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3955" windowHeight="9255" activeTab="2"/>
  </bookViews>
  <sheets>
    <sheet name="NA-234" sheetId="7" r:id="rId1"/>
    <sheet name="NA-235" sheetId="9" r:id="rId2"/>
    <sheet name="NA-236" sheetId="10" r:id="rId3"/>
  </sheets>
  <definedNames>
    <definedName name="_xlnm.Print_Area" localSheetId="1">'NA-235'!$A$1:$K$612</definedName>
    <definedName name="_xlnm.Print_Area" localSheetId="2">'NA-236'!$A$1:$K$845</definedName>
  </definedNames>
  <calcPr calcId="125725"/>
</workbook>
</file>

<file path=xl/calcChain.xml><?xml version="1.0" encoding="utf-8"?>
<calcChain xmlns="http://schemas.openxmlformats.org/spreadsheetml/2006/main">
  <c r="A479" i="10"/>
  <c r="A482" s="1"/>
  <c r="A485" s="1"/>
  <c r="A489" s="1"/>
  <c r="A492" s="1"/>
  <c r="A494" s="1"/>
  <c r="A496" s="1"/>
  <c r="A498" s="1"/>
  <c r="H478"/>
  <c r="K8" i="7"/>
</calcChain>
</file>

<file path=xl/comments1.xml><?xml version="1.0" encoding="utf-8"?>
<comments xmlns="http://schemas.openxmlformats.org/spreadsheetml/2006/main">
  <authors>
    <author>DEC</author>
  </authors>
  <commentList>
    <comment ref="I160" authorId="0">
      <text>
        <r>
          <rPr>
            <b/>
            <sz val="9"/>
            <color indexed="81"/>
            <rFont val="Tahoma"/>
            <family val="2"/>
          </rPr>
          <t>DEC: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Shafi Muhammad Mari</author>
  </authors>
  <commentList>
    <comment ref="C217" authorId="0">
      <text>
        <r>
          <rPr>
            <b/>
            <sz val="8"/>
            <color indexed="81"/>
            <rFont val="Tahoma"/>
            <family val="2"/>
          </rPr>
          <t>Shafi Muhammad Mari:</t>
        </r>
        <r>
          <rPr>
            <sz val="8"/>
            <color indexed="81"/>
            <rFont val="Tahoma"/>
            <family val="2"/>
          </rPr>
          <t xml:space="preserve">
Transffered to Mirpur Khas District.</t>
        </r>
      </text>
    </comment>
    <comment ref="C218" authorId="0">
      <text>
        <r>
          <rPr>
            <b/>
            <sz val="8"/>
            <color indexed="81"/>
            <rFont val="Tahoma"/>
            <family val="2"/>
          </rPr>
          <t>Shafi Muhammad Mari:</t>
        </r>
        <r>
          <rPr>
            <sz val="8"/>
            <color indexed="81"/>
            <rFont val="Tahoma"/>
            <family val="2"/>
          </rPr>
          <t xml:space="preserve">
Trans; to Mirpur Khas District</t>
        </r>
      </text>
    </comment>
  </commentList>
</comments>
</file>

<file path=xl/comments3.xml><?xml version="1.0" encoding="utf-8"?>
<comments xmlns="http://schemas.openxmlformats.org/spreadsheetml/2006/main">
  <authors>
    <author>DEC</author>
  </authors>
  <commentList>
    <comment ref="B245" authorId="0">
      <text>
        <r>
          <rPr>
            <b/>
            <sz val="9"/>
            <color indexed="81"/>
            <rFont val="Tahoma"/>
            <family val="2"/>
          </rPr>
          <t>DEC:</t>
        </r>
        <r>
          <rPr>
            <sz val="9"/>
            <color indexed="81"/>
            <rFont val="Tahoma"/>
            <family val="2"/>
          </rPr>
          <t xml:space="preserve">
New</t>
        </r>
      </text>
    </comment>
  </commentList>
</comments>
</file>

<file path=xl/sharedStrings.xml><?xml version="1.0" encoding="utf-8"?>
<sst xmlns="http://schemas.openxmlformats.org/spreadsheetml/2006/main" count="5412" uniqueCount="2143">
  <si>
    <t>S.No</t>
  </si>
  <si>
    <t>Govt. High School Khaton - e Fatima Sanghar (Male)</t>
  </si>
  <si>
    <t>Deh Sanghar</t>
  </si>
  <si>
    <t>Deh Chamaro</t>
  </si>
  <si>
    <t>Deh Toori</t>
  </si>
  <si>
    <t>Deh Pir Kihore</t>
  </si>
  <si>
    <t>Deh Kihore</t>
  </si>
  <si>
    <t>Deh Bakhoro</t>
  </si>
  <si>
    <t>Deh Yaroo Higoro</t>
  </si>
  <si>
    <t>Deh Lutko</t>
  </si>
  <si>
    <t>Deh Makhi</t>
  </si>
  <si>
    <t>Deh Phatu Dhoro</t>
  </si>
  <si>
    <t>Deh Gharo</t>
  </si>
  <si>
    <t>Deh Bakar</t>
  </si>
  <si>
    <t>Deh Dhoro Janib</t>
  </si>
  <si>
    <t>Deh Chotiyariyoon</t>
  </si>
  <si>
    <t>Deh Rar</t>
  </si>
  <si>
    <t>Deh Bochana</t>
  </si>
  <si>
    <t xml:space="preserve">Deh Sahirpir  </t>
  </si>
  <si>
    <t>Deh Atpar</t>
  </si>
  <si>
    <t>Deh Chah Kabeer</t>
  </si>
  <si>
    <t>Deh Dodan Ja Kanda</t>
  </si>
  <si>
    <t>Deh Sirnwari</t>
  </si>
  <si>
    <t>Deh Kalar</t>
  </si>
  <si>
    <t>Deh Sareji</t>
  </si>
  <si>
    <t>Deh Tando Mitha Khan</t>
  </si>
  <si>
    <t>Deh Thar Siranwari</t>
  </si>
  <si>
    <t>Deh Thar Sareji</t>
  </si>
  <si>
    <t>Deh Sadhno</t>
  </si>
  <si>
    <t>Deh Muhammad Ali Wah</t>
  </si>
  <si>
    <t>Deh BahramBari</t>
  </si>
  <si>
    <t>Deh Khakhro</t>
  </si>
  <si>
    <t>Deh Waghyoon</t>
  </si>
  <si>
    <t>Deh Dabhar</t>
  </si>
  <si>
    <t>Deh Dighal</t>
  </si>
  <si>
    <t>Deh Dareri</t>
  </si>
  <si>
    <t>Deh Sanharo</t>
  </si>
  <si>
    <t>Deh Jhun</t>
  </si>
  <si>
    <t>Deh Lohrario</t>
  </si>
  <si>
    <t>Deh Bobi</t>
  </si>
  <si>
    <t>Deh Dararo</t>
  </si>
  <si>
    <t>Deh Rachar</t>
  </si>
  <si>
    <t>Deh Rip</t>
  </si>
  <si>
    <t>Deh Dilshadairo</t>
  </si>
  <si>
    <t>Deh Setharpir</t>
  </si>
  <si>
    <t>Deh Mano Khan Chandio</t>
  </si>
  <si>
    <t>Deh Hamzy Ji Khad</t>
  </si>
  <si>
    <t>Deh Kundho</t>
  </si>
  <si>
    <t>Deh Khadwari</t>
  </si>
  <si>
    <t>Deh Dim</t>
  </si>
  <si>
    <t>Deh Mithrao</t>
  </si>
  <si>
    <t>Deh Samathari</t>
  </si>
  <si>
    <t>Deh Akanwari</t>
  </si>
  <si>
    <t>Deh Haran Thari</t>
  </si>
  <si>
    <t>Deh Jakhrao</t>
  </si>
  <si>
    <t>Deh Sadrat</t>
  </si>
  <si>
    <t>Deh Togacho</t>
  </si>
  <si>
    <t>Deh Dubi</t>
  </si>
  <si>
    <t>Deh Sinhori</t>
  </si>
  <si>
    <t>Deh Awadh</t>
  </si>
  <si>
    <t>Deh Simjaindo</t>
  </si>
  <si>
    <t>Deh Lib</t>
  </si>
  <si>
    <t>Deh Bao Khan Chandiyo</t>
  </si>
  <si>
    <t>Deh Dhilyar</t>
  </si>
  <si>
    <t>Deh Santore</t>
  </si>
  <si>
    <t>Deh Daro Bazar</t>
  </si>
  <si>
    <t>Deh Samore</t>
  </si>
  <si>
    <t>Deh Rohro</t>
  </si>
  <si>
    <t>Deh Basi</t>
  </si>
  <si>
    <t>Deh Kandiyari</t>
  </si>
  <si>
    <t>Deh Raj Wah</t>
  </si>
  <si>
    <t>Deh 14 Jamrao</t>
  </si>
  <si>
    <t>Deh 17 Jamrao</t>
  </si>
  <si>
    <t>Deh 20- Jamrao</t>
  </si>
  <si>
    <t>Deh 26- Jamrao</t>
  </si>
  <si>
    <t>Deh 19- Jamrao</t>
  </si>
  <si>
    <t>Deh 16 Jamrao</t>
  </si>
  <si>
    <t xml:space="preserve">Deh 15Jamrao </t>
  </si>
  <si>
    <t>Deh 25- Jamrao</t>
  </si>
  <si>
    <t>Deh 1 Jamrao</t>
  </si>
  <si>
    <t xml:space="preserve">Deh 2 Jamrao </t>
  </si>
  <si>
    <t>Deh 3 Jamrao</t>
  </si>
  <si>
    <t>Deh 4 Jamrao</t>
  </si>
  <si>
    <t xml:space="preserve">Deh 5 Jamrao </t>
  </si>
  <si>
    <t>Deh 6 Jamrao</t>
  </si>
  <si>
    <t>Deh 7 Jamrao</t>
  </si>
  <si>
    <t xml:space="preserve">Deh 8 Jamrao </t>
  </si>
  <si>
    <t>Deh 9 Jamrao</t>
  </si>
  <si>
    <t>Deh 10 Jamrao</t>
  </si>
  <si>
    <t xml:space="preserve">Deh 11 Jamrao </t>
  </si>
  <si>
    <t>Deh 12 Jamrao</t>
  </si>
  <si>
    <t>Deh 13 Jamrao</t>
  </si>
  <si>
    <t xml:space="preserve">Deh 13-A Jamrao </t>
  </si>
  <si>
    <t>Deh Kari Chhan</t>
  </si>
  <si>
    <t>Deh 23- Jamrao</t>
  </si>
  <si>
    <t>Deh 22-A Jamrao</t>
  </si>
  <si>
    <t>Deh 21- Jamrao</t>
  </si>
  <si>
    <t>Deh 24- Jamrao</t>
  </si>
  <si>
    <t xml:space="preserve">Deh 22- Jamrao </t>
  </si>
  <si>
    <t>Deh 33- Jamrao</t>
  </si>
  <si>
    <t>Deh 27- Jamrao</t>
  </si>
  <si>
    <t>Deh 34- Jamrao</t>
  </si>
  <si>
    <t>Deh 35- Jamrao</t>
  </si>
  <si>
    <t>Deh 40- Jamrao</t>
  </si>
  <si>
    <t>Deh 28- Jamrao</t>
  </si>
  <si>
    <t>Deh 29- Jamrao</t>
  </si>
  <si>
    <t>Deh 39- Jamrao</t>
  </si>
  <si>
    <t>Deh 32- Jamrao</t>
  </si>
  <si>
    <t>Deh 30- Jamrao</t>
  </si>
  <si>
    <t>Deh 36- Jamrao</t>
  </si>
  <si>
    <t>Deh 37-Jamrao</t>
  </si>
  <si>
    <t>Deh 1-Dim</t>
  </si>
  <si>
    <t>Deh 38- jamrao</t>
  </si>
  <si>
    <t>Deh Bitoor</t>
  </si>
  <si>
    <t>Deh 2-Dim</t>
  </si>
  <si>
    <t>Deh 7-Dim</t>
  </si>
  <si>
    <t>Deh 8-Dim</t>
  </si>
  <si>
    <t>Deh 9-Dim</t>
  </si>
  <si>
    <t>Deh 10-Dim</t>
  </si>
  <si>
    <t>Deh Gujheran</t>
  </si>
  <si>
    <t>Deh Sarkandi</t>
  </si>
  <si>
    <t>Deh 6-Dim</t>
  </si>
  <si>
    <t>Deh 6-B-Dim</t>
  </si>
  <si>
    <t>Deh 6-A Dim</t>
  </si>
  <si>
    <t>Deh 31- Jamrao</t>
  </si>
  <si>
    <t>Deh 3- Dim</t>
  </si>
  <si>
    <t>Deh 4- Dim</t>
  </si>
  <si>
    <t>Deh 5- Dim</t>
  </si>
  <si>
    <t>Deh Ubhpur</t>
  </si>
  <si>
    <t>Deh Dutharo</t>
  </si>
  <si>
    <t>Deh Bothro</t>
  </si>
  <si>
    <t>Deh 40-A- Jamrao</t>
  </si>
  <si>
    <t>Deh 41- Jamrao</t>
  </si>
  <si>
    <t>Deh Kharo Reti &amp; Jagir</t>
  </si>
  <si>
    <t>Deh Kunro</t>
  </si>
  <si>
    <t>Deh Dhamrakhi</t>
  </si>
  <si>
    <t>Deh Kot Bijar</t>
  </si>
  <si>
    <t>Deh Lakha</t>
  </si>
  <si>
    <t>Deh Dofani</t>
  </si>
  <si>
    <t>Deh Jarari</t>
  </si>
  <si>
    <t>Deh Layari Reti &amp; Jagir</t>
  </si>
  <si>
    <t>Deh Mutehlo</t>
  </si>
  <si>
    <t>Deh Shafi Muhammad</t>
  </si>
  <si>
    <t>Deh 13-Dim</t>
  </si>
  <si>
    <t>Deh Thaheem</t>
  </si>
  <si>
    <t>Deh 11-Dim</t>
  </si>
  <si>
    <t>Deh 12-Dim</t>
  </si>
  <si>
    <t>Deh 14-Dim</t>
  </si>
  <si>
    <t>Deh 15-Dim</t>
  </si>
  <si>
    <t>Deh 16-Dim</t>
  </si>
  <si>
    <t>Deh 17-Dim</t>
  </si>
  <si>
    <t>Deh 18-Dim</t>
  </si>
  <si>
    <t>Deh 21-Dim</t>
  </si>
  <si>
    <t>Deh 19-Dim</t>
  </si>
  <si>
    <t>Deh 20-Dim</t>
  </si>
  <si>
    <t>Deh Hingora</t>
  </si>
  <si>
    <t>Deh Khipro (Rural)</t>
  </si>
  <si>
    <t>Deh Bantheri</t>
  </si>
  <si>
    <t>Deh Nehar</t>
  </si>
  <si>
    <t>Deh Lakhisar</t>
  </si>
  <si>
    <t>Deh Wadhal</t>
  </si>
  <si>
    <t>Deh Loon Khan</t>
  </si>
  <si>
    <t>Deh Una Thada</t>
  </si>
  <si>
    <t>Deh Kamaro</t>
  </si>
  <si>
    <t>Deh Rahundro</t>
  </si>
  <si>
    <t>Deh Jiao</t>
  </si>
  <si>
    <t>Deh Morahadi</t>
  </si>
  <si>
    <t>Deh Dhandh liyari</t>
  </si>
  <si>
    <t>Deh Keti</t>
  </si>
  <si>
    <t>Deh Warhyan</t>
  </si>
  <si>
    <t>Deh Bhopi</t>
  </si>
  <si>
    <t>Deh Khambharo</t>
  </si>
  <si>
    <t xml:space="preserve">Deh Nian </t>
  </si>
  <si>
    <t>Deh Ribhan</t>
  </si>
  <si>
    <t>Deh Samnahar</t>
  </si>
  <si>
    <t>Deh Khori</t>
  </si>
  <si>
    <t>Deh Girhar</t>
  </si>
  <si>
    <t>Deh Paneeri</t>
  </si>
  <si>
    <t>Deh Boriji</t>
  </si>
  <si>
    <t>Deh Kand</t>
  </si>
  <si>
    <t>Deh Dhadhro</t>
  </si>
  <si>
    <t>Deh Chaunro</t>
  </si>
  <si>
    <t>Deh Khirhadi</t>
  </si>
  <si>
    <t>Deh Bakheriji</t>
  </si>
  <si>
    <t>Deh Dhilyar Rukan</t>
  </si>
  <si>
    <t>Deh Karyari</t>
  </si>
  <si>
    <t>Deh Pehelwano</t>
  </si>
  <si>
    <t>Deh Khajni</t>
  </si>
  <si>
    <t>Deh Ranak Dahar</t>
  </si>
  <si>
    <t>Deh Kainro</t>
  </si>
  <si>
    <t>Deh Sinhooji</t>
  </si>
  <si>
    <t xml:space="preserve">Deh Hathongo </t>
  </si>
  <si>
    <t>Deh Dhilyar Abdul Hadi</t>
  </si>
  <si>
    <t>Deh Pabban</t>
  </si>
  <si>
    <t>Deh Khani Rajar</t>
  </si>
  <si>
    <t>Deh Dar</t>
  </si>
  <si>
    <t>Deh Ghundelan</t>
  </si>
  <si>
    <t xml:space="preserve">Deh Dago </t>
  </si>
  <si>
    <t xml:space="preserve">Deh Pharhadi </t>
  </si>
  <si>
    <t>Deh Taracho</t>
  </si>
  <si>
    <t>Deh Bhityani</t>
  </si>
  <si>
    <t>Deh Dubto</t>
  </si>
  <si>
    <t>Deh Wanyani</t>
  </si>
  <si>
    <t>Deh Siryari</t>
  </si>
  <si>
    <t>Deh Kanchari</t>
  </si>
  <si>
    <t>Deh Khahi</t>
  </si>
  <si>
    <t>Deh Kangui</t>
  </si>
  <si>
    <t>Deh Samarjo</t>
  </si>
  <si>
    <t>Deh Singhar</t>
  </si>
  <si>
    <t>Deh Ilaichi</t>
  </si>
  <si>
    <t>Deh Sigh</t>
  </si>
  <si>
    <t>Deh Bawarlo</t>
  </si>
  <si>
    <t>Deh Bawarli</t>
  </si>
  <si>
    <t>Deh Manhorio</t>
  </si>
  <si>
    <t>Deh Girhore Shrief</t>
  </si>
  <si>
    <t>Deh Ding</t>
  </si>
  <si>
    <t>Deh Kunri</t>
  </si>
  <si>
    <t>Deh Chanesri</t>
  </si>
  <si>
    <t>Deh Dhakhna</t>
  </si>
  <si>
    <t>Deh Koor Thari</t>
  </si>
  <si>
    <t>Deh Gorilo</t>
  </si>
  <si>
    <t>Deh Karoli</t>
  </si>
  <si>
    <t>Deh Kathoro</t>
  </si>
  <si>
    <t>Deh Jamman</t>
  </si>
  <si>
    <t>Deh Thar Hadi</t>
  </si>
  <si>
    <t xml:space="preserve">Deh Sarhal </t>
  </si>
  <si>
    <t>Deh Bhanusar</t>
  </si>
  <si>
    <t>Deh Khorilo</t>
  </si>
  <si>
    <t>Deh Roonjho</t>
  </si>
  <si>
    <t>Deh Moor Khadh</t>
  </si>
  <si>
    <t>Deh Marvi</t>
  </si>
  <si>
    <t>Deh Kadh Kandiari</t>
  </si>
  <si>
    <t>Deh Bhitt Bhaitti</t>
  </si>
  <si>
    <t>Deh Amli</t>
  </si>
  <si>
    <t>Deh Mathum</t>
  </si>
  <si>
    <t>Deh Phuladhyoon</t>
  </si>
  <si>
    <t>Deh Assesar</t>
  </si>
  <si>
    <t xml:space="preserve">Deh Hanjer Hadi </t>
  </si>
  <si>
    <t>Deh Gichar</t>
  </si>
  <si>
    <t>Deh Rawtro</t>
  </si>
  <si>
    <t>Deh Halaro</t>
  </si>
  <si>
    <t>Deh Allah Bux Mari</t>
  </si>
  <si>
    <t>Deh Halepotani</t>
  </si>
  <si>
    <t>Deh Chhelyoon</t>
  </si>
  <si>
    <t>Deh Saeedki</t>
  </si>
  <si>
    <t>Deh Allah Khahi</t>
  </si>
  <si>
    <t>Deh Ranahoo</t>
  </si>
  <si>
    <t>Deh Hingorno</t>
  </si>
  <si>
    <t>Deh Walwari</t>
  </si>
  <si>
    <t>Deh Chari Bux Pahore</t>
  </si>
  <si>
    <t>Deh Lund</t>
  </si>
  <si>
    <t>Deh Nando Junijo</t>
  </si>
  <si>
    <t>Deh Tagusar</t>
  </si>
  <si>
    <t>Deh Jamilani</t>
  </si>
  <si>
    <t>Deh Sindhari</t>
  </si>
  <si>
    <t>Deh Khani Magario</t>
  </si>
  <si>
    <t>Deh Talo Junijo</t>
  </si>
  <si>
    <t>Deh Kangal</t>
  </si>
  <si>
    <t>Deh Kher Tarai</t>
  </si>
  <si>
    <t>Deh Kander</t>
  </si>
  <si>
    <t>Deh Amin Okar</t>
  </si>
  <si>
    <t>Deh Dhadhro-1</t>
  </si>
  <si>
    <t>Deh Palango</t>
  </si>
  <si>
    <t>Deh Laiq Pir</t>
  </si>
  <si>
    <t>Deh Dher Mitho Faqir</t>
  </si>
  <si>
    <t>Deh Gambo Faqir</t>
  </si>
  <si>
    <t>Deh Atna</t>
  </si>
  <si>
    <t>Deh Sain Dad Choro</t>
  </si>
  <si>
    <t>Deh Potho</t>
  </si>
  <si>
    <t>Deh Dadhro-II</t>
  </si>
  <si>
    <t>Deh Wahrariyoon</t>
  </si>
  <si>
    <t>Deh Saifal 1</t>
  </si>
  <si>
    <t>Deh Saifal 2</t>
  </si>
  <si>
    <t>Deh Fateh Muhammad Mashikh</t>
  </si>
  <si>
    <t>Deh Malook Halepoto</t>
  </si>
  <si>
    <t>Deh Kakiji</t>
  </si>
  <si>
    <t>Deh kakiji</t>
  </si>
  <si>
    <t>Deh 60 Jamrao</t>
  </si>
  <si>
    <t>Deh 42 Jamrao</t>
  </si>
  <si>
    <t>Deh Mashaikhodho</t>
  </si>
  <si>
    <t>Deh Berani</t>
  </si>
  <si>
    <t>Deh Mari</t>
  </si>
  <si>
    <t>Deh Bhadar</t>
  </si>
  <si>
    <t xml:space="preserve">Deh Bhadar </t>
  </si>
  <si>
    <t>Deh Rajpari</t>
  </si>
  <si>
    <t>Deh Hassan Ali</t>
  </si>
  <si>
    <t>Deh 22 Dim</t>
  </si>
  <si>
    <t>Deh 23 Dim</t>
  </si>
  <si>
    <t>Deh 48 Jamrao</t>
  </si>
  <si>
    <t>Deh 49 Jamrao</t>
  </si>
  <si>
    <t>Deh 24 Dim</t>
  </si>
  <si>
    <t>Deh 50 Jamrao</t>
  </si>
  <si>
    <t>Deh 25 Dim</t>
  </si>
  <si>
    <t>Deh 26 Dim</t>
  </si>
  <si>
    <t>Deh 51 Jamrao</t>
  </si>
  <si>
    <t>Deh 52 Jamrao</t>
  </si>
  <si>
    <t>Deh 53 Jamrao</t>
  </si>
  <si>
    <t>Deh 54 Jamrao</t>
  </si>
  <si>
    <t>Deh 66 Jamrao</t>
  </si>
  <si>
    <t>Deh 68 Jamrao</t>
  </si>
  <si>
    <t>Deh 70 Jamrao</t>
  </si>
  <si>
    <t>Deh 67 Jamrao</t>
  </si>
  <si>
    <t>Deh 69 Jamrao</t>
  </si>
  <si>
    <t>Deh 82 Jamrao</t>
  </si>
  <si>
    <t>Deh 83 Jamrao</t>
  </si>
  <si>
    <t>Deh 84 Jamrao</t>
  </si>
  <si>
    <t>Deh 84 A Jamrao</t>
  </si>
  <si>
    <t>Deh 86 Jamrao</t>
  </si>
  <si>
    <t>Deh 55 Jamrao</t>
  </si>
  <si>
    <t>Deh 56 Jamrao</t>
  </si>
  <si>
    <t>Deh 64 Jamrao</t>
  </si>
  <si>
    <t>Deh 65 Jamrao</t>
  </si>
  <si>
    <t>Deh 57 Jamrao</t>
  </si>
  <si>
    <t>Deh 43 Jamrao</t>
  </si>
  <si>
    <t>Deh 44 Jamrao</t>
  </si>
  <si>
    <t>Deh 45 Jamrao</t>
  </si>
  <si>
    <t>Deh 46 Jamrao</t>
  </si>
  <si>
    <t>Deh 47 Jamrao</t>
  </si>
  <si>
    <t>Deh Hot wasan</t>
  </si>
  <si>
    <t>Deh Bhiro</t>
  </si>
  <si>
    <t>Ranahoo</t>
  </si>
  <si>
    <t>Ranakdhar</t>
  </si>
  <si>
    <t xml:space="preserve">       </t>
  </si>
  <si>
    <t>Deh Sandh</t>
  </si>
  <si>
    <t>-</t>
  </si>
  <si>
    <t>Deh Kehraro</t>
  </si>
  <si>
    <t>Deg Chari Manglan</t>
  </si>
  <si>
    <t>58 Jamrao</t>
  </si>
  <si>
    <t>59 Jamrao</t>
  </si>
  <si>
    <t>61 Jamrao</t>
  </si>
  <si>
    <t>Deh  42 Jamrao</t>
  </si>
  <si>
    <t>Jam Jani</t>
  </si>
  <si>
    <t>Deh Dharhan</t>
  </si>
  <si>
    <t>Deh Jam Pur</t>
  </si>
  <si>
    <t>62 Jamrao</t>
  </si>
  <si>
    <t>Deh 63Jamrao</t>
  </si>
  <si>
    <t xml:space="preserve">  </t>
  </si>
  <si>
    <t>Change</t>
  </si>
  <si>
    <t>Retained</t>
  </si>
  <si>
    <t>`</t>
  </si>
  <si>
    <t>to faciliate the voters</t>
  </si>
  <si>
    <t xml:space="preserve">Irrigation Bunglow damaged </t>
  </si>
  <si>
    <t>Deh Shahdadpur</t>
  </si>
  <si>
    <t>Deh Qubo Yagan</t>
  </si>
  <si>
    <t xml:space="preserve">Deh Brandi </t>
  </si>
  <si>
    <t>Deh Batri</t>
  </si>
  <si>
    <t>Deh Barachari</t>
  </si>
  <si>
    <t>Deh Gango</t>
  </si>
  <si>
    <t>Mian Ji Masjid</t>
  </si>
  <si>
    <t>Deh Shahali Nizamani</t>
  </si>
  <si>
    <t>Deh Chinbh</t>
  </si>
  <si>
    <t>Deh Jumman</t>
  </si>
  <si>
    <t>Deh Maldasi</t>
  </si>
  <si>
    <t>Deh Ranjho Bagrani</t>
  </si>
  <si>
    <t>Deh Kandi</t>
  </si>
  <si>
    <t>Deh Dhabhro</t>
  </si>
  <si>
    <t>Deh Bero Zardari</t>
  </si>
  <si>
    <t>Deh Saeed Khan</t>
  </si>
  <si>
    <t>Deh Sarhari</t>
  </si>
  <si>
    <t>Deh Mano Jamali</t>
  </si>
  <si>
    <t>Deh Gul Muhmmad Leghari</t>
  </si>
  <si>
    <t>Deh Paboro</t>
  </si>
  <si>
    <t>Deh Maqsoodo Rind</t>
  </si>
  <si>
    <t>Deh Lundo</t>
  </si>
  <si>
    <t>Deh Bhirewari</t>
  </si>
  <si>
    <t>Deh Mirachhan</t>
  </si>
  <si>
    <t>Deh Haji Agedino</t>
  </si>
  <si>
    <t>Deh Shahpurchakar</t>
  </si>
  <si>
    <t>Deh Qubo Shahdad</t>
  </si>
  <si>
    <t>Deh Ahmed Abad</t>
  </si>
  <si>
    <t>Deh Wazir Rind</t>
  </si>
  <si>
    <t>Deh Liski</t>
  </si>
  <si>
    <t>Kullan</t>
  </si>
  <si>
    <t>Deh Barhoon</t>
  </si>
  <si>
    <t>Deh Topan Dahri</t>
  </si>
  <si>
    <t>Deh Hamzo Bagrani</t>
  </si>
  <si>
    <t>Deh Roono</t>
  </si>
  <si>
    <t>Deh Sahita</t>
  </si>
  <si>
    <t>Deh Yaroo Dahari</t>
  </si>
  <si>
    <t>Deh Moua Chhora</t>
  </si>
  <si>
    <t>Deh Bhaji</t>
  </si>
  <si>
    <t>Deh Sarhoori</t>
  </si>
  <si>
    <t>Pano Laghari</t>
  </si>
  <si>
    <t>Deh Shuja Jakhro</t>
  </si>
  <si>
    <t>Deh Karmullah Dahri</t>
  </si>
  <si>
    <t>Deh Mouj Wah</t>
  </si>
  <si>
    <t>Deh Murad Ali Rind</t>
  </si>
  <si>
    <t>Govt. Primary School Murad Ali Rind (Female)</t>
  </si>
  <si>
    <t>Deh Sumair</t>
  </si>
  <si>
    <t>Deh Tando Adam</t>
  </si>
  <si>
    <t>Deh Mangino</t>
  </si>
  <si>
    <t>Deh Dhamoi</t>
  </si>
  <si>
    <t>Deh Bellaro</t>
  </si>
  <si>
    <t>Deh Dur Mah</t>
  </si>
  <si>
    <t xml:space="preserve">Deh Pai </t>
  </si>
  <si>
    <t>Gullar</t>
  </si>
  <si>
    <t xml:space="preserve">Deh Gullar </t>
  </si>
  <si>
    <t>Deh Dukand</t>
  </si>
  <si>
    <t>Deh Dadi</t>
  </si>
  <si>
    <t>Deh Hurbari</t>
  </si>
  <si>
    <t>Deh Bhit Dhano</t>
  </si>
  <si>
    <t>Deh Manik Thahim</t>
  </si>
  <si>
    <t>Deh Wadadani</t>
  </si>
  <si>
    <t>Deh Kang Pati</t>
  </si>
  <si>
    <t>Deh Sangher</t>
  </si>
  <si>
    <t>Deh Darar</t>
  </si>
  <si>
    <t>Deh Sutiari</t>
  </si>
  <si>
    <t>Deh Ahdi Junejo</t>
  </si>
  <si>
    <t>Kumb Dharhoon</t>
  </si>
  <si>
    <t>Deh Lohano</t>
  </si>
  <si>
    <t>Deh Sui Kander</t>
  </si>
  <si>
    <t>Deh Kuralkadir</t>
  </si>
  <si>
    <t>Deh Junejani</t>
  </si>
  <si>
    <t>Deh Marani</t>
  </si>
  <si>
    <t>Deh Gujhoro</t>
  </si>
  <si>
    <t>Deh Burrira</t>
  </si>
  <si>
    <t>Deh Bhambhana</t>
  </si>
  <si>
    <t>Deh Bhobhar</t>
  </si>
  <si>
    <t>New</t>
  </si>
  <si>
    <t>To faciliate the voters</t>
  </si>
  <si>
    <t>Increased due to increase of voters</t>
  </si>
  <si>
    <t>LIST OF POLLING STATIONS</t>
  </si>
  <si>
    <t>Name and Location of the Polling Stations</t>
  </si>
  <si>
    <t xml:space="preserve">Name of Electoral Area assigned to the Polling Station </t>
  </si>
  <si>
    <t>Census Block Code Number</t>
  </si>
  <si>
    <t xml:space="preserve">Serial No. of voters on the Electoral Rolls In case of bifurcation of Electoral Area </t>
  </si>
  <si>
    <t xml:space="preserve">Number of Voters assigned to the Polling Station </t>
  </si>
  <si>
    <t xml:space="preserve">Male </t>
  </si>
  <si>
    <t xml:space="preserve">Female </t>
  </si>
  <si>
    <t xml:space="preserve">Total </t>
  </si>
  <si>
    <t>Number of Polling Booths</t>
  </si>
  <si>
    <t>NUMBER AND NAME OF CONSTITUENCY NA-234 SANGHAR-I</t>
  </si>
  <si>
    <t>From   To</t>
  </si>
  <si>
    <t>1 to 255</t>
  </si>
  <si>
    <t>1 to 338</t>
  </si>
  <si>
    <t>1 to 349</t>
  </si>
  <si>
    <t>1 to 477</t>
  </si>
  <si>
    <t>1 to 304</t>
  </si>
  <si>
    <t>1 to 366</t>
  </si>
  <si>
    <t>1 to 399</t>
  </si>
  <si>
    <t>1 to 526</t>
  </si>
  <si>
    <t>1 to 490</t>
  </si>
  <si>
    <t>1 to 189</t>
  </si>
  <si>
    <t>1 to 1108</t>
  </si>
  <si>
    <t>1 to 514</t>
  </si>
  <si>
    <t>1 to 353</t>
  </si>
  <si>
    <t>1 to 432</t>
  </si>
  <si>
    <t>1 to 492</t>
  </si>
  <si>
    <t>1 to 169</t>
  </si>
  <si>
    <t>1 to 990</t>
  </si>
  <si>
    <t>1 to 538</t>
  </si>
  <si>
    <t>1 to 290</t>
  </si>
  <si>
    <t>1 to 510</t>
  </si>
  <si>
    <t>1 to 185</t>
  </si>
  <si>
    <t>1 to 273</t>
  </si>
  <si>
    <t>1 to 296</t>
  </si>
  <si>
    <t>1 to 153</t>
  </si>
  <si>
    <t>1 to 310</t>
  </si>
  <si>
    <t>1 to 202</t>
  </si>
  <si>
    <t>1 to 240</t>
  </si>
  <si>
    <t>1 to 320</t>
  </si>
  <si>
    <t>1 to 274</t>
  </si>
  <si>
    <t>1 to 167</t>
  </si>
  <si>
    <t>1 to 342</t>
  </si>
  <si>
    <t>1 to 235</t>
  </si>
  <si>
    <t>1 to 330</t>
  </si>
  <si>
    <t>1 to 354</t>
  </si>
  <si>
    <t>1 to 381</t>
  </si>
  <si>
    <t>1 to 302</t>
  </si>
  <si>
    <t>1 to 346</t>
  </si>
  <si>
    <t>1 to 408</t>
  </si>
  <si>
    <t>1 to 550</t>
  </si>
  <si>
    <t>1 to 118</t>
  </si>
  <si>
    <t>1 to 837</t>
  </si>
  <si>
    <t>1 to 491</t>
  </si>
  <si>
    <t>1 to 105</t>
  </si>
  <si>
    <t>1 to 745</t>
  </si>
  <si>
    <t>1 to 272</t>
  </si>
  <si>
    <t>1 to 139</t>
  </si>
  <si>
    <t>1 to 975</t>
  </si>
  <si>
    <t>1 to 172</t>
  </si>
  <si>
    <t>1 to 149</t>
  </si>
  <si>
    <t>1 to 171</t>
  </si>
  <si>
    <t>1 to 424</t>
  </si>
  <si>
    <t>1 to 0</t>
  </si>
  <si>
    <t>1 to 168</t>
  </si>
  <si>
    <t>1 to 152</t>
  </si>
  <si>
    <t>1 to 372</t>
  </si>
  <si>
    <t>1 to 1063</t>
  </si>
  <si>
    <t>1 to 947</t>
  </si>
  <si>
    <t>1 to 521</t>
  </si>
  <si>
    <t>1 to 454</t>
  </si>
  <si>
    <t>1 to 573</t>
  </si>
  <si>
    <t>1 to 434</t>
  </si>
  <si>
    <t>1 to 377</t>
  </si>
  <si>
    <t>1 to 554</t>
  </si>
  <si>
    <t>1 to 253</t>
  </si>
  <si>
    <t>1 to 301</t>
  </si>
  <si>
    <t>1 to 157</t>
  </si>
  <si>
    <t>1 to 122</t>
  </si>
  <si>
    <t>1 to 266</t>
  </si>
  <si>
    <t>1 to 368</t>
  </si>
  <si>
    <t>1 to 792</t>
  </si>
  <si>
    <t>1 to 328</t>
  </si>
  <si>
    <t>1 to 768</t>
  </si>
  <si>
    <t>1 to 429</t>
  </si>
  <si>
    <t>1 to 303</t>
  </si>
  <si>
    <t>1 to 750</t>
  </si>
  <si>
    <t>1 to 183</t>
  </si>
  <si>
    <t>1 to 373</t>
  </si>
  <si>
    <t>1 to 598</t>
  </si>
  <si>
    <t>1 to 163</t>
  </si>
  <si>
    <t>1 to 243</t>
  </si>
  <si>
    <t>1 to 919</t>
  </si>
  <si>
    <t>1 to 147</t>
  </si>
  <si>
    <t>1 to 245</t>
  </si>
  <si>
    <t>1 to 119</t>
  </si>
  <si>
    <t>1 to 317</t>
  </si>
  <si>
    <t>1 to 275</t>
  </si>
  <si>
    <t>1 to 321</t>
  </si>
  <si>
    <t>1 to 352</t>
  </si>
  <si>
    <t>1 to 549</t>
  </si>
  <si>
    <t>1 to 371</t>
  </si>
  <si>
    <t>1 to 360</t>
  </si>
  <si>
    <t>1 to 558</t>
  </si>
  <si>
    <t>1 to 460</t>
  </si>
  <si>
    <t>1 to 517</t>
  </si>
  <si>
    <t>1 to 396</t>
  </si>
  <si>
    <t>1 to 241</t>
  </si>
  <si>
    <t>1 to 250</t>
  </si>
  <si>
    <t>1 to 312</t>
  </si>
  <si>
    <t>1 to 184</t>
  </si>
  <si>
    <t>1 to 257</t>
  </si>
  <si>
    <t>1 to 763</t>
  </si>
  <si>
    <t>1 to 572</t>
  </si>
  <si>
    <t>1 to 732</t>
  </si>
  <si>
    <t>1 to 586</t>
  </si>
  <si>
    <t>1 to 674</t>
  </si>
  <si>
    <t>1 to 733</t>
  </si>
  <si>
    <t>1 to 249</t>
  </si>
  <si>
    <t>1 to 114</t>
  </si>
  <si>
    <t>1 to 389</t>
  </si>
  <si>
    <t>1 to 93</t>
  </si>
  <si>
    <t>1 to 496</t>
  </si>
  <si>
    <t>1 to 254</t>
  </si>
  <si>
    <t>1 to 513</t>
  </si>
  <si>
    <t>1 to 476</t>
  </si>
  <si>
    <t>1 to 117</t>
  </si>
  <si>
    <t>1 to 502</t>
  </si>
  <si>
    <t>1 to 639</t>
  </si>
  <si>
    <t>1 to 247</t>
  </si>
  <si>
    <t>1 to 98</t>
  </si>
  <si>
    <t>1 to 159</t>
  </si>
  <si>
    <t>1 to 394</t>
  </si>
  <si>
    <t>1 to 54</t>
  </si>
  <si>
    <t>1 to 363</t>
  </si>
  <si>
    <t>1 to 456</t>
  </si>
  <si>
    <t>1 to 379</t>
  </si>
  <si>
    <t>1 to 90</t>
  </si>
  <si>
    <t>1 to 403</t>
  </si>
  <si>
    <t>1 to 176</t>
  </si>
  <si>
    <t>1 to 57</t>
  </si>
  <si>
    <t>1 to 515</t>
  </si>
  <si>
    <t>1 to 228</t>
  </si>
  <si>
    <t>1 to 80</t>
  </si>
  <si>
    <t>1 to 523</t>
  </si>
  <si>
    <t>1 to 683</t>
  </si>
  <si>
    <t>1 to 220</t>
  </si>
  <si>
    <t>1 to 562</t>
  </si>
  <si>
    <t>1 to 121</t>
  </si>
  <si>
    <t>1 to 578</t>
  </si>
  <si>
    <t>1 to 77</t>
  </si>
  <si>
    <t>1 to 367</t>
  </si>
  <si>
    <t>1 to 390</t>
  </si>
  <si>
    <t>1 to 221</t>
  </si>
  <si>
    <t>1 to 412</t>
  </si>
  <si>
    <t>1 to 207</t>
  </si>
  <si>
    <t>1 to 544</t>
  </si>
  <si>
    <t>1 to 234</t>
  </si>
  <si>
    <t>1 to 298</t>
  </si>
  <si>
    <t>1 to 547</t>
  </si>
  <si>
    <t>1 to 285</t>
  </si>
  <si>
    <t>1 to 661</t>
  </si>
  <si>
    <t>1 to 702</t>
  </si>
  <si>
    <t>1 to 283</t>
  </si>
  <si>
    <t>1 to 324</t>
  </si>
  <si>
    <t>1 to 319</t>
  </si>
  <si>
    <t>1 to 180</t>
  </si>
  <si>
    <t>1 to 161</t>
  </si>
  <si>
    <t>1 to 123</t>
  </si>
  <si>
    <t>1 to 89</t>
  </si>
  <si>
    <t>1 to 311</t>
  </si>
  <si>
    <t>1 to 261</t>
  </si>
  <si>
    <t>1 to 455</t>
  </si>
  <si>
    <t>1 to 448</t>
  </si>
  <si>
    <t>1 to 282</t>
  </si>
  <si>
    <t>1 to 140</t>
  </si>
  <si>
    <t>1 to 178</t>
  </si>
  <si>
    <t>1 to 130</t>
  </si>
  <si>
    <t>1 to 293</t>
  </si>
  <si>
    <t>1 to 73</t>
  </si>
  <si>
    <t>1 to 95</t>
  </si>
  <si>
    <t>1 to 205</t>
  </si>
  <si>
    <t>1 to 155</t>
  </si>
  <si>
    <t>1 to 299</t>
  </si>
  <si>
    <t>1 to 512</t>
  </si>
  <si>
    <t>1 to 483</t>
  </si>
  <si>
    <t>1 to 387</t>
  </si>
  <si>
    <t>1 to 337</t>
  </si>
  <si>
    <t>1 to 458</t>
  </si>
  <si>
    <t>1 to 166</t>
  </si>
  <si>
    <t>1 to 198</t>
  </si>
  <si>
    <t>1 to 129</t>
  </si>
  <si>
    <t>1 to 313</t>
  </si>
  <si>
    <t>1 to 70</t>
  </si>
  <si>
    <t>1 to 82</t>
  </si>
  <si>
    <t>1 to 194</t>
  </si>
  <si>
    <t>1 to 206</t>
  </si>
  <si>
    <t>1 to 259</t>
  </si>
  <si>
    <t>1 to 475</t>
  </si>
  <si>
    <t>1 to 358</t>
  </si>
  <si>
    <t>1 to 276</t>
  </si>
  <si>
    <t>1 to 385</t>
  </si>
  <si>
    <t>1 to 44</t>
  </si>
  <si>
    <t>1 to 195</t>
  </si>
  <si>
    <t>1 to 331</t>
  </si>
  <si>
    <t>1 to 660</t>
  </si>
  <si>
    <t>1 to 604</t>
  </si>
  <si>
    <t>1 to 673</t>
  </si>
  <si>
    <t>1 to 405</t>
  </si>
  <si>
    <t>1 to 376</t>
  </si>
  <si>
    <t>1 to 537</t>
  </si>
  <si>
    <t>1 to 637</t>
  </si>
  <si>
    <t>1 to 365</t>
  </si>
  <si>
    <t>1 to 212</t>
  </si>
  <si>
    <t>1 to 329</t>
  </si>
  <si>
    <t>1 to 473</t>
  </si>
  <si>
    <t>1 to 197</t>
  </si>
  <si>
    <t>1 to 345</t>
  </si>
  <si>
    <t>1 to 214</t>
  </si>
  <si>
    <t>1 to 391</t>
  </si>
  <si>
    <t>1 to 297</t>
  </si>
  <si>
    <t>1 to 861</t>
  </si>
  <si>
    <t>1 to 771</t>
  </si>
  <si>
    <t>1 to 577</t>
  </si>
  <si>
    <t>1 to 113</t>
  </si>
  <si>
    <t>1 to 347</t>
  </si>
  <si>
    <t>1 to 288</t>
  </si>
  <si>
    <t>1 to 111</t>
  </si>
  <si>
    <t>1 to 343</t>
  </si>
  <si>
    <t>1 to 268</t>
  </si>
  <si>
    <t>1 to  246</t>
  </si>
  <si>
    <t>1 to 75</t>
  </si>
  <si>
    <t>1 to 362</t>
  </si>
  <si>
    <t>1 to 256</t>
  </si>
  <si>
    <t>1 to 92</t>
  </si>
  <si>
    <t>1 to 264</t>
  </si>
  <si>
    <t>1 to 230</t>
  </si>
  <si>
    <t>1 to 411</t>
  </si>
  <si>
    <t>1 to 487</t>
  </si>
  <si>
    <t>1 to 248</t>
  </si>
  <si>
    <t>1 to 68</t>
  </si>
  <si>
    <t>1 to 223</t>
  </si>
  <si>
    <t>1 to 410</t>
  </si>
  <si>
    <t>1 to 115</t>
  </si>
  <si>
    <t>1 to 478</t>
  </si>
  <si>
    <t>1 to 165</t>
  </si>
  <si>
    <t>1 to 409</t>
  </si>
  <si>
    <t>1 to 144</t>
  </si>
  <si>
    <t>1 to 441</t>
  </si>
  <si>
    <t>1 to 344</t>
  </si>
  <si>
    <t>1 to 742</t>
  </si>
  <si>
    <t>1 to 891</t>
  </si>
  <si>
    <t>1 to 1051</t>
  </si>
  <si>
    <t>1 to 1334</t>
  </si>
  <si>
    <t>1 to 1252</t>
  </si>
  <si>
    <t>1 to 1130</t>
  </si>
  <si>
    <t>1 to 548</t>
  </si>
  <si>
    <t>1 to 532</t>
  </si>
  <si>
    <t>1 to 437</t>
  </si>
  <si>
    <t>1 to 463</t>
  </si>
  <si>
    <t>1 to 1283</t>
  </si>
  <si>
    <t>1 to 1042</t>
  </si>
  <si>
    <t>1 to 1172</t>
  </si>
  <si>
    <t>1 to 941</t>
  </si>
  <si>
    <t>1 to 842</t>
  </si>
  <si>
    <t>1 to 612</t>
  </si>
  <si>
    <t>1 to 559</t>
  </si>
  <si>
    <t>1 to 645</t>
  </si>
  <si>
    <t>1 to 451</t>
  </si>
  <si>
    <t>1 to 1162</t>
  </si>
  <si>
    <t>1 to 945</t>
  </si>
  <si>
    <t>1 to 786</t>
  </si>
  <si>
    <t>1 to 567</t>
  </si>
  <si>
    <t>1 to 903</t>
  </si>
  <si>
    <t>1 to 602</t>
  </si>
  <si>
    <t>1 to 531</t>
  </si>
  <si>
    <t>1 to 452</t>
  </si>
  <si>
    <t>1 to 132</t>
  </si>
  <si>
    <t>1 to 504</t>
  </si>
  <si>
    <t>1 to 395</t>
  </si>
  <si>
    <t>1 to 218</t>
  </si>
  <si>
    <t>1 to 527</t>
  </si>
  <si>
    <t>1 to 624</t>
  </si>
  <si>
    <t>1 to 355</t>
  </si>
  <si>
    <t>1 to 843</t>
  </si>
  <si>
    <t>1 to 418</t>
  </si>
  <si>
    <t>1 to 659</t>
  </si>
  <si>
    <t>1 to 851</t>
  </si>
  <si>
    <t>1 to 1142</t>
  </si>
  <si>
    <t>1 to 849</t>
  </si>
  <si>
    <t>1 to 570</t>
  </si>
  <si>
    <t>1 to 765</t>
  </si>
  <si>
    <t>1 to 511</t>
  </si>
  <si>
    <t>1 to 470</t>
  </si>
  <si>
    <t>1 to 327</t>
  </si>
  <si>
    <t>1 to 420</t>
  </si>
  <si>
    <t>1 to 539</t>
  </si>
  <si>
    <t>1 to 102</t>
  </si>
  <si>
    <t>1 to 568</t>
  </si>
  <si>
    <t>1 to 103</t>
  </si>
  <si>
    <t>1 to 258</t>
  </si>
  <si>
    <t>1 to 471</t>
  </si>
  <si>
    <t>1 to 236</t>
  </si>
  <si>
    <t>1 to 49</t>
  </si>
  <si>
    <t>1 to 520</t>
  </si>
  <si>
    <t>1 to 431</t>
  </si>
  <si>
    <t>1 to 501</t>
  </si>
  <si>
    <t>1 to 440</t>
  </si>
  <si>
    <t>1 to 108</t>
  </si>
  <si>
    <t>1 to 845</t>
  </si>
  <si>
    <t>1 to 468</t>
  </si>
  <si>
    <t>1 to 622</t>
  </si>
  <si>
    <t>1 to 58</t>
  </si>
  <si>
    <t>1 to 480</t>
  </si>
  <si>
    <t>1 to 498</t>
  </si>
  <si>
    <t>1 to 174</t>
  </si>
  <si>
    <t>1 to 22</t>
  </si>
  <si>
    <t>1 to 430</t>
  </si>
  <si>
    <t>1 to 94</t>
  </si>
  <si>
    <t>1 to 110</t>
  </si>
  <si>
    <t>1 to 783</t>
  </si>
  <si>
    <t>1 to 160</t>
  </si>
  <si>
    <t>1 to 465</t>
  </si>
  <si>
    <t>1 to 128</t>
  </si>
  <si>
    <t>1 to 435</t>
  </si>
  <si>
    <t>1 to 131</t>
  </si>
  <si>
    <t>1 to 107</t>
  </si>
  <si>
    <t>1 to 251</t>
  </si>
  <si>
    <t>1 to 87</t>
  </si>
  <si>
    <t>1 to 135</t>
  </si>
  <si>
    <t>1 to 182</t>
  </si>
  <si>
    <t>1 to 142</t>
  </si>
  <si>
    <t>1 to 323</t>
  </si>
  <si>
    <t>1 to 415</t>
  </si>
  <si>
    <t>1 to 369</t>
  </si>
  <si>
    <t>1 to 143</t>
  </si>
  <si>
    <t>1 to 651</t>
  </si>
  <si>
    <t>1 to 350</t>
  </si>
  <si>
    <t>1 to 397</t>
  </si>
  <si>
    <t>1 to 655</t>
  </si>
  <si>
    <t>1 to 116</t>
  </si>
  <si>
    <t>1 to 489</t>
  </si>
  <si>
    <t>1 to 421</t>
  </si>
  <si>
    <t>1 to 481</t>
  </si>
  <si>
    <t>1 to 896</t>
  </si>
  <si>
    <t>1 to 776</t>
  </si>
  <si>
    <t>1 to 748</t>
  </si>
  <si>
    <t>1 to 672</t>
  </si>
  <si>
    <t>1 to 710</t>
  </si>
  <si>
    <t>1 to 630</t>
  </si>
  <si>
    <t>1 to 611</t>
  </si>
  <si>
    <t>1 to 445</t>
  </si>
  <si>
    <t>1 to 419</t>
  </si>
  <si>
    <t>1 to 545</t>
  </si>
  <si>
    <t>1 to 794</t>
  </si>
  <si>
    <t>1 to 459</t>
  </si>
  <si>
    <t>1 to 326</t>
  </si>
  <si>
    <t>1 to 646</t>
  </si>
  <si>
    <t>1 to 425</t>
  </si>
  <si>
    <t>1 to 393</t>
  </si>
  <si>
    <t>1 to 422</t>
  </si>
  <si>
    <t>1 to 1072</t>
  </si>
  <si>
    <t>1 to 442</t>
  </si>
  <si>
    <t>1 to 187</t>
  </si>
  <si>
    <t>1 to 721</t>
  </si>
  <si>
    <t>1 to 84</t>
  </si>
  <si>
    <t>1 to 507</t>
  </si>
  <si>
    <t>1 to 291</t>
  </si>
  <si>
    <t>1 to 141</t>
  </si>
  <si>
    <t>1 to 134</t>
  </si>
  <si>
    <t>1 to 433</t>
  </si>
  <si>
    <t>1 to 209</t>
  </si>
  <si>
    <t>1 to 916</t>
  </si>
  <si>
    <t>1 to 83</t>
  </si>
  <si>
    <t>1 to 156</t>
  </si>
  <si>
    <t>1 to 201</t>
  </si>
  <si>
    <t>1 to 97</t>
  </si>
  <si>
    <t>1 to 199</t>
  </si>
  <si>
    <t>1 to 364</t>
  </si>
  <si>
    <t>1 to 332</t>
  </si>
  <si>
    <t>1 to 536</t>
  </si>
  <si>
    <t>1 to 461</t>
  </si>
  <si>
    <t>1 to 76</t>
  </si>
  <si>
    <t>1 to 466</t>
  </si>
  <si>
    <t>1 to 1239</t>
  </si>
  <si>
    <t>1 to 242</t>
  </si>
  <si>
    <t>1 to 1012</t>
  </si>
  <si>
    <t>1 to 588</t>
  </si>
  <si>
    <t>1 to 601</t>
  </si>
  <si>
    <t>1 to 687</t>
  </si>
  <si>
    <t>1 to 663</t>
  </si>
  <si>
    <t>1 to 688</t>
  </si>
  <si>
    <t>1 to 623</t>
  </si>
  <si>
    <t>1 to 1321</t>
  </si>
  <si>
    <t>1 to 457</t>
  </si>
  <si>
    <t>1 to 322</t>
  </si>
  <si>
    <t>1 to 599</t>
  </si>
  <si>
    <t>1 to 540</t>
  </si>
  <si>
    <t>1 to 503</t>
  </si>
  <si>
    <t>1 to 1137</t>
  </si>
  <si>
    <t>1 to 284</t>
  </si>
  <si>
    <t>1 to 112</t>
  </si>
  <si>
    <t>1 to 608</t>
  </si>
  <si>
    <t>1 to 479</t>
  </si>
  <si>
    <t>1 to 650</t>
  </si>
  <si>
    <t>1 to 252</t>
  </si>
  <si>
    <t>1 to 154</t>
  </si>
  <si>
    <t>1 to 244</t>
  </si>
  <si>
    <t>1 to 416</t>
  </si>
  <si>
    <t>1 to 336</t>
  </si>
  <si>
    <t>1 to 106</t>
  </si>
  <si>
    <t>1 to 632</t>
  </si>
  <si>
    <t>1 to 271</t>
  </si>
  <si>
    <t>1 to 690</t>
  </si>
  <si>
    <t>1 to 1030</t>
  </si>
  <si>
    <t>1 to 91</t>
  </si>
  <si>
    <t>1 to 1096</t>
  </si>
  <si>
    <t>1 to 935</t>
  </si>
  <si>
    <t>1 to 1032</t>
  </si>
  <si>
    <t>1 to 715</t>
  </si>
  <si>
    <t>1 to 703</t>
  </si>
  <si>
    <t>1 to 692</t>
  </si>
  <si>
    <t>1 to 216</t>
  </si>
  <si>
    <t>1 to 1173</t>
  </si>
  <si>
    <t>1 to 668</t>
  </si>
  <si>
    <t>1 to 164</t>
  </si>
  <si>
    <t>1 to 217</t>
  </si>
  <si>
    <t>1 to 1058</t>
  </si>
  <si>
    <t>1 to 428</t>
  </si>
  <si>
    <t>1 to 213</t>
  </si>
  <si>
    <t>1 to 467</t>
  </si>
  <si>
    <t>1 to 727</t>
  </si>
  <si>
    <t>1 to 229</t>
  </si>
  <si>
    <t>1 to 566</t>
  </si>
  <si>
    <t>1 to 357</t>
  </si>
  <si>
    <t>1 to 617</t>
  </si>
  <si>
    <t>1 to 339</t>
  </si>
  <si>
    <t>1 to 238</t>
  </si>
  <si>
    <t>1 to 525</t>
  </si>
  <si>
    <t>1 to 699</t>
  </si>
  <si>
    <t>1 to 398</t>
  </si>
  <si>
    <t>1 to 267</t>
  </si>
  <si>
    <t>1 to 287</t>
  </si>
  <si>
    <t>1 to 486</t>
  </si>
  <si>
    <t>1 to 508</t>
  </si>
  <si>
    <t>1 to 148</t>
  </si>
  <si>
    <t>1 to 1011</t>
  </si>
  <si>
    <t>1 to 1134</t>
  </si>
  <si>
    <t>1 to 295</t>
  </si>
  <si>
    <t>1 to 404</t>
  </si>
  <si>
    <t>1 to 289</t>
  </si>
  <si>
    <t>1 to 654</t>
  </si>
  <si>
    <t>1 to 314</t>
  </si>
  <si>
    <t>1 to 407</t>
  </si>
  <si>
    <t>1 to 263</t>
  </si>
  <si>
    <t>1 to 192</t>
  </si>
  <si>
    <t>1 to 99</t>
  </si>
  <si>
    <t>1 to 64</t>
  </si>
  <si>
    <t>1 to 88</t>
  </si>
  <si>
    <t>1 to 628</t>
  </si>
  <si>
    <t>1 to 265</t>
  </si>
  <si>
    <t>1 to 269</t>
  </si>
  <si>
    <t>1 to 181</t>
  </si>
  <si>
    <t>1 to 69</t>
  </si>
  <si>
    <t>1 to 55</t>
  </si>
  <si>
    <t>NUMBER AND NAME OF CONSTITUENCY NA-235 SANGHAR-CUM-MIRPURKHAS-CUM-UMERKOT (OLD-II)</t>
  </si>
  <si>
    <t>1 to 516</t>
  </si>
  <si>
    <t>1 to 535</t>
  </si>
  <si>
    <t>1 to 1146</t>
  </si>
  <si>
    <t>1 to 626</t>
  </si>
  <si>
    <t>1 to 133</t>
  </si>
  <si>
    <t>1 to 576</t>
  </si>
  <si>
    <t>1 to 439</t>
  </si>
  <si>
    <t>1 to 682</t>
  </si>
  <si>
    <t>1 to 685</t>
  </si>
  <si>
    <t>1 to 669</t>
  </si>
  <si>
    <t>1 to 871</t>
  </si>
  <si>
    <t>1 to 374</t>
  </si>
  <si>
    <t>1 to 641</t>
  </si>
  <si>
    <t>1 to 555</t>
  </si>
  <si>
    <t>1 to 1185</t>
  </si>
  <si>
    <t>1 to 1159</t>
  </si>
  <si>
    <t>1 to 316</t>
  </si>
  <si>
    <t>1 to 618</t>
  </si>
  <si>
    <t>1 to 177</t>
  </si>
  <si>
    <t>1 to 580</t>
  </si>
  <si>
    <t>1 to 120</t>
  </si>
  <si>
    <t>1 to 61</t>
  </si>
  <si>
    <t>1 to 769</t>
  </si>
  <si>
    <t>1 to 101</t>
  </si>
  <si>
    <t>1 to 306</t>
  </si>
  <si>
    <t>1 to 50</t>
  </si>
  <si>
    <t>1 to 375</t>
  </si>
  <si>
    <t>1 to 179</t>
  </si>
  <si>
    <t>1 to 423</t>
  </si>
  <si>
    <t>1 to 233</t>
  </si>
  <si>
    <t>1 to 519</t>
  </si>
  <si>
    <t>1 to 449</t>
  </si>
  <si>
    <t>1 to 300</t>
  </si>
  <si>
    <t>1 to 226</t>
  </si>
  <si>
    <t>1 to 190</t>
  </si>
  <si>
    <t>1 to 808</t>
  </si>
  <si>
    <t>1 to 493</t>
  </si>
  <si>
    <t>1 to 204</t>
  </si>
  <si>
    <t>1 to 681</t>
  </si>
  <si>
    <t>1 to 232</t>
  </si>
  <si>
    <t>1 to 571</t>
  </si>
  <si>
    <t>1 to 348</t>
  </si>
  <si>
    <t>1 to 46</t>
  </si>
  <si>
    <t>1 to 278</t>
  </si>
  <si>
    <t>1 to 60</t>
  </si>
  <si>
    <t>1 to 386</t>
  </si>
  <si>
    <t>1 to 356</t>
  </si>
  <si>
    <t>1 to 193</t>
  </si>
  <si>
    <t>1 to 145</t>
  </si>
  <si>
    <t>1 to 191</t>
  </si>
  <si>
    <t>1 to 464</t>
  </si>
  <si>
    <t>1 to 175</t>
  </si>
  <si>
    <t>1 to 219</t>
  </si>
  <si>
    <t>1 to 575</t>
  </si>
  <si>
    <t>1 to 239</t>
  </si>
  <si>
    <t>1 to 596</t>
  </si>
  <si>
    <t>1 to 488</t>
  </si>
  <si>
    <t>1 to 318</t>
  </si>
  <si>
    <t>1 to 124</t>
  </si>
  <si>
    <t>1 to 286</t>
  </si>
  <si>
    <t>1 to 79</t>
  </si>
  <si>
    <t>1 to 305</t>
  </si>
  <si>
    <t>1 to 427</t>
  </si>
  <si>
    <t>1 to 589</t>
  </si>
  <si>
    <t>1 to 505</t>
  </si>
  <si>
    <t>1 to 33</t>
  </si>
  <si>
    <t>1 to 104</t>
  </si>
  <si>
    <t>1 to 25</t>
  </si>
  <si>
    <t>1 to 53</t>
  </si>
  <si>
    <t>1 to 66</t>
  </si>
  <si>
    <t>1 to 43</t>
  </si>
  <si>
    <t>1 to 309</t>
  </si>
  <si>
    <t>1 to 126</t>
  </si>
  <si>
    <t>1 to 96</t>
  </si>
  <si>
    <t>1 to 162</t>
  </si>
  <si>
    <t>1 to 340</t>
  </si>
  <si>
    <t>1 to 71</t>
  </si>
  <si>
    <t>1 to 262</t>
  </si>
  <si>
    <t>1 to 137</t>
  </si>
  <si>
    <t>1 to 720</t>
  </si>
  <si>
    <t>1 to 39</t>
  </si>
  <si>
    <t>1 to 315</t>
  </si>
  <si>
    <t>1 to 246</t>
  </si>
  <si>
    <t>1 to 656</t>
  </si>
  <si>
    <t>1 to 227</t>
  </si>
  <si>
    <t>1 to 506</t>
  </si>
  <si>
    <t>1 to 100</t>
  </si>
  <si>
    <t>1 to 85</t>
  </si>
  <si>
    <t>1 to 74</t>
  </si>
  <si>
    <t>1 to 335</t>
  </si>
  <si>
    <t>1 to 8</t>
  </si>
  <si>
    <t>1 to 277</t>
  </si>
  <si>
    <t>1 to 186</t>
  </si>
  <si>
    <t>1 to 225</t>
  </si>
  <si>
    <t>1 to 59</t>
  </si>
  <si>
    <t>1 to 20</t>
  </si>
  <si>
    <t>1 to 380</t>
  </si>
  <si>
    <t>1 to 203</t>
  </si>
  <si>
    <t>1 to 78</t>
  </si>
  <si>
    <t>1 to 151</t>
  </si>
  <si>
    <t>1 to 65</t>
  </si>
  <si>
    <t>1 to 9</t>
  </si>
  <si>
    <t>1 to 281</t>
  </si>
  <si>
    <t>1 to 62</t>
  </si>
  <si>
    <t>1 to 67</t>
  </si>
  <si>
    <t>1 to 35</t>
  </si>
  <si>
    <t>1 to 541</t>
  </si>
  <si>
    <t>1 to 158</t>
  </si>
  <si>
    <t>1 to 37</t>
  </si>
  <si>
    <t>1 to 881</t>
  </si>
  <si>
    <t>1 to 859</t>
  </si>
  <si>
    <t>1 to 670</t>
  </si>
  <si>
    <t>1 to 635</t>
  </si>
  <si>
    <t>1 to 188</t>
  </si>
  <si>
    <t>1 to 341</t>
  </si>
  <si>
    <t>1 to 56</t>
  </si>
  <si>
    <t>1 to 528</t>
  </si>
  <si>
    <t>1 to 36</t>
  </si>
  <si>
    <t>1 to 23</t>
  </si>
  <si>
    <t>1 to 401</t>
  </si>
  <si>
    <t>1 to 222</t>
  </si>
  <si>
    <t>1 to 19</t>
  </si>
  <si>
    <t>1 to 280</t>
  </si>
  <si>
    <t>1 to 485</t>
  </si>
  <si>
    <t>1 to 231</t>
  </si>
  <si>
    <t>1 to 438</t>
  </si>
  <si>
    <t>1 to 382</t>
  </si>
  <si>
    <t>1 to 127</t>
  </si>
  <si>
    <t>1 to 12</t>
  </si>
  <si>
    <t>1 to 14</t>
  </si>
  <si>
    <t>1 to 260</t>
  </si>
  <si>
    <t>1 to 584</t>
  </si>
  <si>
    <t>1 to 402</t>
  </si>
  <si>
    <t>1 to 150</t>
  </si>
  <si>
    <t>1 to 325</t>
  </si>
  <si>
    <t>1 to 500</t>
  </si>
  <si>
    <t>1 to 1322</t>
  </si>
  <si>
    <t>1 to 1061</t>
  </si>
  <si>
    <t>1 to 436</t>
  </si>
  <si>
    <t>1 to 728</t>
  </si>
  <si>
    <t>1 to 351</t>
  </si>
  <si>
    <t>1 to 880</t>
  </si>
  <si>
    <t>1 to 450</t>
  </si>
  <si>
    <t>1 to 384</t>
  </si>
  <si>
    <t>1 to 125</t>
  </si>
  <si>
    <t>1 to 988</t>
  </si>
  <si>
    <t>1 to 138</t>
  </si>
  <si>
    <t>1 to 533</t>
  </si>
  <si>
    <t>1 to 28</t>
  </si>
  <si>
    <t>1 to 832</t>
  </si>
  <si>
    <t>1 to 63</t>
  </si>
  <si>
    <t>1 to 414</t>
  </si>
  <si>
    <t>1 to 211</t>
  </si>
  <si>
    <t>1 to 546</t>
  </si>
  <si>
    <t>1 to 334</t>
  </si>
  <si>
    <t>1 to 453</t>
  </si>
  <si>
    <t>1 to 564</t>
  </si>
  <si>
    <t>1 to 200</t>
  </si>
  <si>
    <t>1 to 587</t>
  </si>
  <si>
    <t>1 to 173</t>
  </si>
  <si>
    <t>1 to 718</t>
  </si>
  <si>
    <t>1 to 38</t>
  </si>
  <si>
    <t>1 to 603</t>
  </si>
  <si>
    <t>1 to 736</t>
  </si>
  <si>
    <t>1 to 1087</t>
  </si>
  <si>
    <t>1 to 638</t>
  </si>
  <si>
    <t>1 to 860</t>
  </si>
  <si>
    <t>1 to 1333</t>
  </si>
  <si>
    <t>1 to 361</t>
  </si>
  <si>
    <t>1 to 997</t>
  </si>
  <si>
    <t>1 to 1002</t>
  </si>
  <si>
    <t>1 to 850</t>
  </si>
  <si>
    <t>1 to 495</t>
  </si>
  <si>
    <t>1 to 17</t>
  </si>
  <si>
    <t>1 to 294</t>
  </si>
  <si>
    <t>1 to 21</t>
  </si>
  <si>
    <t>1 to 13</t>
  </si>
  <si>
    <t>1 to 619</t>
  </si>
  <si>
    <t>1 to 359</t>
  </si>
  <si>
    <t>1 to 474</t>
  </si>
  <si>
    <t>1 to 224</t>
  </si>
  <si>
    <t>1 to 499</t>
  </si>
  <si>
    <t>1 to 917</t>
  </si>
  <si>
    <t>1 to 1156</t>
  </si>
  <si>
    <t>1 to 378</t>
  </si>
  <si>
    <t>1 to 552</t>
  </si>
  <si>
    <t>1 to 446</t>
  </si>
  <si>
    <t>1 to 426</t>
  </si>
  <si>
    <t>1 to 47</t>
  </si>
  <si>
    <t>1 to 1214</t>
  </si>
  <si>
    <t>1 to 594</t>
  </si>
  <si>
    <t>1 to 210</t>
  </si>
  <si>
    <t>1 to 1279</t>
  </si>
  <si>
    <t>1 to 1554</t>
  </si>
  <si>
    <t>1 to 388</t>
  </si>
  <si>
    <t>1 to 333</t>
  </si>
  <si>
    <t>1 to 417</t>
  </si>
  <si>
    <t>1 to 838</t>
  </si>
  <si>
    <t>1 to 754</t>
  </si>
  <si>
    <t>1 to 215</t>
  </si>
  <si>
    <t>1 to 1132</t>
  </si>
  <si>
    <t>1 to 809</t>
  </si>
  <si>
    <t>1 to 370</t>
  </si>
  <si>
    <t>1 to 644</t>
  </si>
  <si>
    <t>1 to 716</t>
  </si>
  <si>
    <t>1 to 494</t>
  </si>
  <si>
    <t>1 to 591</t>
  </si>
  <si>
    <t>1 to 307</t>
  </si>
  <si>
    <t>1 to 595</t>
  </si>
  <si>
    <t>1 to 658</t>
  </si>
  <si>
    <t>1 to 828</t>
  </si>
  <si>
    <t>1 to 789</t>
  </si>
  <si>
    <t>1 to 741</t>
  </si>
  <si>
    <t>1 to 292</t>
  </si>
  <si>
    <t>1 to 48</t>
  </si>
  <si>
    <t>1 to 170</t>
  </si>
  <si>
    <t>1 to 208</t>
  </si>
  <si>
    <t>1 to 607</t>
  </si>
  <si>
    <t>1 to 563</t>
  </si>
  <si>
    <t>1 to 610</t>
  </si>
  <si>
    <t>1 to 529</t>
  </si>
  <si>
    <t>1 to 472</t>
  </si>
  <si>
    <t>1 to 518</t>
  </si>
  <si>
    <t>1 to 590</t>
  </si>
  <si>
    <t>1 to 640</t>
  </si>
  <si>
    <t>1 to 443</t>
  </si>
  <si>
    <t>1 to 26</t>
  </si>
  <si>
    <t>1 to 627</t>
  </si>
  <si>
    <t>1 to 27</t>
  </si>
  <si>
    <t>1 to 579</t>
  </si>
  <si>
    <t>1 to 136</t>
  </si>
  <si>
    <t>1 to 664</t>
  </si>
  <si>
    <t>1 to 712</t>
  </si>
  <si>
    <t>1 to 109</t>
  </si>
  <si>
    <t>1 to 7</t>
  </si>
  <si>
    <t>1 to 5</t>
  </si>
  <si>
    <t>1 to 696</t>
  </si>
  <si>
    <t>1 to 625</t>
  </si>
  <si>
    <t>1 to 509</t>
  </si>
  <si>
    <t>1 to 413</t>
  </si>
  <si>
    <t>1 to 308</t>
  </si>
  <si>
    <t>1 to 1057</t>
  </si>
  <si>
    <t>1 to 616</t>
  </si>
  <si>
    <t>1 to 996</t>
  </si>
  <si>
    <t>1 to 909</t>
  </si>
  <si>
    <t>1 to 392</t>
  </si>
  <si>
    <t>1 to 744</t>
  </si>
  <si>
    <t>1 to 649</t>
  </si>
  <si>
    <t>1 to 484</t>
  </si>
  <si>
    <t>1 to 86</t>
  </si>
  <si>
    <t>1 to 400</t>
  </si>
  <si>
    <t>1 to 270</t>
  </si>
  <si>
    <t>1 to 770</t>
  </si>
  <si>
    <t>1 to 629</t>
  </si>
  <si>
    <t>1 to 447</t>
  </si>
  <si>
    <t>Agriculture Work Shop (Female) (P)</t>
  </si>
  <si>
    <t>Govt. High School Khaton - e Fatima Sanghar (Male) (P)</t>
  </si>
  <si>
    <t>Govt. Girls Primary School Nizamani Paro (Female) (P)</t>
  </si>
  <si>
    <t>Govt. Double Section Sanghar (Female) (P)</t>
  </si>
  <si>
    <t>Veterinary Hospital (Male) (P)</t>
  </si>
  <si>
    <t>Govt. Primary School Shahmir Khan Panhwar  (Male) (P)</t>
  </si>
  <si>
    <t>Govt. Primary School Police Line Sanghar (Male)  (P)</t>
  </si>
  <si>
    <t>Govt. Girls College Sanghar (Male) (P)</t>
  </si>
  <si>
    <t>District Population Office Sanghar (Male) (P)</t>
  </si>
  <si>
    <t>Govt. Primary School M.I.Islam No.2 Old Meet Market Sanghar (Male) (P)</t>
  </si>
  <si>
    <t>Govt. Girls Primary Main Urdu School Near Jamia Masjid (Female) (P)</t>
  </si>
  <si>
    <t>Govt. High School Sanghar (Male) (P)</t>
  </si>
  <si>
    <t>Govt High School Sanghar (Female) (P)</t>
  </si>
  <si>
    <t>Govt. Primary School Al Mansoora Colony Boys Sanghar (Male) (P)</t>
  </si>
  <si>
    <t>Govt. Girls Primary School Al Mansoora Colony  (Female) (P)</t>
  </si>
  <si>
    <t>Govt. Poly Technical Institute Sanghar (Male) (P)</t>
  </si>
  <si>
    <t>Govt. Poly Technical Institute Sanghar (Female) (P)</t>
  </si>
  <si>
    <t>Govt. Primary School Wadhan Jo Goath (Comb) (Soomar Faqeer Mahar) (P)</t>
  </si>
  <si>
    <t>Govt. Primary School Khuda Bux Chang (Male) (P)</t>
  </si>
  <si>
    <t>Govt. Primary School Khuda Bux Chang (Female) (P)</t>
  </si>
  <si>
    <t>Union Council Office Mian (Male) (P)</t>
  </si>
  <si>
    <t>Govt. Primary School Mian (Female) (P)</t>
  </si>
  <si>
    <t>G.H.School Bakhoro (Comb) (P)</t>
  </si>
  <si>
    <t>Govt. Primary School Pir Shahib Ji Landhi (Comb) (P)</t>
  </si>
  <si>
    <t>Govt. Primary School Dalel Shar (Comb) (P)</t>
  </si>
  <si>
    <t>Govt,Primry School Kot Nawab (Comb) (P)</t>
  </si>
  <si>
    <t>Govt. Primary School Taj Muhammad Mari (Male) (P)</t>
  </si>
  <si>
    <t>Govt. Primary School Bakar (Comb) (P)</t>
  </si>
  <si>
    <t>Govt. High School Choudhary Barkat Ali (Male) (P)</t>
  </si>
  <si>
    <t>Govt. Primary School Choudhary Barkat Ali (Female) (P)</t>
  </si>
  <si>
    <t>Govt. Primary School Chotyarion (Male) (P)</t>
  </si>
  <si>
    <t>Govt. Girls Middle School Chotyarion (Female) (P)</t>
  </si>
  <si>
    <t>Govt. Primary School Taj Muhammad Rajar (Female) (P)</t>
  </si>
  <si>
    <t>Govt. Primary School Shah Mardan Shah-2 (Female) (P)</t>
  </si>
  <si>
    <t>Govt. Primary School Shah Mardan Shah-1 (Comb) (P)</t>
  </si>
  <si>
    <t>Govt. Middle School Dhani Parto Rajpar (Comb) (P)</t>
  </si>
  <si>
    <t>Govt. Primary School Ismail Rajar (Comb) (P)</t>
  </si>
  <si>
    <t>Govt. Primary School Haji Pir Bux Rajar (Comb) (P)</t>
  </si>
  <si>
    <t>BHU Tando Mitha Khan (P)</t>
  </si>
  <si>
    <t>Govt. Primary School Rakhail Rajar (Comb) (P)</t>
  </si>
  <si>
    <t>Govt. Middle School Tando Mitha Khan (Comb) (P)</t>
  </si>
  <si>
    <t>GPS Din Muhammad Chandio (Comb) (P)</t>
  </si>
  <si>
    <t>GMS 18 Mile       (Male) (P)</t>
  </si>
  <si>
    <t>Govt. Primary School Allah Rakhio Rajar (Comb) (P)</t>
  </si>
  <si>
    <t>Govt. Primary School Gul Gahoo (Comb) (P)</t>
  </si>
  <si>
    <t>Govt. Primary School Ghulam Mustafa Rajar (Comb) (P)</t>
  </si>
  <si>
    <t>Govt. Primary School Lohrario (Noor Muhammad Bhambhro) (Comb) (P)</t>
  </si>
  <si>
    <t>GPS Jam Nando Mari (Comb) (P)</t>
  </si>
  <si>
    <t>Govt. Primary School Muhammad Bux Mangario (Comb) (P)</t>
  </si>
  <si>
    <t>Govt. Primary School wali Dino Chand (Male) (P)</t>
  </si>
  <si>
    <t>Govt. Primary School Wali Dino Chand (Female) (P)</t>
  </si>
  <si>
    <t>Govt. High School Peronmal (Comb) (P)</t>
  </si>
  <si>
    <t>Union Council Office Saithar Pir (Comb) (P)</t>
  </si>
  <si>
    <t>GMS Mano Khan Chandio Male (P)</t>
  </si>
  <si>
    <t>GMS Mano Khan Chandio Female (P)</t>
  </si>
  <si>
    <t>GPS Atta Hussain Mari (Comb) (P)</t>
  </si>
  <si>
    <t>Govt. Primary School Chak No. 11 (Com) (P)</t>
  </si>
  <si>
    <t>Govt. Primary School Chak No. 10 (Male) (P)</t>
  </si>
  <si>
    <t>Govt. Girls Primary School Chak No. 10 (Female) (P)</t>
  </si>
  <si>
    <t>Govt. Primary School Chak No. 4 (Male) (P)</t>
  </si>
  <si>
    <t>Govt. Girls Primary School Chak No. 4 (Female) (P)</t>
  </si>
  <si>
    <t>Govt. High School Chak No.3 (Male) (P)</t>
  </si>
  <si>
    <t>Govt. Girls High School Chak No. 3 (Female) (P)</t>
  </si>
  <si>
    <t>Govt.Boys  Primary School Chak No.5 (Male) (P)</t>
  </si>
  <si>
    <t>Govt. Boys Primary School Chak No. 2 Pathan (Male) (P)</t>
  </si>
  <si>
    <t>Govt. Girls Primary School Chak No. 2 Pathan (Female) (P)</t>
  </si>
  <si>
    <t>Govt. Boys Primary School Chak No.74 (Male) (P)</t>
  </si>
  <si>
    <t>Irrigation Inspection Bunglaw Gujri (Male) (P)</t>
  </si>
  <si>
    <t>Govt. Primary School Gujri (Female) (P)</t>
  </si>
  <si>
    <t>Govt. Primary School Chak No. 57 (Comb) (P)</t>
  </si>
  <si>
    <t>Govt. Primary School Chak No.63 (Comb) (P)</t>
  </si>
  <si>
    <t>Govt. Primary School Allah Dino Behan (Male) (P)</t>
  </si>
  <si>
    <t>Govt. Primary School Allah Dino Behan (Female) (P)</t>
  </si>
  <si>
    <t>Govt. High School Chak                             No. 41 Sanghar Workshop (Male) (P)</t>
  </si>
  <si>
    <t>Govt. High School Chak  No. 41 Sanghar Workshop (Female) (P)</t>
  </si>
  <si>
    <t>Govt. Primary School Chak No. 97 (Zarya Khan Pathan) (Female) (P)</t>
  </si>
  <si>
    <t>Govt. Primary School Malik Mehmood Chak No. 16 (Comb) (P)</t>
  </si>
  <si>
    <t>Govt. Primary School Chak No.32 (Comb) (P)</t>
  </si>
  <si>
    <t>Govt. Primary School Faqir Muhammad Bachal  (Comb) (P)</t>
  </si>
  <si>
    <t>Govt. Primary School Koro Khan Rind (Comb) (P)</t>
  </si>
  <si>
    <t>Govt. Middle School Head Jamrao (Comb) (P)</t>
  </si>
  <si>
    <t>GPS Nazar M. Chandio (Comb) (P)</t>
  </si>
  <si>
    <t>Govt. Primary School Khan Bahadur Muhammad Hayat Junijo (Comb) (P)</t>
  </si>
  <si>
    <t>Govt. Primary School Malook Kashkali (P)</t>
  </si>
  <si>
    <t>Govt. Primary School Hussain Bux Rajar (Comb) (P)</t>
  </si>
  <si>
    <t>Govt. Middle School Din Muhammad Sangrasi (Comb) (P)</t>
  </si>
  <si>
    <t>Govt. Primary School Ghulam Qadir Narejo (Comb) (P)</t>
  </si>
  <si>
    <t>Govt. Primary School Muhammad Hayat Wassan          ( Male) (P)</t>
  </si>
  <si>
    <t>Govt. Primary School Muhammad Hayat Wassan  (Female) (P)</t>
  </si>
  <si>
    <t>Govt. Primary School Wassan Fruit Form (Comb) (P)</t>
  </si>
  <si>
    <t>Govt. Girls Middle School Kandairi (Male) (P)</t>
  </si>
  <si>
    <t>Govt. Primary School Kandairi (Female) (P)</t>
  </si>
  <si>
    <t>Govt. Primary School Ward No. 2 Sinjhoro (Male) (P)</t>
  </si>
  <si>
    <t>Govt. Primary School Station Road Sinjhoro (Female) (P)</t>
  </si>
  <si>
    <t>Govt. Girls Urdu Primary School  Sinjhoro (Male) (P)</t>
  </si>
  <si>
    <t>Govt. Girls High School Sinjhoro (Female) (P)</t>
  </si>
  <si>
    <t>Govt. Boys Primary School Ch. Ghulam Rasool Sinjhoro (Male) (P)</t>
  </si>
  <si>
    <t>Govt. Primary School Sindhi Sinjhoro (Female) (P)</t>
  </si>
  <si>
    <t>Govt. Boys Primary School Sindhi Jhol (Male) (P)</t>
  </si>
  <si>
    <t>Govt. Boys Primary School (S) Jhol (Male) (P)</t>
  </si>
  <si>
    <t>Govt. Boys High School Jhol  (Female)                     (P)</t>
  </si>
  <si>
    <t>Govt. Boys High School Jhol  (Female)                   (P)</t>
  </si>
  <si>
    <t>Union Council Office jhol (Male)                          (P)</t>
  </si>
  <si>
    <t>Govt. Girls High School Jhol (Female)       (P)</t>
  </si>
  <si>
    <t>Govt. Girls  Primary School Dilawar Khaskheli Village Khan Muhammad Kashkali (Comb)  (P)</t>
  </si>
  <si>
    <t>Govt. Boys High School Khadro (Male)               (P)</t>
  </si>
  <si>
    <t>Govt. Girls Primary School Khadro                    (Female)     (P)</t>
  </si>
  <si>
    <t xml:space="preserve">Govt. Boys Primary School Khadro                        (Male)  (P)   </t>
  </si>
  <si>
    <t>Govt.Girls Primary School Khadro                     (Female)  (P)</t>
  </si>
  <si>
    <t>Govt. Primary School Mehar Khan Chang (Comb) (P)</t>
  </si>
  <si>
    <t>Govt. Primary School Sain Bux Rind (Comb) (P)</t>
  </si>
  <si>
    <t>Govt. Primary School Dhani Bux Mari (Comb) (P)</t>
  </si>
  <si>
    <t>Govt. (B) Primary School Muhammad Khan Talpur (Comb)  (P)</t>
  </si>
  <si>
    <t>Govt. (B) Primary School Jam Mitha Khan (Comb) (P)</t>
  </si>
  <si>
    <t>Govt. Primary School 15 Jamrao (Comb) (P)</t>
  </si>
  <si>
    <t>Govt. Primary School Sachal Khaskhali (M.Khan Mari) (Comb) (P)</t>
  </si>
  <si>
    <t>Govt. (B) High School Ghulam Muhammad Dahiri (Comb) (P)</t>
  </si>
  <si>
    <t>Govt. (B) Primary School Hussain Bux Zardari (Comb) (P)</t>
  </si>
  <si>
    <t>Govt. (B) Primary School Wazir Abad (Comb)  (P)</t>
  </si>
  <si>
    <t>Union Council Office Pritamabad (Comb) (P)</t>
  </si>
  <si>
    <t>Govt. Primary School Faqir Ji Khohi (Comb) (P)</t>
  </si>
  <si>
    <t>Govt. (B) Primary School Jani Chang (Comb) (P)</t>
  </si>
  <si>
    <t>Govt. B. Primary School 23 Jamrao (Comb) (P)</t>
  </si>
  <si>
    <t>Govt. B. Primary School 22 A Jamrao (Comb) (P)</t>
  </si>
  <si>
    <t>Govt. B. Primary School 24 Jamrao (Comb)  (P)</t>
  </si>
  <si>
    <t>Govt. B Primary School Deh 22 Jamrao (Male) (P)</t>
  </si>
  <si>
    <t>Govt. High School 22 Jamrao (Female) (P)</t>
  </si>
  <si>
    <t>Govt. Primary School Khuda Dino Shah (Comb)  (P)</t>
  </si>
  <si>
    <t>Govt. Primary School Kachhi Village (Comb)  (P)</t>
  </si>
  <si>
    <t>Govt. Primary School Dewan Wali Ram (Comb)  (P)</t>
  </si>
  <si>
    <t>Govt. B. Primary School 29 Jamrao (Comb)  (P)</t>
  </si>
  <si>
    <t>Govt. Boys High School 39 Jamrao (Comb) (P)</t>
  </si>
  <si>
    <t>Govt. Primary School Kandero Wassan (Comb) (P)</t>
  </si>
  <si>
    <t>Basic Health Unit 30 Jamrao (Comb) (P)</t>
  </si>
  <si>
    <t>Govt. Primary School Shadi Khan Khaskhali (Comb) (P)</t>
  </si>
  <si>
    <t>Union Council Office Shah Mardan Abad (Comb) (P)</t>
  </si>
  <si>
    <t>Govt. Primary School Ghuhram Khan Leghari (Male) (P)</t>
  </si>
  <si>
    <t>Govt. Girls Primary School Goharam Leghari (Female)  (P)</t>
  </si>
  <si>
    <t>GBHS 2 DIM (Comb) (P)</t>
  </si>
  <si>
    <t>Govt. Primary School Shah Sikandar Abad (Comb) (P)</t>
  </si>
  <si>
    <t>Govt. Primary School Walidad Brohi (Comb) (P)</t>
  </si>
  <si>
    <t>Govt. High School Gul Hassan Sirewal (Comb) (P)</t>
  </si>
  <si>
    <t>Govt. Primary School Abdul Karim Sirewal (Comb) (P)</t>
  </si>
  <si>
    <t>Govt. Middle School Faqir Abad (Comb) (P)</t>
  </si>
  <si>
    <t>Govt. B. Primary School Faqir Abad (Comb)  (P)</t>
  </si>
  <si>
    <t>Govt. B. Primary School M.A Latief (Female)  (P)</t>
  </si>
  <si>
    <t>Govt. Primary School Ch; Sultan Ahmed (Comb)  (P)</t>
  </si>
  <si>
    <t>Govt.Boys Primary School Rawtiani  (P)</t>
  </si>
  <si>
    <t>Govt. Boys High School Rawtiani (Comb) (P)</t>
  </si>
  <si>
    <t>Govt.B. High School Ghundan (Male) (P)</t>
  </si>
  <si>
    <t>Govt. Girls Primary School Ghundan (Female)  (P)</t>
  </si>
  <si>
    <t>Govt. Primary School Ghundan  (Comb) (P)</t>
  </si>
  <si>
    <t>Govt. Primary School Jaffer Khan Leghari (Female)  (P)</t>
  </si>
  <si>
    <t>Govt. Girls High School Jaffer Khan Leghari (Male)  (P)</t>
  </si>
  <si>
    <t>Govt. Boys High School Jaffer Khan Leghari (Male) (P)</t>
  </si>
  <si>
    <t>Govt. Girls Primary School Jaffer Khan Laghari  (Female)  (P)</t>
  </si>
  <si>
    <t>Govt. Primary School Karim Dino Wassan (Comb)  (P)</t>
  </si>
  <si>
    <t>Govt. Primary School Islamabad (Comb)  (P)</t>
  </si>
  <si>
    <t>Govt. Primary School Kurkali (Male)  (P)</t>
  </si>
  <si>
    <t>Govt. Girls Primary School Kurkali (Female)  (P)</t>
  </si>
  <si>
    <t>Govt. Boys High School Rukan Burrira (Comb)  (P)</t>
  </si>
  <si>
    <t>Govt. Primary School Rukan Burrira (Male)  (P)</t>
  </si>
  <si>
    <t>Govt. Girls High School Rukan Burrira (Female)  (P)</t>
  </si>
  <si>
    <t>Govt.Girls Primary School Meenhal Wassan (Comb) (P)</t>
  </si>
  <si>
    <t>Govt. Primary School Palyio Leghari (Comb) (P)</t>
  </si>
  <si>
    <t>Govt. Primary School Tharoo Khan Leghari (Comb) (P)</t>
  </si>
  <si>
    <t>Govt. Primary School Jumma Khan Talpur (Comb) (P)</t>
  </si>
  <si>
    <t>Govt. Primary School Chhuttan Khan wassan (Comb) (P)</t>
  </si>
  <si>
    <t>Govt. B. Primary School Imam Bux Hingoro (Comb) (P)</t>
  </si>
  <si>
    <t>Govt. Primary School Wali Muhammad Kerio (Comb) (P)</t>
  </si>
  <si>
    <t>Govt. B. Primary School  Muhammad Hassan kerio (Comb) (P)</t>
  </si>
  <si>
    <t>Govt. Primary School Allah Juryio Kashkali (Comb) (P)</t>
  </si>
  <si>
    <t>Govt. Primary School Muhammad Khan Rind (Comb) (P)</t>
  </si>
  <si>
    <t>Govt. Primary School Ali Muhammad Qambarani (Comb) (P)</t>
  </si>
  <si>
    <t>Govt. Primary School Laloo Bhambroo (Comb) (P)</t>
  </si>
  <si>
    <t>Govt. Primary School Alyas Metlo (Female) (P)</t>
  </si>
  <si>
    <t>Govt. Primary School Ghulam Qadir Metlo (Male) (P)</t>
  </si>
  <si>
    <t>Govt. Primary School Peroz Khan Thahim (Comb) (P)</t>
  </si>
  <si>
    <t>Govt. Primary School Bobi Town (Comb) (P)</t>
  </si>
  <si>
    <t>Dispencry Nawab Fazal Muhammad (Comb) (P)</t>
  </si>
  <si>
    <t>Govt. Primary School Nawab Sadique (Comb) (P)</t>
  </si>
  <si>
    <t>Govt. Girls High School Khipro (Comb) (P)</t>
  </si>
  <si>
    <t>Taluka Municipal Office Khipro (Male) (P)</t>
  </si>
  <si>
    <t>Union Council Office Khipro (Female) (P)</t>
  </si>
  <si>
    <t>Govt, Girls Primry School Khipro                                    ( Female) (P)</t>
  </si>
  <si>
    <t>Assistant District Education Officer Elementary Khipro (Female) (P)</t>
  </si>
  <si>
    <t>Govt. Primary Sindhi School  Sinhoonji Road Khipro (Female) (P)</t>
  </si>
  <si>
    <t>Divisional Forest Office Khipro (Comb) (P)</t>
  </si>
  <si>
    <t>Govt. Islamia High School  Khipro (Comb) (P)</t>
  </si>
  <si>
    <t>Govt. Main Urdu Primary School  Khipro (Comb) (P)</t>
  </si>
  <si>
    <t>Govt Degree College Khipro (Male) (P)</t>
  </si>
  <si>
    <t>Govt. Primary School Dodo Rind (Male)  (P)</t>
  </si>
  <si>
    <t>Govt. Primary School Dodo Rind(Female) (P)</t>
  </si>
  <si>
    <t>Govt. Primary School Muhammad Bux Kuber (New Building) (Male) (P)</t>
  </si>
  <si>
    <t>Govt. Primary School Muhammad Bux Kuber (OLD Building ) (Female) (P)</t>
  </si>
  <si>
    <t>Govt. High School Loon Khan  (Comb) (P)</t>
  </si>
  <si>
    <t>Govt. Primary School Luqman Rajar (Male) (P)</t>
  </si>
  <si>
    <t>Govt. Primary  School Luqman Rajar (Female) (P)</t>
  </si>
  <si>
    <t>Basic Health Unit Haji Kalo Rajar (Comb) (P)</t>
  </si>
  <si>
    <t>Govt. Primary School Ghulam Muhammad  Parhore (Comb) (P)</t>
  </si>
  <si>
    <t>Govt. Primary School Hassan Hingoro (Male) (P)</t>
  </si>
  <si>
    <t>Office Field Assistant Hassan Hingoro (Female) (P)</t>
  </si>
  <si>
    <t>GPS Malook Mehar (Female)  (P)</t>
  </si>
  <si>
    <t>Govt. Primary School Nau Abad Hingora New Building (Female) (P)</t>
  </si>
  <si>
    <t>Govt. Primary School Khambro Rajar (Comb) (P)</t>
  </si>
  <si>
    <t>GGPS Nian (Female)  (P)</t>
  </si>
  <si>
    <t>Govt. Primary School Maroof  Rajar (Male)  (P)</t>
  </si>
  <si>
    <t>Govt. Primary School Maroof  Rajar (Female)  (P)</t>
  </si>
  <si>
    <t xml:space="preserve"> Field Assistant Office  Khori ( Male)  (P)</t>
  </si>
  <si>
    <t>Govt. Primary School Nawaz Ali Shah Khori  (Female) (P)</t>
  </si>
  <si>
    <t>Govt. Primary School Faqeer Ghulam Hyder (Comb) (P)</t>
  </si>
  <si>
    <t>Govt. Primary School Taj Muhammad Sayal (Male)  (P)</t>
  </si>
  <si>
    <t>Govt. Primary School Taj Muhammad Sayal (Female) (P)</t>
  </si>
  <si>
    <t>Govt. Primary School Essa Khan Hingoro (Male)  (P)</t>
  </si>
  <si>
    <t>Govt. Primary School Essa Khan Hingoro (Female)  (P)</t>
  </si>
  <si>
    <t>Govt. Primary School Bachal Rajar (Comb) (P)</t>
  </si>
  <si>
    <t>Irregation Bunglow Dhalyar (Comb)  (P)</t>
  </si>
  <si>
    <t>Govt. Primary School Beroo Bhambro (Male)  (P)</t>
  </si>
  <si>
    <t>Govt. Primary School Beroo Bhambro (Female)  (P)</t>
  </si>
  <si>
    <t>Basic Health Unit Yameen Hingorjo (Male)  (P)</t>
  </si>
  <si>
    <t>Govt. High School Yameen Hingorjo (Female)  (P)</t>
  </si>
  <si>
    <t>Govt. High School Hathongo (Male)  (P)</t>
  </si>
  <si>
    <t>Govt. Girls Primary School Hanthongo (Combined)  (P)</t>
  </si>
  <si>
    <t>Govt. High School Dhalyar  (Comb)  (P)</t>
  </si>
  <si>
    <t>Govt.Girls Primary School Sajan Hingoro (Male)  (P)</t>
  </si>
  <si>
    <t>Govt. Primary School Pabban (Female) (P)</t>
  </si>
  <si>
    <t>Govt Primary School Khani Rajar ( Male) (P)</t>
  </si>
  <si>
    <t>Basic Health Unit Kamil Hingoro (Male)  (P)</t>
  </si>
  <si>
    <t>Union Council. Office Kamil Hingoro (Female) (P)</t>
  </si>
  <si>
    <t>Govt. Primary School Arab Arisar (Comb) (P)</t>
  </si>
  <si>
    <t>Govt. Primary School Majnoo Nukrach (Comb) (P)</t>
  </si>
  <si>
    <t>Govt. Primary School Hussain Bux Dars (Comb) (P)</t>
  </si>
  <si>
    <t xml:space="preserve"> Health Dispencery Arab Mehar (Comb) (P)</t>
  </si>
  <si>
    <t>Govt. High School Khahi (Male) (P)</t>
  </si>
  <si>
    <t>Govt.  Primary School Khahi (Female) (P)</t>
  </si>
  <si>
    <t>Govt. Primary School Chenesar Mehar (Comb) (P)</t>
  </si>
  <si>
    <t>Govt. Primary School  Hamzo Khan Dars (Comb) (P)</t>
  </si>
  <si>
    <t>Govt. Primary School Kushi Muhammad jat (Comb) (P)</t>
  </si>
  <si>
    <t>Govt. Primary School Fateh Ali Rajar (Comb) (P)</t>
  </si>
  <si>
    <t>Govt. Primary School Hamzo Khan Pahnwar (Comb) (P)</t>
  </si>
  <si>
    <t>Union Council Office Girhore Sharif (Female) (P)</t>
  </si>
  <si>
    <t>Basic Health Unit Girhore Shrif Male) (P)</t>
  </si>
  <si>
    <t>Govt. Primary School Khair Muhammad Gajoo (Comb) (P)</t>
  </si>
  <si>
    <t>Govt. Primary School Dodo Halepoto (Comb)  (P)</t>
  </si>
  <si>
    <t>Govt. Primary School Hamzoo Dars (Comb)  (P)</t>
  </si>
  <si>
    <t>Govt. High School Malook Pahore (Male)  (P)</t>
  </si>
  <si>
    <t>Govt. Primary  School Malook Pahore (Female)  (P)</t>
  </si>
  <si>
    <t>Govt. Primary School Muhammad Pahore (Comb)  (P)</t>
  </si>
  <si>
    <t>Govt. Primary School Molvi Abdul Rehman Dars  (Male)  (P)</t>
  </si>
  <si>
    <t>Govt.Girls  Primary School Molvi Abdul Rehman Dars  (Femle)  (P)</t>
  </si>
  <si>
    <t>Govt. Dispensary A.Rehman Dars (Male)  (P)</t>
  </si>
  <si>
    <t>Govt. Primary School Muhib Bahyio (Comb)  (P)</t>
  </si>
  <si>
    <t>Govt. Primary School Muhammad Halepoto  (Male)  (P)</t>
  </si>
  <si>
    <t>Govt.Middal School Ghazi Khan Hingorjo (Comb) (P)</t>
  </si>
  <si>
    <t>Govt. Primary School Kharki (Comb) (P)</t>
  </si>
  <si>
    <t>Govt. Primary School Main Sachal Dars (Male) (P)</t>
  </si>
  <si>
    <t>GPS Ketlore (Comb) (P)</t>
  </si>
  <si>
    <t>GPS Haji Muhammad Chanihoon (Comb) (P)</t>
  </si>
  <si>
    <t>GPS Tar Modhakar (Comb)  (P)</t>
  </si>
  <si>
    <t>GPS Jaffarahoo (Comb) (P)</t>
  </si>
  <si>
    <t>GPS Pitahoo (Comb) (P)</t>
  </si>
  <si>
    <t>GPS Karam Khan Hingojo Comb  (P)</t>
  </si>
  <si>
    <t>Govt. Primary School Tar Qasim Waroo  (Comb)  (P)</t>
  </si>
  <si>
    <t>Govt. Primary School Dodo Faqir Chaniho (Comb)  (P)</t>
  </si>
  <si>
    <t>Govt. Primary School Bankoo Chahniho (Male)  (P)</t>
  </si>
  <si>
    <t>Govt. High School Banko Chahniho (Female)  (P)</t>
  </si>
  <si>
    <t>Govt. Primary School Sobharoo Chahniho (Comb)  (P)</t>
  </si>
  <si>
    <t>Govt. Primary School Mahoo (Comb)  (P)</t>
  </si>
  <si>
    <t>Govt. Primary School Mankahoo (Comb)  (P)</t>
  </si>
  <si>
    <t>Govt. Primary School Wai Mangario (Comb)  (P)</t>
  </si>
  <si>
    <t>Govt. Primary School Long Hingorjo (Comb)  (P)</t>
  </si>
  <si>
    <t>Govt. Primary School Hingorno (Male) (P)</t>
  </si>
  <si>
    <t>Govt. Primary School Mir Hassan Brohi (Male) (P)</t>
  </si>
  <si>
    <t>Govt. Primary School Qazi Qudoos  Rajar (Comb)  (P)</t>
  </si>
  <si>
    <t>Govt. Primary School Main Dad Shar (Comb)  (P)</t>
  </si>
  <si>
    <t>Govt. High School Haji Sohrab Rajar New Building (Male)  (P)</t>
  </si>
  <si>
    <t>Govt. High School Haji Sohrab Rajar (Female) New Building (P)</t>
  </si>
  <si>
    <t>Govt. High School Din Muhammad Junejo  (Male) (P)</t>
  </si>
  <si>
    <t>Govt. Primary School  Din Muhammad Junejo  (Male) (P)</t>
  </si>
  <si>
    <t>Govt. Primary School  Din Muhammad Junejo  (Female) (P)</t>
  </si>
  <si>
    <t>Govt; Dispencery Kalimullah Shar (Female) (P)</t>
  </si>
  <si>
    <t>Govt. Primary School Haji Ayoob Nohri (Male) (P)</t>
  </si>
  <si>
    <t>Govt. Primary School Haji Ayoob Nohri  (Female) (P)</t>
  </si>
  <si>
    <t>Govt. Primary School Punhal Khan Mari (Comb) (P)</t>
  </si>
  <si>
    <t>Govt. Primary School Ch; Jalaluddin (Comb) (P)</t>
  </si>
  <si>
    <t>Govt. Primary School Ghulam Rasool Junijo (P)</t>
  </si>
  <si>
    <t>Govt. Primary School Shafi Muhammd  (Comb) (P)</t>
  </si>
  <si>
    <t>Govt. Primary School Bashir Abad  (P)</t>
  </si>
  <si>
    <t>Govt. Primary School Rahim Ali Shar (P)</t>
  </si>
  <si>
    <t>Govt. High School Pholydion (Male) (P)</t>
  </si>
  <si>
    <t>Rural Health Center Puhllaydion (Female) (P)</t>
  </si>
  <si>
    <t>Govt. High School Jam Nawaz Ali (Male) (P)</t>
  </si>
  <si>
    <t>Govt. Girls Primary School Jam Nawaz Ali (Female) (P)</t>
  </si>
  <si>
    <t>Union Council Office Berani (Male) (P)</t>
  </si>
  <si>
    <t>Govt. High School Berani (Male) (P)</t>
  </si>
  <si>
    <t>Govt. Primary School Urdu Berani (Female) (P)</t>
  </si>
  <si>
    <t>Govt. Primary School Sindhi Berani (Female) (P)</t>
  </si>
  <si>
    <t>Govt. Primary School Talib Ali (P)</t>
  </si>
  <si>
    <t>Govt. Primary School Bakshan Khan Kalole (P)</t>
  </si>
  <si>
    <t>Govt. Primary School Balo Khan Malokani (P)</t>
  </si>
  <si>
    <t>Govt. Primary School Jan Muhammd Kaloi (P)</t>
  </si>
  <si>
    <t>Basic Health Unit Suleman Muhajar (P)</t>
  </si>
  <si>
    <t>Govt. Primary School Bakshan Khan Bozdar (P)</t>
  </si>
  <si>
    <t>Govt. Primary School Haji Ahmed Kori (P)</t>
  </si>
  <si>
    <t>Govt. Primary School Hamal Mari (Male) (P)</t>
  </si>
  <si>
    <t>Govt. Primary School Siddique (Female) Sand Hamal Mari  (P)</t>
  </si>
  <si>
    <t>Govt. Primary School Mazhar Kashkali (Comb) (P)</t>
  </si>
  <si>
    <t>Govt. Primary School  Berani (P)</t>
  </si>
  <si>
    <t>Union Council Office Jam Jani (Male) (P)</t>
  </si>
  <si>
    <t>Govt. Primary School Rasheed Khan Mari (Female) (P)</t>
  </si>
  <si>
    <t>Govt. Primary School Abdullah Sangrasi  (P)</t>
  </si>
  <si>
    <t>Govt. Primary School Qasim Rind (P)</t>
  </si>
  <si>
    <t>Govt. Primary School Basar Mir bahar Male) (P)</t>
  </si>
  <si>
    <t>Govt. Primary School Jan Muhammad Katohar (Female) (P)</t>
  </si>
  <si>
    <t>Govt. Primary School Muhammad Bux Liskani (P)</t>
  </si>
  <si>
    <t>Govt. Primary School Laqaullah Narejo (P)</t>
  </si>
  <si>
    <t>Govt. Primary School Boys Nao Abad (Male) (P)</t>
  </si>
  <si>
    <t>Govt. Middle School Girls Nao Abad (Female) (P)</t>
  </si>
  <si>
    <t>Govt. Primary School Prof: Abdul Ghafoor Chang (P)</t>
  </si>
  <si>
    <t>Govt. Primary School Habib Mangario (Comb) (P)</t>
  </si>
  <si>
    <t>Govt. Primary School Tila Shah  (Comb) (P)</t>
  </si>
  <si>
    <t>Govt. Primary School Hakim Meher  (Comb) (P)</t>
  </si>
  <si>
    <t>Govt. Primary Mubarik Meher (Comb) (P)</t>
  </si>
  <si>
    <t>Govt. Primary School Ahmed Khan Qaimkhani Patohiyoon Station (P)</t>
  </si>
  <si>
    <t>Govt. Primary School Din Muhammad Junijo (P)</t>
  </si>
  <si>
    <t>Govt. Primary School Darya Khan Khoso (P)</t>
  </si>
  <si>
    <t>Govt. Primary School Jam Anwer Ali (P)</t>
  </si>
  <si>
    <t>Govt. Primary School Sadique Wassan (P)</t>
  </si>
  <si>
    <t>Govt. Primary School Bhai Khan Wassan (P)</t>
  </si>
  <si>
    <t>Govt. Primary School Jamiat Rai (P)</t>
  </si>
  <si>
    <t>Govt. Primary School Ghulam Shah (P)</t>
  </si>
  <si>
    <t>Govt. Primary School Piyaro Babar (P)</t>
  </si>
  <si>
    <t>Govt. Primary School Bagho Khan Bozdar (P)</t>
  </si>
  <si>
    <t>Govt. Primary School Raj Muhammad Mari (P)</t>
  </si>
  <si>
    <t>Govt. Primary School Sobhoo Khan Wassan (P)</t>
  </si>
  <si>
    <t>Govt. Primary School Rasheed Khan Mari (P)</t>
  </si>
  <si>
    <t>Govt. Primary School Hot Wassan (P)</t>
  </si>
  <si>
    <t>Govt. Primary School Mughal Urdu Shahdadpur (Male)  (P)</t>
  </si>
  <si>
    <t>Govt. Primary School Mughal Urdu Shahdadpur (Female) (P)</t>
  </si>
  <si>
    <t>Market Committee Shahdadpur (Male) (P)</t>
  </si>
  <si>
    <t>Govt. Primary School Nashtar road Shahdadpur (Female) (P)</t>
  </si>
  <si>
    <t>Govt. Primary School Iqra Shahdadpur (Male) (P)</t>
  </si>
  <si>
    <t>Govt. Primary School Imam Barghah  Muhammadi Town (Female) (P)</t>
  </si>
  <si>
    <t>Govt.  Vocational Institute Shahdadpur (Female) (P)</t>
  </si>
  <si>
    <t>Govt. Girls Primary School Mahi Bukhtawar Shahdadpur (Male) (P)</t>
  </si>
  <si>
    <t>Govt. Primary School Pir Sibghatullah Shah (Male) Shahdadpur (P)</t>
  </si>
  <si>
    <t>Govt. Primary School Pir Sibghatullah Shah (Female) Shahdadpur (P)</t>
  </si>
  <si>
    <t>Municipal KG School Shahdadpur (Male) (P)</t>
  </si>
  <si>
    <t>Govt. Primary School Main Sindhi Shahdadpur (Male) (P)</t>
  </si>
  <si>
    <t>Govt. Primary School Main Sindhi Shahdadpur (Female) (P)</t>
  </si>
  <si>
    <t>Municipal Office Shahdadpur (Male) (P)</t>
  </si>
  <si>
    <t>Municipal Office Shahdadpur (Female) (P)</t>
  </si>
  <si>
    <t>Govt (Prov) Boys High School Shahdadpur (Male) (P)</t>
  </si>
  <si>
    <t>Govt (Prov) Boys High School Shahdadpur (Female) (P)</t>
  </si>
  <si>
    <t>Govt. Primary School Main Urdu Shahdadpur (Male) (P)</t>
  </si>
  <si>
    <t>Govt. Primary School Faiz - e - Aam Shahdadpur (Male) (P)</t>
  </si>
  <si>
    <t>Govt. Primary School Islamia Female Shahdadpur (Male) (P)</t>
  </si>
  <si>
    <t>Govt. Boys High School Shahdadpur (Male) (P)</t>
  </si>
  <si>
    <t>Govt. Boys High School Shahdadpur (Female) (P)</t>
  </si>
  <si>
    <t>Govt; Degree College Shahdadpur (Female) (P)</t>
  </si>
  <si>
    <t>Govt; Degree College Shahdadpur (Male) (P)</t>
  </si>
  <si>
    <t>Govt. Primary School Ch; Muhammad Hanif Shd (Male) (P)</t>
  </si>
  <si>
    <t>Govt. B. Primary School Jatia (Male) (P)</t>
  </si>
  <si>
    <t>Govt. B. High School Jatia (Male) (P)</t>
  </si>
  <si>
    <t>Govt. Primary School Ch; Muhammad Din (Male) (P)</t>
  </si>
  <si>
    <t>Govt. Primary School Ch; Muhammad Din (Female) (P)</t>
  </si>
  <si>
    <t>Govt. Primary School Soomar Faqir Hingoro (Male) (P)</t>
  </si>
  <si>
    <t>Govt. High School Soomar Faqir Hingoro (Female) (P)</t>
  </si>
  <si>
    <t>Govt. Primary School Kamail Leghari (Comb) (P)</t>
  </si>
  <si>
    <t>Govt. Primary School Haji Kashkali (Comb) (P)</t>
  </si>
  <si>
    <t>Govt. Primary School Abdul Karim Talpur (Comb) (P)</t>
  </si>
  <si>
    <t>Govt. Primary School Allah Bachayo (Comb) (P)</t>
  </si>
  <si>
    <t>Govt. Primary School Sultan Kapri (Comb) (P)</t>
  </si>
  <si>
    <t>Govt. Primary School Abdul Hakim Bhambhro (Male) (P)</t>
  </si>
  <si>
    <t>Basic Health Unit Abdul Hakim Bhambhro (Female) (P)</t>
  </si>
  <si>
    <t>Govt. Primary School Maroof Dahiri (Comb) (P)</t>
  </si>
  <si>
    <t>Govt. Primary School Saifal Shar (Comb) (P)</t>
  </si>
  <si>
    <t>Govt. Primary School Bahadur Kaloi (Comb) (P)</t>
  </si>
  <si>
    <t>Govt. Primary School Shaikh Muhammad Junijo (Comb) (P)</t>
  </si>
  <si>
    <t>Govt. Primary School Morio Faqir Channer (Comb) (P)</t>
  </si>
  <si>
    <t>Govt. Primary School Hashim Kashkali (Comb) (P)</t>
  </si>
  <si>
    <t>Govt. Primary  School Jamman (Comb) (P)</t>
  </si>
  <si>
    <t>Govt. High School Maldasi (Comb) (P)</t>
  </si>
  <si>
    <t>Govt. Primary School Bachal Sangarasi (Male) (P)</t>
  </si>
  <si>
    <t>Govt. Primary School Ghulam Muhammd Leghari (Comb) (P)</t>
  </si>
  <si>
    <t>Govt. Primary School Jamal Faqir (Male) (P)</t>
  </si>
  <si>
    <t>Basic Health Unit Jamal Faqir (Female) (P)</t>
  </si>
  <si>
    <t>Govt. Primary School Baka Dahiri (Comb) (P)</t>
  </si>
  <si>
    <t>Govt. Primary School Bhoro Mangario  (Comb) (P)</t>
  </si>
  <si>
    <t>Govt. Primary School Sultan Malano (Comb) (P)</t>
  </si>
  <si>
    <t>Govt. Primary School Sarhari (Male) (P)</t>
  </si>
  <si>
    <t>Govt. Girls Primary School Sarhari  (Female) (P)</t>
  </si>
  <si>
    <t>Govt. Boys High School Sarhari (Male) (P)</t>
  </si>
  <si>
    <t>Govt. Boys High School Sarhari (Female) (P)</t>
  </si>
  <si>
    <t>Govt. Primary School Darya Khan Jalbani (Comb) (P)</t>
  </si>
  <si>
    <t>Govt. Primary School Ghulam Kerio (Comb) (P)</t>
  </si>
  <si>
    <t>Govt. Primary School Noor Muhammad Kerio (Comb) (P)</t>
  </si>
  <si>
    <t>Govt. Primary School Mano Jamali (Male) (P)</t>
  </si>
  <si>
    <t>Govt. Primary School Mano Jamali (Female) (P)</t>
  </si>
  <si>
    <t>Govt. Primary School Gul Muhammad Leghari (Male) (P)</t>
  </si>
  <si>
    <t>Union Council Office Gul Muhammad Leghari (Female) (P)</t>
  </si>
  <si>
    <t>Govt. Primary School Zawar Nazar Ali Mari (Comb) (P)</t>
  </si>
  <si>
    <t>Govt. Primary School Maqsoodo Rind (Comb) (P)</t>
  </si>
  <si>
    <t>Basic Health Unit Dr. Abdul Majeed Chutto (Comb) (P)</t>
  </si>
  <si>
    <t>Govt. High School Alam Khan Zardari (Comb) (P)</t>
  </si>
  <si>
    <t>Govt. Primary School Lundo (Male) (P)</t>
  </si>
  <si>
    <t>Basic Health Unit Lundo (Female) (P)</t>
  </si>
  <si>
    <t>Govt. Primary School Bhaji Rind (Comb) (P)</t>
  </si>
  <si>
    <t>Govt. Primary School Gohram Jamali (Comb) (P)</t>
  </si>
  <si>
    <t>Govt. Primary School Bachal Unner (Comb) (P)</t>
  </si>
  <si>
    <t>Govt. Primary School Bachal Dahiri(Comb) (P)</t>
  </si>
  <si>
    <t>Govt. Boys High School Shahpur Chakar (Male) (P)</t>
  </si>
  <si>
    <t>Govt. Girls High School Shahpur Chakar (Female) (P)</t>
  </si>
  <si>
    <t>Govt.  Boys High School Shahpur Chakar (Male) (P)</t>
  </si>
  <si>
    <t>Govt. Primary School Urdu Shahpur Chakar (Male) (P)</t>
  </si>
  <si>
    <t>Govt. Primary School Sindhi Shahpur Chakar (Male) (P)</t>
  </si>
  <si>
    <t>Union Council Office Shahpur Chakar (Male) (P)</t>
  </si>
  <si>
    <t>Govt.  Girls Primary School Urdu Shahpur Chakar (Female) (P)</t>
  </si>
  <si>
    <t>Govt, Girls Branch Shahpurchakar                           (Female) (P)</t>
  </si>
  <si>
    <t>Govt. Primary School Soomar Wassan                    ( Comb) (P)</t>
  </si>
  <si>
    <t>Govt. Primary School Tajan Dahiri(Comb) (P)</t>
  </si>
  <si>
    <t>Govt. Primary School Amin Wassan(Comb) (P)</t>
  </si>
  <si>
    <t>Govt. Primary School Imam Bux Sanjarani(Comb) (P)</t>
  </si>
  <si>
    <t>Govt. Primary School Khairo Khan Sanjarani(Comb) (P)</t>
  </si>
  <si>
    <t>Govt. Primary School Habib Abad(Comb) (P)</t>
  </si>
  <si>
    <t>Govt. Primary School Barhoon (Male) (P)</t>
  </si>
  <si>
    <t>Govt. Primary School Haji Murad Chan (Comb) (P)</t>
  </si>
  <si>
    <t>Govt. Primary School Amanullah Dahiri (Comb) (P)</t>
  </si>
  <si>
    <t>Govt. Primary School Ali Murad Bagrani (P)</t>
  </si>
  <si>
    <t>Govt. Primary School Hamid Unner (P)</t>
  </si>
  <si>
    <t>Govt. Primary School Majno Chang (Comb) (P)</t>
  </si>
  <si>
    <t>Govt. Primary School Palh (Female) (P)</t>
  </si>
  <si>
    <t>Govt. Primary School Rajo Buchio (P)</t>
  </si>
  <si>
    <t>Govt. Primary School Alam Shar (P)</t>
  </si>
  <si>
    <t>Govt. Primary School Daim Khan Dhamrah (Female) (P)</t>
  </si>
  <si>
    <t>Govt. Primary School Habibullah Kerio (Male) (P)</t>
  </si>
  <si>
    <t>Govt. Primary School Habibullah Kerio (Female) (P)</t>
  </si>
  <si>
    <t>Govt. Primary School Bhaji Mori (Comb) (P)</t>
  </si>
  <si>
    <t>Govt. Primary School Khan Sanjrani (Comb) (P)</t>
  </si>
  <si>
    <t>Govt. Primary School Sher Khan Leghari (Male) (P)</t>
  </si>
  <si>
    <t>Govt. Primary School Sher Khan Leghari (Female) (P)</t>
  </si>
  <si>
    <t>Govt. Middle School Shuja Jakhrao (Male) (P)</t>
  </si>
  <si>
    <t>Govt. Middle School Shuja Jakhrao (Female) (P)</t>
  </si>
  <si>
    <t>Govt. Primary School Karam Ullah Dahiri (Comb) (P)</t>
  </si>
  <si>
    <t>Govt. Primary School Bachal Jhilujo (Comb) (P)</t>
  </si>
  <si>
    <t>Govt. Primary School Nichayo Bhanojo (P)</t>
  </si>
  <si>
    <t>Govt. Primary School Murad Ali Rind( Male) (P)</t>
  </si>
  <si>
    <t>Govt. Primary School Sooamr Pherani (Comb) (P)</t>
  </si>
  <si>
    <t>Govt. Primary School Haji Ghulam Qadir Junijo (Male) (P)</t>
  </si>
  <si>
    <t>Govt. Primary School Haji Ghulam Qadir Junijo (Female) (P)</t>
  </si>
  <si>
    <t>Govt. Primary School Arif Sand (Male) (P)</t>
  </si>
  <si>
    <t>Community Cetnre Nizamani Paro Sanghar (Male) (T)</t>
  </si>
  <si>
    <t>GPS SSSS Nizamani Para Sanghar (Female) (T)</t>
  </si>
  <si>
    <t>Govt. Girls Primary School Shahmir Khan Panhwar (Female) (T)</t>
  </si>
  <si>
    <t>Govt. Primary School Panhwar Colony (Female) (T)</t>
  </si>
  <si>
    <t>Govt. Elementary College (W) Sanghar (Male) (T)</t>
  </si>
  <si>
    <t>Govt. Middle School Police Line Sanghar (Male) (T)</t>
  </si>
  <si>
    <t>Govt. Middle School Police Line Sanghar (Female) (T)</t>
  </si>
  <si>
    <t>District Population Office Sanghar (Female) (T)</t>
  </si>
  <si>
    <t>Govt. Primary School Town No: 02 Sanghar (Female) (T)</t>
  </si>
  <si>
    <t>Govt. Primary School Town No: 01 Sanghar (Male) (T)</t>
  </si>
  <si>
    <t>Govt. Primary School Kachary Colony Sanghar (Male) (T)</t>
  </si>
  <si>
    <t>Govt. Elementary College for (W) P.C Sanghar (Female) (T)</t>
  </si>
  <si>
    <t>Govt. Girls K.G School (Female) (T)</t>
  </si>
  <si>
    <t>Health Center Dilbar Nizamani (Comb) (T)</t>
  </si>
  <si>
    <t>Govt Primary School Dilbar Khan Nizamani (T)</t>
  </si>
  <si>
    <t>Govt. Primary School Landhi (Comb)  (T)</t>
  </si>
  <si>
    <t>GPS Abdul Karim Leghari (Comb) (T)</t>
  </si>
  <si>
    <t>Govt. Primary School Mir Khan Behan (Comb)  (T)</t>
  </si>
  <si>
    <t>Govt. Girls  Primary School Taj Muhammad Mari (Female) (T)</t>
  </si>
  <si>
    <t>Govt High School. Chotyaroon (T)</t>
  </si>
  <si>
    <t>BHU Chotyaroon (T)</t>
  </si>
  <si>
    <t>Govt. Primary School Hesab Khan Rajar (Male) (T)</t>
  </si>
  <si>
    <t>Govt. Primary School Nou Kot (Male) (T)</t>
  </si>
  <si>
    <t>Govt. Primary School Misri Faqir Rajar (Comb) (T)</t>
  </si>
  <si>
    <t>Govt. Primary School Syed Ghulam Nabi Shah (Comb) (T)</t>
  </si>
  <si>
    <t>Govt Primary School Muhammad Hassan Chandio (T)</t>
  </si>
  <si>
    <t>GHS Pir Bux Rajar (Comb) (T)</t>
  </si>
  <si>
    <t>GPS Haji Esso Jatoi (Comb) (T)</t>
  </si>
  <si>
    <t>Govt. Primary School Bagh Khan Jatoi (Comb) (T)</t>
  </si>
  <si>
    <t>GPS M. Inayat Ghuman (Comb) (T)</t>
  </si>
  <si>
    <t>GPS Abdullah Rajar (Comb) (T)</t>
  </si>
  <si>
    <t>GPS Mureed Khan Mari (Comb) (T)</t>
  </si>
  <si>
    <t>Govt. Primary School Chak No. 8 (Female) (T)</t>
  </si>
  <si>
    <t>Govt. Grils Primary School Chak No. 8 (Male) (T)</t>
  </si>
  <si>
    <t>GBPS Chak No 2    (Comb) (T)</t>
  </si>
  <si>
    <t>GGPS Chak No 2    (Comb) (T)</t>
  </si>
  <si>
    <t>Govt. Girls Primary School Chak No.5 (Female) (T)</t>
  </si>
  <si>
    <t>Govt.  Primary School Chak No.74 (Female) (T)</t>
  </si>
  <si>
    <t>GPS Minhal Unar (Comb) (T)</t>
  </si>
  <si>
    <t>Govt. Primary School Karam Khan Godaro (Male) (T)</t>
  </si>
  <si>
    <t>GPS Chak No 20 (T)</t>
  </si>
  <si>
    <t>GPS Chak No 33 (T)</t>
  </si>
  <si>
    <t>GPS M. Saleh Behan (Comb) (T)</t>
  </si>
  <si>
    <t>Govt Primary School Haji Pir Bux Junejo (Samore) (T)</t>
  </si>
  <si>
    <t>Govt. Primary School Din Muhammad Sangrasi (Comb) (T)</t>
  </si>
  <si>
    <t>GHS Kandiyari (Comb) (T)</t>
  </si>
  <si>
    <t>Govt. Primary School Ghulam Hyder Panhwar (Male) (T)</t>
  </si>
  <si>
    <t>Govt. Primary School Muhammad  Khan Channar (Comb)  (T)</t>
  </si>
  <si>
    <t>Govt. Girls  Primary School Jhol (Comb)  (T)</t>
  </si>
  <si>
    <t>GMS Darya Khan Baladi (T)</t>
  </si>
  <si>
    <t>Govt. (B) Primary School Mir Hassan Shar (Sultan Shar) (Comb) (T)</t>
  </si>
  <si>
    <t>Govt. G. Primary School 23 Jamrao (Comb) (T)</t>
  </si>
  <si>
    <t>Govt. G. Primary School 24 Jamrao (Comb)  (T)</t>
  </si>
  <si>
    <t>Govt. B. Primary School Kando Wassan (Comb) (T)</t>
  </si>
  <si>
    <t>Govt. G. Primary School M.A Latief (Male)  (T)</t>
  </si>
  <si>
    <t>Govt Primary School Ubhpur  (Male)  (T)</t>
  </si>
  <si>
    <t>Govt. Primary School Bachayo Rind (Comb) (T)</t>
  </si>
  <si>
    <t>GPS Naseer Khan Jalalani (Comb) (T)</t>
  </si>
  <si>
    <t>Govt. High School Khipro (Female) (T)</t>
  </si>
  <si>
    <t>Govt. Primary School Sajan Mallah Khipro (Comb) (T)</t>
  </si>
  <si>
    <t>GPS Urdu Garibabad Khipro (Comb) (T)</t>
  </si>
  <si>
    <t>Govt Degree College Khipro (Female) (T)</t>
  </si>
  <si>
    <t>GPS Budho Khan Bozdar  (T)</t>
  </si>
  <si>
    <t>Govt. Grils Primary School Muhammad Bux Kuber (OLD Building ) (Female)  (T)</t>
  </si>
  <si>
    <t>GPS Haji Hayat Bozdar (Comb)  (T)</t>
  </si>
  <si>
    <t>GPS Main Sindhi Hathungo  (Comb)  (T)</t>
  </si>
  <si>
    <t>Govt. High School Hathongo (Female)  (T)</t>
  </si>
  <si>
    <t>Govt. Primary School Khani Rajar (Female)  (T)</t>
  </si>
  <si>
    <t>GPS Qabool Mangrio Comb)  (T)</t>
  </si>
  <si>
    <t>Govt. Primary School Muhammad Raheem Rajar(Comb)  (T)</t>
  </si>
  <si>
    <t>GPS Khuda Bux Dars (Comb) (T)</t>
  </si>
  <si>
    <t>Govt. Primary School Rashid Rajar (Comb) (T)</t>
  </si>
  <si>
    <t>Govt, High School Bhitt Bhaitti (Male) (T)</t>
  </si>
  <si>
    <t xml:space="preserve"> G.Middale School Molvi A. Rehan Dars                          ( Female)  (P)</t>
  </si>
  <si>
    <t>Govt, Primry School Narhar (Male) (T)</t>
  </si>
  <si>
    <t>Govt, Primry School Narhar (Female) (T)</t>
  </si>
  <si>
    <t>Govt, Primry School Mehran Dars (Comb) (T)</t>
  </si>
  <si>
    <t>Govt, Primry School Ranahoo (Comb)    (T)</t>
  </si>
  <si>
    <t>Govt. Primary School  Aslam Hingor (Comb)    (T)</t>
  </si>
  <si>
    <t>Govt. Primary Masjid School Badal Mehar        (T)</t>
  </si>
  <si>
    <t>Govt. High School Jam Nawaz Ali (Male)                (T)</t>
  </si>
  <si>
    <t>Govt. Girls Primary School Jam Nawaz Ali (Female)      (T)</t>
  </si>
  <si>
    <t>Govt. High School Berani (Male)         (T)</t>
  </si>
  <si>
    <t xml:space="preserve">Govt. Primary School  Rabani Shah       (T) </t>
  </si>
  <si>
    <t>Govt.  Vocational Institute Shahdadpur (Female)           (T)</t>
  </si>
  <si>
    <t>Govt. Girls Primary School Mahi Bukhtawar Shahdadpur (Male)        (T)</t>
  </si>
  <si>
    <t>Govt,(Prov) High School Shahdadpur (Female)         (T)</t>
  </si>
  <si>
    <t>Municipal KG School Shahdadpur (Female)        (T)</t>
  </si>
  <si>
    <t>Municipal Office Shahdadpur (Male)        (T)</t>
  </si>
  <si>
    <t>Govt. Boys High School Shahdadpur (Male)        (T)</t>
  </si>
  <si>
    <t>GPS Mehran Town Sahdadpur (Male)                 (T)</t>
  </si>
  <si>
    <t>GPS Mehran Town Shahdadpur (Female)             (T)</t>
  </si>
  <si>
    <t>GPS Fazkrullah Shah Shahdadpur (Male)           (T)</t>
  </si>
  <si>
    <t>GPS Fazkrullah Shah Shahdadpur (Female)          (T)</t>
  </si>
  <si>
    <t>Govt. Primary School Ch; Muhammad Hanif Shd (Female)         (T)</t>
  </si>
  <si>
    <t>Govt. Primary School Mahar Ali Talpur (Male)         (T)</t>
  </si>
  <si>
    <t>GPS Khudadad Kapri (Comb)          (T)</t>
  </si>
  <si>
    <t>Govt. Primary School Ghulam, Hyder Bhagrani (Comb)       (T)</t>
  </si>
  <si>
    <t>Govt. Girls High School Bhadar Kaloi         (T)</t>
  </si>
  <si>
    <t>Govt. Primary School Achar Brohi (Male)           (T)</t>
  </si>
  <si>
    <t>Govt. High  School Jamman (Comb)          (T)</t>
  </si>
  <si>
    <t>Govt.Grils Primary School Bachal Sangarasi (Female)        (T)</t>
  </si>
  <si>
    <t>GPS Karimdad Kachhi (Comb)        (T)</t>
  </si>
  <si>
    <t>GPS Fazal Talhani (Comb)          (T)</t>
  </si>
  <si>
    <t>Govt. Primary School Bero Khan (Comb)         (T)</t>
  </si>
  <si>
    <t>Govt. Primary School Saeed Khan (Comb)                (T)</t>
  </si>
  <si>
    <t>GHS Lundo (Male)                  (T)</t>
  </si>
  <si>
    <t>Govt. Primary School Haji Khan Rind (Comb)              (T)</t>
  </si>
  <si>
    <t>Govt. Primary School Raees Brohi (Comb)                 (T)</t>
  </si>
  <si>
    <t>Govt. Primary School Mashooque Ali Shah(comb)            (T)</t>
  </si>
  <si>
    <t>G.M.S. Barhoon (Female)               (T)</t>
  </si>
  <si>
    <t>GMS Palh (Male)             (T)</t>
  </si>
  <si>
    <t>GPS Murad Ali Shar (Male)                (T)</t>
  </si>
  <si>
    <t>Govt. Primary School Gul Muhammad Bhagrani (Comb)               (T)</t>
  </si>
  <si>
    <t>Govt. Primary School Shadi Khan  (Comb)                (T)</t>
  </si>
  <si>
    <t>Govt. Primaray School Khan Rind (Combined)              (P)</t>
  </si>
  <si>
    <t xml:space="preserve">Al-Mansoora Colony </t>
  </si>
  <si>
    <t xml:space="preserve">Royal City </t>
  </si>
  <si>
    <t xml:space="preserve">Makrani Muhala </t>
  </si>
  <si>
    <t xml:space="preserve">Al-Hayat Muhala </t>
  </si>
  <si>
    <t xml:space="preserve">Revenue Colony </t>
  </si>
  <si>
    <t xml:space="preserve">Housing Society </t>
  </si>
  <si>
    <t xml:space="preserve">Mithi Khohi </t>
  </si>
  <si>
    <t xml:space="preserve">Rehmat Shah Chowk </t>
  </si>
  <si>
    <t xml:space="preserve">Kaloo Baloo Chowk </t>
  </si>
  <si>
    <t xml:space="preserve">Imam Bargah Muhala </t>
  </si>
  <si>
    <t xml:space="preserve">Ansari Muhala </t>
  </si>
  <si>
    <t xml:space="preserve">Mukhi Malahi Muhala </t>
  </si>
  <si>
    <t>Islamabad Muhala</t>
  </si>
  <si>
    <t xml:space="preserve">Gharib Abad Muhala </t>
  </si>
  <si>
    <t xml:space="preserve">Cristian Hospital </t>
  </si>
  <si>
    <t xml:space="preserve">Khakrob Muhala </t>
  </si>
  <si>
    <t xml:space="preserve">Itifaque Paint Chowk </t>
  </si>
  <si>
    <t xml:space="preserve">Baba Beri Wala </t>
  </si>
  <si>
    <t xml:space="preserve">Ali Khan Niazmani </t>
  </si>
  <si>
    <t xml:space="preserve">Wassan Muhala </t>
  </si>
  <si>
    <t xml:space="preserve">Dr. Fazul Rehman </t>
  </si>
  <si>
    <t xml:space="preserve">Mangriio Muhala </t>
  </si>
  <si>
    <t xml:space="preserve">Nizamani Muhala </t>
  </si>
  <si>
    <t xml:space="preserve">Kashif Nizamani </t>
  </si>
  <si>
    <t xml:space="preserve">Muhala Ishaque Khaskhali </t>
  </si>
  <si>
    <t xml:space="preserve">Cristian Colony </t>
  </si>
  <si>
    <t xml:space="preserve">Muhala Waheed Nizamani </t>
  </si>
  <si>
    <t xml:space="preserve">Malik Nagar Colony </t>
  </si>
  <si>
    <t xml:space="preserve">Muhala Talibul Moula </t>
  </si>
  <si>
    <t xml:space="preserve">Shahmir Colony </t>
  </si>
  <si>
    <t xml:space="preserve">Gulshan Sawan Khan Colony </t>
  </si>
  <si>
    <t xml:space="preserve">Zahid Town </t>
  </si>
  <si>
    <t>Bus Stop Mirpur Road</t>
  </si>
  <si>
    <t xml:space="preserve">Muhala Noorul Islam </t>
  </si>
  <si>
    <t xml:space="preserve">Shah Abdul Latif Colony </t>
  </si>
  <si>
    <t xml:space="preserve">Police Line </t>
  </si>
  <si>
    <t xml:space="preserve">Shaheen Abad </t>
  </si>
  <si>
    <t xml:space="preserve">Murad Shah Muhala </t>
  </si>
  <si>
    <t xml:space="preserve">Malik Muhala </t>
  </si>
  <si>
    <t xml:space="preserve">Manghwar Muhala </t>
  </si>
  <si>
    <t xml:space="preserve">Dholo Mal Muhala </t>
  </si>
  <si>
    <t xml:space="preserve">Jamia Masjid Muhala </t>
  </si>
  <si>
    <t xml:space="preserve">Hussain Mari Muhala </t>
  </si>
  <si>
    <t xml:space="preserve">Khaskhali Muhala </t>
  </si>
  <si>
    <t xml:space="preserve">Rajar Muhala </t>
  </si>
  <si>
    <t xml:space="preserve">Mumtaz Shah Muhala </t>
  </si>
  <si>
    <t xml:space="preserve">Kumbhar Muhala </t>
  </si>
  <si>
    <t xml:space="preserve">Hindu Muhala </t>
  </si>
  <si>
    <t xml:space="preserve">Irrigation Bangla Muhala </t>
  </si>
  <si>
    <t xml:space="preserve">Shaikh Muhala </t>
  </si>
  <si>
    <t xml:space="preserve">Nazad Railway Line </t>
  </si>
  <si>
    <t xml:space="preserve">Rajput Muhala </t>
  </si>
  <si>
    <t xml:space="preserve">Nazad Eid Gah </t>
  </si>
  <si>
    <t xml:space="preserve">Muhala Nawab Saduruddin </t>
  </si>
  <si>
    <t>Qazi Muhala</t>
  </si>
  <si>
    <t xml:space="preserve">Khorkhani Muhala </t>
  </si>
  <si>
    <t xml:space="preserve">Nazad Purana Haspatal </t>
  </si>
  <si>
    <t xml:space="preserve">Mir Muhala </t>
  </si>
  <si>
    <t xml:space="preserve">Jholy Mandar </t>
  </si>
  <si>
    <t>Muhala Mir Budhal Khan Talpur</t>
  </si>
  <si>
    <t xml:space="preserve">Mian Manzoor Muhala </t>
  </si>
  <si>
    <t>Gul Hassan Shar</t>
  </si>
  <si>
    <t>Hasptal Road</t>
  </si>
  <si>
    <t xml:space="preserve">Muhala Jalalani </t>
  </si>
  <si>
    <t xml:space="preserve">Khan Muhammad Khaskhali </t>
  </si>
  <si>
    <t>Station Road</t>
  </si>
  <si>
    <t xml:space="preserve">Mallah Colony </t>
  </si>
  <si>
    <t xml:space="preserve">Rashdia Colony </t>
  </si>
  <si>
    <t xml:space="preserve">Islamabad Muhala </t>
  </si>
  <si>
    <t xml:space="preserve">Qaim Khani Muhala </t>
  </si>
  <si>
    <t xml:space="preserve">Malhi Muhala </t>
  </si>
  <si>
    <t xml:space="preserve">Qaim Mari Muhala </t>
  </si>
  <si>
    <t xml:space="preserve">Kerio Muhala </t>
  </si>
  <si>
    <t xml:space="preserve">Chhotto Colony </t>
  </si>
  <si>
    <t xml:space="preserve">Eid Gah </t>
  </si>
  <si>
    <t xml:space="preserve">Deewan Colony </t>
  </si>
  <si>
    <t xml:space="preserve">Mirbahar Muhala </t>
  </si>
  <si>
    <t xml:space="preserve">Kachi Abadi </t>
  </si>
  <si>
    <t xml:space="preserve">Mukhtiarkar Colony </t>
  </si>
  <si>
    <t xml:space="preserve">DSP Muhala </t>
  </si>
  <si>
    <t xml:space="preserve">Mahajir Para </t>
  </si>
  <si>
    <t xml:space="preserve">Jam House </t>
  </si>
  <si>
    <t xml:space="preserve">Muhala Sheedi </t>
  </si>
  <si>
    <t>Dargah Ramzan Faqeer</t>
  </si>
  <si>
    <t xml:space="preserve">Memon Muhala </t>
  </si>
  <si>
    <t>Girdwara</t>
  </si>
  <si>
    <t>Gharib Abad Muhala</t>
  </si>
  <si>
    <t xml:space="preserve">Seth Ayoub Muhala </t>
  </si>
  <si>
    <t xml:space="preserve">New Basti </t>
  </si>
  <si>
    <t xml:space="preserve">Syed Ismail Shah Muhala </t>
  </si>
  <si>
    <t xml:space="preserve">Makkah Masjid Muhala </t>
  </si>
  <si>
    <t xml:space="preserve">Jamali Muhala </t>
  </si>
  <si>
    <t xml:space="preserve">Lakha Muhala </t>
  </si>
  <si>
    <t xml:space="preserve">Brohi Muhala </t>
  </si>
  <si>
    <t xml:space="preserve">Dahri Muhala </t>
  </si>
  <si>
    <t xml:space="preserve">Near Sanjrani Cotton Factory </t>
  </si>
  <si>
    <t xml:space="preserve">Al-Murtaza Colony </t>
  </si>
  <si>
    <t xml:space="preserve">New Colony </t>
  </si>
  <si>
    <t xml:space="preserve">Rajput Colony </t>
  </si>
  <si>
    <t xml:space="preserve">Karim Bux Dahri Muhala </t>
  </si>
  <si>
    <t xml:space="preserve">Malik Abad Muhala </t>
  </si>
  <si>
    <t xml:space="preserve">Shahpurchakar Muhala </t>
  </si>
  <si>
    <t xml:space="preserve">Muhala Shahpurchakar </t>
  </si>
  <si>
    <t xml:space="preserve">New Abadi </t>
  </si>
  <si>
    <t xml:space="preserve">Kamil Shah Colony </t>
  </si>
  <si>
    <t>Near Firdos Masjid</t>
  </si>
  <si>
    <t xml:space="preserve">Bhiro Mal Muhala </t>
  </si>
  <si>
    <t>Abdal Nagar</t>
  </si>
  <si>
    <t>Sawai Road</t>
  </si>
  <si>
    <t>Shah Faisal Colony</t>
  </si>
  <si>
    <t xml:space="preserve">Sharif Town </t>
  </si>
  <si>
    <t>Qureshi Street</t>
  </si>
  <si>
    <t>Azeez Bhati Street</t>
  </si>
  <si>
    <t>Gul Muhammad Shah Street</t>
  </si>
  <si>
    <t>Hur Mujahid Colony</t>
  </si>
  <si>
    <t>Muhala Jageer</t>
  </si>
  <si>
    <t>Kishan Poora</t>
  </si>
  <si>
    <t>Rajput Street</t>
  </si>
  <si>
    <t>Shaheed-e-Millat Road</t>
  </si>
  <si>
    <t xml:space="preserve">Noorabad Muhala </t>
  </si>
  <si>
    <t xml:space="preserve">Madani Society </t>
  </si>
  <si>
    <t xml:space="preserve">Mustafa Colony </t>
  </si>
  <si>
    <t xml:space="preserve">Suria Muhala </t>
  </si>
  <si>
    <t>Jani Poora</t>
  </si>
  <si>
    <t>Khalid Street</t>
  </si>
  <si>
    <t>Mujahid Street</t>
  </si>
  <si>
    <t>Court Road</t>
  </si>
  <si>
    <t xml:space="preserve">Deputy Gali </t>
  </si>
  <si>
    <t xml:space="preserve">Syed Muhala </t>
  </si>
  <si>
    <t>Muhammad Bux Colony</t>
  </si>
  <si>
    <t xml:space="preserve">Abra Muhala </t>
  </si>
  <si>
    <t xml:space="preserve">Shahdadpur Muhala </t>
  </si>
  <si>
    <t xml:space="preserve">Jani Poora Muhala </t>
  </si>
  <si>
    <t xml:space="preserve">Sonehri Masjid </t>
  </si>
  <si>
    <t xml:space="preserve">Aqsa Colony </t>
  </si>
  <si>
    <t xml:space="preserve">Bukhari Muhala </t>
  </si>
  <si>
    <t xml:space="preserve">Fateh Muhammad Muhala </t>
  </si>
  <si>
    <t>Imam Bargah Road</t>
  </si>
  <si>
    <t xml:space="preserve">Chaki Muhala </t>
  </si>
  <si>
    <t>Hardas Poora</t>
  </si>
  <si>
    <t>Muhammadi Poora</t>
  </si>
  <si>
    <t xml:space="preserve">Hardas Poora Muhala </t>
  </si>
  <si>
    <t xml:space="preserve">Muhala Islamabad </t>
  </si>
  <si>
    <t>1 to 428(M)1 to 428(F)</t>
  </si>
  <si>
    <t>429 to 1508</t>
  </si>
  <si>
    <t>429 to 1400</t>
  </si>
  <si>
    <t>1509 to 2219(M) to 1401 to 2146(F)</t>
  </si>
  <si>
    <t>Govt.Grils Middle School Nizamani Paro (T)</t>
  </si>
  <si>
    <t xml:space="preserve">  Govt. Health Unit Malook Mehar (Male)  (P)</t>
  </si>
  <si>
    <t xml:space="preserve">  Govt. Health Unit Malook Mehar (Male)  (T)</t>
  </si>
  <si>
    <t>Govt. Middle School Col; Hanif (Comb) (P)</t>
  </si>
  <si>
    <t>GPS Habib Saand (Female) (T)</t>
  </si>
  <si>
    <t>GPS Faqeer Muhammad (Male)(T)</t>
  </si>
  <si>
    <t>Govt. Middle School Col; Hanif (Comb)(P)</t>
  </si>
  <si>
    <t>Govt. Primary School Arif Sand (Female)(P)</t>
  </si>
  <si>
    <t xml:space="preserve">GPS Karim Dad Mari </t>
  </si>
  <si>
    <t>GPS Abdul Majeed Dero (Comb)(T)</t>
  </si>
  <si>
    <t>GPS Bago Lashari (Comb)(P)</t>
  </si>
  <si>
    <t>Govt. Primary School Mitho Khoso (Male)(P)</t>
  </si>
  <si>
    <t>Govt. Primary School Sache Dino Saand (Comb)(T)</t>
  </si>
  <si>
    <t>Govt. Primary School Ismail Rahoo (Comb)(P)</t>
  </si>
  <si>
    <t>Govt. High School Mir Hassan Mari (Male)(P)</t>
  </si>
  <si>
    <t>Govt. High School Mir Hassan Mari (Male)(T)</t>
  </si>
  <si>
    <t>Union Council Office Mir Hassan Mari (Female)(P)</t>
  </si>
  <si>
    <t>Govt. Primary School Mir Haassan Mari (Female)(T)</t>
  </si>
  <si>
    <t>Govt. Primary School Ch; Habibullah (Combined)(P)</t>
  </si>
  <si>
    <t>Basic Health Unit Ali Mardan Jamali (Female)(P)</t>
  </si>
  <si>
    <t>Govt. Primary School Ali Mardan Jamali (Male)(P)</t>
  </si>
  <si>
    <t>Govt. Primary School Haji Pir Bux Hingoro (Comb)(T)</t>
  </si>
  <si>
    <t>Govt. Middle School Sanjar Khan Junijo (Male)(P)</t>
  </si>
  <si>
    <t>Govt. Primary School Ghulam Mustafa Junijo (Male)(P)</t>
  </si>
  <si>
    <t>Govt. Primary School Ghulam Mustafa Junijo (Female)(T)</t>
  </si>
  <si>
    <t>Govt. Primary School Ahmed Burriro (Female)(P)</t>
  </si>
  <si>
    <t>GPS Muhammad Khan Jaskani (T)</t>
  </si>
  <si>
    <t>Govt. Primary School Subhanallah (Comb)(P)</t>
  </si>
  <si>
    <t>Govt. Primary School Saleh Khaskhali  (Comb)(T)</t>
  </si>
  <si>
    <t>Govt. Primary School Allah Dino Bodani  (Comb)(T)</t>
  </si>
  <si>
    <t>Govt. Primary School Manik Thahim (Old Building) (Male)(P)</t>
  </si>
  <si>
    <t>GPS Shadi Faqeeer Thaheem (Male)(T)</t>
  </si>
  <si>
    <t>Govt. Primary School Manik Thaim (New Building) (Female)(P)</t>
  </si>
  <si>
    <t>Govt. High School Bago Wadadani (Male)(P)</t>
  </si>
  <si>
    <t>Govt. Primary School Bago Wadadani (Female)(P)</t>
  </si>
  <si>
    <t>GPS Duthro Sharif  (Comb)(P)</t>
  </si>
  <si>
    <t>GPS Ali Khan Sirewal (Comb)(T)</t>
  </si>
  <si>
    <t>GPS Landhi (Male)(P)</t>
  </si>
  <si>
    <t>GMS Saleh Abad (Comb)(T)</t>
  </si>
  <si>
    <t>Govt. Primary School Qaim Kashkali (Combined)(P)</t>
  </si>
  <si>
    <t>G.P.S, Qaim Makrani at Jalal Mari Station (T)</t>
  </si>
  <si>
    <t>Govt. Primary School Faqir Ghulam Hussain Waryah (Combined)(P)</t>
  </si>
  <si>
    <t>Govt. Primary School Faqir Ghulam Hussain Waryah (Female)(P)</t>
  </si>
  <si>
    <t>Govt. Primary School Lemo Faqir Junejo (Combined)(T)</t>
  </si>
  <si>
    <t>Govt. Primary School Baksho Nizamani (Male)(P)</t>
  </si>
  <si>
    <t>Govt. Primary School Baksho Nizamani (Female)(P)</t>
  </si>
  <si>
    <t>Govt. Primary School Rano Mal (Combined)(P)</t>
  </si>
  <si>
    <t>Govt. Middle School Kumb Darhoon (Male)(P)</t>
  </si>
  <si>
    <t>Govt. Primary School Kumab Darhoon (Female)(P)</t>
  </si>
  <si>
    <t>Govt. Primary School Bara Hazeri (Male)</t>
  </si>
  <si>
    <t>Govt. Primary School Gadderahpan(T)</t>
  </si>
  <si>
    <t>Govt. Primary School Sui Kander (Male)(P)</t>
  </si>
  <si>
    <t>Govt. Primary School Sui Kander (Female)(P)</t>
  </si>
  <si>
    <t>Improvised Near Ahmed Shahani(T)</t>
  </si>
  <si>
    <t>GPS Mullan Makhan (Female)(P)</t>
  </si>
  <si>
    <t>GPS Sher Muhammad Dero (T)</t>
  </si>
  <si>
    <t>Govt. High School Baqar Khan Nizamani (Male)(P)</t>
  </si>
  <si>
    <t>Govt. High School Bakar Khan Nizamani (Female)(P)</t>
  </si>
  <si>
    <t>Govt. Primary School Sachey Dino Waryah (P)</t>
  </si>
  <si>
    <t>Govt. Primary School Piral Makorani (Male)(P)</t>
  </si>
  <si>
    <t>Govt. Primary School Piral Makorani (Female)(P)</t>
  </si>
  <si>
    <t>GPS Jalal Khan Mari  (Comb)(T)</t>
  </si>
  <si>
    <t>Govt. Primary School Kamal Burriro (Male)(P)</t>
  </si>
  <si>
    <t>Govt. Girls Primary School Kamal Burriro (Female)(P)</t>
  </si>
  <si>
    <t>GPS Choudry Shamshad Ali (Comb)(T)</t>
  </si>
  <si>
    <t>Basic Health Unit Khairo Kaloi (Comb)(P)</t>
  </si>
  <si>
    <t>Govt. Primary School Malook Malokani (Comb)(P)</t>
  </si>
  <si>
    <t>Govt. Primary School Muhammad Rahim  Malokani (Comb)(T)</t>
  </si>
  <si>
    <t>Govt. Primary School Shah Baig Mari (Com)(P)</t>
  </si>
  <si>
    <t>Govt. Middle School Shah Baig Mari (Comb)(P)</t>
  </si>
  <si>
    <t>B.H.U. Pero Faqeer Shoro (Female)(T)</t>
  </si>
  <si>
    <t>U.C Office Pero Faqeer Shoro (MALE)(P)</t>
  </si>
  <si>
    <t>GPS Daim Thaheem (T)</t>
  </si>
  <si>
    <t>GPS Rana Abdul Sattar (Male)</t>
  </si>
  <si>
    <t>Muhala Allahyar</t>
  </si>
  <si>
    <t>GPS Rana Abdul Sattar (Female)(T)</t>
  </si>
  <si>
    <t>Govt. Primary School M. Lorier (Male)(T)</t>
  </si>
  <si>
    <t>Govt. Primary School Hayder Shah (Female)(P)</t>
  </si>
  <si>
    <t>GPS Muslim Rajput (Male)(T)</t>
  </si>
  <si>
    <t xml:space="preserve">Qazi Muhala </t>
  </si>
  <si>
    <t>Ahmed Abad</t>
  </si>
  <si>
    <t>Govt. Girls Middle School Oder Abad (Female)(P)</t>
  </si>
  <si>
    <t>Govt. Primary School Mirza Kalich Baig (Male)(P)</t>
  </si>
  <si>
    <t>Muhala Johar Abad</t>
  </si>
  <si>
    <t>Govt. Primary School Mirza Kalich Baig (Male)(T)</t>
  </si>
  <si>
    <t>Saeed Colony</t>
  </si>
  <si>
    <t>Muhala Keri</t>
  </si>
  <si>
    <t>Railway Rest House (Male) (T)</t>
  </si>
  <si>
    <t>Johar Abad</t>
  </si>
  <si>
    <t>Oder Abad</t>
  </si>
  <si>
    <t>Govt. Primary School Mirza Kalich Baig (Female)(P)</t>
  </si>
  <si>
    <t>Govt. Primary School Mirza Kalich Baig (Female)(T)</t>
  </si>
  <si>
    <t>Govt. High School Molana Mihammad Ali Johar (Female)(P)</t>
  </si>
  <si>
    <t>BHU Dispensary Johar Abad (Male)(T)</t>
  </si>
  <si>
    <t>U.C Office-4 Tando Adam (T)</t>
  </si>
  <si>
    <t>GPS Thahim Colony (Male)(T)</t>
  </si>
  <si>
    <t xml:space="preserve">Allahyar Muhala </t>
  </si>
  <si>
    <t>ADOEE (M) Office Tando Adam (T)</t>
  </si>
  <si>
    <t>Rasheed Colony</t>
  </si>
  <si>
    <t>GPS Sharif Jatt (Female)(T)</t>
  </si>
  <si>
    <t>Union Council Office No. 5 Tando Adam (Male)(P)</t>
  </si>
  <si>
    <t xml:space="preserve">Mehmood Abad Mewati </t>
  </si>
  <si>
    <t>Irrigation Bunglow Bangla Road Tando Adam (T)</t>
  </si>
  <si>
    <t>GPS Muhammadi Masjid (Male)(T)</t>
  </si>
  <si>
    <t>Ghousia Coloni</t>
  </si>
  <si>
    <t>GHS Begum Rana Liaquat Ali  (Female)(T)</t>
  </si>
  <si>
    <t>Govt. Primary School Gulzar Colony (Comb)(P)</t>
  </si>
  <si>
    <t xml:space="preserve">Mandar Wali Gali </t>
  </si>
  <si>
    <t>Social Security Dispencry Tando Adam (Male)(P)</t>
  </si>
  <si>
    <t xml:space="preserve">Khair Muhammad Mari Colony </t>
  </si>
  <si>
    <t xml:space="preserve">Muhammad Jumman Shah </t>
  </si>
  <si>
    <t>Gharib Abad</t>
  </si>
  <si>
    <t>Site Office Khair Muhammad Village Tando Adam (T)</t>
  </si>
  <si>
    <t>Govt. Monotechnical Gollege (Female)(T)</t>
  </si>
  <si>
    <t>Fateh Pur</t>
  </si>
  <si>
    <t>Social Sucirety Dispencry Tando Adam (Male)(P)</t>
  </si>
  <si>
    <t>Muhammadi Colony</t>
  </si>
  <si>
    <t>Khuda Bux Colony</t>
  </si>
  <si>
    <t>MPS Allama Iqbal (Female)(T)</t>
  </si>
  <si>
    <t>GPS New Muhammadi (Female)(T)</t>
  </si>
  <si>
    <t>Govt. Monotechnical Gollege (Male)(T)</t>
  </si>
  <si>
    <t>Jam Tamachi Rest House (Male)(P)</t>
  </si>
  <si>
    <t>Talibul-Moula Colony</t>
  </si>
  <si>
    <t>Hassan Jameel Colony</t>
  </si>
  <si>
    <t>G.H.S Shaheed Benazir (Female)(T)</t>
  </si>
  <si>
    <t>GPS M. Saleh Kori (Male)(P)</t>
  </si>
  <si>
    <t>Mewar Colony</t>
  </si>
  <si>
    <t>GPS M. Saleh Kori (Female)(P)</t>
  </si>
  <si>
    <t>XEN Wapda Town (Male)(P)</t>
  </si>
  <si>
    <t xml:space="preserve">Chakrani Muhala </t>
  </si>
  <si>
    <t>Shakoor Chaki</t>
  </si>
  <si>
    <t>XEN Wapda Town (Male)(T)</t>
  </si>
  <si>
    <t>Kaka Cement</t>
  </si>
  <si>
    <t xml:space="preserve">Jeelani Street </t>
  </si>
  <si>
    <t>G.H.S. Jamia Milia (Female)(T)</t>
  </si>
  <si>
    <t>GHS Jamia Millia (Female)(T)</t>
  </si>
  <si>
    <t>GPS Makhdoom Nooh (Male)(P)</t>
  </si>
  <si>
    <t>Near Latif Gate Gharib Abad</t>
  </si>
  <si>
    <t>GGPS Makhdoom Nooh (Female)(T)</t>
  </si>
  <si>
    <t>Govt. Primary School Hassan Ali Afandi (Male)(P)</t>
  </si>
  <si>
    <t xml:space="preserve">Nareja Cotton Factory </t>
  </si>
  <si>
    <t xml:space="preserve">Jumman Shah Muhala </t>
  </si>
  <si>
    <t xml:space="preserve">Chaniha Muhala </t>
  </si>
  <si>
    <t>Govt. Primary School Hassan Ali Afandi (Female)(P)</t>
  </si>
  <si>
    <t>Muhammadi Masjid</t>
  </si>
  <si>
    <t>Khatti Masjid</t>
  </si>
  <si>
    <t>Union Council Office Mitho Khoso Near Jumman Shah (Male)(P)</t>
  </si>
  <si>
    <t>Malhi Muhala</t>
  </si>
  <si>
    <t>GMS Talib-ul-Moula(T)</t>
  </si>
  <si>
    <t>Govt; New Ali Garh College Tando Adam (Male)(T)</t>
  </si>
  <si>
    <t>Khad Muhala</t>
  </si>
  <si>
    <t>Makrani Muhala</t>
  </si>
  <si>
    <t>G. Sindhi Main (Female)(P)</t>
  </si>
  <si>
    <t>Iqbal Road</t>
  </si>
  <si>
    <t>Lohar Gali</t>
  </si>
  <si>
    <t>GPS Sindhi Main (Male)(P)</t>
  </si>
  <si>
    <t>GPS Sindhi Main (Male)(T)</t>
  </si>
  <si>
    <t>Sonar Gali</t>
  </si>
  <si>
    <t>G.Girls College (Female)(T)</t>
  </si>
  <si>
    <t>Younas Nagar</t>
  </si>
  <si>
    <t>GPS Main Sindhi (Male)(T)</t>
  </si>
  <si>
    <t>Municipal office Tando Adam (Male)(P)</t>
  </si>
  <si>
    <t>Railway Colony</t>
  </si>
  <si>
    <t>Govt. Primary School Urdu Main Tando Adam (Male)(P)</t>
  </si>
  <si>
    <t>Chaniha Juman Shah</t>
  </si>
  <si>
    <t>Memon Muhala</t>
  </si>
  <si>
    <t>Govt. Primary School Urdu Main Tando Adam (Male)(T)</t>
  </si>
  <si>
    <t>Eqab Police Station</t>
  </si>
  <si>
    <t>Govt. Primary School Bibi Aishia (Male)(P)</t>
  </si>
  <si>
    <t>Mubarak Colony</t>
  </si>
  <si>
    <t>Rajput Gali Liaquat Road</t>
  </si>
  <si>
    <t>Govt. Primary School Bibi Aishia (Male)(T)</t>
  </si>
  <si>
    <t>Shah Faisal Street</t>
  </si>
  <si>
    <t>Quid-e-Azam Colony</t>
  </si>
  <si>
    <t>G.H.S Fatima Jinnah (Female)(T)</t>
  </si>
  <si>
    <t>G.H.S Mai Mariam (Female)(T)</t>
  </si>
  <si>
    <t>Govt; New Ali Garh College Tando Adam (Male)(P)</t>
  </si>
  <si>
    <t>Punjabi Muhala Near Station Road</t>
  </si>
  <si>
    <t>Qazi Colony</t>
  </si>
  <si>
    <t>Govt. Primary School Memon Mohallah Tando Adam (Female)(P)</t>
  </si>
  <si>
    <t>G.S.A Latif High School (Female)(P)</t>
  </si>
  <si>
    <t>Iqbal Colony</t>
  </si>
  <si>
    <t>GHS Sir Syed Adm: Block  (Female)(T)</t>
  </si>
  <si>
    <t>Govt Shah Abdul Latif High School Tando Adam (Female)(P)</t>
  </si>
  <si>
    <t>1 to 543</t>
  </si>
  <si>
    <t>1 to 726</t>
  </si>
  <si>
    <t>1 to 1045</t>
  </si>
  <si>
    <t>1 to 482</t>
  </si>
  <si>
    <t>1 to 279</t>
  </si>
  <si>
    <t>1 to 565</t>
  </si>
  <si>
    <t>1 to 766</t>
  </si>
  <si>
    <t>1 to 863</t>
  </si>
  <si>
    <t>1 to 462</t>
  </si>
  <si>
    <t>1 to 1073</t>
  </si>
  <si>
    <t>1 to 553</t>
  </si>
  <si>
    <t>1 to 973</t>
  </si>
  <si>
    <t>1 to 738</t>
  </si>
  <si>
    <t>1 to 717</t>
  </si>
  <si>
    <t>1 to 764</t>
  </si>
  <si>
    <t>1 to 665</t>
  </si>
  <si>
    <t>1 to 582</t>
  </si>
  <si>
    <t>1 to 798</t>
  </si>
  <si>
    <t>1 to 534</t>
  </si>
  <si>
    <t>1 to 760</t>
  </si>
  <si>
    <t>1 to 899</t>
  </si>
  <si>
    <t>1 to 406</t>
  </si>
  <si>
    <t>1 to 146</t>
  </si>
  <si>
    <t>1 to 705</t>
  </si>
  <si>
    <t>1 to 998</t>
  </si>
  <si>
    <t>1 to 774</t>
  </si>
  <si>
    <t>1 to 583</t>
  </si>
  <si>
    <t>1 to 1138</t>
  </si>
  <si>
    <t>1 to 677</t>
  </si>
  <si>
    <t>1 to 879</t>
  </si>
  <si>
    <t>1 to 827</t>
  </si>
  <si>
    <t>1 to 542</t>
  </si>
  <si>
    <t>1 to 780</t>
  </si>
  <si>
    <t>Govt. Primary School Jam Hayder Ali (Comb)(P)</t>
  </si>
  <si>
    <t>Govt. Primary School Ghulam Nabi Arain (T)</t>
  </si>
  <si>
    <t>Govt. Primary School  Abdal Nagar   (T)</t>
  </si>
  <si>
    <t>Govt. Primary school Dar ul Aloom     (T)</t>
  </si>
  <si>
    <t>Assistant District Officer Education (F), Shahdadpur     (T)</t>
  </si>
  <si>
    <t>Govt. Girls Digree College Shahadadpur   (T)</t>
  </si>
  <si>
    <t>Govt. Girls Digree College Shahadadpur     (T)</t>
  </si>
  <si>
    <t>Govt. Boys High School Shahdadpur (Female) (T)</t>
  </si>
  <si>
    <t>Govt. Girls. Primary School Jatia (Female)    (T)</t>
  </si>
  <si>
    <t>Govt. Girls High School Jatia (Female)     (T)</t>
  </si>
  <si>
    <t>Govt. Primary School Kamil Kerio (Comb)     (T)</t>
  </si>
  <si>
    <t>GHS Lundo (Female)              (T)</t>
  </si>
  <si>
    <t>Govt. Primary School Urdu Shahpur Chakar (Female)          (T)</t>
  </si>
  <si>
    <t>NUMBER AND NAME OF CONSTITUENCY NA-236 SANGHAR-III</t>
  </si>
  <si>
    <t>Govt. Primary School Nauabad Hingora (Male) Fully Improvised (T)</t>
  </si>
  <si>
    <t>Govt. Primary School Nabi Bux Rajar (Comb) Fully Improvised (T)</t>
  </si>
  <si>
    <t>Govt. Primary School Mir Hassan Brohi (Female) Fully Improvised (T)</t>
  </si>
  <si>
    <t>Govt. Primary School Mehmood Rajar (Comb) Partially Improvised (T)</t>
  </si>
  <si>
    <t>Govt. Primary School Sher Muhammad Pahore Combined)  (P)</t>
  </si>
  <si>
    <t>Govt. Primary School Piyaro Khan Shar (Comb)  (P)</t>
  </si>
  <si>
    <t>Govt. Primary Masjid School Ismail Kumbher  (T)</t>
  </si>
  <si>
    <t>1 to 72</t>
  </si>
  <si>
    <t>1 to  359</t>
  </si>
  <si>
    <t>Improvised GPS Essa Khan Leghari (Male) (T)</t>
  </si>
  <si>
    <t>Govt. Primary School Amir Bux Shar (Comb) (P)</t>
  </si>
  <si>
    <t>Govt. Primary School Alam Pahore (Combined) (P)</t>
  </si>
  <si>
    <t>Govt. Primary School Moulvi Abdullah Mari  (T)</t>
  </si>
  <si>
    <t>Govt. Badal  Nohri (Comb)  (T) (one booth improvised)</t>
  </si>
  <si>
    <t>Govt. Primary School Muhammad Halepoto  (Female) Fully Improvised  (P)</t>
  </si>
  <si>
    <t>Govt. Primary School Hingorno (Female) (T)</t>
  </si>
  <si>
    <t>Govt. Girls Primary School Din Muhammad Junejo  (Female) (T)</t>
  </si>
  <si>
    <t>Govt. Primary M. School Haji Essa Khan Shar  (T) (Imporvised)</t>
  </si>
  <si>
    <t>Govt; Dispencery Kalimullah Shar (Male) (P)</t>
  </si>
  <si>
    <t>Govt. Primary School Gul Baig Mari (Comb)       (P)</t>
  </si>
  <si>
    <t>( SYED TANVEER HYDER )</t>
  </si>
  <si>
    <t>District Election Commissioner,</t>
  </si>
  <si>
    <t>Sanghar</t>
  </si>
  <si>
    <t>Govt.Primary School Wasayo Buraro (Comb) (T)</t>
  </si>
  <si>
    <t>Govt.Primary School Abdul Rehman Kumbhar (T)</t>
  </si>
  <si>
    <t>Govt.Primary School Mir Muhumammad Mangario (P)</t>
  </si>
  <si>
    <t>Govt. Primary School Boys Nao Abad (Male) (T)</t>
  </si>
  <si>
    <t>GPS Chak No 67 (Comb) (T)</t>
  </si>
  <si>
    <t>GPS Chak No 50 (Comb) (T)</t>
  </si>
  <si>
    <t>GPS Yousif Muhajir (Comb)</t>
  </si>
  <si>
    <t>Govt Primary Schoo Chak No 41 Sanghar Workshop (Male) (T)</t>
  </si>
  <si>
    <t>Govt. Primary School Banko Khan Shar  (Comb) (T)</t>
  </si>
  <si>
    <t>Govt. Primary School Nizamani Paro (Male)</t>
  </si>
  <si>
    <t>GBPS Maryo Wassan Deh 12 Dim (Comb)</t>
  </si>
  <si>
    <t>Govt.Urdu Primary School  Sinhoonji Road Khipro (Male)</t>
  </si>
  <si>
    <t>Govt. Primary School Sawan Bhambhro (Improvised)</t>
  </si>
  <si>
    <t>Govt. M. School Nian (Male) (P)</t>
  </si>
  <si>
    <t>Govt. Primary School Mehrab Khan Liskani</t>
  </si>
  <si>
    <t>Govt. Girls Primary School Sanjar Khan Junijo (Female)</t>
  </si>
  <si>
    <t>Govt. High School Ahmed Burriro (Male)</t>
  </si>
  <si>
    <t>Govt. Girls Primary School  Landhi (Female)</t>
  </si>
  <si>
    <t>Govt; Dispencry Mullan Makhan (Male)</t>
  </si>
  <si>
    <t>Govt. High School Molana Mihammad Ali Johar (Male)</t>
  </si>
  <si>
    <t>Municipal office Tando Adam (Male)</t>
  </si>
  <si>
    <t>GPS Jamal Brohi (Comb)         (T)</t>
  </si>
  <si>
    <t>Govt. Girls Primary School Niswan Shahdadpur (Female)</t>
  </si>
  <si>
    <t>Govt. Girls Primary School Qazi Amir Akhter Shahdadpur (Female)</t>
  </si>
  <si>
    <t>Basic Health Unit Shahpur Chakar (Male)</t>
  </si>
  <si>
    <t>Govt.  Primary School Sindhi  Shahpur Chakar (Female)</t>
  </si>
  <si>
    <t>Govt. Primary School Qadir Bux Jamali (Comb)</t>
  </si>
  <si>
    <t>Govt. Primary School Gul Muhammad Tahaim (Comb)</t>
  </si>
  <si>
    <t xml:space="preserve">Govt.Girls Primary School Ubhpur (Female) </t>
  </si>
  <si>
    <t>F.A.O Photo Khan Bhambhro (Comb)</t>
  </si>
  <si>
    <t>Govt. Primary School 25 Jamrao (Comb) Fully Improvised (T)</t>
  </si>
  <si>
    <t>GPS Shaikh Muhammad Wassan (Male)</t>
  </si>
  <si>
    <t>Govt. Middle School Qazi Shams Din Rajar (Female) (T)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</si>
</sst>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 wrapText="1"/>
    </xf>
    <xf numFmtId="44" fontId="2" fillId="2" borderId="2" xfId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1" fillId="2" borderId="0" xfId="0" applyFont="1" applyFill="1"/>
    <xf numFmtId="0" fontId="2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2" borderId="2" xfId="0" applyFont="1" applyFill="1" applyBorder="1"/>
    <xf numFmtId="0" fontId="2" fillId="2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15" fillId="2" borderId="0" xfId="0" applyFont="1" applyFill="1" applyBorder="1"/>
    <xf numFmtId="0" fontId="15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18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2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22"/>
  <sheetViews>
    <sheetView topLeftCell="B1" zoomScale="130" zoomScaleNormal="130" workbookViewId="0">
      <selection activeCell="B4" sqref="B4:B6"/>
    </sheetView>
  </sheetViews>
  <sheetFormatPr defaultRowHeight="14.25"/>
  <cols>
    <col min="1" max="1" width="5.140625" style="1" bestFit="1" customWidth="1"/>
    <col min="2" max="2" width="31.42578125" style="6" customWidth="1"/>
    <col min="3" max="3" width="23.85546875" style="15" customWidth="1"/>
    <col min="4" max="4" width="13.42578125" style="7" bestFit="1" customWidth="1"/>
    <col min="5" max="5" width="17" style="7" customWidth="1"/>
    <col min="6" max="6" width="10.5703125" style="9" customWidth="1"/>
    <col min="7" max="7" width="9.7109375" style="9" customWidth="1"/>
    <col min="8" max="8" width="7.5703125" style="9" customWidth="1"/>
    <col min="9" max="9" width="5.5703125" style="8" bestFit="1" customWidth="1"/>
    <col min="10" max="10" width="7.5703125" style="8" bestFit="1" customWidth="1"/>
    <col min="11" max="11" width="5.42578125" style="8" bestFit="1" customWidth="1"/>
    <col min="12" max="15" width="9.140625" style="3"/>
    <col min="16" max="20" width="9.140625" style="34"/>
    <col min="21" max="16384" width="9.140625" style="3"/>
  </cols>
  <sheetData>
    <row r="1" spans="1:20">
      <c r="A1" s="74" t="s">
        <v>421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20">
      <c r="A2" s="74" t="s">
        <v>431</v>
      </c>
      <c r="B2" s="74"/>
      <c r="C2" s="74"/>
      <c r="D2" s="74"/>
      <c r="E2" s="74"/>
      <c r="F2" s="74"/>
      <c r="G2" s="74"/>
      <c r="H2" s="74"/>
      <c r="I2" s="74"/>
      <c r="J2" s="74"/>
      <c r="K2" s="74"/>
    </row>
    <row r="4" spans="1:20" ht="43.5" customHeight="1">
      <c r="A4" s="73" t="s">
        <v>0</v>
      </c>
      <c r="B4" s="73" t="s">
        <v>422</v>
      </c>
      <c r="C4" s="73" t="s">
        <v>423</v>
      </c>
      <c r="D4" s="73" t="s">
        <v>424</v>
      </c>
      <c r="E4" s="73" t="s">
        <v>425</v>
      </c>
      <c r="F4" s="73" t="s">
        <v>426</v>
      </c>
      <c r="G4" s="73"/>
      <c r="H4" s="73"/>
      <c r="I4" s="73" t="s">
        <v>430</v>
      </c>
      <c r="J4" s="73"/>
      <c r="K4" s="73"/>
    </row>
    <row r="5" spans="1:20">
      <c r="A5" s="73"/>
      <c r="B5" s="73"/>
      <c r="C5" s="73"/>
      <c r="D5" s="73"/>
      <c r="E5" s="73"/>
      <c r="F5" s="50" t="s">
        <v>427</v>
      </c>
      <c r="G5" s="50" t="s">
        <v>428</v>
      </c>
      <c r="H5" s="73" t="s">
        <v>429</v>
      </c>
      <c r="I5" s="73" t="s">
        <v>427</v>
      </c>
      <c r="J5" s="73" t="s">
        <v>428</v>
      </c>
      <c r="K5" s="73" t="s">
        <v>429</v>
      </c>
    </row>
    <row r="6" spans="1:20" ht="26.25" customHeight="1">
      <c r="A6" s="73"/>
      <c r="B6" s="73"/>
      <c r="C6" s="73"/>
      <c r="D6" s="73"/>
      <c r="E6" s="73"/>
      <c r="F6" s="50" t="s">
        <v>432</v>
      </c>
      <c r="G6" s="50" t="s">
        <v>432</v>
      </c>
      <c r="H6" s="73"/>
      <c r="I6" s="73"/>
      <c r="J6" s="73"/>
      <c r="K6" s="73"/>
    </row>
    <row r="7" spans="1:20">
      <c r="A7" s="51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</row>
    <row r="8" spans="1:20" ht="14.25" customHeight="1">
      <c r="A8" s="53">
        <v>1</v>
      </c>
      <c r="B8" s="54" t="s">
        <v>1142</v>
      </c>
      <c r="C8" s="42" t="s">
        <v>1722</v>
      </c>
      <c r="D8" s="43">
        <v>386040304</v>
      </c>
      <c r="E8" s="10"/>
      <c r="F8" s="43">
        <v>0</v>
      </c>
      <c r="G8" s="43" t="s">
        <v>433</v>
      </c>
      <c r="H8" s="43">
        <v>255</v>
      </c>
      <c r="I8" s="55">
        <v>0</v>
      </c>
      <c r="J8" s="55">
        <v>4</v>
      </c>
      <c r="K8" s="55">
        <f>I8+J8</f>
        <v>4</v>
      </c>
      <c r="R8" s="62" t="s">
        <v>338</v>
      </c>
      <c r="S8" s="52" t="s">
        <v>336</v>
      </c>
      <c r="T8" s="62"/>
    </row>
    <row r="9" spans="1:20">
      <c r="A9" s="53">
        <v>1</v>
      </c>
      <c r="B9" s="54"/>
      <c r="C9" s="42" t="s">
        <v>1723</v>
      </c>
      <c r="D9" s="43">
        <v>386040305</v>
      </c>
      <c r="E9" s="10"/>
      <c r="F9" s="43">
        <v>0</v>
      </c>
      <c r="G9" s="43" t="s">
        <v>434</v>
      </c>
      <c r="H9" s="43">
        <v>338</v>
      </c>
      <c r="I9" s="55"/>
      <c r="J9" s="55"/>
      <c r="K9" s="55"/>
      <c r="R9" s="62"/>
      <c r="S9" s="52"/>
      <c r="T9" s="62"/>
    </row>
    <row r="10" spans="1:20">
      <c r="A10" s="53"/>
      <c r="B10" s="54"/>
      <c r="C10" s="42" t="s">
        <v>1724</v>
      </c>
      <c r="D10" s="43">
        <v>386040306</v>
      </c>
      <c r="E10" s="10"/>
      <c r="F10" s="43">
        <v>0</v>
      </c>
      <c r="G10" s="43" t="s">
        <v>435</v>
      </c>
      <c r="H10" s="43">
        <v>349</v>
      </c>
      <c r="I10" s="55"/>
      <c r="J10" s="55"/>
      <c r="K10" s="55"/>
      <c r="R10" s="62"/>
      <c r="S10" s="52"/>
      <c r="T10" s="62"/>
    </row>
    <row r="11" spans="1:20">
      <c r="A11" s="53"/>
      <c r="B11" s="54"/>
      <c r="C11" s="42" t="s">
        <v>1734</v>
      </c>
      <c r="D11" s="43">
        <v>386040601</v>
      </c>
      <c r="E11" s="10"/>
      <c r="F11" s="43">
        <v>0</v>
      </c>
      <c r="G11" s="43" t="s">
        <v>436</v>
      </c>
      <c r="H11" s="43">
        <v>477</v>
      </c>
      <c r="I11" s="55"/>
      <c r="J11" s="55"/>
      <c r="K11" s="55"/>
      <c r="R11" s="62"/>
      <c r="S11" s="52"/>
      <c r="T11" s="62"/>
    </row>
    <row r="12" spans="1:20" ht="14.25" customHeight="1">
      <c r="A12" s="53">
        <v>2</v>
      </c>
      <c r="B12" s="54" t="s">
        <v>1143</v>
      </c>
      <c r="C12" s="42" t="s">
        <v>1722</v>
      </c>
      <c r="D12" s="43">
        <v>386040304</v>
      </c>
      <c r="E12" s="10"/>
      <c r="F12" s="43" t="s">
        <v>437</v>
      </c>
      <c r="G12" s="43">
        <v>0</v>
      </c>
      <c r="H12" s="43">
        <v>304</v>
      </c>
      <c r="I12" s="55">
        <v>3</v>
      </c>
      <c r="J12" s="55">
        <v>0</v>
      </c>
      <c r="K12" s="55">
        <v>3</v>
      </c>
      <c r="R12" s="56" t="s">
        <v>338</v>
      </c>
      <c r="S12" s="52"/>
      <c r="T12" s="56"/>
    </row>
    <row r="13" spans="1:20">
      <c r="A13" s="53"/>
      <c r="B13" s="54"/>
      <c r="C13" s="42" t="s">
        <v>1723</v>
      </c>
      <c r="D13" s="43">
        <v>386040305</v>
      </c>
      <c r="E13" s="10"/>
      <c r="F13" s="43" t="s">
        <v>438</v>
      </c>
      <c r="G13" s="43">
        <v>0</v>
      </c>
      <c r="H13" s="43">
        <v>366</v>
      </c>
      <c r="I13" s="55"/>
      <c r="J13" s="55"/>
      <c r="K13" s="55"/>
      <c r="R13" s="56"/>
      <c r="S13" s="52"/>
      <c r="T13" s="56"/>
    </row>
    <row r="14" spans="1:20" ht="14.25" customHeight="1">
      <c r="A14" s="53">
        <v>3</v>
      </c>
      <c r="B14" s="54" t="s">
        <v>1</v>
      </c>
      <c r="C14" s="42" t="s">
        <v>1724</v>
      </c>
      <c r="D14" s="43">
        <v>386040306</v>
      </c>
      <c r="E14" s="10"/>
      <c r="F14" s="43" t="s">
        <v>439</v>
      </c>
      <c r="G14" s="43">
        <v>0</v>
      </c>
      <c r="H14" s="43">
        <v>399</v>
      </c>
      <c r="I14" s="55">
        <v>3</v>
      </c>
      <c r="J14" s="55">
        <v>0</v>
      </c>
      <c r="K14" s="55">
        <v>3</v>
      </c>
      <c r="R14" s="56" t="s">
        <v>418</v>
      </c>
      <c r="S14" s="52" t="s">
        <v>420</v>
      </c>
      <c r="T14" s="71"/>
    </row>
    <row r="15" spans="1:20">
      <c r="A15" s="53"/>
      <c r="B15" s="54"/>
      <c r="C15" s="42" t="s">
        <v>1734</v>
      </c>
      <c r="D15" s="43">
        <v>386040601</v>
      </c>
      <c r="E15" s="10"/>
      <c r="F15" s="43" t="s">
        <v>440</v>
      </c>
      <c r="G15" s="43">
        <v>0</v>
      </c>
      <c r="H15" s="43">
        <v>526</v>
      </c>
      <c r="I15" s="55"/>
      <c r="J15" s="55"/>
      <c r="K15" s="55"/>
      <c r="R15" s="56"/>
      <c r="S15" s="52"/>
      <c r="T15" s="71"/>
    </row>
    <row r="16" spans="1:20" ht="14.25" customHeight="1">
      <c r="A16" s="53">
        <v>4</v>
      </c>
      <c r="B16" s="72" t="s">
        <v>2119</v>
      </c>
      <c r="C16" s="70" t="s">
        <v>1731</v>
      </c>
      <c r="D16" s="43">
        <v>386040504</v>
      </c>
      <c r="E16" s="10"/>
      <c r="F16" s="43" t="s">
        <v>441</v>
      </c>
      <c r="G16" s="43">
        <v>0</v>
      </c>
      <c r="H16" s="43">
        <v>490</v>
      </c>
      <c r="I16" s="55">
        <v>3</v>
      </c>
      <c r="J16" s="55">
        <v>0</v>
      </c>
      <c r="K16" s="55">
        <v>3</v>
      </c>
      <c r="R16" s="62" t="s">
        <v>338</v>
      </c>
      <c r="S16" s="52"/>
      <c r="T16" s="62"/>
    </row>
    <row r="17" spans="1:20">
      <c r="A17" s="53"/>
      <c r="B17" s="72"/>
      <c r="C17" s="70"/>
      <c r="D17" s="43">
        <v>386040505</v>
      </c>
      <c r="E17" s="10"/>
      <c r="F17" s="43" t="s">
        <v>442</v>
      </c>
      <c r="G17" s="43">
        <v>0</v>
      </c>
      <c r="H17" s="43">
        <v>189</v>
      </c>
      <c r="I17" s="55"/>
      <c r="J17" s="55"/>
      <c r="K17" s="55"/>
      <c r="R17" s="62"/>
      <c r="S17" s="52"/>
      <c r="T17" s="62"/>
    </row>
    <row r="18" spans="1:20" ht="16.5" customHeight="1">
      <c r="A18" s="44">
        <v>5</v>
      </c>
      <c r="B18" s="45" t="s">
        <v>1856</v>
      </c>
      <c r="C18" s="42" t="s">
        <v>1733</v>
      </c>
      <c r="D18" s="43">
        <v>386040506</v>
      </c>
      <c r="E18" s="10"/>
      <c r="F18" s="43" t="s">
        <v>443</v>
      </c>
      <c r="G18" s="43">
        <v>0</v>
      </c>
      <c r="H18" s="43">
        <v>1108</v>
      </c>
      <c r="I18" s="43">
        <v>4</v>
      </c>
      <c r="J18" s="43">
        <v>0</v>
      </c>
      <c r="K18" s="43">
        <v>4</v>
      </c>
      <c r="R18" s="35" t="s">
        <v>418</v>
      </c>
      <c r="S18" s="36" t="s">
        <v>420</v>
      </c>
      <c r="T18" s="37"/>
    </row>
    <row r="19" spans="1:20" ht="14.25" customHeight="1">
      <c r="A19" s="53">
        <v>6</v>
      </c>
      <c r="B19" s="54" t="s">
        <v>1593</v>
      </c>
      <c r="C19" s="70" t="s">
        <v>1731</v>
      </c>
      <c r="D19" s="43">
        <v>386040501</v>
      </c>
      <c r="E19" s="10"/>
      <c r="F19" s="43" t="s">
        <v>444</v>
      </c>
      <c r="G19" s="43">
        <v>0</v>
      </c>
      <c r="H19" s="43">
        <v>514</v>
      </c>
      <c r="I19" s="55">
        <v>4</v>
      </c>
      <c r="J19" s="55">
        <v>0</v>
      </c>
      <c r="K19" s="55">
        <v>4</v>
      </c>
      <c r="R19" s="62" t="s">
        <v>338</v>
      </c>
      <c r="S19" s="52"/>
      <c r="T19" s="62"/>
    </row>
    <row r="20" spans="1:20">
      <c r="A20" s="53"/>
      <c r="B20" s="54"/>
      <c r="C20" s="70"/>
      <c r="D20" s="43">
        <v>386040502</v>
      </c>
      <c r="E20" s="10"/>
      <c r="F20" s="43" t="s">
        <v>445</v>
      </c>
      <c r="G20" s="43">
        <v>0</v>
      </c>
      <c r="H20" s="43">
        <v>353</v>
      </c>
      <c r="I20" s="55"/>
      <c r="J20" s="55"/>
      <c r="K20" s="55"/>
      <c r="R20" s="62"/>
      <c r="S20" s="52"/>
      <c r="T20" s="62"/>
    </row>
    <row r="21" spans="1:20">
      <c r="A21" s="53"/>
      <c r="B21" s="54"/>
      <c r="C21" s="42" t="s">
        <v>1732</v>
      </c>
      <c r="D21" s="43">
        <v>386040503</v>
      </c>
      <c r="E21" s="10"/>
      <c r="F21" s="43" t="s">
        <v>446</v>
      </c>
      <c r="G21" s="43">
        <v>0</v>
      </c>
      <c r="H21" s="43">
        <v>432</v>
      </c>
      <c r="I21" s="55"/>
      <c r="J21" s="55"/>
      <c r="K21" s="55"/>
      <c r="R21" s="62"/>
      <c r="S21" s="52"/>
      <c r="T21" s="62"/>
    </row>
    <row r="22" spans="1:20" ht="14.25" customHeight="1">
      <c r="A22" s="53">
        <v>7</v>
      </c>
      <c r="B22" s="54" t="s">
        <v>1144</v>
      </c>
      <c r="C22" s="70" t="s">
        <v>1731</v>
      </c>
      <c r="D22" s="43">
        <v>386040504</v>
      </c>
      <c r="E22" s="10"/>
      <c r="F22" s="43">
        <v>0</v>
      </c>
      <c r="G22" s="43" t="s">
        <v>447</v>
      </c>
      <c r="H22" s="43">
        <v>492</v>
      </c>
      <c r="I22" s="55">
        <v>0</v>
      </c>
      <c r="J22" s="55">
        <v>4</v>
      </c>
      <c r="K22" s="55">
        <v>4</v>
      </c>
      <c r="R22" s="62" t="s">
        <v>338</v>
      </c>
      <c r="S22" s="52"/>
      <c r="T22" s="62"/>
    </row>
    <row r="23" spans="1:20" ht="14.25" customHeight="1">
      <c r="A23" s="53">
        <v>6</v>
      </c>
      <c r="B23" s="54"/>
      <c r="C23" s="70"/>
      <c r="D23" s="43">
        <v>386040505</v>
      </c>
      <c r="E23" s="10"/>
      <c r="F23" s="43">
        <v>0</v>
      </c>
      <c r="G23" s="43" t="s">
        <v>448</v>
      </c>
      <c r="H23" s="43">
        <v>169</v>
      </c>
      <c r="I23" s="55"/>
      <c r="J23" s="55"/>
      <c r="K23" s="55"/>
      <c r="R23" s="62"/>
      <c r="S23" s="52"/>
      <c r="T23" s="62"/>
    </row>
    <row r="24" spans="1:20">
      <c r="A24" s="53"/>
      <c r="B24" s="54"/>
      <c r="C24" s="42" t="s">
        <v>1733</v>
      </c>
      <c r="D24" s="43">
        <v>386040506</v>
      </c>
      <c r="E24" s="10"/>
      <c r="F24" s="43">
        <v>0</v>
      </c>
      <c r="G24" s="43" t="s">
        <v>449</v>
      </c>
      <c r="H24" s="43">
        <v>990</v>
      </c>
      <c r="I24" s="55"/>
      <c r="J24" s="55"/>
      <c r="K24" s="55"/>
      <c r="R24" s="62"/>
      <c r="S24" s="52"/>
      <c r="T24" s="62"/>
    </row>
    <row r="25" spans="1:20" ht="14.25" customHeight="1">
      <c r="A25" s="53">
        <v>8</v>
      </c>
      <c r="B25" s="54" t="s">
        <v>1594</v>
      </c>
      <c r="C25" s="70" t="s">
        <v>1731</v>
      </c>
      <c r="D25" s="43">
        <v>386040501</v>
      </c>
      <c r="E25" s="10"/>
      <c r="F25" s="43">
        <v>0</v>
      </c>
      <c r="G25" s="43" t="s">
        <v>450</v>
      </c>
      <c r="H25" s="43">
        <v>538</v>
      </c>
      <c r="I25" s="55">
        <v>0</v>
      </c>
      <c r="J25" s="55">
        <v>4</v>
      </c>
      <c r="K25" s="55">
        <v>4</v>
      </c>
      <c r="R25" s="62" t="s">
        <v>418</v>
      </c>
      <c r="S25" s="52" t="s">
        <v>420</v>
      </c>
      <c r="T25" s="62"/>
    </row>
    <row r="26" spans="1:20" ht="14.25" customHeight="1">
      <c r="A26" s="53">
        <v>7</v>
      </c>
      <c r="B26" s="54"/>
      <c r="C26" s="70"/>
      <c r="D26" s="43">
        <v>386040502</v>
      </c>
      <c r="E26" s="10"/>
      <c r="F26" s="43">
        <v>0</v>
      </c>
      <c r="G26" s="43" t="s">
        <v>451</v>
      </c>
      <c r="H26" s="43">
        <v>290</v>
      </c>
      <c r="I26" s="55"/>
      <c r="J26" s="55"/>
      <c r="K26" s="55"/>
      <c r="R26" s="62"/>
      <c r="S26" s="52"/>
      <c r="T26" s="62"/>
    </row>
    <row r="27" spans="1:20">
      <c r="A27" s="53"/>
      <c r="B27" s="54"/>
      <c r="C27" s="42" t="s">
        <v>1732</v>
      </c>
      <c r="D27" s="43">
        <v>386040503</v>
      </c>
      <c r="E27" s="10"/>
      <c r="F27" s="43">
        <v>0</v>
      </c>
      <c r="G27" s="43" t="s">
        <v>452</v>
      </c>
      <c r="H27" s="43">
        <v>510</v>
      </c>
      <c r="I27" s="55"/>
      <c r="J27" s="55"/>
      <c r="K27" s="55"/>
      <c r="R27" s="62"/>
      <c r="S27" s="52"/>
      <c r="T27" s="62"/>
    </row>
    <row r="28" spans="1:20" ht="14.25" customHeight="1">
      <c r="A28" s="53">
        <v>9</v>
      </c>
      <c r="B28" s="54" t="s">
        <v>1145</v>
      </c>
      <c r="C28" s="42" t="s">
        <v>1725</v>
      </c>
      <c r="D28" s="43">
        <v>386040401</v>
      </c>
      <c r="E28" s="10"/>
      <c r="F28" s="43">
        <v>0</v>
      </c>
      <c r="G28" s="43" t="s">
        <v>453</v>
      </c>
      <c r="H28" s="43">
        <v>185</v>
      </c>
      <c r="I28" s="55">
        <v>0</v>
      </c>
      <c r="J28" s="55">
        <v>4</v>
      </c>
      <c r="K28" s="55">
        <v>4</v>
      </c>
      <c r="R28" s="62" t="s">
        <v>338</v>
      </c>
      <c r="S28" s="52"/>
      <c r="T28" s="62"/>
    </row>
    <row r="29" spans="1:20" ht="14.25" customHeight="1">
      <c r="A29" s="53"/>
      <c r="B29" s="54"/>
      <c r="C29" s="42" t="s">
        <v>1726</v>
      </c>
      <c r="D29" s="43">
        <v>386040402</v>
      </c>
      <c r="E29" s="10"/>
      <c r="F29" s="43">
        <v>0</v>
      </c>
      <c r="G29" s="43" t="s">
        <v>454</v>
      </c>
      <c r="H29" s="43">
        <v>273</v>
      </c>
      <c r="I29" s="55"/>
      <c r="J29" s="55"/>
      <c r="K29" s="55"/>
      <c r="R29" s="62"/>
      <c r="S29" s="52"/>
      <c r="T29" s="62"/>
    </row>
    <row r="30" spans="1:20">
      <c r="A30" s="53">
        <v>8</v>
      </c>
      <c r="B30" s="54"/>
      <c r="C30" s="42" t="s">
        <v>1727</v>
      </c>
      <c r="D30" s="43">
        <v>386040403</v>
      </c>
      <c r="E30" s="10"/>
      <c r="F30" s="43">
        <v>0</v>
      </c>
      <c r="G30" s="43" t="s">
        <v>455</v>
      </c>
      <c r="H30" s="43">
        <v>296</v>
      </c>
      <c r="I30" s="55"/>
      <c r="J30" s="55"/>
      <c r="K30" s="55"/>
      <c r="R30" s="62"/>
      <c r="S30" s="52"/>
      <c r="T30" s="62"/>
    </row>
    <row r="31" spans="1:20">
      <c r="A31" s="53"/>
      <c r="B31" s="54"/>
      <c r="C31" s="42" t="s">
        <v>1728</v>
      </c>
      <c r="D31" s="43">
        <v>386040404</v>
      </c>
      <c r="E31" s="10"/>
      <c r="F31" s="43">
        <v>0</v>
      </c>
      <c r="G31" s="43" t="s">
        <v>456</v>
      </c>
      <c r="H31" s="43">
        <v>153</v>
      </c>
      <c r="I31" s="55"/>
      <c r="J31" s="55"/>
      <c r="K31" s="55"/>
      <c r="R31" s="62"/>
      <c r="S31" s="52"/>
      <c r="T31" s="62"/>
    </row>
    <row r="32" spans="1:20">
      <c r="A32" s="53"/>
      <c r="B32" s="54"/>
      <c r="C32" s="42" t="s">
        <v>1729</v>
      </c>
      <c r="D32" s="43">
        <v>386040405</v>
      </c>
      <c r="E32" s="10"/>
      <c r="F32" s="43">
        <v>0</v>
      </c>
      <c r="G32" s="43" t="s">
        <v>457</v>
      </c>
      <c r="H32" s="43">
        <v>310</v>
      </c>
      <c r="I32" s="55"/>
      <c r="J32" s="55"/>
      <c r="K32" s="55"/>
      <c r="R32" s="62"/>
      <c r="S32" s="52"/>
      <c r="T32" s="62"/>
    </row>
    <row r="33" spans="1:20">
      <c r="A33" s="53"/>
      <c r="B33" s="54"/>
      <c r="C33" s="42" t="s">
        <v>1730</v>
      </c>
      <c r="D33" s="43">
        <v>386040406</v>
      </c>
      <c r="E33" s="10"/>
      <c r="F33" s="43">
        <v>0</v>
      </c>
      <c r="G33" s="43" t="s">
        <v>458</v>
      </c>
      <c r="H33" s="43">
        <v>202</v>
      </c>
      <c r="I33" s="55"/>
      <c r="J33" s="55"/>
      <c r="K33" s="55"/>
      <c r="R33" s="62"/>
      <c r="S33" s="52"/>
      <c r="T33" s="62"/>
    </row>
    <row r="34" spans="1:20">
      <c r="A34" s="53">
        <v>10</v>
      </c>
      <c r="B34" s="54" t="s">
        <v>1146</v>
      </c>
      <c r="C34" s="42" t="s">
        <v>1725</v>
      </c>
      <c r="D34" s="43">
        <v>386040401</v>
      </c>
      <c r="E34" s="10"/>
      <c r="F34" s="43" t="s">
        <v>459</v>
      </c>
      <c r="G34" s="43">
        <v>0</v>
      </c>
      <c r="H34" s="43">
        <v>240</v>
      </c>
      <c r="I34" s="55">
        <v>4</v>
      </c>
      <c r="J34" s="55">
        <v>0</v>
      </c>
      <c r="K34" s="55">
        <v>4</v>
      </c>
      <c r="R34" s="62" t="s">
        <v>338</v>
      </c>
      <c r="S34" s="52"/>
      <c r="T34" s="62"/>
    </row>
    <row r="35" spans="1:20" ht="14.25" customHeight="1">
      <c r="A35" s="53"/>
      <c r="B35" s="54"/>
      <c r="C35" s="42" t="s">
        <v>1726</v>
      </c>
      <c r="D35" s="43">
        <v>386040402</v>
      </c>
      <c r="E35" s="10"/>
      <c r="F35" s="43" t="s">
        <v>460</v>
      </c>
      <c r="G35" s="43">
        <v>0</v>
      </c>
      <c r="H35" s="43">
        <v>320</v>
      </c>
      <c r="I35" s="55"/>
      <c r="J35" s="55"/>
      <c r="K35" s="55"/>
      <c r="R35" s="62"/>
      <c r="S35" s="52"/>
      <c r="T35" s="62"/>
    </row>
    <row r="36" spans="1:20">
      <c r="A36" s="53"/>
      <c r="B36" s="54"/>
      <c r="C36" s="42" t="s">
        <v>1727</v>
      </c>
      <c r="D36" s="43">
        <v>386040403</v>
      </c>
      <c r="E36" s="10"/>
      <c r="F36" s="43" t="s">
        <v>461</v>
      </c>
      <c r="G36" s="43">
        <v>0</v>
      </c>
      <c r="H36" s="43">
        <v>274</v>
      </c>
      <c r="I36" s="55"/>
      <c r="J36" s="55"/>
      <c r="K36" s="55"/>
      <c r="R36" s="62"/>
      <c r="S36" s="52"/>
      <c r="T36" s="62"/>
    </row>
    <row r="37" spans="1:20">
      <c r="A37" s="53">
        <v>9</v>
      </c>
      <c r="B37" s="54"/>
      <c r="C37" s="42" t="s">
        <v>1728</v>
      </c>
      <c r="D37" s="43">
        <v>386040404</v>
      </c>
      <c r="E37" s="10"/>
      <c r="F37" s="43" t="s">
        <v>462</v>
      </c>
      <c r="G37" s="43">
        <v>0</v>
      </c>
      <c r="H37" s="43">
        <v>167</v>
      </c>
      <c r="I37" s="55"/>
      <c r="J37" s="55"/>
      <c r="K37" s="55"/>
      <c r="R37" s="62"/>
      <c r="S37" s="52"/>
      <c r="T37" s="62"/>
    </row>
    <row r="38" spans="1:20">
      <c r="A38" s="53"/>
      <c r="B38" s="54"/>
      <c r="C38" s="42" t="s">
        <v>1729</v>
      </c>
      <c r="D38" s="43">
        <v>386040405</v>
      </c>
      <c r="E38" s="10"/>
      <c r="F38" s="43" t="s">
        <v>463</v>
      </c>
      <c r="G38" s="43">
        <v>0</v>
      </c>
      <c r="H38" s="43">
        <v>342</v>
      </c>
      <c r="I38" s="55"/>
      <c r="J38" s="55"/>
      <c r="K38" s="55"/>
      <c r="R38" s="62"/>
      <c r="S38" s="52"/>
      <c r="T38" s="62"/>
    </row>
    <row r="39" spans="1:20">
      <c r="A39" s="53"/>
      <c r="B39" s="54"/>
      <c r="C39" s="42" t="s">
        <v>1730</v>
      </c>
      <c r="D39" s="43">
        <v>386040406</v>
      </c>
      <c r="E39" s="10"/>
      <c r="F39" s="43" t="s">
        <v>464</v>
      </c>
      <c r="G39" s="43">
        <v>0</v>
      </c>
      <c r="H39" s="43">
        <v>235</v>
      </c>
      <c r="I39" s="55"/>
      <c r="J39" s="55"/>
      <c r="K39" s="55"/>
      <c r="R39" s="62"/>
      <c r="S39" s="52"/>
      <c r="T39" s="62"/>
    </row>
    <row r="40" spans="1:20" ht="14.25" customHeight="1">
      <c r="A40" s="53">
        <v>11</v>
      </c>
      <c r="B40" s="54" t="s">
        <v>1147</v>
      </c>
      <c r="C40" s="42" t="s">
        <v>1735</v>
      </c>
      <c r="D40" s="43">
        <v>386040602</v>
      </c>
      <c r="E40" s="10"/>
      <c r="F40" s="43" t="s">
        <v>465</v>
      </c>
      <c r="G40" s="43">
        <v>0</v>
      </c>
      <c r="H40" s="43">
        <v>330</v>
      </c>
      <c r="I40" s="55">
        <v>3</v>
      </c>
      <c r="J40" s="55">
        <v>0</v>
      </c>
      <c r="K40" s="55">
        <v>3</v>
      </c>
      <c r="R40" s="62" t="s">
        <v>338</v>
      </c>
      <c r="S40" s="52"/>
      <c r="T40" s="62"/>
    </row>
    <row r="41" spans="1:20" ht="14.25" customHeight="1">
      <c r="A41" s="53">
        <v>10</v>
      </c>
      <c r="B41" s="54"/>
      <c r="C41" s="42" t="s">
        <v>1736</v>
      </c>
      <c r="D41" s="43">
        <v>386040603</v>
      </c>
      <c r="E41" s="10"/>
      <c r="F41" s="43" t="s">
        <v>466</v>
      </c>
      <c r="G41" s="43">
        <v>0</v>
      </c>
      <c r="H41" s="43">
        <v>354</v>
      </c>
      <c r="I41" s="55"/>
      <c r="J41" s="55"/>
      <c r="K41" s="55"/>
      <c r="R41" s="62"/>
      <c r="S41" s="52"/>
      <c r="T41" s="62"/>
    </row>
    <row r="42" spans="1:20">
      <c r="A42" s="53"/>
      <c r="B42" s="54"/>
      <c r="C42" s="42" t="s">
        <v>1737</v>
      </c>
      <c r="D42" s="43">
        <v>386040604</v>
      </c>
      <c r="E42" s="10"/>
      <c r="F42" s="43" t="s">
        <v>467</v>
      </c>
      <c r="G42" s="43">
        <v>0</v>
      </c>
      <c r="H42" s="43">
        <v>381</v>
      </c>
      <c r="I42" s="55"/>
      <c r="J42" s="55"/>
      <c r="K42" s="55"/>
      <c r="R42" s="62"/>
      <c r="S42" s="52"/>
      <c r="T42" s="62"/>
    </row>
    <row r="43" spans="1:20" ht="14.25" customHeight="1">
      <c r="A43" s="53">
        <v>12</v>
      </c>
      <c r="B43" s="54" t="s">
        <v>1595</v>
      </c>
      <c r="C43" s="42" t="s">
        <v>1735</v>
      </c>
      <c r="D43" s="43">
        <v>386040602</v>
      </c>
      <c r="E43" s="10"/>
      <c r="F43" s="43">
        <v>0</v>
      </c>
      <c r="G43" s="43" t="s">
        <v>468</v>
      </c>
      <c r="H43" s="43">
        <v>302</v>
      </c>
      <c r="I43" s="55">
        <v>0</v>
      </c>
      <c r="J43" s="55">
        <v>3</v>
      </c>
      <c r="K43" s="55">
        <v>3</v>
      </c>
      <c r="R43" s="62" t="s">
        <v>418</v>
      </c>
      <c r="S43" s="52" t="s">
        <v>420</v>
      </c>
      <c r="T43" s="62"/>
    </row>
    <row r="44" spans="1:20" ht="14.25" customHeight="1">
      <c r="A44" s="53">
        <v>11</v>
      </c>
      <c r="B44" s="54"/>
      <c r="C44" s="42" t="s">
        <v>1736</v>
      </c>
      <c r="D44" s="43">
        <v>386040603</v>
      </c>
      <c r="E44" s="10"/>
      <c r="F44" s="43">
        <v>0</v>
      </c>
      <c r="G44" s="43" t="s">
        <v>469</v>
      </c>
      <c r="H44" s="43">
        <v>346</v>
      </c>
      <c r="I44" s="55"/>
      <c r="J44" s="55"/>
      <c r="K44" s="55"/>
      <c r="R44" s="62"/>
      <c r="S44" s="52"/>
      <c r="T44" s="62"/>
    </row>
    <row r="45" spans="1:20">
      <c r="A45" s="53"/>
      <c r="B45" s="54"/>
      <c r="C45" s="42" t="s">
        <v>1737</v>
      </c>
      <c r="D45" s="43">
        <v>386040604</v>
      </c>
      <c r="E45" s="10"/>
      <c r="F45" s="43">
        <v>0</v>
      </c>
      <c r="G45" s="43" t="s">
        <v>470</v>
      </c>
      <c r="H45" s="43">
        <v>408</v>
      </c>
      <c r="I45" s="55"/>
      <c r="J45" s="55"/>
      <c r="K45" s="55"/>
      <c r="R45" s="62"/>
      <c r="S45" s="52"/>
      <c r="T45" s="62"/>
    </row>
    <row r="46" spans="1:20" ht="14.25" customHeight="1">
      <c r="A46" s="53">
        <v>13</v>
      </c>
      <c r="B46" s="54" t="s">
        <v>1148</v>
      </c>
      <c r="C46" s="42" t="s">
        <v>1740</v>
      </c>
      <c r="D46" s="43">
        <v>386040701</v>
      </c>
      <c r="E46" s="10"/>
      <c r="F46" s="43" t="s">
        <v>471</v>
      </c>
      <c r="G46" s="43">
        <v>0</v>
      </c>
      <c r="H46" s="43">
        <v>550</v>
      </c>
      <c r="I46" s="55">
        <v>4</v>
      </c>
      <c r="J46" s="55">
        <v>0</v>
      </c>
      <c r="K46" s="55">
        <v>4</v>
      </c>
      <c r="R46" s="62" t="s">
        <v>338</v>
      </c>
      <c r="S46" s="52"/>
      <c r="T46" s="62"/>
    </row>
    <row r="47" spans="1:20">
      <c r="A47" s="53">
        <v>12</v>
      </c>
      <c r="B47" s="54"/>
      <c r="C47" s="42" t="s">
        <v>1741</v>
      </c>
      <c r="D47" s="43">
        <v>386040702</v>
      </c>
      <c r="E47" s="10"/>
      <c r="F47" s="43" t="s">
        <v>472</v>
      </c>
      <c r="G47" s="43">
        <v>0</v>
      </c>
      <c r="H47" s="43">
        <v>118</v>
      </c>
      <c r="I47" s="55"/>
      <c r="J47" s="55"/>
      <c r="K47" s="55"/>
      <c r="R47" s="62"/>
      <c r="S47" s="52"/>
      <c r="T47" s="62"/>
    </row>
    <row r="48" spans="1:20" ht="19.5" customHeight="1">
      <c r="A48" s="53"/>
      <c r="B48" s="54"/>
      <c r="C48" s="42" t="s">
        <v>1742</v>
      </c>
      <c r="D48" s="43">
        <v>386040703</v>
      </c>
      <c r="E48" s="10"/>
      <c r="F48" s="43" t="s">
        <v>473</v>
      </c>
      <c r="G48" s="43">
        <v>0</v>
      </c>
      <c r="H48" s="43">
        <v>837</v>
      </c>
      <c r="I48" s="55"/>
      <c r="J48" s="55"/>
      <c r="K48" s="55"/>
      <c r="R48" s="62"/>
      <c r="S48" s="52"/>
      <c r="T48" s="62"/>
    </row>
    <row r="49" spans="1:20" ht="18" customHeight="1">
      <c r="A49" s="53">
        <v>14</v>
      </c>
      <c r="B49" s="54" t="s">
        <v>1596</v>
      </c>
      <c r="C49" s="42" t="s">
        <v>1740</v>
      </c>
      <c r="D49" s="43">
        <v>386040701</v>
      </c>
      <c r="E49" s="10"/>
      <c r="F49" s="43">
        <v>0</v>
      </c>
      <c r="G49" s="43" t="s">
        <v>474</v>
      </c>
      <c r="H49" s="43">
        <v>491</v>
      </c>
      <c r="I49" s="55">
        <v>0</v>
      </c>
      <c r="J49" s="55">
        <v>4</v>
      </c>
      <c r="K49" s="55">
        <v>4</v>
      </c>
      <c r="R49" s="62" t="s">
        <v>418</v>
      </c>
      <c r="S49" s="52" t="s">
        <v>420</v>
      </c>
      <c r="T49" s="62"/>
    </row>
    <row r="50" spans="1:20" ht="18" customHeight="1">
      <c r="A50" s="53">
        <v>13</v>
      </c>
      <c r="B50" s="54"/>
      <c r="C50" s="42" t="s">
        <v>1741</v>
      </c>
      <c r="D50" s="43">
        <v>386040702</v>
      </c>
      <c r="E50" s="10"/>
      <c r="F50" s="43">
        <v>0</v>
      </c>
      <c r="G50" s="43" t="s">
        <v>475</v>
      </c>
      <c r="H50" s="43">
        <v>105</v>
      </c>
      <c r="I50" s="55"/>
      <c r="J50" s="55"/>
      <c r="K50" s="55"/>
      <c r="R50" s="62"/>
      <c r="S50" s="52"/>
      <c r="T50" s="62"/>
    </row>
    <row r="51" spans="1:20" ht="19.5" customHeight="1">
      <c r="A51" s="53"/>
      <c r="B51" s="54"/>
      <c r="C51" s="42" t="s">
        <v>1742</v>
      </c>
      <c r="D51" s="43">
        <v>386040703</v>
      </c>
      <c r="E51" s="10"/>
      <c r="F51" s="43">
        <v>0</v>
      </c>
      <c r="G51" s="43" t="s">
        <v>476</v>
      </c>
      <c r="H51" s="43">
        <v>745</v>
      </c>
      <c r="I51" s="55"/>
      <c r="J51" s="55"/>
      <c r="K51" s="55"/>
      <c r="R51" s="62"/>
      <c r="S51" s="52"/>
      <c r="T51" s="62"/>
    </row>
    <row r="52" spans="1:20" ht="18.75" customHeight="1">
      <c r="A52" s="53">
        <v>15</v>
      </c>
      <c r="B52" s="54" t="s">
        <v>1149</v>
      </c>
      <c r="C52" s="42" t="s">
        <v>1711</v>
      </c>
      <c r="D52" s="43">
        <v>386040105</v>
      </c>
      <c r="E52" s="10"/>
      <c r="F52" s="43" t="s">
        <v>477</v>
      </c>
      <c r="G52" s="43">
        <v>0</v>
      </c>
      <c r="H52" s="43">
        <v>272</v>
      </c>
      <c r="I52" s="55">
        <v>2</v>
      </c>
      <c r="J52" s="55">
        <v>0</v>
      </c>
      <c r="K52" s="55">
        <v>2</v>
      </c>
      <c r="R52" s="62" t="s">
        <v>338</v>
      </c>
      <c r="S52" s="52"/>
      <c r="T52" s="62"/>
    </row>
    <row r="53" spans="1:20" ht="18" customHeight="1">
      <c r="A53" s="53">
        <v>14</v>
      </c>
      <c r="B53" s="54"/>
      <c r="C53" s="42" t="s">
        <v>1712</v>
      </c>
      <c r="D53" s="43">
        <v>386040106</v>
      </c>
      <c r="E53" s="10"/>
      <c r="F53" s="43" t="s">
        <v>460</v>
      </c>
      <c r="G53" s="43">
        <v>0</v>
      </c>
      <c r="H53" s="43">
        <v>320</v>
      </c>
      <c r="I53" s="55"/>
      <c r="J53" s="55"/>
      <c r="K53" s="55"/>
      <c r="R53" s="62"/>
      <c r="S53" s="52"/>
      <c r="T53" s="62"/>
    </row>
    <row r="54" spans="1:20" ht="18" customHeight="1">
      <c r="A54" s="53"/>
      <c r="B54" s="54"/>
      <c r="C54" s="42" t="s">
        <v>1713</v>
      </c>
      <c r="D54" s="43">
        <v>386040107</v>
      </c>
      <c r="E54" s="10"/>
      <c r="F54" s="43" t="s">
        <v>478</v>
      </c>
      <c r="G54" s="43">
        <v>0</v>
      </c>
      <c r="H54" s="43">
        <v>139</v>
      </c>
      <c r="I54" s="55"/>
      <c r="J54" s="55"/>
      <c r="K54" s="55"/>
      <c r="R54" s="62"/>
      <c r="S54" s="52"/>
      <c r="T54" s="62"/>
    </row>
    <row r="55" spans="1:20" ht="18" customHeight="1">
      <c r="A55" s="53">
        <v>16</v>
      </c>
      <c r="B55" s="54" t="s">
        <v>1597</v>
      </c>
      <c r="C55" s="42" t="s">
        <v>1738</v>
      </c>
      <c r="D55" s="43">
        <v>386040605</v>
      </c>
      <c r="E55" s="10"/>
      <c r="F55" s="43" t="s">
        <v>479</v>
      </c>
      <c r="G55" s="43">
        <v>0</v>
      </c>
      <c r="H55" s="43">
        <v>975</v>
      </c>
      <c r="I55" s="55">
        <v>3</v>
      </c>
      <c r="J55" s="55">
        <v>0</v>
      </c>
      <c r="K55" s="55">
        <v>3</v>
      </c>
      <c r="R55" s="62" t="s">
        <v>418</v>
      </c>
      <c r="S55" s="52" t="s">
        <v>420</v>
      </c>
      <c r="T55" s="62"/>
    </row>
    <row r="56" spans="1:20" ht="18" customHeight="1">
      <c r="A56" s="53"/>
      <c r="B56" s="54"/>
      <c r="C56" s="42" t="s">
        <v>1739</v>
      </c>
      <c r="D56" s="43">
        <v>386040606</v>
      </c>
      <c r="E56" s="10"/>
      <c r="F56" s="43" t="s">
        <v>480</v>
      </c>
      <c r="G56" s="43">
        <v>0</v>
      </c>
      <c r="H56" s="43">
        <v>172</v>
      </c>
      <c r="I56" s="55"/>
      <c r="J56" s="55"/>
      <c r="K56" s="55"/>
      <c r="R56" s="62"/>
      <c r="S56" s="52"/>
      <c r="T56" s="62"/>
    </row>
    <row r="57" spans="1:20" ht="18.75" customHeight="1">
      <c r="A57" s="53">
        <v>17</v>
      </c>
      <c r="B57" s="54" t="s">
        <v>1598</v>
      </c>
      <c r="C57" s="42" t="s">
        <v>1743</v>
      </c>
      <c r="D57" s="43">
        <v>386040704</v>
      </c>
      <c r="E57" s="10"/>
      <c r="F57" s="43" t="s">
        <v>481</v>
      </c>
      <c r="G57" s="43">
        <v>0</v>
      </c>
      <c r="H57" s="43">
        <v>149</v>
      </c>
      <c r="I57" s="55">
        <v>2</v>
      </c>
      <c r="J57" s="55">
        <v>0</v>
      </c>
      <c r="K57" s="55">
        <v>2</v>
      </c>
      <c r="R57" s="62" t="s">
        <v>337</v>
      </c>
      <c r="S57" s="52" t="s">
        <v>419</v>
      </c>
      <c r="T57" s="62"/>
    </row>
    <row r="58" spans="1:20" ht="18" customHeight="1">
      <c r="A58" s="53">
        <v>16</v>
      </c>
      <c r="B58" s="54"/>
      <c r="C58" s="42" t="s">
        <v>1744</v>
      </c>
      <c r="D58" s="43">
        <v>386040705</v>
      </c>
      <c r="E58" s="10"/>
      <c r="F58" s="43" t="s">
        <v>482</v>
      </c>
      <c r="G58" s="43">
        <v>0</v>
      </c>
      <c r="H58" s="43">
        <v>171</v>
      </c>
      <c r="I58" s="55"/>
      <c r="J58" s="55"/>
      <c r="K58" s="55"/>
      <c r="R58" s="62"/>
      <c r="S58" s="52"/>
      <c r="T58" s="62"/>
    </row>
    <row r="59" spans="1:20" ht="18" customHeight="1">
      <c r="A59" s="53"/>
      <c r="B59" s="54"/>
      <c r="C59" s="42" t="s">
        <v>1745</v>
      </c>
      <c r="D59" s="43">
        <v>386040706</v>
      </c>
      <c r="E59" s="10"/>
      <c r="F59" s="43" t="s">
        <v>483</v>
      </c>
      <c r="G59" s="43">
        <v>0</v>
      </c>
      <c r="H59" s="43">
        <v>424</v>
      </c>
      <c r="I59" s="55"/>
      <c r="J59" s="55"/>
      <c r="K59" s="55"/>
      <c r="R59" s="62"/>
      <c r="S59" s="52"/>
      <c r="T59" s="62"/>
    </row>
    <row r="60" spans="1:20" ht="18" customHeight="1">
      <c r="A60" s="53">
        <v>18</v>
      </c>
      <c r="B60" s="54" t="s">
        <v>1599</v>
      </c>
      <c r="C60" s="42" t="s">
        <v>1743</v>
      </c>
      <c r="D60" s="43">
        <v>386040704</v>
      </c>
      <c r="E60" s="10"/>
      <c r="F60" s="43" t="s">
        <v>484</v>
      </c>
      <c r="G60" s="43" t="s">
        <v>485</v>
      </c>
      <c r="H60" s="43">
        <v>168</v>
      </c>
      <c r="I60" s="55">
        <v>0</v>
      </c>
      <c r="J60" s="55">
        <v>2</v>
      </c>
      <c r="K60" s="55">
        <v>2</v>
      </c>
      <c r="R60" s="62" t="s">
        <v>337</v>
      </c>
      <c r="S60" s="52" t="s">
        <v>419</v>
      </c>
      <c r="T60" s="62"/>
    </row>
    <row r="61" spans="1:20" ht="18" customHeight="1">
      <c r="A61" s="53">
        <v>17</v>
      </c>
      <c r="B61" s="54"/>
      <c r="C61" s="42" t="s">
        <v>1744</v>
      </c>
      <c r="D61" s="43">
        <v>386040705</v>
      </c>
      <c r="E61" s="10"/>
      <c r="F61" s="43">
        <v>0</v>
      </c>
      <c r="G61" s="43" t="s">
        <v>486</v>
      </c>
      <c r="H61" s="43">
        <v>152</v>
      </c>
      <c r="I61" s="55"/>
      <c r="J61" s="55"/>
      <c r="K61" s="55"/>
      <c r="R61" s="62"/>
      <c r="S61" s="52"/>
      <c r="T61" s="62"/>
    </row>
    <row r="62" spans="1:20" ht="18" customHeight="1">
      <c r="A62" s="53"/>
      <c r="B62" s="54"/>
      <c r="C62" s="42" t="s">
        <v>1745</v>
      </c>
      <c r="D62" s="43">
        <v>386040706</v>
      </c>
      <c r="E62" s="10"/>
      <c r="F62" s="43">
        <v>0</v>
      </c>
      <c r="G62" s="43" t="s">
        <v>487</v>
      </c>
      <c r="H62" s="43">
        <v>372</v>
      </c>
      <c r="I62" s="55"/>
      <c r="J62" s="55"/>
      <c r="K62" s="55"/>
      <c r="R62" s="62"/>
      <c r="S62" s="52"/>
      <c r="T62" s="62"/>
    </row>
    <row r="63" spans="1:20" ht="14.25" customHeight="1">
      <c r="A63" s="53">
        <v>19</v>
      </c>
      <c r="B63" s="54" t="s">
        <v>1150</v>
      </c>
      <c r="C63" s="70" t="s">
        <v>1714</v>
      </c>
      <c r="D63" s="55">
        <v>386040203</v>
      </c>
      <c r="E63" s="10"/>
      <c r="F63" s="55" t="s">
        <v>488</v>
      </c>
      <c r="G63" s="55">
        <v>0</v>
      </c>
      <c r="H63" s="55">
        <v>1063</v>
      </c>
      <c r="I63" s="55">
        <v>3</v>
      </c>
      <c r="J63" s="55">
        <v>0</v>
      </c>
      <c r="K63" s="55">
        <v>3</v>
      </c>
      <c r="R63" s="62" t="s">
        <v>338</v>
      </c>
      <c r="S63" s="52"/>
      <c r="T63" s="62"/>
    </row>
    <row r="64" spans="1:20">
      <c r="A64" s="53"/>
      <c r="B64" s="54"/>
      <c r="C64" s="70"/>
      <c r="D64" s="55"/>
      <c r="E64" s="10"/>
      <c r="F64" s="55"/>
      <c r="G64" s="55"/>
      <c r="H64" s="55">
        <v>0</v>
      </c>
      <c r="I64" s="55"/>
      <c r="J64" s="55"/>
      <c r="K64" s="55"/>
      <c r="R64" s="62"/>
      <c r="S64" s="52"/>
      <c r="T64" s="62"/>
    </row>
    <row r="65" spans="1:20" ht="14.25" customHeight="1">
      <c r="A65" s="53">
        <v>20</v>
      </c>
      <c r="B65" s="54" t="s">
        <v>1600</v>
      </c>
      <c r="C65" s="54" t="s">
        <v>1714</v>
      </c>
      <c r="D65" s="55">
        <v>386040203</v>
      </c>
      <c r="E65" s="10"/>
      <c r="F65" s="55">
        <v>0</v>
      </c>
      <c r="G65" s="55" t="s">
        <v>489</v>
      </c>
      <c r="H65" s="55">
        <v>947</v>
      </c>
      <c r="I65" s="55">
        <v>0</v>
      </c>
      <c r="J65" s="55">
        <v>3</v>
      </c>
      <c r="K65" s="55">
        <v>3</v>
      </c>
      <c r="R65" s="62" t="s">
        <v>337</v>
      </c>
      <c r="S65" s="52" t="s">
        <v>340</v>
      </c>
      <c r="T65" s="62"/>
    </row>
    <row r="66" spans="1:20">
      <c r="A66" s="53"/>
      <c r="B66" s="54"/>
      <c r="C66" s="54"/>
      <c r="D66" s="55"/>
      <c r="E66" s="10"/>
      <c r="F66" s="55"/>
      <c r="G66" s="55"/>
      <c r="H66" s="55"/>
      <c r="I66" s="55"/>
      <c r="J66" s="55"/>
      <c r="K66" s="55"/>
      <c r="R66" s="62"/>
      <c r="S66" s="52"/>
      <c r="T66" s="62"/>
    </row>
    <row r="67" spans="1:20" ht="14.25" customHeight="1">
      <c r="A67" s="53">
        <v>21</v>
      </c>
      <c r="B67" s="54" t="s">
        <v>1151</v>
      </c>
      <c r="C67" s="45" t="s">
        <v>1719</v>
      </c>
      <c r="D67" s="43">
        <v>386040301</v>
      </c>
      <c r="E67" s="10"/>
      <c r="F67" s="43" t="s">
        <v>490</v>
      </c>
      <c r="G67" s="43">
        <v>0</v>
      </c>
      <c r="H67" s="43">
        <v>521</v>
      </c>
      <c r="I67" s="55">
        <v>4</v>
      </c>
      <c r="J67" s="55">
        <v>0</v>
      </c>
      <c r="K67" s="55">
        <v>4</v>
      </c>
      <c r="R67" s="62" t="s">
        <v>337</v>
      </c>
      <c r="S67" s="52" t="s">
        <v>340</v>
      </c>
      <c r="T67" s="62"/>
    </row>
    <row r="68" spans="1:20">
      <c r="A68" s="53"/>
      <c r="B68" s="54"/>
      <c r="C68" s="45" t="s">
        <v>1720</v>
      </c>
      <c r="D68" s="43">
        <v>386040302</v>
      </c>
      <c r="E68" s="10"/>
      <c r="F68" s="43" t="s">
        <v>491</v>
      </c>
      <c r="G68" s="43">
        <v>0</v>
      </c>
      <c r="H68" s="43">
        <v>454</v>
      </c>
      <c r="I68" s="55"/>
      <c r="J68" s="55"/>
      <c r="K68" s="55"/>
      <c r="R68" s="62"/>
      <c r="S68" s="52"/>
      <c r="T68" s="62"/>
    </row>
    <row r="69" spans="1:20" ht="14.25" customHeight="1">
      <c r="A69" s="53"/>
      <c r="B69" s="54"/>
      <c r="C69" s="45" t="s">
        <v>1721</v>
      </c>
      <c r="D69" s="43">
        <v>386040303</v>
      </c>
      <c r="E69" s="10"/>
      <c r="F69" s="43" t="s">
        <v>492</v>
      </c>
      <c r="G69" s="43">
        <v>0</v>
      </c>
      <c r="H69" s="43">
        <v>573</v>
      </c>
      <c r="I69" s="55"/>
      <c r="J69" s="55"/>
      <c r="K69" s="55"/>
      <c r="R69" s="62"/>
      <c r="S69" s="52"/>
      <c r="T69" s="62"/>
    </row>
    <row r="70" spans="1:20" ht="14.25" customHeight="1">
      <c r="A70" s="53">
        <v>22</v>
      </c>
      <c r="B70" s="54" t="s">
        <v>1601</v>
      </c>
      <c r="C70" s="45" t="s">
        <v>1719</v>
      </c>
      <c r="D70" s="43">
        <v>386040301</v>
      </c>
      <c r="E70" s="10"/>
      <c r="F70" s="43">
        <v>0</v>
      </c>
      <c r="G70" s="43" t="s">
        <v>493</v>
      </c>
      <c r="H70" s="43">
        <v>434</v>
      </c>
      <c r="I70" s="55">
        <v>0</v>
      </c>
      <c r="J70" s="55">
        <v>4</v>
      </c>
      <c r="K70" s="55">
        <v>4</v>
      </c>
      <c r="R70" s="62" t="s">
        <v>418</v>
      </c>
      <c r="S70" s="52" t="s">
        <v>420</v>
      </c>
      <c r="T70" s="62"/>
    </row>
    <row r="71" spans="1:20">
      <c r="A71" s="53"/>
      <c r="B71" s="54"/>
      <c r="C71" s="45" t="s">
        <v>1720</v>
      </c>
      <c r="D71" s="43">
        <v>386040302</v>
      </c>
      <c r="E71" s="10"/>
      <c r="F71" s="43">
        <v>0</v>
      </c>
      <c r="G71" s="43" t="s">
        <v>494</v>
      </c>
      <c r="H71" s="43">
        <v>377</v>
      </c>
      <c r="I71" s="55"/>
      <c r="J71" s="55"/>
      <c r="K71" s="55"/>
      <c r="R71" s="62"/>
      <c r="S71" s="52"/>
      <c r="T71" s="62"/>
    </row>
    <row r="72" spans="1:20" ht="14.25" customHeight="1">
      <c r="A72" s="53"/>
      <c r="B72" s="54"/>
      <c r="C72" s="45" t="s">
        <v>1721</v>
      </c>
      <c r="D72" s="43">
        <v>386040303</v>
      </c>
      <c r="E72" s="10"/>
      <c r="F72" s="43">
        <v>0</v>
      </c>
      <c r="G72" s="43" t="s">
        <v>495</v>
      </c>
      <c r="H72" s="43">
        <v>554</v>
      </c>
      <c r="I72" s="55"/>
      <c r="J72" s="55"/>
      <c r="K72" s="55"/>
      <c r="R72" s="62"/>
      <c r="S72" s="52"/>
      <c r="T72" s="62"/>
    </row>
    <row r="73" spans="1:20" ht="14.25" customHeight="1">
      <c r="A73" s="53">
        <v>23</v>
      </c>
      <c r="B73" s="54" t="s">
        <v>1602</v>
      </c>
      <c r="C73" s="42" t="s">
        <v>1715</v>
      </c>
      <c r="D73" s="43">
        <v>386040204</v>
      </c>
      <c r="E73" s="10"/>
      <c r="F73" s="43" t="s">
        <v>496</v>
      </c>
      <c r="G73" s="43">
        <v>0</v>
      </c>
      <c r="H73" s="43">
        <v>253</v>
      </c>
      <c r="I73" s="55">
        <v>3</v>
      </c>
      <c r="J73" s="55">
        <v>0</v>
      </c>
      <c r="K73" s="55">
        <v>3</v>
      </c>
      <c r="R73" s="62" t="s">
        <v>418</v>
      </c>
      <c r="S73" s="52" t="s">
        <v>420</v>
      </c>
      <c r="T73" s="62"/>
    </row>
    <row r="74" spans="1:20">
      <c r="A74" s="53">
        <v>22</v>
      </c>
      <c r="B74" s="54"/>
      <c r="C74" s="42" t="s">
        <v>1716</v>
      </c>
      <c r="D74" s="43">
        <v>386040205</v>
      </c>
      <c r="E74" s="10"/>
      <c r="F74" s="43" t="s">
        <v>453</v>
      </c>
      <c r="G74" s="43">
        <v>0</v>
      </c>
      <c r="H74" s="43">
        <v>185</v>
      </c>
      <c r="I74" s="55"/>
      <c r="J74" s="55"/>
      <c r="K74" s="55"/>
      <c r="R74" s="62"/>
      <c r="S74" s="52"/>
      <c r="T74" s="62"/>
    </row>
    <row r="75" spans="1:20" ht="14.25" customHeight="1">
      <c r="A75" s="53"/>
      <c r="B75" s="54"/>
      <c r="C75" s="42" t="s">
        <v>1717</v>
      </c>
      <c r="D75" s="43">
        <v>386040206</v>
      </c>
      <c r="E75" s="10"/>
      <c r="F75" s="43" t="s">
        <v>456</v>
      </c>
      <c r="G75" s="43">
        <v>0</v>
      </c>
      <c r="H75" s="43">
        <v>153</v>
      </c>
      <c r="I75" s="55"/>
      <c r="J75" s="55"/>
      <c r="K75" s="55"/>
      <c r="R75" s="62"/>
      <c r="S75" s="52"/>
      <c r="T75" s="62"/>
    </row>
    <row r="76" spans="1:20">
      <c r="A76" s="53"/>
      <c r="B76" s="54"/>
      <c r="C76" s="42" t="s">
        <v>1718</v>
      </c>
      <c r="D76" s="43">
        <v>386040207</v>
      </c>
      <c r="E76" s="10"/>
      <c r="F76" s="43" t="s">
        <v>497</v>
      </c>
      <c r="G76" s="43">
        <v>0</v>
      </c>
      <c r="H76" s="43">
        <v>301</v>
      </c>
      <c r="I76" s="55"/>
      <c r="J76" s="55"/>
      <c r="K76" s="55"/>
      <c r="R76" s="62"/>
      <c r="S76" s="52"/>
      <c r="T76" s="62"/>
    </row>
    <row r="77" spans="1:20" ht="14.25" customHeight="1">
      <c r="A77" s="53">
        <v>24</v>
      </c>
      <c r="B77" s="54" t="s">
        <v>1152</v>
      </c>
      <c r="C77" s="42" t="s">
        <v>1715</v>
      </c>
      <c r="D77" s="43">
        <v>386040204</v>
      </c>
      <c r="E77" s="10"/>
      <c r="F77" s="43">
        <v>0</v>
      </c>
      <c r="G77" s="43" t="s">
        <v>459</v>
      </c>
      <c r="H77" s="43">
        <v>240</v>
      </c>
      <c r="I77" s="55">
        <v>0</v>
      </c>
      <c r="J77" s="55">
        <v>2</v>
      </c>
      <c r="K77" s="55">
        <v>2</v>
      </c>
      <c r="R77" s="62" t="s">
        <v>338</v>
      </c>
      <c r="S77" s="52"/>
      <c r="T77" s="62"/>
    </row>
    <row r="78" spans="1:20">
      <c r="A78" s="53"/>
      <c r="B78" s="54"/>
      <c r="C78" s="42" t="s">
        <v>1716</v>
      </c>
      <c r="D78" s="43">
        <v>386040205</v>
      </c>
      <c r="E78" s="10"/>
      <c r="F78" s="43">
        <v>0</v>
      </c>
      <c r="G78" s="43" t="s">
        <v>498</v>
      </c>
      <c r="H78" s="43">
        <v>157</v>
      </c>
      <c r="I78" s="55"/>
      <c r="J78" s="55"/>
      <c r="K78" s="55"/>
      <c r="R78" s="62"/>
      <c r="S78" s="52"/>
      <c r="T78" s="62"/>
    </row>
    <row r="79" spans="1:20">
      <c r="A79" s="53"/>
      <c r="B79" s="54"/>
      <c r="C79" s="42" t="s">
        <v>1717</v>
      </c>
      <c r="D79" s="43">
        <v>386040206</v>
      </c>
      <c r="E79" s="10"/>
      <c r="F79" s="43">
        <v>0</v>
      </c>
      <c r="G79" s="43" t="s">
        <v>499</v>
      </c>
      <c r="H79" s="43">
        <v>122</v>
      </c>
      <c r="I79" s="55"/>
      <c r="J79" s="55"/>
      <c r="K79" s="55"/>
      <c r="R79" s="62"/>
      <c r="S79" s="52"/>
      <c r="T79" s="62"/>
    </row>
    <row r="80" spans="1:20" ht="14.25" customHeight="1">
      <c r="A80" s="53"/>
      <c r="B80" s="54"/>
      <c r="C80" s="42" t="s">
        <v>1718</v>
      </c>
      <c r="D80" s="43">
        <v>386040207</v>
      </c>
      <c r="E80" s="10"/>
      <c r="F80" s="43">
        <v>0</v>
      </c>
      <c r="G80" s="43" t="s">
        <v>500</v>
      </c>
      <c r="H80" s="43">
        <v>266</v>
      </c>
      <c r="I80" s="55"/>
      <c r="J80" s="55"/>
      <c r="K80" s="55"/>
      <c r="R80" s="62"/>
      <c r="S80" s="52"/>
      <c r="T80" s="62"/>
    </row>
    <row r="81" spans="1:20">
      <c r="A81" s="53">
        <v>25</v>
      </c>
      <c r="B81" s="54" t="s">
        <v>1153</v>
      </c>
      <c r="C81" s="54" t="s">
        <v>1714</v>
      </c>
      <c r="D81" s="43">
        <v>386040201</v>
      </c>
      <c r="E81" s="10"/>
      <c r="F81" s="43" t="s">
        <v>501</v>
      </c>
      <c r="G81" s="43">
        <v>0</v>
      </c>
      <c r="H81" s="43">
        <v>368</v>
      </c>
      <c r="I81" s="55">
        <v>3</v>
      </c>
      <c r="J81" s="55">
        <v>0</v>
      </c>
      <c r="K81" s="55">
        <v>3</v>
      </c>
      <c r="R81" s="62" t="s">
        <v>338</v>
      </c>
      <c r="S81" s="52"/>
      <c r="T81" s="62"/>
    </row>
    <row r="82" spans="1:20">
      <c r="A82" s="53"/>
      <c r="B82" s="54"/>
      <c r="C82" s="54"/>
      <c r="D82" s="43">
        <v>386040202</v>
      </c>
      <c r="E82" s="10"/>
      <c r="F82" s="43" t="s">
        <v>502</v>
      </c>
      <c r="G82" s="43">
        <v>0</v>
      </c>
      <c r="H82" s="43">
        <v>792</v>
      </c>
      <c r="I82" s="55"/>
      <c r="J82" s="55"/>
      <c r="K82" s="55"/>
      <c r="R82" s="62"/>
      <c r="S82" s="52"/>
      <c r="T82" s="62"/>
    </row>
    <row r="83" spans="1:20">
      <c r="A83" s="53">
        <v>26</v>
      </c>
      <c r="B83" s="54" t="s">
        <v>1154</v>
      </c>
      <c r="C83" s="54" t="s">
        <v>1714</v>
      </c>
      <c r="D83" s="43">
        <v>386040201</v>
      </c>
      <c r="E83" s="10"/>
      <c r="F83" s="43">
        <v>0</v>
      </c>
      <c r="G83" s="43" t="s">
        <v>503</v>
      </c>
      <c r="H83" s="43">
        <v>328</v>
      </c>
      <c r="I83" s="55">
        <v>0</v>
      </c>
      <c r="J83" s="55">
        <v>3</v>
      </c>
      <c r="K83" s="55">
        <v>3</v>
      </c>
      <c r="R83" s="62" t="s">
        <v>338</v>
      </c>
      <c r="S83" s="52"/>
      <c r="T83" s="62"/>
    </row>
    <row r="84" spans="1:20" ht="14.25" customHeight="1">
      <c r="A84" s="53"/>
      <c r="B84" s="54"/>
      <c r="C84" s="54"/>
      <c r="D84" s="43">
        <v>386040202</v>
      </c>
      <c r="E84" s="10"/>
      <c r="F84" s="43">
        <v>0</v>
      </c>
      <c r="G84" s="43" t="s">
        <v>504</v>
      </c>
      <c r="H84" s="43">
        <v>768</v>
      </c>
      <c r="I84" s="55"/>
      <c r="J84" s="55"/>
      <c r="K84" s="55"/>
      <c r="R84" s="62"/>
      <c r="S84" s="52"/>
      <c r="T84" s="62"/>
    </row>
    <row r="85" spans="1:20" ht="15.75" customHeight="1">
      <c r="A85" s="53">
        <v>27</v>
      </c>
      <c r="B85" s="54" t="s">
        <v>1155</v>
      </c>
      <c r="C85" s="42" t="s">
        <v>1709</v>
      </c>
      <c r="D85" s="43">
        <v>386040101</v>
      </c>
      <c r="E85" s="10"/>
      <c r="F85" s="43" t="s">
        <v>505</v>
      </c>
      <c r="G85" s="43">
        <v>0</v>
      </c>
      <c r="H85" s="43">
        <v>429</v>
      </c>
      <c r="I85" s="55">
        <v>4</v>
      </c>
      <c r="J85" s="55">
        <v>0</v>
      </c>
      <c r="K85" s="55">
        <v>4</v>
      </c>
      <c r="R85" s="62" t="s">
        <v>338</v>
      </c>
      <c r="S85" s="52"/>
      <c r="T85" s="62"/>
    </row>
    <row r="86" spans="1:20" ht="17.25" customHeight="1">
      <c r="A86" s="53"/>
      <c r="B86" s="54"/>
      <c r="C86" s="42" t="s">
        <v>1710</v>
      </c>
      <c r="D86" s="43">
        <v>386040104</v>
      </c>
      <c r="E86" s="10"/>
      <c r="F86" s="43" t="s">
        <v>506</v>
      </c>
      <c r="G86" s="43">
        <v>0</v>
      </c>
      <c r="H86" s="43">
        <v>303</v>
      </c>
      <c r="I86" s="55"/>
      <c r="J86" s="55"/>
      <c r="K86" s="55"/>
      <c r="R86" s="62"/>
      <c r="S86" s="52"/>
      <c r="T86" s="62"/>
    </row>
    <row r="87" spans="1:20" ht="15.75" customHeight="1">
      <c r="A87" s="53">
        <v>28</v>
      </c>
      <c r="B87" s="54" t="s">
        <v>1603</v>
      </c>
      <c r="C87" s="70" t="s">
        <v>1709</v>
      </c>
      <c r="D87" s="43">
        <v>386040102</v>
      </c>
      <c r="E87" s="10"/>
      <c r="F87" s="43" t="s">
        <v>507</v>
      </c>
      <c r="G87" s="43">
        <v>0</v>
      </c>
      <c r="H87" s="43">
        <v>750</v>
      </c>
      <c r="I87" s="55">
        <v>3</v>
      </c>
      <c r="J87" s="55">
        <v>0</v>
      </c>
      <c r="K87" s="55">
        <v>3</v>
      </c>
      <c r="R87" s="56" t="s">
        <v>418</v>
      </c>
      <c r="S87" s="52" t="s">
        <v>420</v>
      </c>
      <c r="T87" s="56"/>
    </row>
    <row r="88" spans="1:20" ht="18" customHeight="1">
      <c r="A88" s="53"/>
      <c r="B88" s="54"/>
      <c r="C88" s="70"/>
      <c r="D88" s="43">
        <v>386040103</v>
      </c>
      <c r="E88" s="10"/>
      <c r="F88" s="43" t="s">
        <v>508</v>
      </c>
      <c r="G88" s="43">
        <v>0</v>
      </c>
      <c r="H88" s="43">
        <v>183</v>
      </c>
      <c r="I88" s="55"/>
      <c r="J88" s="55"/>
      <c r="K88" s="55"/>
      <c r="R88" s="56"/>
      <c r="S88" s="52"/>
      <c r="T88" s="56"/>
    </row>
    <row r="89" spans="1:20" ht="16.5" customHeight="1">
      <c r="A89" s="53">
        <v>29</v>
      </c>
      <c r="B89" s="54" t="s">
        <v>1156</v>
      </c>
      <c r="C89" s="70" t="s">
        <v>1709</v>
      </c>
      <c r="D89" s="43">
        <v>386040101</v>
      </c>
      <c r="E89" s="10"/>
      <c r="F89" s="43">
        <v>0</v>
      </c>
      <c r="G89" s="43" t="s">
        <v>509</v>
      </c>
      <c r="H89" s="43">
        <v>373</v>
      </c>
      <c r="I89" s="55">
        <v>0</v>
      </c>
      <c r="J89" s="55">
        <v>3</v>
      </c>
      <c r="K89" s="55">
        <v>3</v>
      </c>
      <c r="R89" s="62" t="s">
        <v>338</v>
      </c>
      <c r="S89" s="52"/>
      <c r="T89" s="62"/>
    </row>
    <row r="90" spans="1:20" ht="17.25" customHeight="1">
      <c r="A90" s="53">
        <v>28</v>
      </c>
      <c r="B90" s="54"/>
      <c r="C90" s="70"/>
      <c r="D90" s="43">
        <v>386040102</v>
      </c>
      <c r="E90" s="10"/>
      <c r="F90" s="43">
        <v>0</v>
      </c>
      <c r="G90" s="43" t="s">
        <v>510</v>
      </c>
      <c r="H90" s="43">
        <v>598</v>
      </c>
      <c r="I90" s="55"/>
      <c r="J90" s="55"/>
      <c r="K90" s="55"/>
      <c r="R90" s="62"/>
      <c r="S90" s="52"/>
      <c r="T90" s="62"/>
    </row>
    <row r="91" spans="1:20" ht="17.25" customHeight="1">
      <c r="A91" s="53"/>
      <c r="B91" s="54"/>
      <c r="C91" s="70"/>
      <c r="D91" s="43">
        <v>386040103</v>
      </c>
      <c r="E91" s="10"/>
      <c r="F91" s="43">
        <v>0</v>
      </c>
      <c r="G91" s="43" t="s">
        <v>511</v>
      </c>
      <c r="H91" s="43">
        <v>163</v>
      </c>
      <c r="I91" s="55"/>
      <c r="J91" s="55"/>
      <c r="K91" s="55"/>
      <c r="R91" s="62"/>
      <c r="S91" s="52"/>
      <c r="T91" s="62"/>
    </row>
    <row r="92" spans="1:20" ht="18" customHeight="1">
      <c r="A92" s="53"/>
      <c r="B92" s="54"/>
      <c r="C92" s="42" t="s">
        <v>1710</v>
      </c>
      <c r="D92" s="43">
        <v>386040104</v>
      </c>
      <c r="E92" s="10"/>
      <c r="F92" s="43">
        <v>0</v>
      </c>
      <c r="G92" s="43" t="s">
        <v>512</v>
      </c>
      <c r="H92" s="43">
        <v>243</v>
      </c>
      <c r="I92" s="55"/>
      <c r="J92" s="55"/>
      <c r="K92" s="55"/>
      <c r="R92" s="62"/>
      <c r="S92" s="52"/>
      <c r="T92" s="62"/>
    </row>
    <row r="93" spans="1:20" ht="14.25" customHeight="1">
      <c r="A93" s="53">
        <v>30</v>
      </c>
      <c r="B93" s="54" t="s">
        <v>1604</v>
      </c>
      <c r="C93" s="42" t="s">
        <v>1738</v>
      </c>
      <c r="D93" s="43">
        <v>386040605</v>
      </c>
      <c r="E93" s="10"/>
      <c r="F93" s="43">
        <v>0</v>
      </c>
      <c r="G93" s="43" t="s">
        <v>513</v>
      </c>
      <c r="H93" s="43">
        <v>919</v>
      </c>
      <c r="I93" s="55">
        <v>0</v>
      </c>
      <c r="J93" s="55">
        <v>3</v>
      </c>
      <c r="K93" s="55">
        <v>3</v>
      </c>
      <c r="R93" s="62" t="s">
        <v>418</v>
      </c>
      <c r="S93" s="52" t="s">
        <v>420</v>
      </c>
      <c r="T93" s="62"/>
    </row>
    <row r="94" spans="1:20">
      <c r="A94" s="53"/>
      <c r="B94" s="54"/>
      <c r="C94" s="42" t="s">
        <v>1739</v>
      </c>
      <c r="D94" s="43">
        <v>386040606</v>
      </c>
      <c r="E94" s="10"/>
      <c r="F94" s="43">
        <v>0</v>
      </c>
      <c r="G94" s="43" t="s">
        <v>514</v>
      </c>
      <c r="H94" s="43">
        <v>147</v>
      </c>
      <c r="I94" s="55"/>
      <c r="J94" s="55"/>
      <c r="K94" s="55"/>
      <c r="R94" s="62"/>
      <c r="S94" s="52"/>
      <c r="T94" s="62"/>
    </row>
    <row r="95" spans="1:20" ht="14.25" customHeight="1">
      <c r="A95" s="53">
        <v>31</v>
      </c>
      <c r="B95" s="54" t="s">
        <v>1605</v>
      </c>
      <c r="C95" s="42" t="s">
        <v>1711</v>
      </c>
      <c r="D95" s="43">
        <v>386040105</v>
      </c>
      <c r="E95" s="10"/>
      <c r="F95" s="43">
        <v>0</v>
      </c>
      <c r="G95" s="43" t="s">
        <v>515</v>
      </c>
      <c r="H95" s="43">
        <v>245</v>
      </c>
      <c r="I95" s="55">
        <v>0</v>
      </c>
      <c r="J95" s="55">
        <v>2</v>
      </c>
      <c r="K95" s="55">
        <v>2</v>
      </c>
      <c r="R95" s="62" t="s">
        <v>418</v>
      </c>
      <c r="S95" s="52" t="s">
        <v>420</v>
      </c>
      <c r="T95" s="62"/>
    </row>
    <row r="96" spans="1:20" ht="14.25" customHeight="1">
      <c r="A96" s="53"/>
      <c r="B96" s="54"/>
      <c r="C96" s="42" t="s">
        <v>1712</v>
      </c>
      <c r="D96" s="43">
        <v>386040106</v>
      </c>
      <c r="E96" s="10"/>
      <c r="F96" s="43">
        <v>0</v>
      </c>
      <c r="G96" s="43" t="s">
        <v>500</v>
      </c>
      <c r="H96" s="43">
        <v>266</v>
      </c>
      <c r="I96" s="55"/>
      <c r="J96" s="55"/>
      <c r="K96" s="55"/>
      <c r="R96" s="62"/>
      <c r="S96" s="52"/>
      <c r="T96" s="62"/>
    </row>
    <row r="97" spans="1:20" ht="14.25" customHeight="1">
      <c r="A97" s="53"/>
      <c r="B97" s="54"/>
      <c r="C97" s="42" t="s">
        <v>1713</v>
      </c>
      <c r="D97" s="43">
        <v>386040107</v>
      </c>
      <c r="E97" s="10"/>
      <c r="F97" s="43">
        <v>0</v>
      </c>
      <c r="G97" s="43" t="s">
        <v>516</v>
      </c>
      <c r="H97" s="43">
        <v>119</v>
      </c>
      <c r="I97" s="55"/>
      <c r="J97" s="55"/>
      <c r="K97" s="55"/>
      <c r="R97" s="62"/>
      <c r="S97" s="52"/>
      <c r="T97" s="62"/>
    </row>
    <row r="98" spans="1:20" ht="14.25" customHeight="1">
      <c r="A98" s="53">
        <v>32</v>
      </c>
      <c r="B98" s="54" t="s">
        <v>1157</v>
      </c>
      <c r="C98" s="45" t="s">
        <v>2</v>
      </c>
      <c r="D98" s="44">
        <v>386010103</v>
      </c>
      <c r="E98" s="10"/>
      <c r="F98" s="43" t="s">
        <v>477</v>
      </c>
      <c r="G98" s="43">
        <v>0</v>
      </c>
      <c r="H98" s="43">
        <v>272</v>
      </c>
      <c r="I98" s="55">
        <v>3</v>
      </c>
      <c r="J98" s="55">
        <v>0</v>
      </c>
      <c r="K98" s="55">
        <v>3</v>
      </c>
      <c r="R98" s="62" t="s">
        <v>338</v>
      </c>
      <c r="S98" s="52"/>
      <c r="T98" s="62"/>
    </row>
    <row r="99" spans="1:20">
      <c r="A99" s="53"/>
      <c r="B99" s="54"/>
      <c r="C99" s="45" t="s">
        <v>2</v>
      </c>
      <c r="D99" s="44">
        <v>386010104</v>
      </c>
      <c r="E99" s="10"/>
      <c r="F99" s="43" t="s">
        <v>517</v>
      </c>
      <c r="G99" s="43">
        <v>0</v>
      </c>
      <c r="H99" s="43">
        <v>317</v>
      </c>
      <c r="I99" s="55"/>
      <c r="J99" s="55"/>
      <c r="K99" s="55"/>
      <c r="R99" s="62"/>
      <c r="S99" s="52"/>
      <c r="T99" s="62"/>
    </row>
    <row r="100" spans="1:20">
      <c r="A100" s="53"/>
      <c r="B100" s="54"/>
      <c r="C100" s="45" t="s">
        <v>2</v>
      </c>
      <c r="D100" s="44">
        <v>386010105</v>
      </c>
      <c r="E100" s="10"/>
      <c r="F100" s="43" t="s">
        <v>446</v>
      </c>
      <c r="G100" s="43">
        <v>0</v>
      </c>
      <c r="H100" s="43">
        <v>432</v>
      </c>
      <c r="I100" s="55"/>
      <c r="J100" s="55"/>
      <c r="K100" s="55"/>
      <c r="R100" s="62"/>
      <c r="S100" s="52"/>
      <c r="T100" s="62"/>
    </row>
    <row r="101" spans="1:20" ht="14.25" customHeight="1">
      <c r="A101" s="53">
        <v>33</v>
      </c>
      <c r="B101" s="54" t="s">
        <v>1158</v>
      </c>
      <c r="C101" s="45" t="s">
        <v>2</v>
      </c>
      <c r="D101" s="44">
        <v>386010103</v>
      </c>
      <c r="E101" s="10"/>
      <c r="F101" s="43">
        <v>0</v>
      </c>
      <c r="G101" s="43" t="s">
        <v>518</v>
      </c>
      <c r="H101" s="43">
        <v>275</v>
      </c>
      <c r="I101" s="55">
        <v>0</v>
      </c>
      <c r="J101" s="55">
        <v>3</v>
      </c>
      <c r="K101" s="55">
        <v>3</v>
      </c>
      <c r="R101" s="62" t="s">
        <v>338</v>
      </c>
      <c r="S101" s="52"/>
      <c r="T101" s="62"/>
    </row>
    <row r="102" spans="1:20">
      <c r="A102" s="53"/>
      <c r="B102" s="54"/>
      <c r="C102" s="45" t="s">
        <v>2</v>
      </c>
      <c r="D102" s="44">
        <v>386010104</v>
      </c>
      <c r="E102" s="10"/>
      <c r="F102" s="43">
        <v>0</v>
      </c>
      <c r="G102" s="43" t="s">
        <v>519</v>
      </c>
      <c r="H102" s="43">
        <v>321</v>
      </c>
      <c r="I102" s="55"/>
      <c r="J102" s="55"/>
      <c r="K102" s="55"/>
      <c r="R102" s="62"/>
      <c r="S102" s="52"/>
      <c r="T102" s="62"/>
    </row>
    <row r="103" spans="1:20">
      <c r="A103" s="53"/>
      <c r="B103" s="54"/>
      <c r="C103" s="45" t="s">
        <v>2</v>
      </c>
      <c r="D103" s="44">
        <v>386010105</v>
      </c>
      <c r="E103" s="10"/>
      <c r="F103" s="43">
        <v>0</v>
      </c>
      <c r="G103" s="43" t="s">
        <v>520</v>
      </c>
      <c r="H103" s="43">
        <v>352</v>
      </c>
      <c r="I103" s="55"/>
      <c r="J103" s="55"/>
      <c r="K103" s="55"/>
      <c r="R103" s="62"/>
      <c r="S103" s="52"/>
      <c r="T103" s="62"/>
    </row>
    <row r="104" spans="1:20" ht="45">
      <c r="A104" s="44">
        <v>34</v>
      </c>
      <c r="B104" s="45" t="s">
        <v>1606</v>
      </c>
      <c r="C104" s="45" t="s">
        <v>3</v>
      </c>
      <c r="D104" s="44">
        <v>386010101</v>
      </c>
      <c r="E104" s="10"/>
      <c r="F104" s="43" t="s">
        <v>492</v>
      </c>
      <c r="G104" s="43" t="s">
        <v>521</v>
      </c>
      <c r="H104" s="43">
        <v>1122</v>
      </c>
      <c r="I104" s="43">
        <v>2</v>
      </c>
      <c r="J104" s="43">
        <v>2</v>
      </c>
      <c r="K104" s="43">
        <v>4</v>
      </c>
      <c r="R104" s="38" t="s">
        <v>418</v>
      </c>
      <c r="S104" s="36" t="s">
        <v>420</v>
      </c>
      <c r="T104" s="38"/>
    </row>
    <row r="105" spans="1:20" ht="45" customHeight="1">
      <c r="A105" s="44">
        <v>35</v>
      </c>
      <c r="B105" s="45" t="s">
        <v>1607</v>
      </c>
      <c r="C105" s="45" t="s">
        <v>3</v>
      </c>
      <c r="D105" s="44">
        <v>386010102</v>
      </c>
      <c r="E105" s="10"/>
      <c r="F105" s="43" t="s">
        <v>522</v>
      </c>
      <c r="G105" s="43" t="s">
        <v>523</v>
      </c>
      <c r="H105" s="43">
        <v>731</v>
      </c>
      <c r="I105" s="43">
        <v>1</v>
      </c>
      <c r="J105" s="43">
        <v>1</v>
      </c>
      <c r="K105" s="43">
        <v>2</v>
      </c>
      <c r="R105" s="35" t="s">
        <v>418</v>
      </c>
      <c r="S105" s="36" t="s">
        <v>420</v>
      </c>
      <c r="T105" s="35"/>
    </row>
    <row r="106" spans="1:20" ht="22.5">
      <c r="A106" s="44">
        <v>36</v>
      </c>
      <c r="B106" s="45" t="s">
        <v>1159</v>
      </c>
      <c r="C106" s="45" t="s">
        <v>4</v>
      </c>
      <c r="D106" s="44">
        <v>386010305</v>
      </c>
      <c r="E106" s="10"/>
      <c r="F106" s="43" t="s">
        <v>524</v>
      </c>
      <c r="G106" s="43" t="s">
        <v>525</v>
      </c>
      <c r="H106" s="43">
        <v>1018</v>
      </c>
      <c r="I106" s="43">
        <v>2</v>
      </c>
      <c r="J106" s="43">
        <v>2</v>
      </c>
      <c r="K106" s="43">
        <v>4</v>
      </c>
      <c r="R106" s="38" t="s">
        <v>338</v>
      </c>
      <c r="S106" s="36"/>
      <c r="T106" s="38"/>
    </row>
    <row r="107" spans="1:20" ht="45">
      <c r="A107" s="44">
        <v>37</v>
      </c>
      <c r="B107" s="45" t="s">
        <v>1608</v>
      </c>
      <c r="C107" s="45" t="s">
        <v>4</v>
      </c>
      <c r="D107" s="44">
        <v>386010306</v>
      </c>
      <c r="E107" s="10"/>
      <c r="F107" s="43" t="s">
        <v>526</v>
      </c>
      <c r="G107" s="43" t="s">
        <v>470</v>
      </c>
      <c r="H107" s="43">
        <v>925</v>
      </c>
      <c r="I107" s="43">
        <v>2</v>
      </c>
      <c r="J107" s="43">
        <v>2</v>
      </c>
      <c r="K107" s="43">
        <v>4</v>
      </c>
      <c r="R107" s="35" t="s">
        <v>418</v>
      </c>
      <c r="S107" s="36" t="s">
        <v>420</v>
      </c>
      <c r="T107" s="35"/>
    </row>
    <row r="108" spans="1:20" ht="14.25" customHeight="1">
      <c r="A108" s="53">
        <v>38</v>
      </c>
      <c r="B108" s="54" t="s">
        <v>1160</v>
      </c>
      <c r="C108" s="45" t="s">
        <v>5</v>
      </c>
      <c r="D108" s="44">
        <v>386010301</v>
      </c>
      <c r="E108" s="10"/>
      <c r="F108" s="43" t="s">
        <v>527</v>
      </c>
      <c r="G108" s="43">
        <v>0</v>
      </c>
      <c r="H108" s="43">
        <v>396</v>
      </c>
      <c r="I108" s="55">
        <v>3</v>
      </c>
      <c r="J108" s="55">
        <v>0</v>
      </c>
      <c r="K108" s="55">
        <v>3</v>
      </c>
      <c r="R108" s="62" t="s">
        <v>338</v>
      </c>
      <c r="S108" s="52"/>
      <c r="T108" s="62"/>
    </row>
    <row r="109" spans="1:20">
      <c r="A109" s="53"/>
      <c r="B109" s="54"/>
      <c r="C109" s="45" t="s">
        <v>5</v>
      </c>
      <c r="D109" s="44">
        <v>386010302</v>
      </c>
      <c r="E109" s="10"/>
      <c r="F109" s="43" t="s">
        <v>528</v>
      </c>
      <c r="G109" s="43">
        <v>0</v>
      </c>
      <c r="H109" s="43">
        <v>241</v>
      </c>
      <c r="I109" s="55"/>
      <c r="J109" s="55"/>
      <c r="K109" s="55"/>
      <c r="R109" s="62"/>
      <c r="S109" s="52"/>
      <c r="T109" s="62"/>
    </row>
    <row r="110" spans="1:20">
      <c r="A110" s="53"/>
      <c r="B110" s="54"/>
      <c r="C110" s="45" t="s">
        <v>6</v>
      </c>
      <c r="D110" s="44">
        <v>386010303</v>
      </c>
      <c r="E110" s="10"/>
      <c r="F110" s="43" t="s">
        <v>455</v>
      </c>
      <c r="G110" s="43">
        <v>0</v>
      </c>
      <c r="H110" s="43">
        <v>296</v>
      </c>
      <c r="I110" s="55"/>
      <c r="J110" s="55"/>
      <c r="K110" s="55"/>
      <c r="R110" s="62"/>
      <c r="S110" s="52"/>
      <c r="T110" s="62"/>
    </row>
    <row r="111" spans="1:20">
      <c r="A111" s="53"/>
      <c r="B111" s="54"/>
      <c r="C111" s="45" t="s">
        <v>6</v>
      </c>
      <c r="D111" s="44">
        <v>386010304</v>
      </c>
      <c r="E111" s="10"/>
      <c r="F111" s="43" t="s">
        <v>529</v>
      </c>
      <c r="G111" s="43">
        <v>0</v>
      </c>
      <c r="H111" s="43">
        <v>250</v>
      </c>
      <c r="I111" s="55"/>
      <c r="J111" s="55"/>
      <c r="K111" s="55"/>
      <c r="R111" s="62"/>
      <c r="S111" s="52"/>
      <c r="T111" s="62"/>
    </row>
    <row r="112" spans="1:20" ht="14.25" customHeight="1">
      <c r="A112" s="53">
        <v>39</v>
      </c>
      <c r="B112" s="54" t="s">
        <v>1161</v>
      </c>
      <c r="C112" s="45" t="s">
        <v>5</v>
      </c>
      <c r="D112" s="44">
        <v>386010301</v>
      </c>
      <c r="E112" s="10"/>
      <c r="F112" s="43">
        <v>0</v>
      </c>
      <c r="G112" s="43" t="s">
        <v>530</v>
      </c>
      <c r="H112" s="43">
        <v>312</v>
      </c>
      <c r="I112" s="55">
        <v>0</v>
      </c>
      <c r="J112" s="55">
        <v>2</v>
      </c>
      <c r="K112" s="55">
        <v>2</v>
      </c>
      <c r="R112" s="62" t="s">
        <v>338</v>
      </c>
      <c r="S112" s="52"/>
      <c r="T112" s="62"/>
    </row>
    <row r="113" spans="1:20">
      <c r="A113" s="53"/>
      <c r="B113" s="54"/>
      <c r="C113" s="45" t="s">
        <v>5</v>
      </c>
      <c r="D113" s="44">
        <v>386010302</v>
      </c>
      <c r="E113" s="10"/>
      <c r="F113" s="43">
        <v>0</v>
      </c>
      <c r="G113" s="43" t="s">
        <v>531</v>
      </c>
      <c r="H113" s="43">
        <v>184</v>
      </c>
      <c r="I113" s="55"/>
      <c r="J113" s="55"/>
      <c r="K113" s="55"/>
      <c r="R113" s="62"/>
      <c r="S113" s="52"/>
      <c r="T113" s="62"/>
    </row>
    <row r="114" spans="1:20">
      <c r="A114" s="53"/>
      <c r="B114" s="54"/>
      <c r="C114" s="45" t="s">
        <v>6</v>
      </c>
      <c r="D114" s="44">
        <v>386010303</v>
      </c>
      <c r="E114" s="10"/>
      <c r="F114" s="43">
        <v>0</v>
      </c>
      <c r="G114" s="43" t="s">
        <v>532</v>
      </c>
      <c r="H114" s="43">
        <v>257</v>
      </c>
      <c r="I114" s="55"/>
      <c r="J114" s="55"/>
      <c r="K114" s="55"/>
      <c r="R114" s="62"/>
      <c r="S114" s="52"/>
      <c r="T114" s="62"/>
    </row>
    <row r="115" spans="1:20">
      <c r="A115" s="53"/>
      <c r="B115" s="54"/>
      <c r="C115" s="45" t="s">
        <v>6</v>
      </c>
      <c r="D115" s="44">
        <v>386010304</v>
      </c>
      <c r="E115" s="10"/>
      <c r="F115" s="43">
        <v>0</v>
      </c>
      <c r="G115" s="43" t="s">
        <v>529</v>
      </c>
      <c r="H115" s="43">
        <v>250</v>
      </c>
      <c r="I115" s="55"/>
      <c r="J115" s="55"/>
      <c r="K115" s="55"/>
      <c r="R115" s="62"/>
      <c r="S115" s="52"/>
      <c r="T115" s="62"/>
    </row>
    <row r="116" spans="1:20" ht="14.25" customHeight="1">
      <c r="A116" s="53">
        <v>40</v>
      </c>
      <c r="B116" s="54" t="s">
        <v>1162</v>
      </c>
      <c r="C116" s="45" t="s">
        <v>7</v>
      </c>
      <c r="D116" s="44">
        <v>386010202</v>
      </c>
      <c r="E116" s="10"/>
      <c r="F116" s="43" t="s">
        <v>533</v>
      </c>
      <c r="G116" s="43">
        <v>0</v>
      </c>
      <c r="H116" s="43">
        <v>763</v>
      </c>
      <c r="I116" s="55">
        <v>3</v>
      </c>
      <c r="J116" s="55">
        <v>0</v>
      </c>
      <c r="K116" s="55">
        <v>3</v>
      </c>
      <c r="R116" s="62" t="s">
        <v>338</v>
      </c>
      <c r="S116" s="52"/>
      <c r="T116" s="62"/>
    </row>
    <row r="117" spans="1:20">
      <c r="A117" s="53"/>
      <c r="B117" s="54"/>
      <c r="C117" s="45" t="s">
        <v>7</v>
      </c>
      <c r="D117" s="44">
        <v>386010203</v>
      </c>
      <c r="E117" s="10"/>
      <c r="F117" s="43" t="s">
        <v>534</v>
      </c>
      <c r="G117" s="43">
        <v>0</v>
      </c>
      <c r="H117" s="43">
        <v>572</v>
      </c>
      <c r="I117" s="55"/>
      <c r="J117" s="55"/>
      <c r="K117" s="55"/>
      <c r="R117" s="62"/>
      <c r="S117" s="52"/>
      <c r="T117" s="62"/>
    </row>
    <row r="118" spans="1:20">
      <c r="A118" s="53">
        <v>41</v>
      </c>
      <c r="B118" s="54" t="s">
        <v>1163</v>
      </c>
      <c r="C118" s="45" t="s">
        <v>7</v>
      </c>
      <c r="D118" s="44">
        <v>386010202</v>
      </c>
      <c r="E118" s="10"/>
      <c r="F118" s="43">
        <v>0</v>
      </c>
      <c r="G118" s="43" t="s">
        <v>535</v>
      </c>
      <c r="H118" s="43">
        <v>732</v>
      </c>
      <c r="I118" s="55">
        <v>0</v>
      </c>
      <c r="J118" s="55">
        <v>3</v>
      </c>
      <c r="K118" s="55">
        <v>3</v>
      </c>
      <c r="R118" s="62" t="s">
        <v>338</v>
      </c>
      <c r="S118" s="52"/>
      <c r="T118" s="62"/>
    </row>
    <row r="119" spans="1:20">
      <c r="A119" s="53"/>
      <c r="B119" s="54"/>
      <c r="C119" s="45" t="s">
        <v>7</v>
      </c>
      <c r="D119" s="44">
        <v>386010203</v>
      </c>
      <c r="E119" s="10"/>
      <c r="F119" s="43">
        <v>0</v>
      </c>
      <c r="G119" s="43" t="s">
        <v>524</v>
      </c>
      <c r="H119" s="43">
        <v>558</v>
      </c>
      <c r="I119" s="55"/>
      <c r="J119" s="55"/>
      <c r="K119" s="55"/>
      <c r="R119" s="62"/>
      <c r="S119" s="52"/>
      <c r="T119" s="62"/>
    </row>
    <row r="120" spans="1:20" ht="22.5" customHeight="1">
      <c r="A120" s="44">
        <v>42</v>
      </c>
      <c r="B120" s="45" t="s">
        <v>1164</v>
      </c>
      <c r="C120" s="45" t="s">
        <v>7</v>
      </c>
      <c r="D120" s="44">
        <v>386010201</v>
      </c>
      <c r="E120" s="10"/>
      <c r="F120" s="43" t="s">
        <v>537</v>
      </c>
      <c r="G120" s="43" t="s">
        <v>536</v>
      </c>
      <c r="H120" s="43">
        <v>1260</v>
      </c>
      <c r="I120" s="43">
        <v>2</v>
      </c>
      <c r="J120" s="43">
        <v>2</v>
      </c>
      <c r="K120" s="43">
        <v>4</v>
      </c>
      <c r="R120" s="38" t="s">
        <v>337</v>
      </c>
      <c r="S120" s="36" t="s">
        <v>340</v>
      </c>
      <c r="T120" s="38"/>
    </row>
    <row r="121" spans="1:20" ht="45">
      <c r="A121" s="44">
        <v>43</v>
      </c>
      <c r="B121" s="45" t="s">
        <v>1609</v>
      </c>
      <c r="C121" s="45" t="s">
        <v>7</v>
      </c>
      <c r="D121" s="44">
        <v>386010204</v>
      </c>
      <c r="E121" s="10"/>
      <c r="F121" s="43" t="s">
        <v>538</v>
      </c>
      <c r="G121" s="43" t="s">
        <v>549</v>
      </c>
      <c r="H121" s="43">
        <v>1372</v>
      </c>
      <c r="I121" s="43">
        <v>2</v>
      </c>
      <c r="J121" s="43">
        <v>2</v>
      </c>
      <c r="K121" s="43">
        <v>4</v>
      </c>
      <c r="R121" s="38" t="s">
        <v>418</v>
      </c>
      <c r="S121" s="36" t="s">
        <v>420</v>
      </c>
      <c r="T121" s="38"/>
    </row>
    <row r="122" spans="1:20" ht="14.25" customHeight="1">
      <c r="A122" s="53">
        <v>44</v>
      </c>
      <c r="B122" s="54" t="s">
        <v>1165</v>
      </c>
      <c r="C122" s="45" t="s">
        <v>8</v>
      </c>
      <c r="D122" s="44">
        <v>386010205</v>
      </c>
      <c r="E122" s="10"/>
      <c r="F122" s="43" t="s">
        <v>539</v>
      </c>
      <c r="G122" s="43" t="s">
        <v>550</v>
      </c>
      <c r="H122" s="43">
        <v>496</v>
      </c>
      <c r="I122" s="55">
        <v>2</v>
      </c>
      <c r="J122" s="55">
        <v>2</v>
      </c>
      <c r="K122" s="55">
        <v>4</v>
      </c>
      <c r="R122" s="62" t="s">
        <v>338</v>
      </c>
      <c r="S122" s="52"/>
      <c r="T122" s="62"/>
    </row>
    <row r="123" spans="1:20">
      <c r="A123" s="53"/>
      <c r="B123" s="54"/>
      <c r="C123" s="45" t="s">
        <v>8</v>
      </c>
      <c r="D123" s="44">
        <v>386010206</v>
      </c>
      <c r="E123" s="10"/>
      <c r="F123" s="43" t="s">
        <v>540</v>
      </c>
      <c r="G123" s="43" t="s">
        <v>551</v>
      </c>
      <c r="H123" s="43">
        <v>212</v>
      </c>
      <c r="I123" s="55"/>
      <c r="J123" s="55"/>
      <c r="K123" s="55"/>
      <c r="R123" s="62"/>
      <c r="S123" s="52"/>
      <c r="T123" s="62"/>
    </row>
    <row r="124" spans="1:20" ht="14.25" customHeight="1">
      <c r="A124" s="53">
        <v>45</v>
      </c>
      <c r="B124" s="54" t="s">
        <v>1166</v>
      </c>
      <c r="C124" s="45" t="s">
        <v>9</v>
      </c>
      <c r="D124" s="44">
        <v>386020101</v>
      </c>
      <c r="E124" s="10"/>
      <c r="F124" s="43" t="s">
        <v>453</v>
      </c>
      <c r="G124" s="43" t="s">
        <v>552</v>
      </c>
      <c r="H124" s="43">
        <v>344</v>
      </c>
      <c r="I124" s="55">
        <v>2</v>
      </c>
      <c r="J124" s="55">
        <v>2</v>
      </c>
      <c r="K124" s="55">
        <v>4</v>
      </c>
      <c r="R124" s="62" t="s">
        <v>338</v>
      </c>
      <c r="S124" s="52"/>
      <c r="T124" s="62"/>
    </row>
    <row r="125" spans="1:20">
      <c r="A125" s="53"/>
      <c r="B125" s="54"/>
      <c r="C125" s="45" t="s">
        <v>9</v>
      </c>
      <c r="D125" s="44">
        <v>386020102</v>
      </c>
      <c r="E125" s="10"/>
      <c r="F125" s="43" t="s">
        <v>541</v>
      </c>
      <c r="G125" s="43" t="s">
        <v>553</v>
      </c>
      <c r="H125" s="43">
        <v>783</v>
      </c>
      <c r="I125" s="55"/>
      <c r="J125" s="55"/>
      <c r="K125" s="55"/>
      <c r="R125" s="62"/>
      <c r="S125" s="52"/>
      <c r="T125" s="62"/>
    </row>
    <row r="126" spans="1:20" ht="14.25" customHeight="1">
      <c r="A126" s="53"/>
      <c r="B126" s="54"/>
      <c r="C126" s="45" t="s">
        <v>9</v>
      </c>
      <c r="D126" s="44">
        <v>386020103</v>
      </c>
      <c r="E126" s="10"/>
      <c r="F126" s="43" t="s">
        <v>542</v>
      </c>
      <c r="G126" s="43" t="s">
        <v>554</v>
      </c>
      <c r="H126" s="43">
        <v>147</v>
      </c>
      <c r="I126" s="55"/>
      <c r="J126" s="55"/>
      <c r="K126" s="55"/>
      <c r="R126" s="62"/>
      <c r="S126" s="52"/>
      <c r="T126" s="62"/>
    </row>
    <row r="127" spans="1:20">
      <c r="A127" s="44">
        <v>46</v>
      </c>
      <c r="B127" s="45" t="s">
        <v>1167</v>
      </c>
      <c r="C127" s="45" t="s">
        <v>11</v>
      </c>
      <c r="D127" s="44">
        <v>386020108</v>
      </c>
      <c r="E127" s="10"/>
      <c r="F127" s="43" t="s">
        <v>543</v>
      </c>
      <c r="G127" s="43" t="s">
        <v>555</v>
      </c>
      <c r="H127" s="43">
        <v>859</v>
      </c>
      <c r="I127" s="43">
        <v>1</v>
      </c>
      <c r="J127" s="43">
        <v>1</v>
      </c>
      <c r="K127" s="43">
        <v>2</v>
      </c>
      <c r="R127" s="38" t="s">
        <v>338</v>
      </c>
      <c r="S127" s="36"/>
      <c r="T127" s="38"/>
    </row>
    <row r="128" spans="1:20" ht="14.25" customHeight="1">
      <c r="A128" s="53">
        <v>47</v>
      </c>
      <c r="B128" s="54" t="s">
        <v>1610</v>
      </c>
      <c r="C128" s="54" t="s">
        <v>10</v>
      </c>
      <c r="D128" s="53">
        <v>386010709</v>
      </c>
      <c r="E128" s="10"/>
      <c r="F128" s="55" t="s">
        <v>544</v>
      </c>
      <c r="G128" s="55" t="s">
        <v>454</v>
      </c>
      <c r="H128" s="55">
        <v>527</v>
      </c>
      <c r="I128" s="55">
        <v>2</v>
      </c>
      <c r="J128" s="55">
        <v>2</v>
      </c>
      <c r="K128" s="55">
        <v>4</v>
      </c>
      <c r="R128" s="62" t="s">
        <v>418</v>
      </c>
      <c r="S128" s="52" t="s">
        <v>420</v>
      </c>
      <c r="T128" s="62"/>
    </row>
    <row r="129" spans="1:20" ht="14.25" customHeight="1">
      <c r="A129" s="53">
        <v>46</v>
      </c>
      <c r="B129" s="54"/>
      <c r="C129" s="54"/>
      <c r="D129" s="53"/>
      <c r="E129" s="10"/>
      <c r="F129" s="55"/>
      <c r="G129" s="55"/>
      <c r="H129" s="55"/>
      <c r="I129" s="55"/>
      <c r="J129" s="55"/>
      <c r="K129" s="55"/>
      <c r="R129" s="62"/>
      <c r="S129" s="52"/>
      <c r="T129" s="62"/>
    </row>
    <row r="130" spans="1:20">
      <c r="A130" s="53"/>
      <c r="B130" s="54"/>
      <c r="C130" s="45" t="s">
        <v>11</v>
      </c>
      <c r="D130" s="44">
        <v>386020107</v>
      </c>
      <c r="E130" s="10"/>
      <c r="F130" s="43" t="s">
        <v>545</v>
      </c>
      <c r="G130" s="43" t="s">
        <v>556</v>
      </c>
      <c r="H130" s="43">
        <v>969</v>
      </c>
      <c r="I130" s="55"/>
      <c r="J130" s="55"/>
      <c r="K130" s="55"/>
      <c r="R130" s="62"/>
      <c r="S130" s="52"/>
      <c r="T130" s="62"/>
    </row>
    <row r="131" spans="1:20" ht="14.25" customHeight="1">
      <c r="A131" s="53">
        <v>48</v>
      </c>
      <c r="B131" s="54" t="s">
        <v>1168</v>
      </c>
      <c r="C131" s="45" t="s">
        <v>12</v>
      </c>
      <c r="D131" s="44">
        <v>386020104</v>
      </c>
      <c r="E131" s="10"/>
      <c r="F131" s="43" t="s">
        <v>546</v>
      </c>
      <c r="G131" s="43">
        <v>0</v>
      </c>
      <c r="H131" s="43">
        <v>476</v>
      </c>
      <c r="I131" s="55">
        <v>3</v>
      </c>
      <c r="J131" s="55">
        <v>0</v>
      </c>
      <c r="K131" s="55">
        <v>3</v>
      </c>
      <c r="R131" s="62" t="s">
        <v>338</v>
      </c>
      <c r="S131" s="52"/>
      <c r="T131" s="62"/>
    </row>
    <row r="132" spans="1:20">
      <c r="A132" s="53">
        <v>47</v>
      </c>
      <c r="B132" s="54"/>
      <c r="C132" s="45" t="s">
        <v>12</v>
      </c>
      <c r="D132" s="44">
        <v>386020105</v>
      </c>
      <c r="E132" s="10"/>
      <c r="F132" s="43" t="s">
        <v>547</v>
      </c>
      <c r="G132" s="43">
        <v>0</v>
      </c>
      <c r="H132" s="43">
        <v>117</v>
      </c>
      <c r="I132" s="55"/>
      <c r="J132" s="55"/>
      <c r="K132" s="55"/>
      <c r="R132" s="62"/>
      <c r="S132" s="52"/>
      <c r="T132" s="62"/>
    </row>
    <row r="133" spans="1:20" ht="14.25" customHeight="1">
      <c r="A133" s="53"/>
      <c r="B133" s="54"/>
      <c r="C133" s="45" t="s">
        <v>12</v>
      </c>
      <c r="D133" s="44">
        <v>386020106</v>
      </c>
      <c r="E133" s="10"/>
      <c r="F133" s="43" t="s">
        <v>548</v>
      </c>
      <c r="G133" s="43">
        <v>0</v>
      </c>
      <c r="H133" s="43">
        <v>502</v>
      </c>
      <c r="I133" s="55"/>
      <c r="J133" s="55"/>
      <c r="K133" s="55"/>
      <c r="R133" s="62"/>
      <c r="S133" s="52"/>
      <c r="T133" s="62"/>
    </row>
    <row r="134" spans="1:20" ht="14.25" customHeight="1">
      <c r="A134" s="53">
        <v>49</v>
      </c>
      <c r="B134" s="54" t="s">
        <v>1611</v>
      </c>
      <c r="C134" s="45" t="s">
        <v>12</v>
      </c>
      <c r="D134" s="44">
        <v>386020104</v>
      </c>
      <c r="E134" s="10"/>
      <c r="F134" s="43">
        <v>0</v>
      </c>
      <c r="G134" s="43" t="s">
        <v>557</v>
      </c>
      <c r="H134" s="43">
        <v>379</v>
      </c>
      <c r="I134" s="55">
        <v>0</v>
      </c>
      <c r="J134" s="55">
        <v>2</v>
      </c>
      <c r="K134" s="55">
        <v>2</v>
      </c>
      <c r="R134" s="62" t="s">
        <v>418</v>
      </c>
      <c r="S134" s="52" t="s">
        <v>420</v>
      </c>
      <c r="T134" s="62"/>
    </row>
    <row r="135" spans="1:20">
      <c r="A135" s="53">
        <v>48</v>
      </c>
      <c r="B135" s="54"/>
      <c r="C135" s="45" t="s">
        <v>12</v>
      </c>
      <c r="D135" s="44">
        <v>386020105</v>
      </c>
      <c r="E135" s="10"/>
      <c r="F135" s="43">
        <v>0</v>
      </c>
      <c r="G135" s="43" t="s">
        <v>558</v>
      </c>
      <c r="H135" s="43">
        <v>90</v>
      </c>
      <c r="I135" s="55"/>
      <c r="J135" s="55"/>
      <c r="K135" s="55"/>
      <c r="R135" s="62"/>
      <c r="S135" s="52"/>
      <c r="T135" s="62"/>
    </row>
    <row r="136" spans="1:20" ht="14.25" customHeight="1">
      <c r="A136" s="53"/>
      <c r="B136" s="54"/>
      <c r="C136" s="45" t="s">
        <v>12</v>
      </c>
      <c r="D136" s="44">
        <v>386020106</v>
      </c>
      <c r="E136" s="10"/>
      <c r="F136" s="43">
        <v>0</v>
      </c>
      <c r="G136" s="43" t="s">
        <v>559</v>
      </c>
      <c r="H136" s="43">
        <v>403</v>
      </c>
      <c r="I136" s="55"/>
      <c r="J136" s="55"/>
      <c r="K136" s="55"/>
      <c r="R136" s="62"/>
      <c r="S136" s="52"/>
      <c r="T136" s="62"/>
    </row>
    <row r="137" spans="1:20" ht="14.25" customHeight="1">
      <c r="A137" s="53">
        <v>50</v>
      </c>
      <c r="B137" s="54" t="s">
        <v>1169</v>
      </c>
      <c r="C137" s="45" t="s">
        <v>13</v>
      </c>
      <c r="D137" s="44">
        <v>386020310</v>
      </c>
      <c r="E137" s="10"/>
      <c r="F137" s="43" t="s">
        <v>563</v>
      </c>
      <c r="G137" s="43" t="s">
        <v>560</v>
      </c>
      <c r="H137" s="43">
        <v>404</v>
      </c>
      <c r="I137" s="55">
        <v>2</v>
      </c>
      <c r="J137" s="55">
        <v>2</v>
      </c>
      <c r="K137" s="55">
        <v>4</v>
      </c>
      <c r="R137" s="62" t="s">
        <v>337</v>
      </c>
      <c r="S137" s="52" t="s">
        <v>340</v>
      </c>
      <c r="T137" s="62"/>
    </row>
    <row r="138" spans="1:20">
      <c r="A138" s="53">
        <v>49</v>
      </c>
      <c r="B138" s="54"/>
      <c r="C138" s="45" t="s">
        <v>13</v>
      </c>
      <c r="D138" s="44">
        <v>386020311</v>
      </c>
      <c r="E138" s="10"/>
      <c r="F138" s="43" t="s">
        <v>564</v>
      </c>
      <c r="G138" s="43" t="s">
        <v>561</v>
      </c>
      <c r="H138" s="43">
        <v>137</v>
      </c>
      <c r="I138" s="55"/>
      <c r="J138" s="55"/>
      <c r="K138" s="55"/>
      <c r="R138" s="62"/>
      <c r="S138" s="52"/>
      <c r="T138" s="62"/>
    </row>
    <row r="139" spans="1:20" ht="14.25" customHeight="1">
      <c r="A139" s="53"/>
      <c r="B139" s="54"/>
      <c r="C139" s="45" t="s">
        <v>13</v>
      </c>
      <c r="D139" s="43">
        <v>386020312</v>
      </c>
      <c r="E139" s="10"/>
      <c r="F139" s="43" t="s">
        <v>565</v>
      </c>
      <c r="G139" s="43" t="s">
        <v>562</v>
      </c>
      <c r="H139" s="43">
        <v>1038</v>
      </c>
      <c r="I139" s="55"/>
      <c r="J139" s="55"/>
      <c r="K139" s="55"/>
      <c r="R139" s="62"/>
      <c r="S139" s="52"/>
      <c r="T139" s="62"/>
    </row>
    <row r="140" spans="1:20" ht="14.25" customHeight="1">
      <c r="A140" s="53">
        <v>51</v>
      </c>
      <c r="B140" s="54" t="s">
        <v>1170</v>
      </c>
      <c r="C140" s="45" t="s">
        <v>14</v>
      </c>
      <c r="D140" s="44">
        <v>386020306</v>
      </c>
      <c r="E140" s="10"/>
      <c r="F140" s="43" t="s">
        <v>566</v>
      </c>
      <c r="G140" s="43">
        <v>0</v>
      </c>
      <c r="H140" s="43">
        <v>683</v>
      </c>
      <c r="I140" s="55">
        <v>3</v>
      </c>
      <c r="J140" s="55">
        <v>0</v>
      </c>
      <c r="K140" s="55">
        <v>3</v>
      </c>
      <c r="R140" s="62" t="s">
        <v>338</v>
      </c>
      <c r="S140" s="52"/>
      <c r="T140" s="62"/>
    </row>
    <row r="141" spans="1:20">
      <c r="A141" s="53"/>
      <c r="B141" s="54"/>
      <c r="C141" s="45" t="s">
        <v>14</v>
      </c>
      <c r="D141" s="44">
        <v>386020307</v>
      </c>
      <c r="E141" s="10"/>
      <c r="F141" s="43" t="s">
        <v>567</v>
      </c>
      <c r="G141" s="43">
        <v>0</v>
      </c>
      <c r="H141" s="43">
        <v>220</v>
      </c>
      <c r="I141" s="55"/>
      <c r="J141" s="55"/>
      <c r="K141" s="55"/>
      <c r="R141" s="62"/>
      <c r="S141" s="52"/>
      <c r="T141" s="62"/>
    </row>
    <row r="142" spans="1:20" ht="14.25" customHeight="1">
      <c r="A142" s="53"/>
      <c r="B142" s="54"/>
      <c r="C142" s="45" t="s">
        <v>14</v>
      </c>
      <c r="D142" s="44">
        <v>386020308</v>
      </c>
      <c r="E142" s="10"/>
      <c r="F142" s="43" t="s">
        <v>568</v>
      </c>
      <c r="G142" s="43">
        <v>0</v>
      </c>
      <c r="H142" s="43">
        <v>562</v>
      </c>
      <c r="I142" s="55"/>
      <c r="J142" s="55"/>
      <c r="K142" s="55"/>
      <c r="R142" s="62"/>
      <c r="S142" s="52"/>
      <c r="T142" s="62"/>
    </row>
    <row r="143" spans="1:20">
      <c r="A143" s="53"/>
      <c r="B143" s="54"/>
      <c r="C143" s="45" t="s">
        <v>14</v>
      </c>
      <c r="D143" s="44">
        <v>386020309</v>
      </c>
      <c r="E143" s="10"/>
      <c r="F143" s="43" t="s">
        <v>569</v>
      </c>
      <c r="G143" s="43">
        <v>0</v>
      </c>
      <c r="H143" s="43">
        <v>121</v>
      </c>
      <c r="I143" s="55"/>
      <c r="J143" s="55"/>
      <c r="K143" s="55"/>
      <c r="R143" s="62"/>
      <c r="S143" s="52"/>
      <c r="T143" s="62"/>
    </row>
    <row r="144" spans="1:20" ht="14.25" customHeight="1">
      <c r="A144" s="53">
        <v>52</v>
      </c>
      <c r="B144" s="54" t="s">
        <v>1171</v>
      </c>
      <c r="C144" s="45" t="s">
        <v>14</v>
      </c>
      <c r="D144" s="44">
        <v>386020306</v>
      </c>
      <c r="E144" s="10"/>
      <c r="F144" s="43">
        <v>0</v>
      </c>
      <c r="G144" s="43" t="s">
        <v>570</v>
      </c>
      <c r="H144" s="43">
        <v>578</v>
      </c>
      <c r="I144" s="55">
        <v>0</v>
      </c>
      <c r="J144" s="55">
        <v>3</v>
      </c>
      <c r="K144" s="55">
        <v>3</v>
      </c>
      <c r="R144" s="62" t="s">
        <v>338</v>
      </c>
      <c r="S144" s="52"/>
      <c r="T144" s="62"/>
    </row>
    <row r="145" spans="1:20" ht="14.25" customHeight="1">
      <c r="A145" s="53">
        <v>51</v>
      </c>
      <c r="B145" s="54"/>
      <c r="C145" s="45" t="s">
        <v>14</v>
      </c>
      <c r="D145" s="44">
        <v>386020307</v>
      </c>
      <c r="E145" s="10"/>
      <c r="F145" s="43">
        <v>0</v>
      </c>
      <c r="G145" s="43" t="s">
        <v>442</v>
      </c>
      <c r="H145" s="43">
        <v>189</v>
      </c>
      <c r="I145" s="55"/>
      <c r="J145" s="55"/>
      <c r="K145" s="55"/>
      <c r="R145" s="62"/>
      <c r="S145" s="52"/>
      <c r="T145" s="62"/>
    </row>
    <row r="146" spans="1:20">
      <c r="A146" s="53"/>
      <c r="B146" s="54"/>
      <c r="C146" s="45" t="s">
        <v>14</v>
      </c>
      <c r="D146" s="44">
        <v>386020308</v>
      </c>
      <c r="E146" s="10"/>
      <c r="F146" s="43">
        <v>0</v>
      </c>
      <c r="G146" s="43" t="s">
        <v>491</v>
      </c>
      <c r="H146" s="43">
        <v>454</v>
      </c>
      <c r="I146" s="55"/>
      <c r="J146" s="55"/>
      <c r="K146" s="55"/>
      <c r="R146" s="62"/>
      <c r="S146" s="52"/>
      <c r="T146" s="62"/>
    </row>
    <row r="147" spans="1:20">
      <c r="A147" s="53"/>
      <c r="B147" s="54"/>
      <c r="C147" s="45" t="s">
        <v>14</v>
      </c>
      <c r="D147" s="44">
        <v>386020309</v>
      </c>
      <c r="E147" s="10"/>
      <c r="F147" s="43">
        <v>0</v>
      </c>
      <c r="G147" s="43" t="s">
        <v>571</v>
      </c>
      <c r="H147" s="43">
        <v>77</v>
      </c>
      <c r="I147" s="55"/>
      <c r="J147" s="55"/>
      <c r="K147" s="55"/>
      <c r="R147" s="62"/>
      <c r="S147" s="52"/>
      <c r="T147" s="62"/>
    </row>
    <row r="148" spans="1:20">
      <c r="A148" s="53">
        <v>53</v>
      </c>
      <c r="B148" s="54" t="s">
        <v>1172</v>
      </c>
      <c r="C148" s="45" t="s">
        <v>15</v>
      </c>
      <c r="D148" s="44">
        <v>386020301</v>
      </c>
      <c r="E148" s="10"/>
      <c r="F148" s="43" t="s">
        <v>572</v>
      </c>
      <c r="G148" s="43">
        <v>0</v>
      </c>
      <c r="H148" s="43">
        <v>367</v>
      </c>
      <c r="I148" s="55">
        <v>3</v>
      </c>
      <c r="J148" s="55">
        <v>0</v>
      </c>
      <c r="K148" s="55">
        <v>3</v>
      </c>
      <c r="R148" s="62" t="s">
        <v>338</v>
      </c>
      <c r="S148" s="52"/>
      <c r="T148" s="62"/>
    </row>
    <row r="149" spans="1:20" ht="14.25" customHeight="1">
      <c r="A149" s="53">
        <v>52</v>
      </c>
      <c r="B149" s="54"/>
      <c r="C149" s="45" t="s">
        <v>15</v>
      </c>
      <c r="D149" s="44">
        <v>386020302</v>
      </c>
      <c r="E149" s="10"/>
      <c r="F149" s="43" t="s">
        <v>573</v>
      </c>
      <c r="G149" s="43">
        <v>0</v>
      </c>
      <c r="H149" s="43">
        <v>390</v>
      </c>
      <c r="I149" s="55"/>
      <c r="J149" s="55"/>
      <c r="K149" s="55"/>
      <c r="R149" s="62"/>
      <c r="S149" s="52"/>
      <c r="T149" s="62"/>
    </row>
    <row r="150" spans="1:20">
      <c r="A150" s="53"/>
      <c r="B150" s="54"/>
      <c r="C150" s="45" t="s">
        <v>15</v>
      </c>
      <c r="D150" s="44">
        <v>386020303</v>
      </c>
      <c r="E150" s="10"/>
      <c r="F150" s="43" t="s">
        <v>480</v>
      </c>
      <c r="G150" s="43">
        <v>0</v>
      </c>
      <c r="H150" s="43">
        <v>172</v>
      </c>
      <c r="I150" s="55"/>
      <c r="J150" s="55"/>
      <c r="K150" s="55"/>
      <c r="R150" s="62"/>
      <c r="S150" s="52"/>
      <c r="T150" s="62"/>
    </row>
    <row r="151" spans="1:20" ht="14.25" customHeight="1">
      <c r="A151" s="53">
        <v>54</v>
      </c>
      <c r="B151" s="54" t="s">
        <v>1612</v>
      </c>
      <c r="C151" s="45" t="s">
        <v>15</v>
      </c>
      <c r="D151" s="44">
        <v>386020304</v>
      </c>
      <c r="E151" s="10"/>
      <c r="F151" s="43" t="s">
        <v>536</v>
      </c>
      <c r="G151" s="43">
        <v>0</v>
      </c>
      <c r="H151" s="43">
        <v>586</v>
      </c>
      <c r="I151" s="55">
        <v>3</v>
      </c>
      <c r="J151" s="55">
        <v>0</v>
      </c>
      <c r="K151" s="55">
        <v>3</v>
      </c>
      <c r="R151" s="56" t="s">
        <v>418</v>
      </c>
      <c r="S151" s="52" t="s">
        <v>420</v>
      </c>
      <c r="T151" s="56"/>
    </row>
    <row r="152" spans="1:20">
      <c r="A152" s="53"/>
      <c r="B152" s="54"/>
      <c r="C152" s="45" t="s">
        <v>15</v>
      </c>
      <c r="D152" s="44">
        <v>386020305</v>
      </c>
      <c r="E152" s="10"/>
      <c r="F152" s="43" t="s">
        <v>574</v>
      </c>
      <c r="G152" s="43">
        <v>0</v>
      </c>
      <c r="H152" s="43">
        <v>221</v>
      </c>
      <c r="I152" s="55"/>
      <c r="J152" s="55"/>
      <c r="K152" s="55"/>
      <c r="R152" s="56"/>
      <c r="S152" s="52"/>
      <c r="T152" s="56"/>
    </row>
    <row r="153" spans="1:20" ht="14.25" customHeight="1">
      <c r="A153" s="53">
        <v>55</v>
      </c>
      <c r="B153" s="54" t="s">
        <v>1173</v>
      </c>
      <c r="C153" s="42" t="s">
        <v>15</v>
      </c>
      <c r="D153" s="44">
        <v>386020301</v>
      </c>
      <c r="E153" s="10"/>
      <c r="F153" s="43">
        <v>0</v>
      </c>
      <c r="G153" s="43" t="s">
        <v>527</v>
      </c>
      <c r="H153" s="43">
        <v>396</v>
      </c>
      <c r="I153" s="55">
        <v>0</v>
      </c>
      <c r="J153" s="55">
        <v>3</v>
      </c>
      <c r="K153" s="55">
        <v>3</v>
      </c>
      <c r="R153" s="62" t="s">
        <v>338</v>
      </c>
      <c r="S153" s="52"/>
      <c r="T153" s="62"/>
    </row>
    <row r="154" spans="1:20" ht="14.25" customHeight="1">
      <c r="A154" s="53"/>
      <c r="B154" s="54"/>
      <c r="C154" s="45" t="s">
        <v>15</v>
      </c>
      <c r="D154" s="44">
        <v>386020302</v>
      </c>
      <c r="E154" s="10"/>
      <c r="F154" s="43">
        <v>0</v>
      </c>
      <c r="G154" s="43" t="s">
        <v>575</v>
      </c>
      <c r="H154" s="43">
        <v>412</v>
      </c>
      <c r="I154" s="55"/>
      <c r="J154" s="55"/>
      <c r="K154" s="55"/>
      <c r="R154" s="62"/>
      <c r="S154" s="52"/>
      <c r="T154" s="62"/>
    </row>
    <row r="155" spans="1:20">
      <c r="A155" s="53"/>
      <c r="B155" s="54"/>
      <c r="C155" s="45" t="s">
        <v>15</v>
      </c>
      <c r="D155" s="44">
        <v>386020303</v>
      </c>
      <c r="E155" s="10"/>
      <c r="F155" s="43">
        <v>0</v>
      </c>
      <c r="G155" s="43" t="s">
        <v>576</v>
      </c>
      <c r="H155" s="43">
        <v>207</v>
      </c>
      <c r="I155" s="55"/>
      <c r="J155" s="55"/>
      <c r="K155" s="55"/>
      <c r="R155" s="62"/>
      <c r="S155" s="52"/>
      <c r="T155" s="62"/>
    </row>
    <row r="156" spans="1:20" ht="14.25" customHeight="1">
      <c r="A156" s="53">
        <v>56</v>
      </c>
      <c r="B156" s="54" t="s">
        <v>1613</v>
      </c>
      <c r="C156" s="45" t="s">
        <v>15</v>
      </c>
      <c r="D156" s="44">
        <v>386020304</v>
      </c>
      <c r="E156" s="10"/>
      <c r="F156" s="43">
        <v>0</v>
      </c>
      <c r="G156" s="43" t="s">
        <v>577</v>
      </c>
      <c r="H156" s="43">
        <v>544</v>
      </c>
      <c r="I156" s="55">
        <v>0</v>
      </c>
      <c r="J156" s="55">
        <v>3</v>
      </c>
      <c r="K156" s="55">
        <v>3</v>
      </c>
      <c r="R156" s="56" t="s">
        <v>418</v>
      </c>
      <c r="S156" s="52" t="s">
        <v>420</v>
      </c>
      <c r="T156" s="56"/>
    </row>
    <row r="157" spans="1:20" ht="14.25" customHeight="1">
      <c r="A157" s="53"/>
      <c r="B157" s="54"/>
      <c r="C157" s="45" t="s">
        <v>15</v>
      </c>
      <c r="D157" s="44">
        <v>386020305</v>
      </c>
      <c r="E157" s="10"/>
      <c r="F157" s="43">
        <v>0</v>
      </c>
      <c r="G157" s="43" t="s">
        <v>578</v>
      </c>
      <c r="H157" s="43">
        <v>234</v>
      </c>
      <c r="I157" s="55"/>
      <c r="J157" s="55"/>
      <c r="K157" s="55"/>
      <c r="R157" s="56"/>
      <c r="S157" s="52"/>
      <c r="T157" s="56"/>
    </row>
    <row r="158" spans="1:20" ht="14.25" customHeight="1">
      <c r="A158" s="53">
        <v>57</v>
      </c>
      <c r="B158" s="54" t="s">
        <v>1174</v>
      </c>
      <c r="C158" s="45" t="s">
        <v>16</v>
      </c>
      <c r="D158" s="44">
        <v>386020313</v>
      </c>
      <c r="E158" s="10"/>
      <c r="F158" s="43">
        <v>0</v>
      </c>
      <c r="G158" s="43" t="s">
        <v>579</v>
      </c>
      <c r="H158" s="43">
        <v>298</v>
      </c>
      <c r="I158" s="55">
        <v>0</v>
      </c>
      <c r="J158" s="55">
        <v>3</v>
      </c>
      <c r="K158" s="55">
        <v>3</v>
      </c>
      <c r="R158" s="62" t="s">
        <v>338</v>
      </c>
      <c r="S158" s="52"/>
      <c r="T158" s="62"/>
    </row>
    <row r="159" spans="1:20" ht="14.25" customHeight="1">
      <c r="A159" s="53">
        <v>56</v>
      </c>
      <c r="B159" s="54"/>
      <c r="C159" s="45" t="s">
        <v>16</v>
      </c>
      <c r="D159" s="44">
        <v>386020314</v>
      </c>
      <c r="E159" s="10"/>
      <c r="F159" s="43">
        <v>0</v>
      </c>
      <c r="G159" s="43" t="s">
        <v>580</v>
      </c>
      <c r="H159" s="43">
        <v>547</v>
      </c>
      <c r="I159" s="55"/>
      <c r="J159" s="55"/>
      <c r="K159" s="55"/>
      <c r="R159" s="62"/>
      <c r="S159" s="52"/>
      <c r="T159" s="62"/>
    </row>
    <row r="160" spans="1:20" ht="14.25" customHeight="1">
      <c r="A160" s="53">
        <v>58</v>
      </c>
      <c r="B160" s="54" t="s">
        <v>1614</v>
      </c>
      <c r="C160" s="45" t="s">
        <v>16</v>
      </c>
      <c r="D160" s="44">
        <v>386020313</v>
      </c>
      <c r="E160" s="10"/>
      <c r="F160" s="43" t="s">
        <v>581</v>
      </c>
      <c r="G160" s="43">
        <v>0</v>
      </c>
      <c r="H160" s="43">
        <v>285</v>
      </c>
      <c r="I160" s="55">
        <v>4</v>
      </c>
      <c r="J160" s="55">
        <v>0</v>
      </c>
      <c r="K160" s="55">
        <v>4</v>
      </c>
      <c r="R160" s="56" t="s">
        <v>418</v>
      </c>
      <c r="S160" s="52" t="s">
        <v>420</v>
      </c>
      <c r="T160" s="56"/>
    </row>
    <row r="161" spans="1:20">
      <c r="A161" s="53"/>
      <c r="B161" s="54"/>
      <c r="C161" s="45" t="s">
        <v>16</v>
      </c>
      <c r="D161" s="44">
        <v>386020314</v>
      </c>
      <c r="E161" s="10"/>
      <c r="F161" s="43" t="s">
        <v>534</v>
      </c>
      <c r="G161" s="43">
        <v>0</v>
      </c>
      <c r="H161" s="43">
        <v>572</v>
      </c>
      <c r="I161" s="55"/>
      <c r="J161" s="55"/>
      <c r="K161" s="55"/>
      <c r="R161" s="56"/>
      <c r="S161" s="52"/>
      <c r="T161" s="56"/>
    </row>
    <row r="162" spans="1:20" ht="14.25" customHeight="1">
      <c r="A162" s="53">
        <v>59</v>
      </c>
      <c r="B162" s="54" t="s">
        <v>1175</v>
      </c>
      <c r="C162" s="45" t="s">
        <v>17</v>
      </c>
      <c r="D162" s="44">
        <v>386020203</v>
      </c>
      <c r="E162" s="10"/>
      <c r="F162" s="43">
        <v>0</v>
      </c>
      <c r="G162" s="43" t="s">
        <v>582</v>
      </c>
      <c r="H162" s="43">
        <v>661</v>
      </c>
      <c r="I162" s="55">
        <v>0</v>
      </c>
      <c r="J162" s="55">
        <v>3</v>
      </c>
      <c r="K162" s="55">
        <v>3</v>
      </c>
      <c r="R162" s="62" t="s">
        <v>338</v>
      </c>
      <c r="S162" s="52"/>
      <c r="T162" s="62"/>
    </row>
    <row r="163" spans="1:20">
      <c r="A163" s="53"/>
      <c r="B163" s="54"/>
      <c r="C163" s="45" t="s">
        <v>17</v>
      </c>
      <c r="D163" s="44">
        <v>386020204</v>
      </c>
      <c r="E163" s="10"/>
      <c r="F163" s="43">
        <v>0</v>
      </c>
      <c r="G163" s="43" t="s">
        <v>529</v>
      </c>
      <c r="H163" s="43">
        <v>250</v>
      </c>
      <c r="I163" s="55"/>
      <c r="J163" s="55"/>
      <c r="K163" s="55"/>
      <c r="R163" s="62"/>
      <c r="S163" s="52"/>
      <c r="T163" s="62"/>
    </row>
    <row r="164" spans="1:20" ht="14.25" customHeight="1">
      <c r="A164" s="53">
        <v>60</v>
      </c>
      <c r="B164" s="54" t="s">
        <v>1615</v>
      </c>
      <c r="C164" s="45" t="s">
        <v>17</v>
      </c>
      <c r="D164" s="44">
        <v>386020203</v>
      </c>
      <c r="E164" s="10"/>
      <c r="F164" s="43" t="s">
        <v>583</v>
      </c>
      <c r="G164" s="43">
        <v>0</v>
      </c>
      <c r="H164" s="43">
        <v>702</v>
      </c>
      <c r="I164" s="55">
        <v>3</v>
      </c>
      <c r="J164" s="55">
        <v>0</v>
      </c>
      <c r="K164" s="55">
        <v>3</v>
      </c>
      <c r="R164" s="56" t="s">
        <v>418</v>
      </c>
      <c r="S164" s="52" t="s">
        <v>420</v>
      </c>
      <c r="T164" s="56"/>
    </row>
    <row r="165" spans="1:20">
      <c r="A165" s="53"/>
      <c r="B165" s="54"/>
      <c r="C165" s="45" t="s">
        <v>17</v>
      </c>
      <c r="D165" s="44">
        <v>386020204</v>
      </c>
      <c r="E165" s="10"/>
      <c r="F165" s="43" t="s">
        <v>584</v>
      </c>
      <c r="G165" s="43">
        <v>0</v>
      </c>
      <c r="H165" s="43">
        <v>283</v>
      </c>
      <c r="I165" s="55"/>
      <c r="J165" s="55"/>
      <c r="K165" s="55"/>
      <c r="R165" s="56"/>
      <c r="S165" s="52"/>
      <c r="T165" s="56"/>
    </row>
    <row r="166" spans="1:20" ht="14.25" customHeight="1">
      <c r="A166" s="53">
        <v>61</v>
      </c>
      <c r="B166" s="54" t="s">
        <v>1176</v>
      </c>
      <c r="C166" s="5" t="s">
        <v>18</v>
      </c>
      <c r="D166" s="44">
        <v>386020201</v>
      </c>
      <c r="E166" s="10"/>
      <c r="F166" s="43" t="s">
        <v>585</v>
      </c>
      <c r="G166" s="43" t="s">
        <v>586</v>
      </c>
      <c r="H166" s="43">
        <v>643</v>
      </c>
      <c r="I166" s="55">
        <v>1</v>
      </c>
      <c r="J166" s="55">
        <v>1</v>
      </c>
      <c r="K166" s="55">
        <v>2</v>
      </c>
      <c r="R166" s="62" t="s">
        <v>338</v>
      </c>
      <c r="S166" s="52"/>
      <c r="T166" s="62"/>
    </row>
    <row r="167" spans="1:20">
      <c r="A167" s="53"/>
      <c r="B167" s="54"/>
      <c r="C167" s="5" t="s">
        <v>19</v>
      </c>
      <c r="D167" s="44">
        <v>386020202</v>
      </c>
      <c r="E167" s="10"/>
      <c r="F167" s="43" t="s">
        <v>587</v>
      </c>
      <c r="G167" s="43" t="s">
        <v>588</v>
      </c>
      <c r="H167" s="43">
        <v>341</v>
      </c>
      <c r="I167" s="55"/>
      <c r="J167" s="55"/>
      <c r="K167" s="55"/>
      <c r="R167" s="62"/>
      <c r="S167" s="52"/>
      <c r="T167" s="62"/>
    </row>
    <row r="168" spans="1:20" ht="14.25" customHeight="1">
      <c r="A168" s="53">
        <v>62</v>
      </c>
      <c r="B168" s="54" t="s">
        <v>1177</v>
      </c>
      <c r="C168" s="45" t="s">
        <v>20</v>
      </c>
      <c r="D168" s="44">
        <v>386020701</v>
      </c>
      <c r="E168" s="10"/>
      <c r="F168" s="43" t="s">
        <v>589</v>
      </c>
      <c r="G168" s="43" t="s">
        <v>590</v>
      </c>
      <c r="H168" s="43">
        <v>212</v>
      </c>
      <c r="I168" s="55">
        <v>2</v>
      </c>
      <c r="J168" s="55">
        <v>2</v>
      </c>
      <c r="K168" s="55">
        <v>4</v>
      </c>
      <c r="R168" s="62" t="s">
        <v>338</v>
      </c>
      <c r="S168" s="52"/>
      <c r="T168" s="62"/>
    </row>
    <row r="169" spans="1:20">
      <c r="A169" s="53"/>
      <c r="B169" s="54"/>
      <c r="C169" s="45" t="s">
        <v>20</v>
      </c>
      <c r="D169" s="44">
        <v>386020702</v>
      </c>
      <c r="E169" s="10"/>
      <c r="F169" s="43" t="s">
        <v>591</v>
      </c>
      <c r="G169" s="43" t="s">
        <v>532</v>
      </c>
      <c r="H169" s="43">
        <v>568</v>
      </c>
      <c r="I169" s="55"/>
      <c r="J169" s="55"/>
      <c r="K169" s="55"/>
      <c r="R169" s="62"/>
      <c r="S169" s="52"/>
      <c r="T169" s="62"/>
    </row>
    <row r="170" spans="1:20" ht="14.25" customHeight="1">
      <c r="A170" s="53"/>
      <c r="B170" s="54"/>
      <c r="C170" s="45" t="s">
        <v>21</v>
      </c>
      <c r="D170" s="44">
        <v>386020704</v>
      </c>
      <c r="E170" s="10"/>
      <c r="F170" s="43" t="s">
        <v>455</v>
      </c>
      <c r="G170" s="43" t="s">
        <v>592</v>
      </c>
      <c r="H170" s="43">
        <v>557</v>
      </c>
      <c r="I170" s="55"/>
      <c r="J170" s="55"/>
      <c r="K170" s="55"/>
      <c r="R170" s="62"/>
      <c r="S170" s="52"/>
      <c r="T170" s="62"/>
    </row>
    <row r="171" spans="1:20" ht="22.5">
      <c r="A171" s="44">
        <v>63</v>
      </c>
      <c r="B171" s="45" t="s">
        <v>1178</v>
      </c>
      <c r="C171" s="45" t="s">
        <v>22</v>
      </c>
      <c r="D171" s="44">
        <v>386020405</v>
      </c>
      <c r="E171" s="10"/>
      <c r="F171" s="43" t="s">
        <v>605</v>
      </c>
      <c r="G171" s="43" t="s">
        <v>593</v>
      </c>
      <c r="H171" s="43">
        <v>967</v>
      </c>
      <c r="I171" s="43">
        <v>2</v>
      </c>
      <c r="J171" s="43">
        <v>2</v>
      </c>
      <c r="K171" s="43">
        <v>4</v>
      </c>
      <c r="R171" s="38" t="s">
        <v>338</v>
      </c>
      <c r="S171" s="36"/>
      <c r="T171" s="38"/>
    </row>
    <row r="172" spans="1:20" ht="48" customHeight="1">
      <c r="A172" s="44">
        <v>64</v>
      </c>
      <c r="B172" s="45" t="s">
        <v>1616</v>
      </c>
      <c r="C172" s="45" t="s">
        <v>22</v>
      </c>
      <c r="D172" s="44">
        <v>386020406</v>
      </c>
      <c r="E172" s="10"/>
      <c r="F172" s="43" t="s">
        <v>606</v>
      </c>
      <c r="G172" s="43" t="s">
        <v>594</v>
      </c>
      <c r="H172" s="43">
        <v>931</v>
      </c>
      <c r="I172" s="43">
        <v>2</v>
      </c>
      <c r="J172" s="43">
        <v>2</v>
      </c>
      <c r="K172" s="43">
        <v>4</v>
      </c>
      <c r="R172" s="35" t="s">
        <v>418</v>
      </c>
      <c r="S172" s="36" t="s">
        <v>420</v>
      </c>
      <c r="T172" s="35"/>
    </row>
    <row r="173" spans="1:20" ht="20.25" customHeight="1">
      <c r="A173" s="53">
        <v>65</v>
      </c>
      <c r="B173" s="54" t="s">
        <v>1179</v>
      </c>
      <c r="C173" s="45" t="s">
        <v>23</v>
      </c>
      <c r="D173" s="44">
        <v>386020407</v>
      </c>
      <c r="E173" s="10"/>
      <c r="F173" s="43" t="s">
        <v>607</v>
      </c>
      <c r="G173" s="43" t="s">
        <v>555</v>
      </c>
      <c r="H173" s="43">
        <v>750</v>
      </c>
      <c r="I173" s="55">
        <v>2</v>
      </c>
      <c r="J173" s="55">
        <v>2</v>
      </c>
      <c r="K173" s="55">
        <v>4</v>
      </c>
      <c r="R173" s="62" t="s">
        <v>338</v>
      </c>
      <c r="S173" s="52"/>
      <c r="T173" s="62"/>
    </row>
    <row r="174" spans="1:20" ht="18" customHeight="1">
      <c r="A174" s="53"/>
      <c r="B174" s="54"/>
      <c r="C174" s="45" t="s">
        <v>23</v>
      </c>
      <c r="D174" s="44">
        <v>386020408</v>
      </c>
      <c r="E174" s="10"/>
      <c r="F174" s="43" t="s">
        <v>608</v>
      </c>
      <c r="G174" s="43" t="s">
        <v>595</v>
      </c>
      <c r="H174" s="43">
        <v>619</v>
      </c>
      <c r="I174" s="55"/>
      <c r="J174" s="55"/>
      <c r="K174" s="55"/>
      <c r="R174" s="62"/>
      <c r="S174" s="52"/>
      <c r="T174" s="62"/>
    </row>
    <row r="175" spans="1:20" ht="45">
      <c r="A175" s="44">
        <v>66</v>
      </c>
      <c r="B175" s="45" t="s">
        <v>1617</v>
      </c>
      <c r="C175" s="45" t="s">
        <v>24</v>
      </c>
      <c r="D175" s="44">
        <v>386020401</v>
      </c>
      <c r="E175" s="10"/>
      <c r="F175" s="43" t="s">
        <v>609</v>
      </c>
      <c r="G175" s="43" t="s">
        <v>556</v>
      </c>
      <c r="H175" s="43">
        <v>914</v>
      </c>
      <c r="I175" s="43">
        <v>2</v>
      </c>
      <c r="J175" s="43">
        <v>2</v>
      </c>
      <c r="K175" s="43">
        <v>4</v>
      </c>
      <c r="R175" s="38" t="s">
        <v>418</v>
      </c>
      <c r="S175" s="36" t="s">
        <v>420</v>
      </c>
      <c r="T175" s="38"/>
    </row>
    <row r="176" spans="1:20" ht="16.5" customHeight="1">
      <c r="A176" s="53">
        <v>67</v>
      </c>
      <c r="B176" s="54" t="s">
        <v>1180</v>
      </c>
      <c r="C176" s="54" t="s">
        <v>25</v>
      </c>
      <c r="D176" s="44">
        <v>386020402</v>
      </c>
      <c r="E176" s="10"/>
      <c r="F176" s="43" t="s">
        <v>610</v>
      </c>
      <c r="G176" s="43" t="s">
        <v>596</v>
      </c>
      <c r="H176" s="43">
        <v>306</v>
      </c>
      <c r="I176" s="55">
        <v>2</v>
      </c>
      <c r="J176" s="55">
        <v>2</v>
      </c>
      <c r="K176" s="55">
        <v>4</v>
      </c>
      <c r="R176" s="56" t="s">
        <v>338</v>
      </c>
      <c r="S176" s="52"/>
      <c r="T176" s="56"/>
    </row>
    <row r="177" spans="1:20" ht="17.25" customHeight="1">
      <c r="A177" s="53"/>
      <c r="B177" s="54"/>
      <c r="C177" s="54"/>
      <c r="D177" s="44">
        <v>386020403</v>
      </c>
      <c r="E177" s="10"/>
      <c r="F177" s="43" t="s">
        <v>611</v>
      </c>
      <c r="G177" s="43" t="s">
        <v>597</v>
      </c>
      <c r="H177" s="43">
        <v>376</v>
      </c>
      <c r="I177" s="55"/>
      <c r="J177" s="55"/>
      <c r="K177" s="55"/>
      <c r="R177" s="56"/>
      <c r="S177" s="52"/>
      <c r="T177" s="56"/>
    </row>
    <row r="178" spans="1:20" ht="16.5" customHeight="1">
      <c r="A178" s="53">
        <v>68</v>
      </c>
      <c r="B178" s="54" t="s">
        <v>1181</v>
      </c>
      <c r="C178" s="45" t="s">
        <v>26</v>
      </c>
      <c r="D178" s="44">
        <v>386020404</v>
      </c>
      <c r="E178" s="10"/>
      <c r="F178" s="43" t="s">
        <v>451</v>
      </c>
      <c r="G178" s="43" t="s">
        <v>563</v>
      </c>
      <c r="H178" s="43">
        <v>518</v>
      </c>
      <c r="I178" s="55">
        <v>1</v>
      </c>
      <c r="J178" s="55">
        <v>1</v>
      </c>
      <c r="K178" s="55">
        <v>2</v>
      </c>
      <c r="R178" s="62" t="s">
        <v>338</v>
      </c>
      <c r="S178" s="52"/>
      <c r="T178" s="62"/>
    </row>
    <row r="179" spans="1:20" ht="16.5" customHeight="1">
      <c r="A179" s="53"/>
      <c r="B179" s="54"/>
      <c r="C179" s="45" t="s">
        <v>27</v>
      </c>
      <c r="D179" s="44">
        <v>386020409</v>
      </c>
      <c r="E179" s="10"/>
      <c r="F179" s="43" t="s">
        <v>612</v>
      </c>
      <c r="G179" s="43" t="s">
        <v>598</v>
      </c>
      <c r="H179" s="43">
        <v>259</v>
      </c>
      <c r="I179" s="55"/>
      <c r="J179" s="55"/>
      <c r="K179" s="55"/>
      <c r="R179" s="62"/>
      <c r="S179" s="52"/>
      <c r="T179" s="62"/>
    </row>
    <row r="180" spans="1:20" ht="14.25" customHeight="1">
      <c r="A180" s="53">
        <v>69</v>
      </c>
      <c r="B180" s="54" t="s">
        <v>1182</v>
      </c>
      <c r="C180" s="45" t="s">
        <v>1753</v>
      </c>
      <c r="D180" s="44">
        <v>386060101</v>
      </c>
      <c r="E180" s="10"/>
      <c r="F180" s="43" t="s">
        <v>613</v>
      </c>
      <c r="G180" s="43" t="s">
        <v>599</v>
      </c>
      <c r="H180" s="43">
        <v>606</v>
      </c>
      <c r="I180" s="55">
        <v>2</v>
      </c>
      <c r="J180" s="55">
        <v>2</v>
      </c>
      <c r="K180" s="55">
        <v>4</v>
      </c>
      <c r="R180" s="62" t="s">
        <v>338</v>
      </c>
      <c r="S180" s="52"/>
      <c r="T180" s="62"/>
    </row>
    <row r="181" spans="1:20">
      <c r="A181" s="53"/>
      <c r="B181" s="54"/>
      <c r="C181" s="45" t="s">
        <v>1750</v>
      </c>
      <c r="D181" s="44">
        <v>386060102</v>
      </c>
      <c r="E181" s="10"/>
      <c r="F181" s="43" t="s">
        <v>614</v>
      </c>
      <c r="G181" s="43" t="s">
        <v>600</v>
      </c>
      <c r="H181" s="43">
        <v>143</v>
      </c>
      <c r="I181" s="55"/>
      <c r="J181" s="55"/>
      <c r="K181" s="55"/>
      <c r="R181" s="62"/>
      <c r="S181" s="52"/>
      <c r="T181" s="62"/>
    </row>
    <row r="182" spans="1:20">
      <c r="A182" s="53"/>
      <c r="B182" s="54"/>
      <c r="C182" s="45" t="s">
        <v>1754</v>
      </c>
      <c r="D182" s="44">
        <v>386060103</v>
      </c>
      <c r="E182" s="10"/>
      <c r="F182" s="43" t="s">
        <v>615</v>
      </c>
      <c r="G182" s="43" t="s">
        <v>601</v>
      </c>
      <c r="H182" s="43">
        <v>177</v>
      </c>
      <c r="I182" s="55"/>
      <c r="J182" s="55"/>
      <c r="K182" s="55"/>
      <c r="R182" s="62"/>
      <c r="S182" s="52"/>
      <c r="T182" s="62"/>
    </row>
    <row r="183" spans="1:20" ht="14.25" customHeight="1">
      <c r="A183" s="53"/>
      <c r="B183" s="54"/>
      <c r="C183" s="45" t="s">
        <v>1752</v>
      </c>
      <c r="D183" s="44">
        <v>386060104</v>
      </c>
      <c r="E183" s="10"/>
      <c r="F183" s="43" t="s">
        <v>616</v>
      </c>
      <c r="G183" s="43" t="s">
        <v>602</v>
      </c>
      <c r="H183" s="43">
        <v>399</v>
      </c>
      <c r="I183" s="55"/>
      <c r="J183" s="55"/>
      <c r="K183" s="55"/>
      <c r="R183" s="62"/>
      <c r="S183" s="52"/>
      <c r="T183" s="62"/>
    </row>
    <row r="184" spans="1:20">
      <c r="A184" s="53">
        <v>70</v>
      </c>
      <c r="B184" s="54" t="s">
        <v>1183</v>
      </c>
      <c r="C184" s="45" t="s">
        <v>28</v>
      </c>
      <c r="D184" s="44">
        <v>386020606</v>
      </c>
      <c r="E184" s="10"/>
      <c r="F184" s="43" t="s">
        <v>617</v>
      </c>
      <c r="G184" s="43" t="s">
        <v>603</v>
      </c>
      <c r="H184" s="43">
        <v>361</v>
      </c>
      <c r="I184" s="55">
        <v>2</v>
      </c>
      <c r="J184" s="55">
        <v>2</v>
      </c>
      <c r="K184" s="55">
        <v>4</v>
      </c>
      <c r="R184" s="62" t="s">
        <v>338</v>
      </c>
      <c r="S184" s="52"/>
      <c r="T184" s="62"/>
    </row>
    <row r="185" spans="1:20" ht="14.25" customHeight="1">
      <c r="A185" s="53"/>
      <c r="B185" s="54"/>
      <c r="C185" s="45" t="s">
        <v>28</v>
      </c>
      <c r="D185" s="44">
        <v>386020607</v>
      </c>
      <c r="E185" s="10"/>
      <c r="F185" s="43" t="s">
        <v>618</v>
      </c>
      <c r="G185" s="43" t="s">
        <v>604</v>
      </c>
      <c r="H185" s="43">
        <v>558</v>
      </c>
      <c r="I185" s="55"/>
      <c r="J185" s="55"/>
      <c r="K185" s="55"/>
      <c r="R185" s="62"/>
      <c r="S185" s="52"/>
      <c r="T185" s="62"/>
    </row>
    <row r="186" spans="1:20">
      <c r="A186" s="53">
        <v>71</v>
      </c>
      <c r="B186" s="54" t="s">
        <v>1184</v>
      </c>
      <c r="C186" s="45" t="s">
        <v>29</v>
      </c>
      <c r="D186" s="44">
        <v>386020601</v>
      </c>
      <c r="E186" s="10"/>
      <c r="F186" s="43" t="s">
        <v>619</v>
      </c>
      <c r="G186" s="43">
        <v>0</v>
      </c>
      <c r="H186" s="43">
        <v>475</v>
      </c>
      <c r="I186" s="55">
        <v>4</v>
      </c>
      <c r="J186" s="55">
        <v>0</v>
      </c>
      <c r="K186" s="55">
        <v>4</v>
      </c>
      <c r="R186" s="62" t="s">
        <v>338</v>
      </c>
      <c r="S186" s="52"/>
      <c r="T186" s="62"/>
    </row>
    <row r="187" spans="1:20" ht="14.25" customHeight="1">
      <c r="A187" s="53"/>
      <c r="B187" s="54"/>
      <c r="C187" s="45" t="s">
        <v>29</v>
      </c>
      <c r="D187" s="44">
        <v>386020602</v>
      </c>
      <c r="E187" s="10"/>
      <c r="F187" s="43" t="s">
        <v>620</v>
      </c>
      <c r="G187" s="43">
        <v>0</v>
      </c>
      <c r="H187" s="43">
        <v>358</v>
      </c>
      <c r="I187" s="55"/>
      <c r="J187" s="55"/>
      <c r="K187" s="55"/>
      <c r="R187" s="62"/>
      <c r="S187" s="52"/>
      <c r="T187" s="62"/>
    </row>
    <row r="188" spans="1:20" ht="14.25" customHeight="1">
      <c r="A188" s="53">
        <v>72</v>
      </c>
      <c r="B188" s="54" t="s">
        <v>1184</v>
      </c>
      <c r="C188" s="45" t="s">
        <v>29</v>
      </c>
      <c r="D188" s="44">
        <v>386020603</v>
      </c>
      <c r="E188" s="10"/>
      <c r="F188" s="43" t="s">
        <v>557</v>
      </c>
      <c r="G188" s="43">
        <v>0</v>
      </c>
      <c r="H188" s="43">
        <v>379</v>
      </c>
      <c r="I188" s="55">
        <v>4</v>
      </c>
      <c r="J188" s="55">
        <v>0</v>
      </c>
      <c r="K188" s="55">
        <v>4</v>
      </c>
      <c r="R188" s="56" t="s">
        <v>418</v>
      </c>
      <c r="S188" s="52" t="s">
        <v>420</v>
      </c>
      <c r="T188" s="56"/>
    </row>
    <row r="189" spans="1:20">
      <c r="A189" s="53"/>
      <c r="B189" s="54"/>
      <c r="C189" s="45" t="s">
        <v>29</v>
      </c>
      <c r="D189" s="44">
        <v>386020604</v>
      </c>
      <c r="E189" s="10"/>
      <c r="F189" s="43" t="s">
        <v>621</v>
      </c>
      <c r="G189" s="43">
        <v>0</v>
      </c>
      <c r="H189" s="43">
        <v>276</v>
      </c>
      <c r="I189" s="55"/>
      <c r="J189" s="55"/>
      <c r="K189" s="55"/>
      <c r="R189" s="56"/>
      <c r="S189" s="52"/>
      <c r="T189" s="56"/>
    </row>
    <row r="190" spans="1:20">
      <c r="A190" s="53"/>
      <c r="B190" s="54"/>
      <c r="C190" s="45" t="s">
        <v>29</v>
      </c>
      <c r="D190" s="44">
        <v>386020605</v>
      </c>
      <c r="E190" s="10"/>
      <c r="F190" s="43" t="s">
        <v>622</v>
      </c>
      <c r="G190" s="43">
        <v>0</v>
      </c>
      <c r="H190" s="43">
        <v>385</v>
      </c>
      <c r="I190" s="55"/>
      <c r="J190" s="55"/>
      <c r="K190" s="55"/>
      <c r="R190" s="56"/>
      <c r="S190" s="52"/>
      <c r="T190" s="56"/>
    </row>
    <row r="191" spans="1:20" ht="14.25" customHeight="1">
      <c r="A191" s="53">
        <v>73</v>
      </c>
      <c r="B191" s="54" t="s">
        <v>1618</v>
      </c>
      <c r="C191" s="45" t="s">
        <v>29</v>
      </c>
      <c r="D191" s="44">
        <v>386020601</v>
      </c>
      <c r="E191" s="10"/>
      <c r="F191" s="43">
        <v>0</v>
      </c>
      <c r="G191" s="43" t="s">
        <v>623</v>
      </c>
      <c r="H191" s="43">
        <v>44</v>
      </c>
      <c r="I191" s="55">
        <v>0</v>
      </c>
      <c r="J191" s="55">
        <v>4</v>
      </c>
      <c r="K191" s="55">
        <v>4</v>
      </c>
      <c r="R191" s="62" t="s">
        <v>338</v>
      </c>
      <c r="S191" s="52"/>
      <c r="T191" s="62" t="s">
        <v>339</v>
      </c>
    </row>
    <row r="192" spans="1:20">
      <c r="A192" s="53">
        <v>72</v>
      </c>
      <c r="B192" s="54"/>
      <c r="C192" s="42" t="s">
        <v>29</v>
      </c>
      <c r="D192" s="44">
        <v>386020602</v>
      </c>
      <c r="E192" s="10"/>
      <c r="F192" s="43">
        <v>0</v>
      </c>
      <c r="G192" s="43" t="s">
        <v>532</v>
      </c>
      <c r="H192" s="43">
        <v>257</v>
      </c>
      <c r="I192" s="55"/>
      <c r="J192" s="55"/>
      <c r="K192" s="55"/>
      <c r="R192" s="62"/>
      <c r="S192" s="52"/>
      <c r="T192" s="62"/>
    </row>
    <row r="193" spans="1:20" ht="14.25" customHeight="1">
      <c r="A193" s="53"/>
      <c r="B193" s="54"/>
      <c r="C193" s="42" t="s">
        <v>29</v>
      </c>
      <c r="D193" s="44">
        <v>386020603</v>
      </c>
      <c r="E193" s="10"/>
      <c r="F193" s="43">
        <v>0</v>
      </c>
      <c r="G193" s="43" t="s">
        <v>464</v>
      </c>
      <c r="H193" s="43">
        <v>235</v>
      </c>
      <c r="I193" s="55"/>
      <c r="J193" s="55"/>
      <c r="K193" s="55"/>
      <c r="R193" s="62"/>
      <c r="S193" s="52"/>
      <c r="T193" s="62"/>
    </row>
    <row r="194" spans="1:20">
      <c r="A194" s="53"/>
      <c r="B194" s="54"/>
      <c r="C194" s="42" t="s">
        <v>29</v>
      </c>
      <c r="D194" s="44">
        <v>386020604</v>
      </c>
      <c r="E194" s="10"/>
      <c r="F194" s="43">
        <v>0</v>
      </c>
      <c r="G194" s="43" t="s">
        <v>624</v>
      </c>
      <c r="H194" s="43">
        <v>195</v>
      </c>
      <c r="I194" s="55"/>
      <c r="J194" s="55"/>
      <c r="K194" s="55"/>
      <c r="R194" s="62"/>
      <c r="S194" s="52"/>
      <c r="T194" s="62"/>
    </row>
    <row r="195" spans="1:20" ht="14.25" customHeight="1">
      <c r="A195" s="53"/>
      <c r="B195" s="54"/>
      <c r="C195" s="42" t="s">
        <v>29</v>
      </c>
      <c r="D195" s="44">
        <v>386020605</v>
      </c>
      <c r="E195" s="10"/>
      <c r="F195" s="43">
        <v>0</v>
      </c>
      <c r="G195" s="43" t="s">
        <v>620</v>
      </c>
      <c r="H195" s="43">
        <v>358</v>
      </c>
      <c r="I195" s="55"/>
      <c r="J195" s="55"/>
      <c r="K195" s="55"/>
      <c r="R195" s="62"/>
      <c r="S195" s="52"/>
      <c r="T195" s="62"/>
    </row>
    <row r="196" spans="1:20" ht="14.25" customHeight="1">
      <c r="A196" s="53">
        <v>74</v>
      </c>
      <c r="B196" s="54" t="s">
        <v>2141</v>
      </c>
      <c r="C196" s="45" t="s">
        <v>30</v>
      </c>
      <c r="D196" s="44">
        <v>386020503</v>
      </c>
      <c r="E196" s="10"/>
      <c r="F196" s="43" t="s">
        <v>625</v>
      </c>
      <c r="G196" s="43">
        <v>0</v>
      </c>
      <c r="H196" s="43">
        <v>331</v>
      </c>
      <c r="I196" s="55">
        <v>3</v>
      </c>
      <c r="J196" s="55">
        <v>0</v>
      </c>
      <c r="K196" s="55">
        <v>3</v>
      </c>
      <c r="R196" s="62" t="s">
        <v>338</v>
      </c>
      <c r="S196" s="52"/>
      <c r="T196" s="62"/>
    </row>
    <row r="197" spans="1:20">
      <c r="A197" s="53"/>
      <c r="B197" s="54"/>
      <c r="C197" s="45" t="s">
        <v>30</v>
      </c>
      <c r="D197" s="44">
        <v>386020504</v>
      </c>
      <c r="E197" s="10"/>
      <c r="F197" s="43" t="s">
        <v>626</v>
      </c>
      <c r="G197" s="43">
        <v>0</v>
      </c>
      <c r="H197" s="43">
        <v>660</v>
      </c>
      <c r="I197" s="55"/>
      <c r="J197" s="55"/>
      <c r="K197" s="55"/>
      <c r="R197" s="62"/>
      <c r="S197" s="52"/>
      <c r="T197" s="62"/>
    </row>
    <row r="198" spans="1:20" ht="14.25" customHeight="1">
      <c r="A198" s="53">
        <v>75</v>
      </c>
      <c r="B198" s="54" t="s">
        <v>2142</v>
      </c>
      <c r="C198" s="45" t="s">
        <v>30</v>
      </c>
      <c r="D198" s="44">
        <v>386020503</v>
      </c>
      <c r="E198" s="10"/>
      <c r="F198" s="43">
        <v>0</v>
      </c>
      <c r="G198" s="43" t="s">
        <v>567</v>
      </c>
      <c r="H198" s="43">
        <v>220</v>
      </c>
      <c r="I198" s="55">
        <v>0</v>
      </c>
      <c r="J198" s="55">
        <v>3</v>
      </c>
      <c r="K198" s="55">
        <v>3</v>
      </c>
      <c r="R198" s="56" t="s">
        <v>418</v>
      </c>
      <c r="S198" s="52" t="s">
        <v>420</v>
      </c>
      <c r="T198" s="56"/>
    </row>
    <row r="199" spans="1:20" ht="14.25" customHeight="1">
      <c r="A199" s="53"/>
      <c r="B199" s="54"/>
      <c r="C199" s="45" t="s">
        <v>30</v>
      </c>
      <c r="D199" s="44">
        <v>386020504</v>
      </c>
      <c r="E199" s="10"/>
      <c r="F199" s="43">
        <v>0</v>
      </c>
      <c r="G199" s="43" t="s">
        <v>627</v>
      </c>
      <c r="H199" s="43">
        <v>604</v>
      </c>
      <c r="I199" s="55"/>
      <c r="J199" s="55"/>
      <c r="K199" s="55"/>
      <c r="R199" s="56"/>
      <c r="S199" s="52"/>
      <c r="T199" s="56"/>
    </row>
    <row r="200" spans="1:20" ht="22.5">
      <c r="A200" s="44">
        <v>76</v>
      </c>
      <c r="B200" s="45" t="s">
        <v>1185</v>
      </c>
      <c r="C200" s="45" t="s">
        <v>31</v>
      </c>
      <c r="D200" s="44">
        <v>386020505</v>
      </c>
      <c r="E200" s="10"/>
      <c r="F200" s="43" t="s">
        <v>628</v>
      </c>
      <c r="G200" s="43" t="s">
        <v>632</v>
      </c>
      <c r="H200" s="43">
        <v>1310</v>
      </c>
      <c r="I200" s="43">
        <v>2</v>
      </c>
      <c r="J200" s="43">
        <v>2</v>
      </c>
      <c r="K200" s="43">
        <v>4</v>
      </c>
      <c r="R200" s="38" t="s">
        <v>338</v>
      </c>
      <c r="S200" s="36"/>
      <c r="T200" s="38"/>
    </row>
    <row r="201" spans="1:20">
      <c r="A201" s="53">
        <v>77</v>
      </c>
      <c r="B201" s="54" t="s">
        <v>1186</v>
      </c>
      <c r="C201" s="45" t="s">
        <v>32</v>
      </c>
      <c r="D201" s="44">
        <v>386020501</v>
      </c>
      <c r="E201" s="10"/>
      <c r="F201" s="43" t="s">
        <v>629</v>
      </c>
      <c r="G201" s="43" t="s">
        <v>633</v>
      </c>
      <c r="H201" s="43">
        <v>770</v>
      </c>
      <c r="I201" s="55">
        <v>2</v>
      </c>
      <c r="J201" s="55">
        <v>2</v>
      </c>
      <c r="K201" s="55">
        <v>4</v>
      </c>
      <c r="R201" s="62" t="s">
        <v>338</v>
      </c>
      <c r="S201" s="52"/>
      <c r="T201" s="62"/>
    </row>
    <row r="202" spans="1:20">
      <c r="A202" s="53"/>
      <c r="B202" s="54"/>
      <c r="C202" s="45" t="s">
        <v>32</v>
      </c>
      <c r="D202" s="44">
        <v>386020502</v>
      </c>
      <c r="E202" s="10"/>
      <c r="F202" s="43" t="s">
        <v>608</v>
      </c>
      <c r="G202" s="43" t="s">
        <v>518</v>
      </c>
      <c r="H202" s="43">
        <v>612</v>
      </c>
      <c r="I202" s="55"/>
      <c r="J202" s="55"/>
      <c r="K202" s="55"/>
      <c r="R202" s="62"/>
      <c r="S202" s="52"/>
      <c r="T202" s="62"/>
    </row>
    <row r="203" spans="1:20" ht="14.25" customHeight="1">
      <c r="A203" s="53">
        <v>78</v>
      </c>
      <c r="B203" s="54" t="s">
        <v>1619</v>
      </c>
      <c r="C203" s="45" t="s">
        <v>33</v>
      </c>
      <c r="D203" s="44">
        <v>386030704</v>
      </c>
      <c r="E203" s="10"/>
      <c r="F203" s="43" t="s">
        <v>630</v>
      </c>
      <c r="G203" s="43" t="s">
        <v>522</v>
      </c>
      <c r="H203" s="43">
        <v>747</v>
      </c>
      <c r="I203" s="55">
        <v>2</v>
      </c>
      <c r="J203" s="55">
        <v>2</v>
      </c>
      <c r="K203" s="55">
        <v>4</v>
      </c>
      <c r="R203" s="62" t="s">
        <v>337</v>
      </c>
      <c r="S203" s="52" t="s">
        <v>340</v>
      </c>
      <c r="T203" s="62"/>
    </row>
    <row r="204" spans="1:20" ht="14.25" customHeight="1">
      <c r="A204" s="53"/>
      <c r="B204" s="54"/>
      <c r="C204" s="45" t="s">
        <v>34</v>
      </c>
      <c r="D204" s="44">
        <v>386030705</v>
      </c>
      <c r="E204" s="10"/>
      <c r="F204" s="43" t="s">
        <v>604</v>
      </c>
      <c r="G204" s="43" t="s">
        <v>634</v>
      </c>
      <c r="H204" s="43">
        <v>511</v>
      </c>
      <c r="I204" s="55"/>
      <c r="J204" s="55"/>
      <c r="K204" s="55"/>
      <c r="R204" s="62"/>
      <c r="S204" s="52"/>
      <c r="T204" s="62"/>
    </row>
    <row r="205" spans="1:20" ht="33.75">
      <c r="A205" s="43">
        <v>79</v>
      </c>
      <c r="B205" s="42" t="s">
        <v>1620</v>
      </c>
      <c r="C205" s="45" t="s">
        <v>35</v>
      </c>
      <c r="D205" s="44">
        <v>386020703</v>
      </c>
      <c r="E205" s="10"/>
      <c r="F205" s="43" t="s">
        <v>630</v>
      </c>
      <c r="G205" s="43" t="s">
        <v>635</v>
      </c>
      <c r="H205" s="43">
        <v>705</v>
      </c>
      <c r="I205" s="43">
        <v>1</v>
      </c>
      <c r="J205" s="43">
        <v>1</v>
      </c>
      <c r="K205" s="43">
        <v>2</v>
      </c>
      <c r="R205" s="38" t="s">
        <v>337</v>
      </c>
      <c r="S205" s="36" t="s">
        <v>341</v>
      </c>
      <c r="T205" s="38"/>
    </row>
    <row r="206" spans="1:20" ht="45" customHeight="1">
      <c r="A206" s="44">
        <v>80</v>
      </c>
      <c r="B206" s="46" t="s">
        <v>2116</v>
      </c>
      <c r="C206" s="45" t="s">
        <v>36</v>
      </c>
      <c r="D206" s="44">
        <v>386030706</v>
      </c>
      <c r="E206" s="10"/>
      <c r="F206" s="43" t="s">
        <v>631</v>
      </c>
      <c r="G206" s="43" t="s">
        <v>636</v>
      </c>
      <c r="H206" s="43">
        <v>1010</v>
      </c>
      <c r="I206" s="43">
        <v>2</v>
      </c>
      <c r="J206" s="43">
        <v>2</v>
      </c>
      <c r="K206" s="43">
        <v>4</v>
      </c>
      <c r="R206" s="35" t="s">
        <v>418</v>
      </c>
      <c r="S206" s="36" t="s">
        <v>420</v>
      </c>
      <c r="T206" s="35"/>
    </row>
    <row r="207" spans="1:20" ht="14.25" customHeight="1">
      <c r="A207" s="53">
        <v>81</v>
      </c>
      <c r="B207" s="54" t="s">
        <v>1187</v>
      </c>
      <c r="C207" s="45" t="s">
        <v>37</v>
      </c>
      <c r="D207" s="44">
        <v>386030701</v>
      </c>
      <c r="E207" s="10"/>
      <c r="F207" s="43">
        <v>0</v>
      </c>
      <c r="G207" s="43" t="s">
        <v>637</v>
      </c>
      <c r="H207" s="43">
        <v>197</v>
      </c>
      <c r="I207" s="55">
        <v>0</v>
      </c>
      <c r="J207" s="55">
        <v>3</v>
      </c>
      <c r="K207" s="55">
        <v>3</v>
      </c>
      <c r="R207" s="62" t="s">
        <v>338</v>
      </c>
      <c r="S207" s="52"/>
      <c r="T207" s="62"/>
    </row>
    <row r="208" spans="1:20">
      <c r="A208" s="53"/>
      <c r="B208" s="54"/>
      <c r="C208" s="45" t="s">
        <v>37</v>
      </c>
      <c r="D208" s="44">
        <v>386030702</v>
      </c>
      <c r="E208" s="10"/>
      <c r="F208" s="43">
        <v>0</v>
      </c>
      <c r="G208" s="43" t="s">
        <v>638</v>
      </c>
      <c r="H208" s="43">
        <v>345</v>
      </c>
      <c r="I208" s="55"/>
      <c r="J208" s="55"/>
      <c r="K208" s="55"/>
      <c r="R208" s="62"/>
      <c r="S208" s="52"/>
      <c r="T208" s="62"/>
    </row>
    <row r="209" spans="1:20" ht="14.25" customHeight="1">
      <c r="A209" s="53"/>
      <c r="B209" s="54"/>
      <c r="C209" s="45" t="s">
        <v>37</v>
      </c>
      <c r="D209" s="44">
        <v>386030703</v>
      </c>
      <c r="E209" s="10"/>
      <c r="F209" s="43">
        <v>0</v>
      </c>
      <c r="G209" s="43" t="s">
        <v>539</v>
      </c>
      <c r="H209" s="43">
        <v>249</v>
      </c>
      <c r="I209" s="55"/>
      <c r="J209" s="55"/>
      <c r="K209" s="55"/>
      <c r="R209" s="62"/>
      <c r="S209" s="52"/>
      <c r="T209" s="62"/>
    </row>
    <row r="210" spans="1:20" ht="14.25" customHeight="1">
      <c r="A210" s="53">
        <v>82</v>
      </c>
      <c r="B210" s="54" t="s">
        <v>1621</v>
      </c>
      <c r="C210" s="45" t="s">
        <v>37</v>
      </c>
      <c r="D210" s="44">
        <v>386030701</v>
      </c>
      <c r="E210" s="10"/>
      <c r="F210" s="43" t="s">
        <v>639</v>
      </c>
      <c r="G210" s="43">
        <v>0</v>
      </c>
      <c r="H210" s="43">
        <v>214</v>
      </c>
      <c r="I210" s="55">
        <v>3</v>
      </c>
      <c r="J210" s="55">
        <v>0</v>
      </c>
      <c r="K210" s="55">
        <v>3</v>
      </c>
      <c r="R210" s="56" t="s">
        <v>418</v>
      </c>
      <c r="S210" s="52" t="s">
        <v>420</v>
      </c>
      <c r="T210" s="56"/>
    </row>
    <row r="211" spans="1:20" ht="14.25" customHeight="1">
      <c r="A211" s="53"/>
      <c r="B211" s="54"/>
      <c r="C211" s="45" t="s">
        <v>37</v>
      </c>
      <c r="D211" s="44">
        <v>386030702</v>
      </c>
      <c r="E211" s="10"/>
      <c r="F211" s="43" t="s">
        <v>640</v>
      </c>
      <c r="G211" s="43">
        <v>0</v>
      </c>
      <c r="H211" s="43">
        <v>391</v>
      </c>
      <c r="I211" s="55"/>
      <c r="J211" s="55"/>
      <c r="K211" s="55"/>
      <c r="R211" s="56"/>
      <c r="S211" s="52"/>
      <c r="T211" s="56"/>
    </row>
    <row r="212" spans="1:20">
      <c r="A212" s="53"/>
      <c r="B212" s="54"/>
      <c r="C212" s="45" t="s">
        <v>37</v>
      </c>
      <c r="D212" s="44">
        <v>386030703</v>
      </c>
      <c r="E212" s="10"/>
      <c r="F212" s="43" t="s">
        <v>641</v>
      </c>
      <c r="G212" s="43">
        <v>0</v>
      </c>
      <c r="H212" s="43">
        <v>297</v>
      </c>
      <c r="I212" s="55"/>
      <c r="J212" s="55"/>
      <c r="K212" s="55"/>
      <c r="R212" s="56"/>
      <c r="S212" s="52"/>
      <c r="T212" s="56"/>
    </row>
    <row r="213" spans="1:20" ht="22.5">
      <c r="A213" s="44">
        <v>83</v>
      </c>
      <c r="B213" s="45" t="s">
        <v>1188</v>
      </c>
      <c r="C213" s="45" t="s">
        <v>38</v>
      </c>
      <c r="D213" s="44">
        <v>386030603</v>
      </c>
      <c r="E213" s="10"/>
      <c r="F213" s="43" t="s">
        <v>642</v>
      </c>
      <c r="G213" s="43" t="s">
        <v>643</v>
      </c>
      <c r="H213" s="43">
        <v>1632</v>
      </c>
      <c r="I213" s="43">
        <v>2</v>
      </c>
      <c r="J213" s="43">
        <v>2</v>
      </c>
      <c r="K213" s="43">
        <v>4</v>
      </c>
      <c r="R213" s="38" t="s">
        <v>338</v>
      </c>
      <c r="S213" s="36"/>
      <c r="T213" s="38"/>
    </row>
    <row r="214" spans="1:20" ht="45">
      <c r="A214" s="44">
        <v>84</v>
      </c>
      <c r="B214" s="45" t="s">
        <v>1622</v>
      </c>
      <c r="C214" s="45" t="s">
        <v>39</v>
      </c>
      <c r="D214" s="44">
        <v>386030604</v>
      </c>
      <c r="E214" s="10"/>
      <c r="F214" s="43" t="s">
        <v>644</v>
      </c>
      <c r="G214" s="43">
        <v>473</v>
      </c>
      <c r="H214" s="43">
        <v>1050</v>
      </c>
      <c r="I214" s="43">
        <v>2</v>
      </c>
      <c r="J214" s="43">
        <v>2</v>
      </c>
      <c r="K214" s="43">
        <v>4</v>
      </c>
      <c r="R214" s="38" t="s">
        <v>418</v>
      </c>
      <c r="S214" s="36" t="s">
        <v>420</v>
      </c>
      <c r="T214" s="38"/>
    </row>
    <row r="215" spans="1:20" ht="14.25" customHeight="1">
      <c r="A215" s="44">
        <v>85</v>
      </c>
      <c r="B215" s="45" t="s">
        <v>1623</v>
      </c>
      <c r="C215" s="45" t="s">
        <v>40</v>
      </c>
      <c r="D215" s="44">
        <v>386030602</v>
      </c>
      <c r="E215" s="10"/>
      <c r="F215" s="43" t="s">
        <v>629</v>
      </c>
      <c r="G215" s="43" t="s">
        <v>501</v>
      </c>
      <c r="H215" s="43">
        <v>773</v>
      </c>
      <c r="I215" s="43">
        <v>2</v>
      </c>
      <c r="J215" s="43">
        <v>2</v>
      </c>
      <c r="K215" s="43">
        <v>4</v>
      </c>
      <c r="R215" s="38" t="s">
        <v>338</v>
      </c>
      <c r="S215" s="36"/>
      <c r="T215" s="38"/>
    </row>
    <row r="216" spans="1:20" ht="45">
      <c r="A216" s="44">
        <v>86</v>
      </c>
      <c r="B216" s="45" t="s">
        <v>1624</v>
      </c>
      <c r="C216" s="45" t="s">
        <v>40</v>
      </c>
      <c r="D216" s="44">
        <v>386030601</v>
      </c>
      <c r="E216" s="10"/>
      <c r="F216" s="43" t="s">
        <v>498</v>
      </c>
      <c r="G216" s="43" t="s">
        <v>645</v>
      </c>
      <c r="H216" s="43">
        <v>270</v>
      </c>
      <c r="I216" s="43">
        <v>2</v>
      </c>
      <c r="J216" s="43">
        <v>2</v>
      </c>
      <c r="K216" s="43">
        <v>4</v>
      </c>
      <c r="R216" s="38" t="s">
        <v>418</v>
      </c>
      <c r="S216" s="36" t="s">
        <v>420</v>
      </c>
      <c r="T216" s="38"/>
    </row>
    <row r="217" spans="1:20">
      <c r="A217" s="53">
        <v>87</v>
      </c>
      <c r="B217" s="54" t="s">
        <v>1189</v>
      </c>
      <c r="C217" s="45" t="s">
        <v>41</v>
      </c>
      <c r="D217" s="44">
        <v>386030505</v>
      </c>
      <c r="E217" s="10"/>
      <c r="F217" s="43" t="s">
        <v>646</v>
      </c>
      <c r="G217" s="43" t="s">
        <v>650</v>
      </c>
      <c r="H217" s="43">
        <v>615</v>
      </c>
      <c r="I217" s="55">
        <v>2</v>
      </c>
      <c r="J217" s="55">
        <v>2</v>
      </c>
      <c r="K217" s="55">
        <v>4</v>
      </c>
      <c r="R217" s="62" t="s">
        <v>338</v>
      </c>
      <c r="S217" s="52"/>
      <c r="T217" s="62"/>
    </row>
    <row r="218" spans="1:20" ht="14.25" customHeight="1">
      <c r="A218" s="53"/>
      <c r="B218" s="54"/>
      <c r="C218" s="45" t="s">
        <v>41</v>
      </c>
      <c r="D218" s="44">
        <v>386030506</v>
      </c>
      <c r="E218" s="10"/>
      <c r="F218" s="43" t="s">
        <v>617</v>
      </c>
      <c r="G218" s="43" t="s">
        <v>552</v>
      </c>
      <c r="H218" s="43">
        <v>365</v>
      </c>
      <c r="I218" s="55"/>
      <c r="J218" s="55"/>
      <c r="K218" s="55"/>
      <c r="R218" s="62"/>
      <c r="S218" s="52"/>
      <c r="T218" s="62"/>
    </row>
    <row r="219" spans="1:20" ht="14.25" customHeight="1">
      <c r="A219" s="53">
        <v>88</v>
      </c>
      <c r="B219" s="54" t="s">
        <v>1190</v>
      </c>
      <c r="C219" s="45" t="s">
        <v>42</v>
      </c>
      <c r="D219" s="44">
        <v>386030507</v>
      </c>
      <c r="E219" s="10"/>
      <c r="F219" s="43" t="s">
        <v>647</v>
      </c>
      <c r="G219" s="43" t="s">
        <v>651</v>
      </c>
      <c r="H219" s="43">
        <v>534</v>
      </c>
      <c r="I219" s="55">
        <v>2</v>
      </c>
      <c r="J219" s="55">
        <v>1</v>
      </c>
      <c r="K219" s="55">
        <v>3</v>
      </c>
      <c r="R219" s="62" t="s">
        <v>338</v>
      </c>
      <c r="S219" s="52"/>
      <c r="T219" s="62"/>
    </row>
    <row r="220" spans="1:20">
      <c r="A220" s="53"/>
      <c r="B220" s="54"/>
      <c r="C220" s="45" t="s">
        <v>42</v>
      </c>
      <c r="D220" s="44">
        <v>386030508</v>
      </c>
      <c r="E220" s="10"/>
      <c r="F220" s="43" t="s">
        <v>648</v>
      </c>
      <c r="G220" s="43" t="s">
        <v>652</v>
      </c>
      <c r="H220" s="43">
        <v>186</v>
      </c>
      <c r="I220" s="55"/>
      <c r="J220" s="55"/>
      <c r="K220" s="55"/>
      <c r="R220" s="62"/>
      <c r="S220" s="52"/>
      <c r="T220" s="62"/>
    </row>
    <row r="221" spans="1:20" ht="14.25" customHeight="1">
      <c r="A221" s="53">
        <v>89</v>
      </c>
      <c r="B221" s="54" t="s">
        <v>1191</v>
      </c>
      <c r="C221" s="45" t="s">
        <v>43</v>
      </c>
      <c r="D221" s="44">
        <v>386030501</v>
      </c>
      <c r="E221" s="10"/>
      <c r="F221" s="43" t="s">
        <v>526</v>
      </c>
      <c r="G221" s="43">
        <v>0</v>
      </c>
      <c r="H221" s="43">
        <v>517</v>
      </c>
      <c r="I221" s="55">
        <v>3</v>
      </c>
      <c r="J221" s="55">
        <v>0</v>
      </c>
      <c r="K221" s="55">
        <v>3</v>
      </c>
      <c r="R221" s="62" t="s">
        <v>338</v>
      </c>
      <c r="S221" s="52"/>
      <c r="T221" s="62"/>
    </row>
    <row r="222" spans="1:20">
      <c r="A222" s="53"/>
      <c r="B222" s="54"/>
      <c r="C222" s="45" t="s">
        <v>43</v>
      </c>
      <c r="D222" s="44">
        <v>386030502</v>
      </c>
      <c r="E222" s="10"/>
      <c r="F222" s="43" t="s">
        <v>539</v>
      </c>
      <c r="G222" s="43">
        <v>0</v>
      </c>
      <c r="H222" s="43">
        <v>249</v>
      </c>
      <c r="I222" s="55"/>
      <c r="J222" s="55"/>
      <c r="K222" s="55"/>
      <c r="R222" s="62"/>
      <c r="S222" s="52"/>
      <c r="T222" s="62"/>
    </row>
    <row r="223" spans="1:20">
      <c r="A223" s="53"/>
      <c r="B223" s="54"/>
      <c r="C223" s="45" t="s">
        <v>43</v>
      </c>
      <c r="D223" s="44">
        <v>386030503</v>
      </c>
      <c r="E223" s="10"/>
      <c r="F223" s="43" t="s">
        <v>498</v>
      </c>
      <c r="G223" s="43">
        <v>0</v>
      </c>
      <c r="H223" s="43">
        <v>157</v>
      </c>
      <c r="I223" s="55"/>
      <c r="J223" s="55"/>
      <c r="K223" s="55"/>
      <c r="R223" s="62"/>
      <c r="S223" s="52"/>
      <c r="T223" s="62"/>
    </row>
    <row r="224" spans="1:20">
      <c r="A224" s="53"/>
      <c r="B224" s="54"/>
      <c r="C224" s="45" t="s">
        <v>43</v>
      </c>
      <c r="D224" s="44">
        <v>386030504</v>
      </c>
      <c r="E224" s="10"/>
      <c r="F224" s="43" t="s">
        <v>649</v>
      </c>
      <c r="G224" s="43">
        <v>0</v>
      </c>
      <c r="H224" s="43">
        <v>343</v>
      </c>
      <c r="I224" s="55"/>
      <c r="J224" s="55"/>
      <c r="K224" s="55"/>
      <c r="R224" s="62"/>
      <c r="S224" s="52"/>
      <c r="T224" s="62"/>
    </row>
    <row r="225" spans="1:20" ht="14.25" customHeight="1">
      <c r="A225" s="53">
        <v>90</v>
      </c>
      <c r="B225" s="54" t="s">
        <v>1192</v>
      </c>
      <c r="C225" s="45" t="s">
        <v>43</v>
      </c>
      <c r="D225" s="44">
        <v>386030501</v>
      </c>
      <c r="E225" s="10"/>
      <c r="F225" s="43">
        <v>0</v>
      </c>
      <c r="G225" s="43" t="s">
        <v>545</v>
      </c>
      <c r="H225" s="43">
        <v>513</v>
      </c>
      <c r="I225" s="55">
        <v>0</v>
      </c>
      <c r="J225" s="55">
        <v>3</v>
      </c>
      <c r="K225" s="55">
        <v>3</v>
      </c>
      <c r="R225" s="62" t="s">
        <v>338</v>
      </c>
      <c r="S225" s="52"/>
      <c r="T225" s="62"/>
    </row>
    <row r="226" spans="1:20" ht="14.25" customHeight="1">
      <c r="A226" s="53"/>
      <c r="B226" s="54"/>
      <c r="C226" s="45" t="s">
        <v>43</v>
      </c>
      <c r="D226" s="44">
        <v>386030502</v>
      </c>
      <c r="E226" s="10"/>
      <c r="F226" s="43">
        <v>0</v>
      </c>
      <c r="G226" s="43" t="s">
        <v>618</v>
      </c>
      <c r="H226" s="43">
        <v>259</v>
      </c>
      <c r="I226" s="55"/>
      <c r="J226" s="55"/>
      <c r="K226" s="55"/>
      <c r="R226" s="62"/>
      <c r="S226" s="52"/>
      <c r="T226" s="62"/>
    </row>
    <row r="227" spans="1:20">
      <c r="A227" s="53"/>
      <c r="B227" s="54"/>
      <c r="C227" s="45" t="s">
        <v>43</v>
      </c>
      <c r="D227" s="44">
        <v>386030503</v>
      </c>
      <c r="E227" s="10"/>
      <c r="F227" s="43">
        <v>0</v>
      </c>
      <c r="G227" s="43" t="s">
        <v>485</v>
      </c>
      <c r="H227" s="43">
        <v>168</v>
      </c>
      <c r="I227" s="55"/>
      <c r="J227" s="55"/>
      <c r="K227" s="55"/>
      <c r="R227" s="62"/>
      <c r="S227" s="52"/>
      <c r="T227" s="62"/>
    </row>
    <row r="228" spans="1:20" ht="14.25" customHeight="1">
      <c r="A228" s="53"/>
      <c r="B228" s="54"/>
      <c r="C228" s="45" t="s">
        <v>43</v>
      </c>
      <c r="D228" s="44">
        <v>386030504</v>
      </c>
      <c r="E228" s="10"/>
      <c r="F228" s="43">
        <v>0</v>
      </c>
      <c r="G228" s="43" t="s">
        <v>653</v>
      </c>
      <c r="H228" s="43">
        <v>362</v>
      </c>
      <c r="I228" s="55"/>
      <c r="J228" s="55"/>
      <c r="K228" s="55"/>
      <c r="R228" s="62"/>
      <c r="S228" s="52"/>
      <c r="T228" s="62"/>
    </row>
    <row r="229" spans="1:20">
      <c r="A229" s="53">
        <v>91</v>
      </c>
      <c r="B229" s="54" t="s">
        <v>1193</v>
      </c>
      <c r="C229" s="45" t="s">
        <v>1755</v>
      </c>
      <c r="D229" s="44">
        <v>386070101</v>
      </c>
      <c r="E229" s="10"/>
      <c r="F229" s="43" t="s">
        <v>654</v>
      </c>
      <c r="G229" s="43" t="s">
        <v>660</v>
      </c>
      <c r="H229" s="43">
        <v>504</v>
      </c>
      <c r="I229" s="55">
        <v>2</v>
      </c>
      <c r="J229" s="55">
        <v>2</v>
      </c>
      <c r="K229" s="55">
        <v>4</v>
      </c>
      <c r="R229" s="62" t="s">
        <v>338</v>
      </c>
      <c r="S229" s="52"/>
      <c r="T229" s="62"/>
    </row>
    <row r="230" spans="1:20" ht="14.25" customHeight="1">
      <c r="A230" s="53">
        <v>90</v>
      </c>
      <c r="B230" s="54"/>
      <c r="C230" s="45" t="s">
        <v>1718</v>
      </c>
      <c r="D230" s="44">
        <v>386070102</v>
      </c>
      <c r="E230" s="10"/>
      <c r="F230" s="43" t="s">
        <v>655</v>
      </c>
      <c r="G230" s="43" t="s">
        <v>661</v>
      </c>
      <c r="H230" s="43">
        <v>160</v>
      </c>
      <c r="I230" s="55"/>
      <c r="J230" s="55"/>
      <c r="K230" s="55"/>
      <c r="R230" s="62"/>
      <c r="S230" s="52"/>
      <c r="T230" s="62"/>
    </row>
    <row r="231" spans="1:20">
      <c r="A231" s="53"/>
      <c r="B231" s="54"/>
      <c r="C231" s="45" t="s">
        <v>1756</v>
      </c>
      <c r="D231" s="44">
        <v>386070103</v>
      </c>
      <c r="E231" s="10"/>
      <c r="F231" s="43" t="s">
        <v>656</v>
      </c>
      <c r="G231" s="43" t="s">
        <v>611</v>
      </c>
      <c r="H231" s="43">
        <v>462</v>
      </c>
      <c r="I231" s="55"/>
      <c r="J231" s="55"/>
      <c r="K231" s="55"/>
      <c r="R231" s="62"/>
      <c r="S231" s="52"/>
      <c r="T231" s="62"/>
    </row>
    <row r="232" spans="1:20">
      <c r="A232" s="53"/>
      <c r="B232" s="54"/>
      <c r="C232" s="45" t="s">
        <v>1757</v>
      </c>
      <c r="D232" s="44">
        <v>386070104</v>
      </c>
      <c r="E232" s="10"/>
      <c r="F232" s="43" t="s">
        <v>472</v>
      </c>
      <c r="G232" s="43" t="s">
        <v>472</v>
      </c>
      <c r="H232" s="43">
        <v>236</v>
      </c>
      <c r="I232" s="55"/>
      <c r="J232" s="55"/>
      <c r="K232" s="55"/>
      <c r="R232" s="62"/>
      <c r="S232" s="52"/>
      <c r="T232" s="62"/>
    </row>
    <row r="233" spans="1:20">
      <c r="A233" s="44">
        <v>92</v>
      </c>
      <c r="B233" s="45" t="s">
        <v>1194</v>
      </c>
      <c r="C233" s="45" t="s">
        <v>44</v>
      </c>
      <c r="D233" s="44">
        <v>386030107</v>
      </c>
      <c r="E233" s="10"/>
      <c r="F233" s="43" t="s">
        <v>493</v>
      </c>
      <c r="G233" s="43" t="s">
        <v>555</v>
      </c>
      <c r="H233" s="43">
        <v>797</v>
      </c>
      <c r="I233" s="43">
        <v>2</v>
      </c>
      <c r="J233" s="43">
        <v>1</v>
      </c>
      <c r="K233" s="43">
        <v>3</v>
      </c>
      <c r="R233" s="38" t="s">
        <v>338</v>
      </c>
      <c r="S233" s="36"/>
      <c r="T233" s="38"/>
    </row>
    <row r="234" spans="1:20" ht="14.25" customHeight="1">
      <c r="A234" s="53">
        <v>93</v>
      </c>
      <c r="B234" s="54" t="s">
        <v>1195</v>
      </c>
      <c r="C234" s="45" t="s">
        <v>45</v>
      </c>
      <c r="D234" s="44">
        <v>386030101</v>
      </c>
      <c r="E234" s="10"/>
      <c r="F234" s="43" t="s">
        <v>657</v>
      </c>
      <c r="G234" s="43">
        <v>0</v>
      </c>
      <c r="H234" s="43">
        <v>230</v>
      </c>
      <c r="I234" s="55">
        <v>4</v>
      </c>
      <c r="J234" s="55">
        <v>0</v>
      </c>
      <c r="K234" s="55">
        <v>4</v>
      </c>
      <c r="R234" s="62" t="s">
        <v>338</v>
      </c>
      <c r="S234" s="52"/>
      <c r="T234" s="62"/>
    </row>
    <row r="235" spans="1:20" ht="18" customHeight="1">
      <c r="A235" s="53"/>
      <c r="B235" s="54"/>
      <c r="C235" s="45" t="s">
        <v>45</v>
      </c>
      <c r="D235" s="44">
        <v>386030102</v>
      </c>
      <c r="E235" s="10"/>
      <c r="F235" s="43" t="s">
        <v>658</v>
      </c>
      <c r="G235" s="43">
        <v>0</v>
      </c>
      <c r="H235" s="43">
        <v>411</v>
      </c>
      <c r="I235" s="55"/>
      <c r="J235" s="55"/>
      <c r="K235" s="55"/>
      <c r="R235" s="62"/>
      <c r="S235" s="52"/>
      <c r="T235" s="62"/>
    </row>
    <row r="236" spans="1:20" ht="18" customHeight="1">
      <c r="A236" s="53"/>
      <c r="B236" s="54"/>
      <c r="C236" s="45" t="s">
        <v>45</v>
      </c>
      <c r="D236" s="44">
        <v>386030103</v>
      </c>
      <c r="E236" s="10"/>
      <c r="F236" s="43" t="s">
        <v>598</v>
      </c>
      <c r="G236" s="43">
        <v>0</v>
      </c>
      <c r="H236" s="43">
        <v>130</v>
      </c>
      <c r="I236" s="55"/>
      <c r="J236" s="55"/>
      <c r="K236" s="55"/>
      <c r="R236" s="62"/>
      <c r="S236" s="52"/>
      <c r="T236" s="62"/>
    </row>
    <row r="237" spans="1:20" ht="15.75" customHeight="1">
      <c r="A237" s="53"/>
      <c r="B237" s="54"/>
      <c r="C237" s="45" t="s">
        <v>45</v>
      </c>
      <c r="D237" s="44">
        <v>386030104</v>
      </c>
      <c r="E237" s="10"/>
      <c r="F237" s="43" t="s">
        <v>659</v>
      </c>
      <c r="G237" s="43">
        <v>0</v>
      </c>
      <c r="H237" s="43">
        <v>487</v>
      </c>
      <c r="I237" s="55"/>
      <c r="J237" s="55"/>
      <c r="K237" s="55"/>
      <c r="R237" s="62"/>
      <c r="S237" s="52"/>
      <c r="T237" s="62"/>
    </row>
    <row r="238" spans="1:20" ht="14.25" customHeight="1">
      <c r="A238" s="53">
        <v>94</v>
      </c>
      <c r="B238" s="54" t="s">
        <v>1196</v>
      </c>
      <c r="C238" s="45" t="s">
        <v>45</v>
      </c>
      <c r="D238" s="44">
        <v>386030101</v>
      </c>
      <c r="E238" s="10"/>
      <c r="F238" s="43">
        <v>0</v>
      </c>
      <c r="G238" s="43" t="s">
        <v>662</v>
      </c>
      <c r="H238" s="43">
        <v>223</v>
      </c>
      <c r="I238" s="55">
        <v>0</v>
      </c>
      <c r="J238" s="55">
        <v>3</v>
      </c>
      <c r="K238" s="55">
        <v>3</v>
      </c>
      <c r="R238" s="62" t="s">
        <v>338</v>
      </c>
      <c r="S238" s="52"/>
      <c r="T238" s="62"/>
    </row>
    <row r="239" spans="1:20">
      <c r="A239" s="53"/>
      <c r="B239" s="54"/>
      <c r="C239" s="45" t="s">
        <v>45</v>
      </c>
      <c r="D239" s="44">
        <v>386030102</v>
      </c>
      <c r="E239" s="10"/>
      <c r="F239" s="43">
        <v>0</v>
      </c>
      <c r="G239" s="43" t="s">
        <v>663</v>
      </c>
      <c r="H239" s="43">
        <v>410</v>
      </c>
      <c r="I239" s="55"/>
      <c r="J239" s="55"/>
      <c r="K239" s="55"/>
      <c r="R239" s="62"/>
      <c r="S239" s="52"/>
      <c r="T239" s="62"/>
    </row>
    <row r="240" spans="1:20">
      <c r="A240" s="53"/>
      <c r="B240" s="54"/>
      <c r="C240" s="45" t="s">
        <v>45</v>
      </c>
      <c r="D240" s="44">
        <v>386030103</v>
      </c>
      <c r="E240" s="10"/>
      <c r="F240" s="43">
        <v>0</v>
      </c>
      <c r="G240" s="43" t="s">
        <v>664</v>
      </c>
      <c r="H240" s="43">
        <v>115</v>
      </c>
      <c r="I240" s="55"/>
      <c r="J240" s="55"/>
      <c r="K240" s="55"/>
      <c r="R240" s="62"/>
      <c r="S240" s="52"/>
      <c r="T240" s="62"/>
    </row>
    <row r="241" spans="1:20">
      <c r="A241" s="53"/>
      <c r="B241" s="54"/>
      <c r="C241" s="45" t="s">
        <v>45</v>
      </c>
      <c r="D241" s="44">
        <v>386030104</v>
      </c>
      <c r="E241" s="10"/>
      <c r="F241" s="43">
        <v>0</v>
      </c>
      <c r="G241" s="43" t="s">
        <v>665</v>
      </c>
      <c r="H241" s="43">
        <v>478</v>
      </c>
      <c r="I241" s="55"/>
      <c r="J241" s="55"/>
      <c r="K241" s="55"/>
      <c r="R241" s="62"/>
      <c r="S241" s="52"/>
      <c r="T241" s="62"/>
    </row>
    <row r="242" spans="1:20">
      <c r="A242" s="53">
        <v>95</v>
      </c>
      <c r="B242" s="54" t="s">
        <v>1197</v>
      </c>
      <c r="C242" s="45" t="s">
        <v>46</v>
      </c>
      <c r="D242" s="44">
        <v>386030105</v>
      </c>
      <c r="E242" s="10"/>
      <c r="F242" s="43" t="s">
        <v>666</v>
      </c>
      <c r="G242" s="43" t="s">
        <v>668</v>
      </c>
      <c r="H242" s="43">
        <v>309</v>
      </c>
      <c r="I242" s="55">
        <v>2</v>
      </c>
      <c r="J242" s="55">
        <v>2</v>
      </c>
      <c r="K242" s="55">
        <v>4</v>
      </c>
      <c r="R242" s="62" t="s">
        <v>338</v>
      </c>
      <c r="S242" s="52"/>
      <c r="T242" s="62"/>
    </row>
    <row r="243" spans="1:20">
      <c r="A243" s="53"/>
      <c r="B243" s="54"/>
      <c r="C243" s="45" t="s">
        <v>46</v>
      </c>
      <c r="D243" s="44">
        <v>386030106</v>
      </c>
      <c r="E243" s="10"/>
      <c r="F243" s="43" t="s">
        <v>667</v>
      </c>
      <c r="G243" s="43" t="s">
        <v>435</v>
      </c>
      <c r="H243" s="43">
        <v>758</v>
      </c>
      <c r="I243" s="55"/>
      <c r="J243" s="55"/>
      <c r="K243" s="55"/>
      <c r="R243" s="62"/>
      <c r="S243" s="52"/>
      <c r="T243" s="62"/>
    </row>
    <row r="244" spans="1:20" ht="22.5" customHeight="1">
      <c r="A244" s="44">
        <v>96</v>
      </c>
      <c r="B244" s="45" t="s">
        <v>1198</v>
      </c>
      <c r="C244" s="45" t="s">
        <v>47</v>
      </c>
      <c r="D244" s="44">
        <v>386010401</v>
      </c>
      <c r="E244" s="10"/>
      <c r="F244" s="43" t="s">
        <v>669</v>
      </c>
      <c r="G244" s="43" t="s">
        <v>670</v>
      </c>
      <c r="H244" s="43">
        <v>785</v>
      </c>
      <c r="I244" s="43">
        <v>1</v>
      </c>
      <c r="J244" s="43">
        <v>1</v>
      </c>
      <c r="K244" s="43">
        <v>2</v>
      </c>
      <c r="R244" s="38" t="s">
        <v>338</v>
      </c>
      <c r="S244" s="36"/>
      <c r="T244" s="38"/>
    </row>
    <row r="245" spans="1:20" ht="22.5">
      <c r="A245" s="44">
        <v>97</v>
      </c>
      <c r="B245" s="45" t="s">
        <v>1625</v>
      </c>
      <c r="C245" s="45" t="s">
        <v>47</v>
      </c>
      <c r="D245" s="44">
        <v>386010402</v>
      </c>
      <c r="E245" s="10"/>
      <c r="F245" s="43">
        <v>0</v>
      </c>
      <c r="G245" s="43" t="s">
        <v>671</v>
      </c>
      <c r="H245" s="43">
        <v>742</v>
      </c>
      <c r="I245" s="43">
        <v>0</v>
      </c>
      <c r="J245" s="43">
        <v>2</v>
      </c>
      <c r="K245" s="43">
        <v>2</v>
      </c>
      <c r="R245" s="38" t="s">
        <v>337</v>
      </c>
      <c r="S245" s="36" t="s">
        <v>340</v>
      </c>
      <c r="T245" s="38"/>
    </row>
    <row r="246" spans="1:20" ht="45">
      <c r="A246" s="44">
        <v>98</v>
      </c>
      <c r="B246" s="45" t="s">
        <v>1626</v>
      </c>
      <c r="C246" s="45" t="s">
        <v>47</v>
      </c>
      <c r="D246" s="44">
        <v>386010402</v>
      </c>
      <c r="E246" s="10"/>
      <c r="F246" s="43" t="s">
        <v>672</v>
      </c>
      <c r="G246" s="43">
        <v>0</v>
      </c>
      <c r="H246" s="43">
        <v>891</v>
      </c>
      <c r="I246" s="43">
        <v>3</v>
      </c>
      <c r="J246" s="43">
        <v>0</v>
      </c>
      <c r="K246" s="43">
        <v>3</v>
      </c>
      <c r="R246" s="38" t="s">
        <v>418</v>
      </c>
      <c r="S246" s="36" t="s">
        <v>420</v>
      </c>
      <c r="T246" s="38"/>
    </row>
    <row r="247" spans="1:20" ht="22.5">
      <c r="A247" s="44">
        <v>99</v>
      </c>
      <c r="B247" s="45" t="s">
        <v>1199</v>
      </c>
      <c r="C247" s="45" t="s">
        <v>47</v>
      </c>
      <c r="D247" s="44">
        <v>386010403</v>
      </c>
      <c r="E247" s="10"/>
      <c r="F247" s="43">
        <v>0</v>
      </c>
      <c r="G247" s="43" t="s">
        <v>673</v>
      </c>
      <c r="H247" s="43">
        <v>1051</v>
      </c>
      <c r="I247" s="43">
        <v>4</v>
      </c>
      <c r="J247" s="43">
        <v>0</v>
      </c>
      <c r="K247" s="43">
        <v>4</v>
      </c>
      <c r="R247" s="38" t="s">
        <v>338</v>
      </c>
      <c r="S247" s="36"/>
      <c r="T247" s="38"/>
    </row>
    <row r="248" spans="1:20" ht="22.5" customHeight="1">
      <c r="A248" s="44">
        <v>100</v>
      </c>
      <c r="B248" s="45" t="s">
        <v>1200</v>
      </c>
      <c r="C248" s="45" t="s">
        <v>47</v>
      </c>
      <c r="D248" s="44">
        <v>386010403</v>
      </c>
      <c r="E248" s="10"/>
      <c r="F248" s="43" t="s">
        <v>674</v>
      </c>
      <c r="G248" s="43">
        <v>0</v>
      </c>
      <c r="H248" s="43">
        <v>1334</v>
      </c>
      <c r="I248" s="43">
        <v>0</v>
      </c>
      <c r="J248" s="43">
        <v>3</v>
      </c>
      <c r="K248" s="43">
        <v>3</v>
      </c>
      <c r="R248" s="38" t="s">
        <v>338</v>
      </c>
      <c r="S248" s="36"/>
      <c r="T248" s="38"/>
    </row>
    <row r="249" spans="1:20">
      <c r="A249" s="44">
        <v>101</v>
      </c>
      <c r="B249" s="45" t="s">
        <v>1201</v>
      </c>
      <c r="C249" s="45" t="s">
        <v>48</v>
      </c>
      <c r="D249" s="44">
        <v>386010504</v>
      </c>
      <c r="E249" s="10"/>
      <c r="F249" s="43" t="s">
        <v>675</v>
      </c>
      <c r="G249" s="43">
        <v>0</v>
      </c>
      <c r="H249" s="43">
        <v>1252</v>
      </c>
      <c r="I249" s="43">
        <v>4</v>
      </c>
      <c r="J249" s="43">
        <v>0</v>
      </c>
      <c r="K249" s="43">
        <v>4</v>
      </c>
      <c r="R249" s="38" t="s">
        <v>338</v>
      </c>
      <c r="S249" s="36"/>
      <c r="T249" s="38"/>
    </row>
    <row r="250" spans="1:20" ht="22.5">
      <c r="A250" s="44">
        <v>102</v>
      </c>
      <c r="B250" s="45" t="s">
        <v>1202</v>
      </c>
      <c r="C250" s="45" t="s">
        <v>48</v>
      </c>
      <c r="D250" s="44">
        <v>386010504</v>
      </c>
      <c r="E250" s="10"/>
      <c r="F250" s="43">
        <v>0</v>
      </c>
      <c r="G250" s="43" t="s">
        <v>676</v>
      </c>
      <c r="H250" s="43">
        <v>1130</v>
      </c>
      <c r="I250" s="43">
        <v>0</v>
      </c>
      <c r="J250" s="43">
        <v>3</v>
      </c>
      <c r="K250" s="43">
        <v>3</v>
      </c>
      <c r="R250" s="38" t="s">
        <v>338</v>
      </c>
      <c r="S250" s="36"/>
      <c r="T250" s="38"/>
    </row>
    <row r="251" spans="1:20" ht="14.25" customHeight="1">
      <c r="A251" s="53">
        <v>103</v>
      </c>
      <c r="B251" s="54" t="s">
        <v>1203</v>
      </c>
      <c r="C251" s="54" t="s">
        <v>48</v>
      </c>
      <c r="D251" s="44">
        <v>386010501</v>
      </c>
      <c r="E251" s="10"/>
      <c r="F251" s="43" t="s">
        <v>677</v>
      </c>
      <c r="G251" s="43">
        <v>0</v>
      </c>
      <c r="H251" s="43">
        <v>548</v>
      </c>
      <c r="I251" s="55">
        <v>3</v>
      </c>
      <c r="J251" s="55">
        <v>0</v>
      </c>
      <c r="K251" s="55">
        <v>3</v>
      </c>
      <c r="R251" s="62" t="s">
        <v>338</v>
      </c>
      <c r="S251" s="52"/>
      <c r="T251" s="62"/>
    </row>
    <row r="252" spans="1:20" ht="14.25" customHeight="1">
      <c r="A252" s="53"/>
      <c r="B252" s="54"/>
      <c r="C252" s="54"/>
      <c r="D252" s="44">
        <v>386010503</v>
      </c>
      <c r="E252" s="10"/>
      <c r="F252" s="43" t="s">
        <v>580</v>
      </c>
      <c r="G252" s="43">
        <v>0</v>
      </c>
      <c r="H252" s="43">
        <v>547</v>
      </c>
      <c r="I252" s="55"/>
      <c r="J252" s="55"/>
      <c r="K252" s="55"/>
      <c r="R252" s="62"/>
      <c r="S252" s="52"/>
      <c r="T252" s="62"/>
    </row>
    <row r="253" spans="1:20" ht="14.25" customHeight="1">
      <c r="A253" s="53">
        <v>104</v>
      </c>
      <c r="B253" s="54" t="s">
        <v>1204</v>
      </c>
      <c r="C253" s="54" t="s">
        <v>48</v>
      </c>
      <c r="D253" s="44">
        <v>386010501</v>
      </c>
      <c r="E253" s="10"/>
      <c r="F253" s="43">
        <v>0</v>
      </c>
      <c r="G253" s="43" t="s">
        <v>609</v>
      </c>
      <c r="H253" s="43">
        <v>458</v>
      </c>
      <c r="I253" s="55">
        <v>0</v>
      </c>
      <c r="J253" s="55">
        <v>3</v>
      </c>
      <c r="K253" s="55">
        <v>3</v>
      </c>
      <c r="R253" s="62" t="s">
        <v>338</v>
      </c>
      <c r="S253" s="52"/>
      <c r="T253" s="62"/>
    </row>
    <row r="254" spans="1:20">
      <c r="A254" s="53"/>
      <c r="B254" s="54"/>
      <c r="C254" s="54"/>
      <c r="D254" s="44">
        <v>386010503</v>
      </c>
      <c r="E254" s="10"/>
      <c r="F254" s="43">
        <v>0</v>
      </c>
      <c r="G254" s="43" t="s">
        <v>546</v>
      </c>
      <c r="H254" s="43">
        <v>476</v>
      </c>
      <c r="I254" s="55"/>
      <c r="J254" s="55"/>
      <c r="K254" s="55"/>
      <c r="R254" s="62"/>
      <c r="S254" s="52"/>
      <c r="T254" s="62"/>
    </row>
    <row r="255" spans="1:20" ht="45">
      <c r="A255" s="44">
        <v>105</v>
      </c>
      <c r="B255" s="45" t="s">
        <v>1627</v>
      </c>
      <c r="C255" s="45" t="s">
        <v>48</v>
      </c>
      <c r="D255" s="44">
        <v>386010502</v>
      </c>
      <c r="E255" s="10"/>
      <c r="F255" s="43" t="s">
        <v>678</v>
      </c>
      <c r="G255" s="43" t="s">
        <v>679</v>
      </c>
      <c r="H255" s="43">
        <v>969</v>
      </c>
      <c r="I255" s="43">
        <v>2</v>
      </c>
      <c r="J255" s="43">
        <v>2</v>
      </c>
      <c r="K255" s="43">
        <v>4</v>
      </c>
      <c r="R255" s="38" t="s">
        <v>418</v>
      </c>
      <c r="S255" s="36" t="s">
        <v>420</v>
      </c>
      <c r="T255" s="38"/>
    </row>
    <row r="256" spans="1:20" ht="45">
      <c r="A256" s="44">
        <v>106</v>
      </c>
      <c r="B256" s="45" t="s">
        <v>1628</v>
      </c>
      <c r="C256" s="45" t="s">
        <v>48</v>
      </c>
      <c r="D256" s="44">
        <v>386010505</v>
      </c>
      <c r="E256" s="10"/>
      <c r="F256" s="43" t="s">
        <v>450</v>
      </c>
      <c r="G256" s="43" t="s">
        <v>680</v>
      </c>
      <c r="H256" s="43">
        <v>1001</v>
      </c>
      <c r="I256" s="43">
        <v>2</v>
      </c>
      <c r="J256" s="43">
        <v>2</v>
      </c>
      <c r="K256" s="43">
        <v>4</v>
      </c>
      <c r="R256" s="35" t="s">
        <v>418</v>
      </c>
      <c r="S256" s="36" t="s">
        <v>420</v>
      </c>
      <c r="T256" s="35"/>
    </row>
    <row r="257" spans="1:20" ht="26.25" customHeight="1">
      <c r="A257" s="44">
        <v>107</v>
      </c>
      <c r="B257" s="45" t="s">
        <v>1205</v>
      </c>
      <c r="C257" s="45" t="s">
        <v>49</v>
      </c>
      <c r="D257" s="44">
        <v>386010603</v>
      </c>
      <c r="E257" s="10"/>
      <c r="F257" s="43" t="s">
        <v>681</v>
      </c>
      <c r="G257" s="43">
        <v>0</v>
      </c>
      <c r="H257" s="43">
        <v>1283</v>
      </c>
      <c r="I257" s="43">
        <v>3</v>
      </c>
      <c r="J257" s="43">
        <v>0</v>
      </c>
      <c r="K257" s="43">
        <v>3</v>
      </c>
      <c r="R257" s="38" t="s">
        <v>338</v>
      </c>
      <c r="S257" s="36"/>
      <c r="T257" s="38"/>
    </row>
    <row r="258" spans="1:20" ht="48.75" customHeight="1">
      <c r="A258" s="44">
        <v>108</v>
      </c>
      <c r="B258" s="45" t="s">
        <v>1629</v>
      </c>
      <c r="C258" s="45" t="s">
        <v>49</v>
      </c>
      <c r="D258" s="44">
        <v>386010603</v>
      </c>
      <c r="E258" s="10"/>
      <c r="F258" s="43">
        <v>0</v>
      </c>
      <c r="G258" s="43" t="s">
        <v>682</v>
      </c>
      <c r="H258" s="43">
        <v>1042</v>
      </c>
      <c r="I258" s="43">
        <v>0</v>
      </c>
      <c r="J258" s="43">
        <v>3</v>
      </c>
      <c r="K258" s="43">
        <v>3</v>
      </c>
      <c r="R258" s="38" t="s">
        <v>418</v>
      </c>
      <c r="S258" s="36" t="s">
        <v>420</v>
      </c>
      <c r="T258" s="38"/>
    </row>
    <row r="259" spans="1:20" ht="22.5">
      <c r="A259" s="44">
        <v>109</v>
      </c>
      <c r="B259" s="45" t="s">
        <v>1206</v>
      </c>
      <c r="C259" s="45" t="s">
        <v>50</v>
      </c>
      <c r="D259" s="44">
        <v>386010604</v>
      </c>
      <c r="E259" s="10"/>
      <c r="F259" s="43" t="s">
        <v>683</v>
      </c>
      <c r="G259" s="43">
        <v>0</v>
      </c>
      <c r="H259" s="43">
        <v>1172</v>
      </c>
      <c r="I259" s="43">
        <v>3</v>
      </c>
      <c r="J259" s="43">
        <v>0</v>
      </c>
      <c r="K259" s="43">
        <v>3</v>
      </c>
      <c r="R259" s="38" t="s">
        <v>338</v>
      </c>
      <c r="S259" s="36"/>
      <c r="T259" s="38"/>
    </row>
    <row r="260" spans="1:20" ht="22.5">
      <c r="A260" s="44">
        <v>110</v>
      </c>
      <c r="B260" s="45" t="s">
        <v>1207</v>
      </c>
      <c r="C260" s="45" t="s">
        <v>50</v>
      </c>
      <c r="D260" s="44">
        <v>386010604</v>
      </c>
      <c r="E260" s="10"/>
      <c r="F260" s="43">
        <v>0</v>
      </c>
      <c r="G260" s="43" t="s">
        <v>684</v>
      </c>
      <c r="H260" s="43">
        <v>941</v>
      </c>
      <c r="I260" s="43">
        <v>0</v>
      </c>
      <c r="J260" s="43">
        <v>3</v>
      </c>
      <c r="K260" s="43">
        <v>3</v>
      </c>
      <c r="R260" s="38" t="s">
        <v>338</v>
      </c>
      <c r="S260" s="36"/>
      <c r="T260" s="38"/>
    </row>
    <row r="261" spans="1:20" ht="14.25" customHeight="1">
      <c r="A261" s="53">
        <v>111</v>
      </c>
      <c r="B261" s="54" t="s">
        <v>1208</v>
      </c>
      <c r="C261" s="45" t="s">
        <v>50</v>
      </c>
      <c r="D261" s="44">
        <v>386010601</v>
      </c>
      <c r="E261" s="10"/>
      <c r="F261" s="43" t="s">
        <v>473</v>
      </c>
      <c r="G261" s="43">
        <v>0</v>
      </c>
      <c r="H261" s="43">
        <v>837</v>
      </c>
      <c r="I261" s="55">
        <v>4</v>
      </c>
      <c r="J261" s="55">
        <v>0</v>
      </c>
      <c r="K261" s="55">
        <v>4</v>
      </c>
      <c r="R261" s="62" t="s">
        <v>338</v>
      </c>
      <c r="S261" s="52"/>
      <c r="T261" s="62"/>
    </row>
    <row r="262" spans="1:20" ht="14.25" customHeight="1">
      <c r="A262" s="53"/>
      <c r="B262" s="54"/>
      <c r="C262" s="45" t="s">
        <v>50</v>
      </c>
      <c r="D262" s="44">
        <v>386010602</v>
      </c>
      <c r="E262" s="10"/>
      <c r="F262" s="43" t="s">
        <v>685</v>
      </c>
      <c r="G262" s="43">
        <v>0</v>
      </c>
      <c r="H262" s="43">
        <v>842</v>
      </c>
      <c r="I262" s="55"/>
      <c r="J262" s="55"/>
      <c r="K262" s="55"/>
      <c r="R262" s="62"/>
      <c r="S262" s="52"/>
      <c r="T262" s="62"/>
    </row>
    <row r="263" spans="1:20" ht="14.25" customHeight="1">
      <c r="A263" s="53">
        <v>112</v>
      </c>
      <c r="B263" s="54" t="s">
        <v>1630</v>
      </c>
      <c r="C263" s="45" t="s">
        <v>50</v>
      </c>
      <c r="D263" s="44">
        <v>386010601</v>
      </c>
      <c r="E263" s="10"/>
      <c r="F263" s="43">
        <v>0</v>
      </c>
      <c r="G263" s="43" t="s">
        <v>686</v>
      </c>
      <c r="H263" s="43">
        <v>612</v>
      </c>
      <c r="I263" s="55">
        <v>0</v>
      </c>
      <c r="J263" s="55">
        <v>3</v>
      </c>
      <c r="K263" s="55">
        <v>3</v>
      </c>
      <c r="R263" s="62" t="s">
        <v>418</v>
      </c>
      <c r="S263" s="52" t="s">
        <v>420</v>
      </c>
      <c r="T263" s="62"/>
    </row>
    <row r="264" spans="1:20" ht="14.25" customHeight="1">
      <c r="A264" s="53"/>
      <c r="B264" s="54"/>
      <c r="C264" s="45" t="s">
        <v>50</v>
      </c>
      <c r="D264" s="44">
        <v>386010602</v>
      </c>
      <c r="E264" s="10"/>
      <c r="F264" s="43">
        <v>0</v>
      </c>
      <c r="G264" s="43" t="s">
        <v>687</v>
      </c>
      <c r="H264" s="43">
        <v>559</v>
      </c>
      <c r="I264" s="55"/>
      <c r="J264" s="55"/>
      <c r="K264" s="55"/>
      <c r="R264" s="62"/>
      <c r="S264" s="52"/>
      <c r="T264" s="62"/>
    </row>
    <row r="265" spans="1:20" ht="45">
      <c r="A265" s="44">
        <v>113</v>
      </c>
      <c r="B265" s="45" t="s">
        <v>1631</v>
      </c>
      <c r="C265" s="45" t="s">
        <v>51</v>
      </c>
      <c r="D265" s="44">
        <v>386010701</v>
      </c>
      <c r="E265" s="10"/>
      <c r="F265" s="43" t="s">
        <v>688</v>
      </c>
      <c r="G265" s="43" t="s">
        <v>689</v>
      </c>
      <c r="H265" s="43">
        <v>1096</v>
      </c>
      <c r="I265" s="43">
        <v>2</v>
      </c>
      <c r="J265" s="43">
        <v>1</v>
      </c>
      <c r="K265" s="43">
        <v>3</v>
      </c>
      <c r="R265" s="38" t="s">
        <v>418</v>
      </c>
      <c r="S265" s="36" t="s">
        <v>420</v>
      </c>
      <c r="T265" s="38"/>
    </row>
    <row r="266" spans="1:20" ht="22.5">
      <c r="A266" s="44">
        <v>114</v>
      </c>
      <c r="B266" s="45" t="s">
        <v>1209</v>
      </c>
      <c r="C266" s="45" t="s">
        <v>51</v>
      </c>
      <c r="D266" s="44">
        <v>386010703</v>
      </c>
      <c r="E266" s="10"/>
      <c r="F266" s="43" t="s">
        <v>690</v>
      </c>
      <c r="G266" s="43">
        <v>0</v>
      </c>
      <c r="H266" s="43">
        <v>1162</v>
      </c>
      <c r="I266" s="43">
        <v>3</v>
      </c>
      <c r="J266" s="43">
        <v>0</v>
      </c>
      <c r="K266" s="43">
        <v>3</v>
      </c>
      <c r="R266" s="38" t="s">
        <v>338</v>
      </c>
      <c r="S266" s="36"/>
      <c r="T266" s="38"/>
    </row>
    <row r="267" spans="1:20">
      <c r="A267" s="44">
        <v>115</v>
      </c>
      <c r="B267" s="45" t="s">
        <v>1210</v>
      </c>
      <c r="C267" s="45" t="s">
        <v>51</v>
      </c>
      <c r="D267" s="44">
        <v>386010703</v>
      </c>
      <c r="E267" s="10"/>
      <c r="F267" s="43">
        <v>0</v>
      </c>
      <c r="G267" s="43" t="s">
        <v>691</v>
      </c>
      <c r="H267" s="43">
        <v>945</v>
      </c>
      <c r="I267" s="43">
        <v>0</v>
      </c>
      <c r="J267" s="43">
        <v>2</v>
      </c>
      <c r="K267" s="43">
        <v>2</v>
      </c>
      <c r="R267" s="38" t="s">
        <v>338</v>
      </c>
      <c r="S267" s="36"/>
      <c r="T267" s="38"/>
    </row>
    <row r="268" spans="1:20" ht="22.5">
      <c r="A268" s="44">
        <v>116</v>
      </c>
      <c r="B268" s="45" t="s">
        <v>1211</v>
      </c>
      <c r="C268" s="45" t="s">
        <v>51</v>
      </c>
      <c r="D268" s="44">
        <v>386010702</v>
      </c>
      <c r="E268" s="10"/>
      <c r="F268" s="43" t="s">
        <v>692</v>
      </c>
      <c r="G268" s="43" t="s">
        <v>693</v>
      </c>
      <c r="H268" s="43">
        <v>1353</v>
      </c>
      <c r="I268" s="43">
        <v>2</v>
      </c>
      <c r="J268" s="43">
        <v>2</v>
      </c>
      <c r="K268" s="43">
        <v>4</v>
      </c>
      <c r="R268" s="38" t="s">
        <v>338</v>
      </c>
      <c r="S268" s="36"/>
      <c r="T268" s="38"/>
    </row>
    <row r="269" spans="1:20" ht="45">
      <c r="A269" s="44">
        <v>117</v>
      </c>
      <c r="B269" s="45" t="s">
        <v>2114</v>
      </c>
      <c r="C269" s="45" t="s">
        <v>51</v>
      </c>
      <c r="D269" s="44">
        <v>386010704</v>
      </c>
      <c r="E269" s="10"/>
      <c r="F269" s="43" t="s">
        <v>447</v>
      </c>
      <c r="G269" s="43" t="s">
        <v>635</v>
      </c>
      <c r="H269" s="43">
        <v>821</v>
      </c>
      <c r="I269" s="43">
        <v>1</v>
      </c>
      <c r="J269" s="43">
        <v>1</v>
      </c>
      <c r="K269" s="43">
        <v>2</v>
      </c>
      <c r="R269" s="38" t="s">
        <v>418</v>
      </c>
      <c r="S269" s="36" t="s">
        <v>420</v>
      </c>
      <c r="T269" s="38"/>
    </row>
    <row r="270" spans="1:20" ht="45">
      <c r="A270" s="44">
        <v>118</v>
      </c>
      <c r="B270" s="45" t="s">
        <v>2115</v>
      </c>
      <c r="C270" s="45" t="s">
        <v>51</v>
      </c>
      <c r="D270" s="44">
        <v>386010705</v>
      </c>
      <c r="E270" s="10"/>
      <c r="F270" s="43" t="s">
        <v>694</v>
      </c>
      <c r="G270" s="43" t="s">
        <v>699</v>
      </c>
      <c r="H270" s="43">
        <v>1407</v>
      </c>
      <c r="I270" s="43">
        <v>2</v>
      </c>
      <c r="J270" s="43">
        <v>2</v>
      </c>
      <c r="K270" s="43">
        <v>4</v>
      </c>
      <c r="R270" s="38" t="s">
        <v>418</v>
      </c>
      <c r="S270" s="36" t="s">
        <v>420</v>
      </c>
      <c r="T270" s="38"/>
    </row>
    <row r="271" spans="1:20" ht="14.25" customHeight="1">
      <c r="A271" s="53">
        <v>119</v>
      </c>
      <c r="B271" s="54" t="s">
        <v>1212</v>
      </c>
      <c r="C271" s="45" t="s">
        <v>51</v>
      </c>
      <c r="D271" s="44">
        <v>386010706</v>
      </c>
      <c r="E271" s="10"/>
      <c r="F271" s="43" t="s">
        <v>695</v>
      </c>
      <c r="G271" s="43" t="s">
        <v>700</v>
      </c>
      <c r="H271" s="43">
        <v>997</v>
      </c>
      <c r="I271" s="55">
        <v>2</v>
      </c>
      <c r="J271" s="55">
        <v>2</v>
      </c>
      <c r="K271" s="55">
        <v>4</v>
      </c>
      <c r="R271" s="62" t="s">
        <v>338</v>
      </c>
      <c r="S271" s="52"/>
      <c r="T271" s="62"/>
    </row>
    <row r="272" spans="1:20" ht="14.25" customHeight="1">
      <c r="A272" s="53"/>
      <c r="B272" s="54"/>
      <c r="C272" s="45" t="s">
        <v>51</v>
      </c>
      <c r="D272" s="44">
        <v>386010707</v>
      </c>
      <c r="E272" s="10"/>
      <c r="F272" s="43" t="s">
        <v>506</v>
      </c>
      <c r="G272" s="43" t="s">
        <v>701</v>
      </c>
      <c r="H272" s="43">
        <v>521</v>
      </c>
      <c r="I272" s="55"/>
      <c r="J272" s="55"/>
      <c r="K272" s="55"/>
      <c r="R272" s="62"/>
      <c r="S272" s="52"/>
      <c r="T272" s="62"/>
    </row>
    <row r="273" spans="1:20" ht="14.25" customHeight="1">
      <c r="A273" s="53">
        <v>120</v>
      </c>
      <c r="B273" s="54" t="s">
        <v>1213</v>
      </c>
      <c r="C273" s="45" t="s">
        <v>52</v>
      </c>
      <c r="D273" s="44">
        <v>386010710</v>
      </c>
      <c r="E273" s="10"/>
      <c r="F273" s="43" t="s">
        <v>696</v>
      </c>
      <c r="G273" s="43">
        <v>0</v>
      </c>
      <c r="H273" s="43">
        <v>531</v>
      </c>
      <c r="I273" s="55">
        <v>3</v>
      </c>
      <c r="J273" s="55">
        <v>0</v>
      </c>
      <c r="K273" s="55">
        <v>3</v>
      </c>
      <c r="R273" s="62" t="s">
        <v>338</v>
      </c>
      <c r="S273" s="52"/>
      <c r="T273" s="62"/>
    </row>
    <row r="274" spans="1:20" ht="14.25" customHeight="1">
      <c r="A274" s="53"/>
      <c r="B274" s="54"/>
      <c r="C274" s="45" t="s">
        <v>52</v>
      </c>
      <c r="D274" s="44">
        <v>386010711</v>
      </c>
      <c r="E274" s="10"/>
      <c r="F274" s="43" t="s">
        <v>697</v>
      </c>
      <c r="G274" s="43">
        <v>0</v>
      </c>
      <c r="H274" s="43">
        <v>452</v>
      </c>
      <c r="I274" s="55"/>
      <c r="J274" s="55"/>
      <c r="K274" s="55"/>
      <c r="R274" s="62"/>
      <c r="S274" s="52"/>
      <c r="T274" s="62"/>
    </row>
    <row r="275" spans="1:20">
      <c r="A275" s="53"/>
      <c r="B275" s="54"/>
      <c r="C275" s="45" t="s">
        <v>53</v>
      </c>
      <c r="D275" s="44">
        <v>386010708</v>
      </c>
      <c r="E275" s="10"/>
      <c r="F275" s="43" t="s">
        <v>698</v>
      </c>
      <c r="G275" s="43">
        <v>0</v>
      </c>
      <c r="H275" s="43">
        <v>132</v>
      </c>
      <c r="I275" s="55"/>
      <c r="J275" s="55"/>
      <c r="K275" s="55"/>
      <c r="R275" s="62"/>
      <c r="S275" s="52"/>
      <c r="T275" s="62"/>
    </row>
    <row r="276" spans="1:20" ht="14.25" customHeight="1">
      <c r="A276" s="53">
        <v>121</v>
      </c>
      <c r="B276" s="54" t="s">
        <v>1214</v>
      </c>
      <c r="C276" s="45" t="s">
        <v>52</v>
      </c>
      <c r="D276" s="44">
        <v>386010710</v>
      </c>
      <c r="E276" s="10"/>
      <c r="F276" s="43">
        <v>0</v>
      </c>
      <c r="G276" s="43" t="s">
        <v>702</v>
      </c>
      <c r="H276" s="43">
        <v>527</v>
      </c>
      <c r="I276" s="55">
        <v>0</v>
      </c>
      <c r="J276" s="55">
        <v>3</v>
      </c>
      <c r="K276" s="55">
        <v>3</v>
      </c>
      <c r="R276" s="62" t="s">
        <v>338</v>
      </c>
      <c r="S276" s="52"/>
      <c r="T276" s="62"/>
    </row>
    <row r="277" spans="1:20">
      <c r="A277" s="53"/>
      <c r="B277" s="54"/>
      <c r="C277" s="45" t="s">
        <v>52</v>
      </c>
      <c r="D277" s="44">
        <v>386010711</v>
      </c>
      <c r="E277" s="10"/>
      <c r="F277" s="43">
        <v>0</v>
      </c>
      <c r="G277" s="43" t="s">
        <v>509</v>
      </c>
      <c r="H277" s="43">
        <v>373</v>
      </c>
      <c r="I277" s="55"/>
      <c r="J277" s="55"/>
      <c r="K277" s="55"/>
      <c r="R277" s="62"/>
      <c r="S277" s="52"/>
      <c r="T277" s="62"/>
    </row>
    <row r="278" spans="1:20">
      <c r="A278" s="53"/>
      <c r="B278" s="54"/>
      <c r="C278" s="45" t="s">
        <v>53</v>
      </c>
      <c r="D278" s="44">
        <v>386010708</v>
      </c>
      <c r="E278" s="10"/>
      <c r="F278" s="43">
        <v>0</v>
      </c>
      <c r="G278" s="43" t="s">
        <v>589</v>
      </c>
      <c r="H278" s="43">
        <v>123</v>
      </c>
      <c r="I278" s="55"/>
      <c r="J278" s="55"/>
      <c r="K278" s="55"/>
      <c r="R278" s="62"/>
      <c r="S278" s="52"/>
      <c r="T278" s="62"/>
    </row>
    <row r="279" spans="1:20" ht="14.25" customHeight="1">
      <c r="A279" s="53">
        <v>122</v>
      </c>
      <c r="B279" s="54" t="s">
        <v>1215</v>
      </c>
      <c r="C279" s="45" t="s">
        <v>54</v>
      </c>
      <c r="D279" s="44">
        <v>386010810</v>
      </c>
      <c r="E279" s="10"/>
      <c r="F279" s="43" t="s">
        <v>703</v>
      </c>
      <c r="G279" s="43">
        <v>0</v>
      </c>
      <c r="H279" s="43">
        <v>624</v>
      </c>
      <c r="I279" s="55">
        <v>3</v>
      </c>
      <c r="J279" s="55">
        <v>0</v>
      </c>
      <c r="K279" s="55">
        <v>3</v>
      </c>
      <c r="R279" s="62" t="s">
        <v>338</v>
      </c>
      <c r="S279" s="52"/>
      <c r="T279" s="62"/>
    </row>
    <row r="280" spans="1:20">
      <c r="A280" s="53"/>
      <c r="B280" s="54"/>
      <c r="C280" s="45" t="s">
        <v>54</v>
      </c>
      <c r="D280" s="44">
        <v>386010811</v>
      </c>
      <c r="E280" s="10"/>
      <c r="F280" s="43" t="s">
        <v>704</v>
      </c>
      <c r="G280" s="43">
        <v>0</v>
      </c>
      <c r="H280" s="43">
        <v>355</v>
      </c>
      <c r="I280" s="55"/>
      <c r="J280" s="55"/>
      <c r="K280" s="55"/>
      <c r="R280" s="62"/>
      <c r="S280" s="52"/>
      <c r="T280" s="62"/>
    </row>
    <row r="281" spans="1:20" ht="45">
      <c r="A281" s="44">
        <v>123</v>
      </c>
      <c r="B281" s="45" t="s">
        <v>2117</v>
      </c>
      <c r="C281" s="45" t="s">
        <v>54</v>
      </c>
      <c r="D281" s="44">
        <v>386010812</v>
      </c>
      <c r="E281" s="10"/>
      <c r="F281" s="43" t="s">
        <v>705</v>
      </c>
      <c r="G281" s="43">
        <v>0</v>
      </c>
      <c r="H281" s="43">
        <v>843</v>
      </c>
      <c r="I281" s="43">
        <v>3</v>
      </c>
      <c r="J281" s="43">
        <v>0</v>
      </c>
      <c r="K281" s="43">
        <v>3</v>
      </c>
      <c r="R281" s="35" t="s">
        <v>418</v>
      </c>
      <c r="S281" s="36" t="s">
        <v>420</v>
      </c>
      <c r="T281" s="35"/>
    </row>
    <row r="282" spans="1:20" ht="14.25" customHeight="1">
      <c r="A282" s="53">
        <v>124</v>
      </c>
      <c r="B282" s="54" t="s">
        <v>1216</v>
      </c>
      <c r="C282" s="45" t="s">
        <v>54</v>
      </c>
      <c r="D282" s="44">
        <v>386010810</v>
      </c>
      <c r="E282" s="10"/>
      <c r="F282" s="43">
        <v>0</v>
      </c>
      <c r="G282" s="43" t="s">
        <v>706</v>
      </c>
      <c r="H282" s="43">
        <v>418</v>
      </c>
      <c r="I282" s="55">
        <v>0</v>
      </c>
      <c r="J282" s="55">
        <v>4</v>
      </c>
      <c r="K282" s="55">
        <v>4</v>
      </c>
      <c r="R282" s="62" t="s">
        <v>338</v>
      </c>
      <c r="S282" s="52"/>
      <c r="T282" s="62"/>
    </row>
    <row r="283" spans="1:20" ht="14.25" customHeight="1">
      <c r="A283" s="53"/>
      <c r="B283" s="54"/>
      <c r="C283" s="45" t="s">
        <v>54</v>
      </c>
      <c r="D283" s="44">
        <v>386010811</v>
      </c>
      <c r="E283" s="10"/>
      <c r="F283" s="43">
        <v>0</v>
      </c>
      <c r="G283" s="43" t="s">
        <v>529</v>
      </c>
      <c r="H283" s="43">
        <v>250</v>
      </c>
      <c r="I283" s="55"/>
      <c r="J283" s="55"/>
      <c r="K283" s="55"/>
      <c r="R283" s="62"/>
      <c r="S283" s="52"/>
      <c r="T283" s="62"/>
    </row>
    <row r="284" spans="1:20">
      <c r="A284" s="53"/>
      <c r="B284" s="54"/>
      <c r="C284" s="45" t="s">
        <v>54</v>
      </c>
      <c r="D284" s="44">
        <v>386010812</v>
      </c>
      <c r="E284" s="10"/>
      <c r="F284" s="43">
        <v>0</v>
      </c>
      <c r="G284" s="43" t="s">
        <v>707</v>
      </c>
      <c r="H284" s="43">
        <v>659</v>
      </c>
      <c r="I284" s="55"/>
      <c r="J284" s="55"/>
      <c r="K284" s="55"/>
      <c r="R284" s="62"/>
      <c r="S284" s="52"/>
      <c r="T284" s="62"/>
    </row>
    <row r="285" spans="1:20" ht="22.5" customHeight="1">
      <c r="A285" s="44">
        <v>125</v>
      </c>
      <c r="B285" s="45" t="s">
        <v>1217</v>
      </c>
      <c r="C285" s="45" t="s">
        <v>55</v>
      </c>
      <c r="D285" s="44">
        <v>386010805</v>
      </c>
      <c r="E285" s="10"/>
      <c r="F285" s="43">
        <v>0</v>
      </c>
      <c r="G285" s="43" t="s">
        <v>708</v>
      </c>
      <c r="H285" s="43">
        <v>851</v>
      </c>
      <c r="I285" s="43">
        <v>0</v>
      </c>
      <c r="J285" s="43">
        <v>3</v>
      </c>
      <c r="K285" s="43">
        <v>3</v>
      </c>
      <c r="R285" s="38" t="s">
        <v>338</v>
      </c>
      <c r="S285" s="36"/>
      <c r="T285" s="38"/>
    </row>
    <row r="286" spans="1:20" ht="45">
      <c r="A286" s="44">
        <v>126</v>
      </c>
      <c r="B286" s="45" t="s">
        <v>1632</v>
      </c>
      <c r="C286" s="45" t="s">
        <v>55</v>
      </c>
      <c r="D286" s="44">
        <v>386010805</v>
      </c>
      <c r="E286" s="10"/>
      <c r="F286" s="43" t="s">
        <v>709</v>
      </c>
      <c r="G286" s="43">
        <v>0</v>
      </c>
      <c r="H286" s="43">
        <v>1142</v>
      </c>
      <c r="I286" s="43">
        <v>4</v>
      </c>
      <c r="J286" s="43">
        <v>0</v>
      </c>
      <c r="K286" s="43">
        <v>4</v>
      </c>
      <c r="R286" s="38" t="s">
        <v>418</v>
      </c>
      <c r="S286" s="36" t="s">
        <v>420</v>
      </c>
      <c r="T286" s="38"/>
    </row>
    <row r="287" spans="1:20" ht="22.5">
      <c r="A287" s="44">
        <v>127</v>
      </c>
      <c r="B287" s="45" t="s">
        <v>1218</v>
      </c>
      <c r="C287" s="45" t="s">
        <v>55</v>
      </c>
      <c r="D287" s="44">
        <v>386010806</v>
      </c>
      <c r="E287" s="10"/>
      <c r="F287" s="43" t="s">
        <v>710</v>
      </c>
      <c r="G287" s="43" t="s">
        <v>711</v>
      </c>
      <c r="H287" s="43">
        <v>1419</v>
      </c>
      <c r="I287" s="43">
        <v>2</v>
      </c>
      <c r="J287" s="43">
        <v>2</v>
      </c>
      <c r="K287" s="43">
        <v>4</v>
      </c>
      <c r="R287" s="38" t="s">
        <v>338</v>
      </c>
      <c r="S287" s="36"/>
      <c r="T287" s="38"/>
    </row>
    <row r="288" spans="1:20" ht="14.25" customHeight="1">
      <c r="A288" s="53">
        <v>128</v>
      </c>
      <c r="B288" s="54" t="s">
        <v>1219</v>
      </c>
      <c r="C288" s="54" t="s">
        <v>55</v>
      </c>
      <c r="D288" s="53">
        <v>386010808</v>
      </c>
      <c r="E288" s="67"/>
      <c r="F288" s="55" t="s">
        <v>712</v>
      </c>
      <c r="G288" s="55" t="s">
        <v>474</v>
      </c>
      <c r="H288" s="55">
        <v>1256</v>
      </c>
      <c r="I288" s="55">
        <v>2</v>
      </c>
      <c r="J288" s="55">
        <v>2</v>
      </c>
      <c r="K288" s="55">
        <v>4</v>
      </c>
      <c r="R288" s="62" t="s">
        <v>338</v>
      </c>
      <c r="S288" s="52"/>
      <c r="T288" s="62"/>
    </row>
    <row r="289" spans="1:20">
      <c r="A289" s="53"/>
      <c r="B289" s="54"/>
      <c r="C289" s="54"/>
      <c r="D289" s="53"/>
      <c r="E289" s="68"/>
      <c r="F289" s="55"/>
      <c r="G289" s="55"/>
      <c r="H289" s="55">
        <v>0</v>
      </c>
      <c r="I289" s="55"/>
      <c r="J289" s="55"/>
      <c r="K289" s="55"/>
      <c r="R289" s="62"/>
      <c r="S289" s="52"/>
      <c r="T289" s="62"/>
    </row>
    <row r="290" spans="1:20">
      <c r="A290" s="53"/>
      <c r="B290" s="54"/>
      <c r="C290" s="54"/>
      <c r="D290" s="53"/>
      <c r="E290" s="68"/>
      <c r="F290" s="55"/>
      <c r="G290" s="55"/>
      <c r="H290" s="55">
        <v>0</v>
      </c>
      <c r="I290" s="55"/>
      <c r="J290" s="55"/>
      <c r="K290" s="55"/>
      <c r="R290" s="62"/>
      <c r="S290" s="52"/>
      <c r="T290" s="62"/>
    </row>
    <row r="291" spans="1:20" ht="14.25" customHeight="1">
      <c r="A291" s="53"/>
      <c r="B291" s="54"/>
      <c r="C291" s="54"/>
      <c r="D291" s="53"/>
      <c r="E291" s="68"/>
      <c r="F291" s="55"/>
      <c r="G291" s="55"/>
      <c r="H291" s="55">
        <v>0</v>
      </c>
      <c r="I291" s="55"/>
      <c r="J291" s="55"/>
      <c r="K291" s="55"/>
      <c r="R291" s="62"/>
      <c r="S291" s="52"/>
      <c r="T291" s="62"/>
    </row>
    <row r="292" spans="1:20">
      <c r="A292" s="53"/>
      <c r="B292" s="54"/>
      <c r="C292" s="54"/>
      <c r="D292" s="53"/>
      <c r="E292" s="69"/>
      <c r="F292" s="55"/>
      <c r="G292" s="55"/>
      <c r="H292" s="55">
        <v>0</v>
      </c>
      <c r="I292" s="55"/>
      <c r="J292" s="55"/>
      <c r="K292" s="55"/>
      <c r="R292" s="62"/>
      <c r="S292" s="52"/>
      <c r="T292" s="62"/>
    </row>
    <row r="293" spans="1:20" ht="45">
      <c r="A293" s="44">
        <v>129</v>
      </c>
      <c r="B293" s="45" t="s">
        <v>1633</v>
      </c>
      <c r="C293" s="45" t="s">
        <v>55</v>
      </c>
      <c r="D293" s="44">
        <v>386010807</v>
      </c>
      <c r="E293" s="10"/>
      <c r="F293" s="43" t="s">
        <v>713</v>
      </c>
      <c r="G293" s="43" t="s">
        <v>638</v>
      </c>
      <c r="H293" s="43">
        <v>856</v>
      </c>
      <c r="I293" s="43">
        <v>2</v>
      </c>
      <c r="J293" s="43">
        <v>2</v>
      </c>
      <c r="K293" s="43">
        <v>4</v>
      </c>
      <c r="R293" s="38" t="s">
        <v>418</v>
      </c>
      <c r="S293" s="36" t="s">
        <v>420</v>
      </c>
      <c r="T293" s="38"/>
    </row>
    <row r="294" spans="1:20" ht="45" customHeight="1">
      <c r="A294" s="44">
        <v>130</v>
      </c>
      <c r="B294" s="45" t="s">
        <v>1634</v>
      </c>
      <c r="C294" s="45" t="s">
        <v>55</v>
      </c>
      <c r="D294" s="44">
        <v>386010809</v>
      </c>
      <c r="E294" s="10"/>
      <c r="F294" s="43" t="s">
        <v>714</v>
      </c>
      <c r="G294" s="43" t="s">
        <v>715</v>
      </c>
      <c r="H294" s="43">
        <v>797</v>
      </c>
      <c r="I294" s="43">
        <v>2</v>
      </c>
      <c r="J294" s="43">
        <v>2</v>
      </c>
      <c r="K294" s="43">
        <v>4</v>
      </c>
      <c r="R294" s="35" t="s">
        <v>418</v>
      </c>
      <c r="S294" s="36" t="s">
        <v>420</v>
      </c>
      <c r="T294" s="35"/>
    </row>
    <row r="295" spans="1:20" ht="22.5">
      <c r="A295" s="44">
        <v>131</v>
      </c>
      <c r="B295" s="45" t="s">
        <v>1220</v>
      </c>
      <c r="C295" s="45" t="s">
        <v>56</v>
      </c>
      <c r="D295" s="44">
        <v>386010801</v>
      </c>
      <c r="E295" s="10"/>
      <c r="F295" s="43" t="s">
        <v>716</v>
      </c>
      <c r="G295" s="43" t="s">
        <v>731</v>
      </c>
      <c r="H295" s="43">
        <v>888</v>
      </c>
      <c r="I295" s="43">
        <v>2</v>
      </c>
      <c r="J295" s="43">
        <v>2</v>
      </c>
      <c r="K295" s="43">
        <v>4</v>
      </c>
      <c r="R295" s="38" t="s">
        <v>338</v>
      </c>
      <c r="S295" s="36"/>
      <c r="T295" s="38"/>
    </row>
    <row r="296" spans="1:20" ht="45">
      <c r="A296" s="44">
        <v>132</v>
      </c>
      <c r="B296" s="45" t="s">
        <v>2118</v>
      </c>
      <c r="C296" s="45" t="s">
        <v>56</v>
      </c>
      <c r="D296" s="44">
        <v>386010802</v>
      </c>
      <c r="E296" s="10"/>
      <c r="F296" s="43" t="s">
        <v>717</v>
      </c>
      <c r="G296" s="43" t="s">
        <v>593</v>
      </c>
      <c r="H296" s="43">
        <v>994</v>
      </c>
      <c r="I296" s="43">
        <v>2</v>
      </c>
      <c r="J296" s="43">
        <v>2</v>
      </c>
      <c r="K296" s="43">
        <v>4</v>
      </c>
      <c r="R296" s="35" t="s">
        <v>418</v>
      </c>
      <c r="S296" s="36" t="s">
        <v>420</v>
      </c>
      <c r="T296" s="35"/>
    </row>
    <row r="297" spans="1:20" ht="22.5" customHeight="1">
      <c r="A297" s="53">
        <v>133</v>
      </c>
      <c r="B297" s="63" t="s">
        <v>1221</v>
      </c>
      <c r="C297" s="45" t="s">
        <v>57</v>
      </c>
      <c r="D297" s="44">
        <v>386010804</v>
      </c>
      <c r="E297" s="10"/>
      <c r="F297" s="43" t="s">
        <v>504</v>
      </c>
      <c r="G297" s="43" t="s">
        <v>732</v>
      </c>
      <c r="H297" s="43">
        <v>1390</v>
      </c>
      <c r="I297" s="55">
        <v>2</v>
      </c>
      <c r="J297" s="55">
        <v>2</v>
      </c>
      <c r="K297" s="55">
        <v>4</v>
      </c>
      <c r="R297" s="38" t="s">
        <v>338</v>
      </c>
      <c r="S297" s="36"/>
      <c r="T297" s="38"/>
    </row>
    <row r="298" spans="1:20" ht="14.25" customHeight="1">
      <c r="A298" s="53"/>
      <c r="B298" s="64"/>
      <c r="C298" s="45" t="s">
        <v>59</v>
      </c>
      <c r="D298" s="44">
        <v>386010712</v>
      </c>
      <c r="E298" s="10"/>
      <c r="F298" s="43" t="s">
        <v>718</v>
      </c>
      <c r="G298" s="43" t="s">
        <v>733</v>
      </c>
      <c r="H298" s="43">
        <v>160</v>
      </c>
      <c r="I298" s="55"/>
      <c r="J298" s="55"/>
      <c r="K298" s="55"/>
      <c r="R298" s="62" t="s">
        <v>338</v>
      </c>
      <c r="S298" s="52"/>
      <c r="T298" s="62"/>
    </row>
    <row r="299" spans="1:20" ht="18" customHeight="1">
      <c r="A299" s="57">
        <v>134</v>
      </c>
      <c r="B299" s="65" t="s">
        <v>1222</v>
      </c>
      <c r="C299" s="45" t="s">
        <v>60</v>
      </c>
      <c r="D299" s="44">
        <v>386010813</v>
      </c>
      <c r="E299" s="10"/>
      <c r="F299" s="43" t="s">
        <v>718</v>
      </c>
      <c r="G299" s="43" t="s">
        <v>655</v>
      </c>
      <c r="H299" s="43">
        <v>194</v>
      </c>
      <c r="I299" s="55">
        <v>2</v>
      </c>
      <c r="J299" s="55">
        <v>2</v>
      </c>
      <c r="K299" s="55">
        <v>4</v>
      </c>
      <c r="R299" s="62"/>
      <c r="S299" s="52"/>
      <c r="T299" s="62"/>
    </row>
    <row r="300" spans="1:20">
      <c r="A300" s="59"/>
      <c r="B300" s="66"/>
      <c r="C300" s="45" t="s">
        <v>58</v>
      </c>
      <c r="D300" s="44">
        <v>386010814</v>
      </c>
      <c r="E300" s="10"/>
      <c r="F300" s="43" t="s">
        <v>522</v>
      </c>
      <c r="G300" s="43" t="s">
        <v>530</v>
      </c>
      <c r="H300" s="43">
        <v>683</v>
      </c>
      <c r="I300" s="55"/>
      <c r="J300" s="55"/>
      <c r="K300" s="55"/>
      <c r="R300" s="62"/>
      <c r="S300" s="52"/>
      <c r="T300" s="62"/>
    </row>
    <row r="301" spans="1:20" ht="48.75" customHeight="1">
      <c r="A301" s="44">
        <v>135</v>
      </c>
      <c r="B301" s="45" t="s">
        <v>1635</v>
      </c>
      <c r="C301" s="45" t="s">
        <v>61</v>
      </c>
      <c r="D301" s="44">
        <v>386010803</v>
      </c>
      <c r="E301" s="10"/>
      <c r="F301" s="43" t="s">
        <v>719</v>
      </c>
      <c r="G301" s="43" t="s">
        <v>734</v>
      </c>
      <c r="H301" s="43">
        <v>1048</v>
      </c>
      <c r="I301" s="43">
        <v>2</v>
      </c>
      <c r="J301" s="43">
        <v>2</v>
      </c>
      <c r="K301" s="43">
        <v>4</v>
      </c>
      <c r="R301" s="38" t="s">
        <v>418</v>
      </c>
      <c r="S301" s="36" t="s">
        <v>420</v>
      </c>
      <c r="T301" s="38"/>
    </row>
    <row r="302" spans="1:20">
      <c r="A302" s="53">
        <v>136</v>
      </c>
      <c r="B302" s="54" t="s">
        <v>1223</v>
      </c>
      <c r="C302" s="45" t="s">
        <v>62</v>
      </c>
      <c r="D302" s="44">
        <v>386030303</v>
      </c>
      <c r="E302" s="10"/>
      <c r="F302" s="43" t="s">
        <v>720</v>
      </c>
      <c r="G302" s="43" t="s">
        <v>720</v>
      </c>
      <c r="H302" s="43">
        <v>206</v>
      </c>
      <c r="I302" s="55">
        <v>1</v>
      </c>
      <c r="J302" s="55">
        <v>2</v>
      </c>
      <c r="K302" s="55">
        <v>3</v>
      </c>
      <c r="R302" s="62" t="s">
        <v>338</v>
      </c>
      <c r="S302" s="52"/>
      <c r="T302" s="62"/>
    </row>
    <row r="303" spans="1:20">
      <c r="A303" s="53"/>
      <c r="B303" s="54"/>
      <c r="C303" s="45" t="s">
        <v>62</v>
      </c>
      <c r="D303" s="44">
        <v>386030304</v>
      </c>
      <c r="E303" s="10"/>
      <c r="F303" s="43" t="s">
        <v>601</v>
      </c>
      <c r="G303" s="43" t="s">
        <v>551</v>
      </c>
      <c r="H303" s="43">
        <v>193</v>
      </c>
      <c r="I303" s="55"/>
      <c r="J303" s="55"/>
      <c r="K303" s="55"/>
      <c r="R303" s="62"/>
      <c r="S303" s="52"/>
      <c r="T303" s="62"/>
    </row>
    <row r="304" spans="1:20">
      <c r="A304" s="53"/>
      <c r="B304" s="54"/>
      <c r="C304" s="45" t="s">
        <v>62</v>
      </c>
      <c r="D304" s="44">
        <v>386030305</v>
      </c>
      <c r="E304" s="10"/>
      <c r="F304" s="43" t="s">
        <v>721</v>
      </c>
      <c r="G304" s="43" t="s">
        <v>641</v>
      </c>
      <c r="H304" s="43">
        <v>555</v>
      </c>
      <c r="I304" s="55"/>
      <c r="J304" s="55"/>
      <c r="K304" s="55"/>
      <c r="R304" s="62"/>
      <c r="S304" s="52"/>
      <c r="T304" s="62"/>
    </row>
    <row r="305" spans="1:20" ht="14.25" customHeight="1">
      <c r="A305" s="53">
        <v>137</v>
      </c>
      <c r="B305" s="54" t="s">
        <v>1224</v>
      </c>
      <c r="C305" s="42" t="s">
        <v>63</v>
      </c>
      <c r="D305" s="44">
        <v>386030301</v>
      </c>
      <c r="E305" s="10"/>
      <c r="F305" s="43" t="s">
        <v>574</v>
      </c>
      <c r="G305" s="43" t="s">
        <v>610</v>
      </c>
      <c r="H305" s="43">
        <v>387</v>
      </c>
      <c r="I305" s="55">
        <v>2</v>
      </c>
      <c r="J305" s="55">
        <v>2</v>
      </c>
      <c r="K305" s="55">
        <v>4</v>
      </c>
      <c r="R305" s="62" t="s">
        <v>338</v>
      </c>
      <c r="S305" s="52"/>
      <c r="T305" s="62"/>
    </row>
    <row r="306" spans="1:20">
      <c r="A306" s="53"/>
      <c r="B306" s="54"/>
      <c r="C306" s="42" t="s">
        <v>63</v>
      </c>
      <c r="D306" s="44">
        <v>386030302</v>
      </c>
      <c r="E306" s="10"/>
      <c r="F306" s="43" t="s">
        <v>722</v>
      </c>
      <c r="G306" s="43" t="s">
        <v>658</v>
      </c>
      <c r="H306" s="43">
        <v>882</v>
      </c>
      <c r="I306" s="55"/>
      <c r="J306" s="55"/>
      <c r="K306" s="55"/>
      <c r="R306" s="62"/>
      <c r="S306" s="52"/>
      <c r="T306" s="62"/>
    </row>
    <row r="307" spans="1:20" ht="14.25" customHeight="1">
      <c r="A307" s="53">
        <v>138</v>
      </c>
      <c r="B307" s="54" t="s">
        <v>1225</v>
      </c>
      <c r="C307" s="42" t="s">
        <v>64</v>
      </c>
      <c r="D307" s="44">
        <v>386030306</v>
      </c>
      <c r="E307" s="10"/>
      <c r="F307" s="43" t="s">
        <v>441</v>
      </c>
      <c r="G307" s="43" t="s">
        <v>735</v>
      </c>
      <c r="H307" s="43">
        <v>988</v>
      </c>
      <c r="I307" s="55">
        <v>2</v>
      </c>
      <c r="J307" s="55">
        <v>2</v>
      </c>
      <c r="K307" s="55">
        <v>4</v>
      </c>
      <c r="R307" s="62" t="s">
        <v>338</v>
      </c>
      <c r="S307" s="52"/>
      <c r="T307" s="62"/>
    </row>
    <row r="308" spans="1:20" ht="18" customHeight="1">
      <c r="A308" s="53"/>
      <c r="B308" s="54"/>
      <c r="C308" s="42" t="s">
        <v>64</v>
      </c>
      <c r="D308" s="44">
        <v>386030307</v>
      </c>
      <c r="E308" s="10"/>
      <c r="F308" s="43" t="s">
        <v>723</v>
      </c>
      <c r="G308" s="43" t="s">
        <v>736</v>
      </c>
      <c r="H308" s="43">
        <v>410</v>
      </c>
      <c r="I308" s="55"/>
      <c r="J308" s="55"/>
      <c r="K308" s="55"/>
      <c r="R308" s="62"/>
      <c r="S308" s="52"/>
      <c r="T308" s="62"/>
    </row>
    <row r="309" spans="1:20" ht="19.5" customHeight="1">
      <c r="A309" s="53"/>
      <c r="B309" s="54"/>
      <c r="C309" s="42" t="s">
        <v>64</v>
      </c>
      <c r="D309" s="44">
        <v>386030308</v>
      </c>
      <c r="E309" s="10"/>
      <c r="F309" s="43" t="s">
        <v>724</v>
      </c>
      <c r="G309" s="43" t="s">
        <v>737</v>
      </c>
      <c r="H309" s="43">
        <v>71</v>
      </c>
      <c r="I309" s="55"/>
      <c r="J309" s="55"/>
      <c r="K309" s="55"/>
      <c r="R309" s="62"/>
      <c r="S309" s="52"/>
      <c r="T309" s="62"/>
    </row>
    <row r="310" spans="1:20" ht="16.5" customHeight="1">
      <c r="A310" s="53">
        <v>139</v>
      </c>
      <c r="B310" s="54" t="s">
        <v>1226</v>
      </c>
      <c r="C310" s="42" t="s">
        <v>65</v>
      </c>
      <c r="D310" s="44">
        <v>386030201</v>
      </c>
      <c r="E310" s="10"/>
      <c r="F310" s="43" t="s">
        <v>441</v>
      </c>
      <c r="G310" s="43" t="s">
        <v>738</v>
      </c>
      <c r="H310" s="43">
        <v>920</v>
      </c>
      <c r="I310" s="55">
        <v>2</v>
      </c>
      <c r="J310" s="55">
        <v>2</v>
      </c>
      <c r="K310" s="55">
        <v>4</v>
      </c>
      <c r="R310" s="62" t="s">
        <v>338</v>
      </c>
      <c r="S310" s="52"/>
      <c r="T310" s="62"/>
    </row>
    <row r="311" spans="1:20" ht="15.75" customHeight="1">
      <c r="A311" s="53"/>
      <c r="B311" s="54"/>
      <c r="C311" s="42" t="s">
        <v>65</v>
      </c>
      <c r="D311" s="44">
        <v>386030202</v>
      </c>
      <c r="E311" s="10"/>
      <c r="F311" s="43" t="s">
        <v>480</v>
      </c>
      <c r="G311" s="43" t="s">
        <v>739</v>
      </c>
      <c r="H311" s="43">
        <v>266</v>
      </c>
      <c r="I311" s="55"/>
      <c r="J311" s="55"/>
      <c r="K311" s="55"/>
      <c r="R311" s="62"/>
      <c r="S311" s="52"/>
      <c r="T311" s="62"/>
    </row>
    <row r="312" spans="1:20" ht="22.5" customHeight="1">
      <c r="A312" s="44">
        <v>140</v>
      </c>
      <c r="B312" s="45" t="s">
        <v>1227</v>
      </c>
      <c r="C312" s="42" t="s">
        <v>66</v>
      </c>
      <c r="D312" s="44">
        <v>386030203</v>
      </c>
      <c r="E312" s="10"/>
      <c r="F312" s="43" t="s">
        <v>725</v>
      </c>
      <c r="G312" s="43" t="s">
        <v>697</v>
      </c>
      <c r="H312" s="43">
        <v>972</v>
      </c>
      <c r="I312" s="43">
        <v>2</v>
      </c>
      <c r="J312" s="43">
        <v>2</v>
      </c>
      <c r="K312" s="43">
        <v>4</v>
      </c>
      <c r="R312" s="38" t="s">
        <v>338</v>
      </c>
      <c r="S312" s="36"/>
      <c r="T312" s="38"/>
    </row>
    <row r="313" spans="1:20" ht="45">
      <c r="A313" s="44">
        <v>141</v>
      </c>
      <c r="B313" s="45" t="s">
        <v>1636</v>
      </c>
      <c r="C313" s="42" t="s">
        <v>66</v>
      </c>
      <c r="D313" s="44">
        <v>386030204</v>
      </c>
      <c r="E313" s="10"/>
      <c r="F313" s="43" t="s">
        <v>726</v>
      </c>
      <c r="G313" s="43" t="s">
        <v>585</v>
      </c>
      <c r="H313" s="43">
        <v>755</v>
      </c>
      <c r="I313" s="43">
        <v>2</v>
      </c>
      <c r="J313" s="43">
        <v>1</v>
      </c>
      <c r="K313" s="43">
        <v>3</v>
      </c>
      <c r="R313" s="35" t="s">
        <v>418</v>
      </c>
      <c r="S313" s="36" t="s">
        <v>420</v>
      </c>
      <c r="T313" s="35"/>
    </row>
    <row r="314" spans="1:20" ht="45">
      <c r="A314" s="44">
        <v>142</v>
      </c>
      <c r="B314" s="45" t="s">
        <v>1637</v>
      </c>
      <c r="C314" s="42" t="s">
        <v>67</v>
      </c>
      <c r="D314" s="44">
        <v>386030205</v>
      </c>
      <c r="E314" s="10"/>
      <c r="F314" s="43" t="s">
        <v>727</v>
      </c>
      <c r="G314" s="43" t="s">
        <v>483</v>
      </c>
      <c r="H314" s="43">
        <v>925</v>
      </c>
      <c r="I314" s="43">
        <v>2</v>
      </c>
      <c r="J314" s="43">
        <v>2</v>
      </c>
      <c r="K314" s="43">
        <v>4</v>
      </c>
      <c r="R314" s="38" t="s">
        <v>418</v>
      </c>
      <c r="S314" s="36" t="s">
        <v>420</v>
      </c>
      <c r="T314" s="38"/>
    </row>
    <row r="315" spans="1:20" ht="16.5" customHeight="1">
      <c r="A315" s="53">
        <v>143</v>
      </c>
      <c r="B315" s="54" t="s">
        <v>1228</v>
      </c>
      <c r="C315" s="42" t="s">
        <v>68</v>
      </c>
      <c r="D315" s="44">
        <v>386030403</v>
      </c>
      <c r="E315" s="10"/>
      <c r="F315" s="43" t="s">
        <v>728</v>
      </c>
      <c r="G315" s="43" t="s">
        <v>667</v>
      </c>
      <c r="H315" s="43">
        <v>849</v>
      </c>
      <c r="I315" s="55">
        <v>2</v>
      </c>
      <c r="J315" s="55">
        <v>2</v>
      </c>
      <c r="K315" s="55">
        <v>4</v>
      </c>
      <c r="R315" s="62" t="s">
        <v>338</v>
      </c>
      <c r="S315" s="52"/>
      <c r="T315" s="62"/>
    </row>
    <row r="316" spans="1:20" ht="15.75" customHeight="1">
      <c r="A316" s="53"/>
      <c r="B316" s="54"/>
      <c r="C316" s="42" t="s">
        <v>68</v>
      </c>
      <c r="D316" s="44">
        <v>386030404</v>
      </c>
      <c r="E316" s="10"/>
      <c r="F316" s="43" t="s">
        <v>729</v>
      </c>
      <c r="G316" s="43" t="s">
        <v>740</v>
      </c>
      <c r="H316" s="43">
        <v>218</v>
      </c>
      <c r="I316" s="55"/>
      <c r="J316" s="55"/>
      <c r="K316" s="55"/>
      <c r="R316" s="62"/>
      <c r="S316" s="52"/>
      <c r="T316" s="62"/>
    </row>
    <row r="317" spans="1:20" ht="16.5" customHeight="1">
      <c r="A317" s="53">
        <v>144</v>
      </c>
      <c r="B317" s="54" t="s">
        <v>1229</v>
      </c>
      <c r="C317" s="42" t="s">
        <v>69</v>
      </c>
      <c r="D317" s="44">
        <v>386030405</v>
      </c>
      <c r="E317" s="10"/>
      <c r="F317" s="43" t="s">
        <v>437</v>
      </c>
      <c r="G317" s="43">
        <v>0</v>
      </c>
      <c r="H317" s="43">
        <v>304</v>
      </c>
      <c r="I317" s="55">
        <v>3</v>
      </c>
      <c r="J317" s="55">
        <v>0</v>
      </c>
      <c r="K317" s="55">
        <v>3</v>
      </c>
      <c r="R317" s="62" t="s">
        <v>338</v>
      </c>
      <c r="S317" s="52"/>
      <c r="T317" s="62"/>
    </row>
    <row r="318" spans="1:20" ht="16.5" customHeight="1">
      <c r="A318" s="53"/>
      <c r="B318" s="54"/>
      <c r="C318" s="42" t="s">
        <v>69</v>
      </c>
      <c r="D318" s="44">
        <v>386030406</v>
      </c>
      <c r="E318" s="10"/>
      <c r="F318" s="43" t="s">
        <v>730</v>
      </c>
      <c r="G318" s="43">
        <v>0</v>
      </c>
      <c r="H318" s="43">
        <v>845</v>
      </c>
      <c r="I318" s="55"/>
      <c r="J318" s="55"/>
      <c r="K318" s="55"/>
      <c r="R318" s="62"/>
      <c r="S318" s="52"/>
      <c r="T318" s="62"/>
    </row>
    <row r="319" spans="1:20" ht="18" customHeight="1">
      <c r="A319" s="53">
        <v>145</v>
      </c>
      <c r="B319" s="54" t="s">
        <v>1230</v>
      </c>
      <c r="C319" s="42" t="s">
        <v>69</v>
      </c>
      <c r="D319" s="44">
        <v>386030405</v>
      </c>
      <c r="E319" s="10"/>
      <c r="F319" s="43">
        <v>0</v>
      </c>
      <c r="G319" s="43" t="s">
        <v>721</v>
      </c>
      <c r="H319" s="43">
        <v>258</v>
      </c>
      <c r="I319" s="55">
        <v>0</v>
      </c>
      <c r="J319" s="55">
        <v>3</v>
      </c>
      <c r="K319" s="55">
        <v>3</v>
      </c>
      <c r="R319" s="62" t="s">
        <v>338</v>
      </c>
      <c r="S319" s="52"/>
      <c r="T319" s="62"/>
    </row>
    <row r="320" spans="1:20" ht="17.25" customHeight="1">
      <c r="A320" s="53"/>
      <c r="B320" s="54"/>
      <c r="C320" s="42" t="s">
        <v>69</v>
      </c>
      <c r="D320" s="44">
        <v>386030406</v>
      </c>
      <c r="E320" s="10"/>
      <c r="F320" s="43">
        <v>0</v>
      </c>
      <c r="G320" s="43" t="s">
        <v>741</v>
      </c>
      <c r="H320" s="43">
        <v>783</v>
      </c>
      <c r="I320" s="55"/>
      <c r="J320" s="55"/>
      <c r="K320" s="55"/>
      <c r="R320" s="62"/>
      <c r="S320" s="52"/>
      <c r="T320" s="62"/>
    </row>
    <row r="321" spans="1:20" ht="16.5" customHeight="1">
      <c r="A321" s="53">
        <v>146</v>
      </c>
      <c r="B321" s="54" t="s">
        <v>1231</v>
      </c>
      <c r="C321" s="42" t="s">
        <v>70</v>
      </c>
      <c r="D321" s="44">
        <v>386030401</v>
      </c>
      <c r="E321" s="10"/>
      <c r="F321" s="43" t="s">
        <v>742</v>
      </c>
      <c r="G321" s="43" t="s">
        <v>744</v>
      </c>
      <c r="H321" s="43">
        <v>288</v>
      </c>
      <c r="I321" s="55">
        <v>2</v>
      </c>
      <c r="J321" s="55">
        <v>2</v>
      </c>
      <c r="K321" s="55">
        <v>4</v>
      </c>
      <c r="R321" s="62" t="s">
        <v>338</v>
      </c>
      <c r="S321" s="52"/>
      <c r="T321" s="62"/>
    </row>
    <row r="322" spans="1:20" ht="17.25" customHeight="1">
      <c r="A322" s="53"/>
      <c r="B322" s="54"/>
      <c r="C322" s="42" t="s">
        <v>70</v>
      </c>
      <c r="D322" s="44">
        <v>386030402</v>
      </c>
      <c r="E322" s="10"/>
      <c r="F322" s="43" t="s">
        <v>743</v>
      </c>
      <c r="G322" s="43" t="s">
        <v>745</v>
      </c>
      <c r="H322" s="43">
        <v>900</v>
      </c>
      <c r="I322" s="55"/>
      <c r="J322" s="55"/>
      <c r="K322" s="55"/>
      <c r="R322" s="62"/>
      <c r="S322" s="52"/>
      <c r="T322" s="62"/>
    </row>
    <row r="323" spans="1:20" ht="15.75" customHeight="1">
      <c r="A323" s="53">
        <v>147</v>
      </c>
      <c r="B323" s="54" t="s">
        <v>1232</v>
      </c>
      <c r="C323" s="45" t="s">
        <v>1728</v>
      </c>
      <c r="D323" s="44">
        <v>386050101</v>
      </c>
      <c r="E323" s="10"/>
      <c r="F323" s="43" t="s">
        <v>495</v>
      </c>
      <c r="G323" s="43">
        <v>0</v>
      </c>
      <c r="H323" s="43">
        <v>554</v>
      </c>
      <c r="I323" s="55">
        <v>3</v>
      </c>
      <c r="J323" s="55">
        <v>0</v>
      </c>
      <c r="K323" s="55">
        <v>3</v>
      </c>
      <c r="R323" s="62" t="s">
        <v>338</v>
      </c>
      <c r="S323" s="52"/>
      <c r="T323" s="62"/>
    </row>
    <row r="324" spans="1:20" ht="16.5" customHeight="1">
      <c r="A324" s="53"/>
      <c r="B324" s="54"/>
      <c r="C324" s="45" t="s">
        <v>1746</v>
      </c>
      <c r="D324" s="44">
        <v>386050102</v>
      </c>
      <c r="E324" s="10"/>
      <c r="F324" s="43" t="s">
        <v>500</v>
      </c>
      <c r="G324" s="43">
        <v>0</v>
      </c>
      <c r="H324" s="43">
        <v>266</v>
      </c>
      <c r="I324" s="55"/>
      <c r="J324" s="55"/>
      <c r="K324" s="55"/>
      <c r="R324" s="62"/>
      <c r="S324" s="52"/>
      <c r="T324" s="62"/>
    </row>
    <row r="325" spans="1:20" ht="15.75" customHeight="1">
      <c r="A325" s="53"/>
      <c r="B325" s="54"/>
      <c r="C325" s="45" t="s">
        <v>1747</v>
      </c>
      <c r="D325" s="44">
        <v>386050103</v>
      </c>
      <c r="E325" s="10"/>
      <c r="F325" s="43" t="s">
        <v>746</v>
      </c>
      <c r="G325" s="43">
        <v>0</v>
      </c>
      <c r="H325" s="43">
        <v>131</v>
      </c>
      <c r="I325" s="55"/>
      <c r="J325" s="55"/>
      <c r="K325" s="55"/>
      <c r="R325" s="62"/>
      <c r="S325" s="52"/>
      <c r="T325" s="62"/>
    </row>
    <row r="326" spans="1:20" ht="15.75" customHeight="1">
      <c r="A326" s="53"/>
      <c r="B326" s="54"/>
      <c r="C326" s="45" t="s">
        <v>1748</v>
      </c>
      <c r="D326" s="44">
        <v>386050104</v>
      </c>
      <c r="E326" s="10"/>
      <c r="F326" s="43" t="s">
        <v>747</v>
      </c>
      <c r="G326" s="43">
        <v>0</v>
      </c>
      <c r="H326" s="43">
        <v>107</v>
      </c>
      <c r="I326" s="55"/>
      <c r="J326" s="55"/>
      <c r="K326" s="55"/>
      <c r="R326" s="62"/>
      <c r="S326" s="52"/>
      <c r="T326" s="62"/>
    </row>
    <row r="327" spans="1:20">
      <c r="A327" s="53"/>
      <c r="B327" s="54"/>
      <c r="C327" s="45"/>
      <c r="D327" s="43"/>
      <c r="E327" s="10"/>
      <c r="F327" s="43"/>
      <c r="G327" s="43"/>
      <c r="H327" s="43">
        <v>0</v>
      </c>
      <c r="I327" s="55"/>
      <c r="J327" s="55"/>
      <c r="K327" s="55"/>
      <c r="R327" s="62"/>
      <c r="S327" s="52"/>
      <c r="T327" s="62"/>
    </row>
    <row r="328" spans="1:20">
      <c r="A328" s="53">
        <v>148</v>
      </c>
      <c r="B328" s="54" t="s">
        <v>1233</v>
      </c>
      <c r="C328" s="45" t="s">
        <v>1728</v>
      </c>
      <c r="D328" s="44">
        <v>386050101</v>
      </c>
      <c r="E328" s="10"/>
      <c r="F328" s="43">
        <v>0</v>
      </c>
      <c r="G328" s="43" t="s">
        <v>565</v>
      </c>
      <c r="H328" s="43">
        <v>523</v>
      </c>
      <c r="I328" s="55">
        <v>0</v>
      </c>
      <c r="J328" s="55">
        <v>3</v>
      </c>
      <c r="K328" s="55">
        <v>3</v>
      </c>
      <c r="R328" s="62" t="s">
        <v>338</v>
      </c>
      <c r="S328" s="52"/>
      <c r="T328" s="62"/>
    </row>
    <row r="329" spans="1:20">
      <c r="A329" s="53"/>
      <c r="B329" s="54"/>
      <c r="C329" s="45" t="s">
        <v>1746</v>
      </c>
      <c r="D329" s="44">
        <v>386050102</v>
      </c>
      <c r="E329" s="10"/>
      <c r="F329" s="43">
        <v>0</v>
      </c>
      <c r="G329" s="43" t="s">
        <v>748</v>
      </c>
      <c r="H329" s="43">
        <v>251</v>
      </c>
      <c r="I329" s="55"/>
      <c r="J329" s="55"/>
      <c r="K329" s="55"/>
      <c r="R329" s="62"/>
      <c r="S329" s="52"/>
      <c r="T329" s="62"/>
    </row>
    <row r="330" spans="1:20" ht="14.25" customHeight="1">
      <c r="A330" s="53"/>
      <c r="B330" s="54"/>
      <c r="C330" s="45" t="s">
        <v>1747</v>
      </c>
      <c r="D330" s="44">
        <v>386050103</v>
      </c>
      <c r="E330" s="10"/>
      <c r="F330" s="43">
        <v>0</v>
      </c>
      <c r="G330" s="43" t="s">
        <v>664</v>
      </c>
      <c r="H330" s="43">
        <v>115</v>
      </c>
      <c r="I330" s="55"/>
      <c r="J330" s="55"/>
      <c r="K330" s="55"/>
      <c r="R330" s="62"/>
      <c r="S330" s="52"/>
      <c r="T330" s="62"/>
    </row>
    <row r="331" spans="1:20">
      <c r="A331" s="53"/>
      <c r="B331" s="54"/>
      <c r="C331" s="45" t="s">
        <v>1748</v>
      </c>
      <c r="D331" s="44">
        <v>386050104</v>
      </c>
      <c r="E331" s="10"/>
      <c r="F331" s="43">
        <v>0</v>
      </c>
      <c r="G331" s="43" t="s">
        <v>747</v>
      </c>
      <c r="H331" s="43">
        <v>107</v>
      </c>
      <c r="I331" s="55"/>
      <c r="J331" s="55"/>
      <c r="K331" s="55"/>
      <c r="R331" s="62"/>
      <c r="S331" s="52"/>
      <c r="T331" s="62"/>
    </row>
    <row r="332" spans="1:20" ht="14.25" customHeight="1">
      <c r="A332" s="53">
        <v>149</v>
      </c>
      <c r="B332" s="54" t="s">
        <v>1638</v>
      </c>
      <c r="C332" s="45" t="s">
        <v>1749</v>
      </c>
      <c r="D332" s="44">
        <v>386050201</v>
      </c>
      <c r="E332" s="10"/>
      <c r="F332" s="43" t="s">
        <v>718</v>
      </c>
      <c r="G332" s="43" t="s">
        <v>749</v>
      </c>
      <c r="H332" s="43">
        <v>189</v>
      </c>
      <c r="I332" s="55">
        <v>2</v>
      </c>
      <c r="J332" s="55">
        <v>2</v>
      </c>
      <c r="K332" s="55">
        <v>4</v>
      </c>
      <c r="R332" s="62" t="s">
        <v>418</v>
      </c>
      <c r="S332" s="52" t="s">
        <v>420</v>
      </c>
      <c r="T332" s="62"/>
    </row>
    <row r="333" spans="1:20">
      <c r="A333" s="53"/>
      <c r="B333" s="54"/>
      <c r="C333" s="45" t="s">
        <v>1767</v>
      </c>
      <c r="D333" s="44">
        <v>386050202</v>
      </c>
      <c r="E333" s="10"/>
      <c r="F333" s="43" t="s">
        <v>751</v>
      </c>
      <c r="G333" s="43" t="s">
        <v>596</v>
      </c>
      <c r="H333" s="43">
        <v>322</v>
      </c>
      <c r="I333" s="55"/>
      <c r="J333" s="55"/>
      <c r="K333" s="55"/>
      <c r="R333" s="62"/>
      <c r="S333" s="52"/>
      <c r="T333" s="62"/>
    </row>
    <row r="334" spans="1:20" ht="14.25" customHeight="1">
      <c r="A334" s="53"/>
      <c r="B334" s="54"/>
      <c r="C334" s="45" t="s">
        <v>1750</v>
      </c>
      <c r="D334" s="44">
        <v>386050203</v>
      </c>
      <c r="E334" s="10"/>
      <c r="F334" s="43" t="s">
        <v>752</v>
      </c>
      <c r="G334" s="43" t="s">
        <v>750</v>
      </c>
      <c r="H334" s="43">
        <v>277</v>
      </c>
      <c r="I334" s="55"/>
      <c r="J334" s="55"/>
      <c r="K334" s="55"/>
      <c r="R334" s="62"/>
      <c r="S334" s="52"/>
      <c r="T334" s="62"/>
    </row>
    <row r="335" spans="1:20" ht="14.25" customHeight="1">
      <c r="A335" s="53">
        <v>150</v>
      </c>
      <c r="B335" s="54" t="s">
        <v>1638</v>
      </c>
      <c r="C335" s="45" t="s">
        <v>1751</v>
      </c>
      <c r="D335" s="44">
        <v>386050204</v>
      </c>
      <c r="E335" s="10"/>
      <c r="F335" s="43" t="s">
        <v>554</v>
      </c>
      <c r="G335" s="43" t="s">
        <v>561</v>
      </c>
      <c r="H335" s="43">
        <v>111</v>
      </c>
      <c r="I335" s="55">
        <v>2</v>
      </c>
      <c r="J335" s="55">
        <v>2</v>
      </c>
      <c r="K335" s="55">
        <v>4</v>
      </c>
      <c r="R335" s="56" t="s">
        <v>418</v>
      </c>
      <c r="S335" s="52" t="s">
        <v>420</v>
      </c>
      <c r="T335" s="56"/>
    </row>
    <row r="336" spans="1:20" ht="14.25" customHeight="1">
      <c r="A336" s="53"/>
      <c r="B336" s="54"/>
      <c r="C336" s="45" t="s">
        <v>1752</v>
      </c>
      <c r="D336" s="44">
        <v>386050205</v>
      </c>
      <c r="E336" s="10"/>
      <c r="F336" s="43" t="s">
        <v>753</v>
      </c>
      <c r="G336" s="43" t="s">
        <v>638</v>
      </c>
      <c r="H336" s="43">
        <v>668</v>
      </c>
      <c r="I336" s="55"/>
      <c r="J336" s="55"/>
      <c r="K336" s="55"/>
      <c r="R336" s="56"/>
      <c r="S336" s="52"/>
      <c r="T336" s="56"/>
    </row>
    <row r="337" spans="1:20" ht="14.25" customHeight="1">
      <c r="A337" s="53">
        <v>151</v>
      </c>
      <c r="B337" s="54" t="s">
        <v>1234</v>
      </c>
      <c r="C337" s="60" t="s">
        <v>1758</v>
      </c>
      <c r="D337" s="44">
        <v>387040101</v>
      </c>
      <c r="E337" s="10"/>
      <c r="F337" s="43" t="s">
        <v>490</v>
      </c>
      <c r="G337" s="43">
        <v>0</v>
      </c>
      <c r="H337" s="43">
        <v>521</v>
      </c>
      <c r="I337" s="53">
        <v>3</v>
      </c>
      <c r="J337" s="53">
        <v>0</v>
      </c>
      <c r="K337" s="53">
        <v>3</v>
      </c>
      <c r="R337" s="52" t="s">
        <v>338</v>
      </c>
      <c r="S337" s="52"/>
      <c r="T337" s="52"/>
    </row>
    <row r="338" spans="1:20" ht="14.25" customHeight="1">
      <c r="A338" s="53"/>
      <c r="B338" s="54"/>
      <c r="C338" s="61"/>
      <c r="D338" s="44">
        <v>387040103</v>
      </c>
      <c r="E338" s="10"/>
      <c r="F338" s="43" t="s">
        <v>468</v>
      </c>
      <c r="G338" s="43">
        <v>0</v>
      </c>
      <c r="H338" s="43">
        <v>302</v>
      </c>
      <c r="I338" s="53"/>
      <c r="J338" s="53"/>
      <c r="K338" s="53"/>
      <c r="R338" s="52"/>
      <c r="S338" s="52"/>
      <c r="T338" s="52"/>
    </row>
    <row r="339" spans="1:20" ht="14.25" customHeight="1">
      <c r="A339" s="53">
        <v>152</v>
      </c>
      <c r="B339" s="54" t="s">
        <v>1639</v>
      </c>
      <c r="C339" s="42" t="s">
        <v>1759</v>
      </c>
      <c r="D339" s="44">
        <v>387040102</v>
      </c>
      <c r="E339" s="10"/>
      <c r="F339" s="43" t="s">
        <v>545</v>
      </c>
      <c r="G339" s="43">
        <v>0</v>
      </c>
      <c r="H339" s="43">
        <v>513</v>
      </c>
      <c r="I339" s="53">
        <v>3</v>
      </c>
      <c r="J339" s="53">
        <v>0</v>
      </c>
      <c r="K339" s="53">
        <v>3</v>
      </c>
      <c r="R339" s="52" t="s">
        <v>418</v>
      </c>
      <c r="S339" s="52" t="s">
        <v>420</v>
      </c>
      <c r="T339" s="52"/>
    </row>
    <row r="340" spans="1:20">
      <c r="A340" s="53"/>
      <c r="B340" s="54"/>
      <c r="C340" s="42" t="s">
        <v>1760</v>
      </c>
      <c r="D340" s="44">
        <v>387040104</v>
      </c>
      <c r="E340" s="10"/>
      <c r="F340" s="43" t="s">
        <v>505</v>
      </c>
      <c r="G340" s="43">
        <v>0</v>
      </c>
      <c r="H340" s="43">
        <v>429</v>
      </c>
      <c r="I340" s="53"/>
      <c r="J340" s="53"/>
      <c r="K340" s="53"/>
      <c r="R340" s="52"/>
      <c r="S340" s="52"/>
      <c r="T340" s="52"/>
    </row>
    <row r="341" spans="1:20" ht="14.25" customHeight="1">
      <c r="A341" s="57">
        <v>153</v>
      </c>
      <c r="B341" s="54" t="s">
        <v>1235</v>
      </c>
      <c r="C341" s="60" t="s">
        <v>1758</v>
      </c>
      <c r="D341" s="44">
        <v>387040101</v>
      </c>
      <c r="E341" s="10"/>
      <c r="F341" s="43">
        <v>0</v>
      </c>
      <c r="G341" s="43" t="s">
        <v>663</v>
      </c>
      <c r="H341" s="43">
        <v>410</v>
      </c>
      <c r="I341" s="55">
        <v>0</v>
      </c>
      <c r="J341" s="55">
        <v>4</v>
      </c>
      <c r="K341" s="55">
        <v>4</v>
      </c>
      <c r="R341" s="52" t="s">
        <v>338</v>
      </c>
      <c r="S341" s="52"/>
      <c r="T341" s="52"/>
    </row>
    <row r="342" spans="1:20">
      <c r="A342" s="58"/>
      <c r="B342" s="54"/>
      <c r="C342" s="61"/>
      <c r="D342" s="44">
        <v>387040102</v>
      </c>
      <c r="E342" s="10"/>
      <c r="F342" s="43">
        <v>0</v>
      </c>
      <c r="G342" s="43" t="s">
        <v>754</v>
      </c>
      <c r="H342" s="43">
        <v>415</v>
      </c>
      <c r="I342" s="55"/>
      <c r="J342" s="55"/>
      <c r="K342" s="55"/>
      <c r="R342" s="52"/>
      <c r="S342" s="52"/>
      <c r="T342" s="52"/>
    </row>
    <row r="343" spans="1:20">
      <c r="A343" s="58"/>
      <c r="B343" s="54"/>
      <c r="C343" s="42" t="s">
        <v>1759</v>
      </c>
      <c r="D343" s="44">
        <v>387040103</v>
      </c>
      <c r="E343" s="10"/>
      <c r="F343" s="43">
        <v>0</v>
      </c>
      <c r="G343" s="43" t="s">
        <v>459</v>
      </c>
      <c r="H343" s="43">
        <v>240</v>
      </c>
      <c r="I343" s="55"/>
      <c r="J343" s="55"/>
      <c r="K343" s="55"/>
      <c r="R343" s="52"/>
      <c r="S343" s="52"/>
      <c r="T343" s="52"/>
    </row>
    <row r="344" spans="1:20" ht="14.25" customHeight="1">
      <c r="A344" s="59"/>
      <c r="B344" s="54"/>
      <c r="C344" s="42" t="s">
        <v>1760</v>
      </c>
      <c r="D344" s="44">
        <v>387040104</v>
      </c>
      <c r="E344" s="10"/>
      <c r="F344" s="43">
        <v>0</v>
      </c>
      <c r="G344" s="43" t="s">
        <v>755</v>
      </c>
      <c r="H344" s="43">
        <v>369</v>
      </c>
      <c r="I344" s="55"/>
      <c r="J344" s="55"/>
      <c r="K344" s="55"/>
      <c r="R344" s="52"/>
      <c r="S344" s="52"/>
      <c r="T344" s="52"/>
    </row>
    <row r="345" spans="1:20" ht="14.25" customHeight="1">
      <c r="A345" s="53">
        <v>154</v>
      </c>
      <c r="B345" s="54" t="s">
        <v>1236</v>
      </c>
      <c r="C345" s="42" t="s">
        <v>1764</v>
      </c>
      <c r="D345" s="44">
        <v>387040204</v>
      </c>
      <c r="E345" s="10"/>
      <c r="F345" s="43" t="s">
        <v>686</v>
      </c>
      <c r="G345" s="43">
        <v>0</v>
      </c>
      <c r="H345" s="43">
        <v>612</v>
      </c>
      <c r="I345" s="55">
        <v>4</v>
      </c>
      <c r="J345" s="55">
        <v>0</v>
      </c>
      <c r="K345" s="55">
        <v>4</v>
      </c>
      <c r="R345" s="52" t="s">
        <v>338</v>
      </c>
      <c r="S345" s="52"/>
      <c r="T345" s="52"/>
    </row>
    <row r="346" spans="1:20">
      <c r="A346" s="53"/>
      <c r="B346" s="54"/>
      <c r="C346" s="42" t="s">
        <v>1765</v>
      </c>
      <c r="D346" s="44">
        <v>387040205</v>
      </c>
      <c r="E346" s="10"/>
      <c r="F346" s="43" t="s">
        <v>756</v>
      </c>
      <c r="G346" s="43">
        <v>0</v>
      </c>
      <c r="H346" s="43">
        <v>143</v>
      </c>
      <c r="I346" s="55"/>
      <c r="J346" s="55"/>
      <c r="K346" s="55"/>
      <c r="R346" s="52"/>
      <c r="S346" s="52"/>
      <c r="T346" s="52"/>
    </row>
    <row r="347" spans="1:20">
      <c r="A347" s="53"/>
      <c r="B347" s="54"/>
      <c r="C347" s="42" t="s">
        <v>1752</v>
      </c>
      <c r="D347" s="44">
        <v>387040206</v>
      </c>
      <c r="E347" s="10"/>
      <c r="F347" s="43" t="s">
        <v>450</v>
      </c>
      <c r="G347" s="43">
        <v>0</v>
      </c>
      <c r="H347" s="43">
        <v>538</v>
      </c>
      <c r="I347" s="55"/>
      <c r="J347" s="55"/>
      <c r="K347" s="55"/>
      <c r="R347" s="52"/>
      <c r="S347" s="52"/>
      <c r="T347" s="52"/>
    </row>
    <row r="348" spans="1:20" ht="14.25" customHeight="1">
      <c r="A348" s="53">
        <v>155</v>
      </c>
      <c r="B348" s="54" t="s">
        <v>1237</v>
      </c>
      <c r="C348" s="42" t="s">
        <v>1761</v>
      </c>
      <c r="D348" s="44">
        <v>387040201</v>
      </c>
      <c r="E348" s="10"/>
      <c r="F348" s="43">
        <v>0</v>
      </c>
      <c r="G348" s="43" t="s">
        <v>757</v>
      </c>
      <c r="H348" s="43">
        <v>651</v>
      </c>
      <c r="I348" s="55">
        <v>0</v>
      </c>
      <c r="J348" s="55">
        <v>4</v>
      </c>
      <c r="K348" s="55">
        <v>4</v>
      </c>
      <c r="R348" s="52" t="s">
        <v>338</v>
      </c>
      <c r="S348" s="52"/>
      <c r="T348" s="52"/>
    </row>
    <row r="349" spans="1:20" ht="14.25" customHeight="1">
      <c r="A349" s="53"/>
      <c r="B349" s="54"/>
      <c r="C349" s="42" t="s">
        <v>1762</v>
      </c>
      <c r="D349" s="44">
        <v>387040202</v>
      </c>
      <c r="E349" s="10"/>
      <c r="F349" s="43">
        <v>0</v>
      </c>
      <c r="G349" s="43" t="s">
        <v>758</v>
      </c>
      <c r="H349" s="43">
        <v>350</v>
      </c>
      <c r="I349" s="55"/>
      <c r="J349" s="55"/>
      <c r="K349" s="55"/>
      <c r="R349" s="52"/>
      <c r="S349" s="52"/>
      <c r="T349" s="52"/>
    </row>
    <row r="350" spans="1:20">
      <c r="A350" s="53"/>
      <c r="B350" s="54"/>
      <c r="C350" s="42" t="s">
        <v>1763</v>
      </c>
      <c r="D350" s="44">
        <v>387040203</v>
      </c>
      <c r="E350" s="10"/>
      <c r="F350" s="43">
        <v>0</v>
      </c>
      <c r="G350" s="43" t="s">
        <v>759</v>
      </c>
      <c r="H350" s="43">
        <v>397</v>
      </c>
      <c r="I350" s="55"/>
      <c r="J350" s="55"/>
      <c r="K350" s="55"/>
      <c r="R350" s="52"/>
      <c r="S350" s="52"/>
      <c r="T350" s="52"/>
    </row>
    <row r="351" spans="1:20" ht="14.25" customHeight="1">
      <c r="A351" s="53">
        <v>156</v>
      </c>
      <c r="B351" s="54" t="s">
        <v>1238</v>
      </c>
      <c r="C351" s="42" t="s">
        <v>1761</v>
      </c>
      <c r="D351" s="44">
        <v>387040201</v>
      </c>
      <c r="E351" s="10"/>
      <c r="F351" s="43" t="s">
        <v>760</v>
      </c>
      <c r="G351" s="43">
        <v>0</v>
      </c>
      <c r="H351" s="43">
        <v>655</v>
      </c>
      <c r="I351" s="55">
        <v>4</v>
      </c>
      <c r="J351" s="55">
        <v>0</v>
      </c>
      <c r="K351" s="55">
        <v>4</v>
      </c>
      <c r="R351" s="52" t="s">
        <v>338</v>
      </c>
      <c r="S351" s="52"/>
      <c r="T351" s="52"/>
    </row>
    <row r="352" spans="1:20" ht="14.25" customHeight="1">
      <c r="A352" s="53"/>
      <c r="B352" s="54"/>
      <c r="C352" s="42" t="s">
        <v>1762</v>
      </c>
      <c r="D352" s="44">
        <v>387040202</v>
      </c>
      <c r="E352" s="10"/>
      <c r="F352" s="43" t="s">
        <v>663</v>
      </c>
      <c r="G352" s="43">
        <v>0</v>
      </c>
      <c r="H352" s="43">
        <v>410</v>
      </c>
      <c r="I352" s="55"/>
      <c r="J352" s="55"/>
      <c r="K352" s="55"/>
      <c r="R352" s="52"/>
      <c r="S352" s="52"/>
      <c r="T352" s="52"/>
    </row>
    <row r="353" spans="1:20">
      <c r="A353" s="53"/>
      <c r="B353" s="54"/>
      <c r="C353" s="42" t="s">
        <v>1763</v>
      </c>
      <c r="D353" s="44">
        <v>387040203</v>
      </c>
      <c r="E353" s="10"/>
      <c r="F353" s="43" t="s">
        <v>446</v>
      </c>
      <c r="G353" s="43">
        <v>0</v>
      </c>
      <c r="H353" s="43">
        <v>432</v>
      </c>
      <c r="I353" s="55"/>
      <c r="J353" s="55"/>
      <c r="K353" s="55"/>
      <c r="R353" s="52"/>
      <c r="S353" s="52"/>
      <c r="T353" s="52"/>
    </row>
    <row r="354" spans="1:20" ht="14.25" customHeight="1">
      <c r="A354" s="53">
        <v>157</v>
      </c>
      <c r="B354" s="54" t="s">
        <v>1239</v>
      </c>
      <c r="C354" s="42" t="s">
        <v>1764</v>
      </c>
      <c r="D354" s="44">
        <v>387040204</v>
      </c>
      <c r="E354" s="10"/>
      <c r="F354" s="43">
        <v>0</v>
      </c>
      <c r="G354" s="43" t="s">
        <v>580</v>
      </c>
      <c r="H354" s="43">
        <v>547</v>
      </c>
      <c r="I354" s="55">
        <v>0</v>
      </c>
      <c r="J354" s="55">
        <v>3</v>
      </c>
      <c r="K354" s="55">
        <v>3</v>
      </c>
      <c r="R354" s="52" t="s">
        <v>338</v>
      </c>
      <c r="S354" s="52"/>
      <c r="T354" s="52"/>
    </row>
    <row r="355" spans="1:20">
      <c r="A355" s="53"/>
      <c r="B355" s="54"/>
      <c r="C355" s="42" t="s">
        <v>1765</v>
      </c>
      <c r="D355" s="44">
        <v>387040205</v>
      </c>
      <c r="E355" s="10"/>
      <c r="F355" s="43">
        <v>0</v>
      </c>
      <c r="G355" s="43" t="s">
        <v>761</v>
      </c>
      <c r="H355" s="43">
        <v>116</v>
      </c>
      <c r="I355" s="55"/>
      <c r="J355" s="55"/>
      <c r="K355" s="55"/>
      <c r="R355" s="52"/>
      <c r="S355" s="52"/>
      <c r="T355" s="52"/>
    </row>
    <row r="356" spans="1:20">
      <c r="A356" s="53"/>
      <c r="B356" s="54"/>
      <c r="C356" s="42" t="s">
        <v>1752</v>
      </c>
      <c r="D356" s="44">
        <v>387040206</v>
      </c>
      <c r="E356" s="10"/>
      <c r="F356" s="43">
        <v>0</v>
      </c>
      <c r="G356" s="43" t="s">
        <v>762</v>
      </c>
      <c r="H356" s="43">
        <v>489</v>
      </c>
      <c r="I356" s="55"/>
      <c r="J356" s="55"/>
      <c r="K356" s="55"/>
      <c r="R356" s="52"/>
      <c r="S356" s="52"/>
      <c r="T356" s="52"/>
    </row>
    <row r="357" spans="1:20" ht="14.25" customHeight="1">
      <c r="A357" s="53">
        <v>158</v>
      </c>
      <c r="B357" s="54" t="s">
        <v>1240</v>
      </c>
      <c r="C357" s="42" t="s">
        <v>1752</v>
      </c>
      <c r="D357" s="44">
        <v>387060101</v>
      </c>
      <c r="E357" s="10"/>
      <c r="F357" s="43" t="s">
        <v>763</v>
      </c>
      <c r="G357" s="43">
        <v>0</v>
      </c>
      <c r="H357" s="43">
        <v>421</v>
      </c>
      <c r="I357" s="55">
        <v>3</v>
      </c>
      <c r="J357" s="55">
        <v>0</v>
      </c>
      <c r="K357" s="55">
        <v>3</v>
      </c>
      <c r="R357" s="52" t="s">
        <v>338</v>
      </c>
      <c r="S357" s="52"/>
      <c r="T357" s="52"/>
    </row>
    <row r="358" spans="1:20">
      <c r="A358" s="53"/>
      <c r="B358" s="54"/>
      <c r="C358" s="42" t="s">
        <v>1769</v>
      </c>
      <c r="D358" s="44">
        <v>387060102</v>
      </c>
      <c r="E358" s="10"/>
      <c r="F358" s="43" t="s">
        <v>450</v>
      </c>
      <c r="G358" s="43">
        <v>0</v>
      </c>
      <c r="H358" s="43">
        <v>538</v>
      </c>
      <c r="I358" s="55"/>
      <c r="J358" s="55"/>
      <c r="K358" s="55"/>
      <c r="R358" s="52"/>
      <c r="S358" s="52"/>
      <c r="T358" s="52"/>
    </row>
    <row r="359" spans="1:20" ht="14.25" customHeight="1">
      <c r="A359" s="53">
        <v>159</v>
      </c>
      <c r="B359" s="54" t="s">
        <v>1243</v>
      </c>
      <c r="C359" s="42" t="s">
        <v>1752</v>
      </c>
      <c r="D359" s="44">
        <v>387060101</v>
      </c>
      <c r="E359" s="10"/>
      <c r="F359" s="43">
        <v>0</v>
      </c>
      <c r="G359" s="43" t="s">
        <v>466</v>
      </c>
      <c r="H359" s="43">
        <v>354</v>
      </c>
      <c r="I359" s="55">
        <v>0</v>
      </c>
      <c r="J359" s="55">
        <v>3</v>
      </c>
      <c r="K359" s="55">
        <v>3</v>
      </c>
      <c r="R359" s="52" t="s">
        <v>338</v>
      </c>
      <c r="S359" s="52"/>
      <c r="T359" s="52"/>
    </row>
    <row r="360" spans="1:20">
      <c r="A360" s="53"/>
      <c r="B360" s="54"/>
      <c r="C360" s="42" t="s">
        <v>1769</v>
      </c>
      <c r="D360" s="44">
        <v>387060102</v>
      </c>
      <c r="E360" s="10"/>
      <c r="F360" s="43">
        <v>0</v>
      </c>
      <c r="G360" s="43" t="s">
        <v>764</v>
      </c>
      <c r="H360" s="43">
        <v>481</v>
      </c>
      <c r="I360" s="55"/>
      <c r="J360" s="55"/>
      <c r="K360" s="55"/>
      <c r="R360" s="52"/>
      <c r="S360" s="52"/>
      <c r="T360" s="52"/>
    </row>
    <row r="361" spans="1:20" ht="14.25" customHeight="1">
      <c r="A361" s="53">
        <v>160</v>
      </c>
      <c r="B361" s="54" t="s">
        <v>1241</v>
      </c>
      <c r="C361" s="42" t="s">
        <v>1770</v>
      </c>
      <c r="D361" s="44">
        <v>387060103</v>
      </c>
      <c r="E361" s="10"/>
      <c r="F361" s="43" t="s">
        <v>436</v>
      </c>
      <c r="G361" s="43">
        <v>0</v>
      </c>
      <c r="H361" s="43">
        <v>477</v>
      </c>
      <c r="I361" s="55">
        <v>4</v>
      </c>
      <c r="J361" s="55">
        <v>0</v>
      </c>
      <c r="K361" s="55">
        <v>4</v>
      </c>
      <c r="R361" s="52" t="s">
        <v>338</v>
      </c>
      <c r="S361" s="52"/>
      <c r="T361" s="52"/>
    </row>
    <row r="362" spans="1:20">
      <c r="A362" s="53"/>
      <c r="B362" s="54"/>
      <c r="C362" s="42" t="s">
        <v>1771</v>
      </c>
      <c r="D362" s="44">
        <v>387060104</v>
      </c>
      <c r="E362" s="10"/>
      <c r="F362" s="43" t="s">
        <v>765</v>
      </c>
      <c r="G362" s="43">
        <v>0</v>
      </c>
      <c r="H362" s="43">
        <v>896</v>
      </c>
      <c r="I362" s="55"/>
      <c r="J362" s="55"/>
      <c r="K362" s="55"/>
      <c r="R362" s="52"/>
      <c r="S362" s="52"/>
      <c r="T362" s="52"/>
    </row>
    <row r="363" spans="1:20" ht="14.25" customHeight="1">
      <c r="A363" s="53">
        <v>161</v>
      </c>
      <c r="B363" s="54" t="s">
        <v>1242</v>
      </c>
      <c r="C363" s="42" t="s">
        <v>1770</v>
      </c>
      <c r="D363" s="44">
        <v>387060103</v>
      </c>
      <c r="E363" s="10"/>
      <c r="F363" s="43">
        <v>0</v>
      </c>
      <c r="G363" s="43" t="s">
        <v>759</v>
      </c>
      <c r="H363" s="43">
        <v>397</v>
      </c>
      <c r="I363" s="55">
        <v>0</v>
      </c>
      <c r="J363" s="55">
        <v>3</v>
      </c>
      <c r="K363" s="55">
        <v>3</v>
      </c>
      <c r="R363" s="52" t="s">
        <v>338</v>
      </c>
      <c r="S363" s="52"/>
      <c r="T363" s="52"/>
    </row>
    <row r="364" spans="1:20">
      <c r="A364" s="53"/>
      <c r="B364" s="54"/>
      <c r="C364" s="42" t="s">
        <v>1771</v>
      </c>
      <c r="D364" s="44">
        <v>387060104</v>
      </c>
      <c r="E364" s="10"/>
      <c r="F364" s="43">
        <v>0</v>
      </c>
      <c r="G364" s="43" t="s">
        <v>766</v>
      </c>
      <c r="H364" s="43">
        <v>776</v>
      </c>
      <c r="I364" s="55"/>
      <c r="J364" s="55"/>
      <c r="K364" s="55"/>
      <c r="R364" s="52"/>
      <c r="S364" s="52"/>
      <c r="T364" s="52"/>
    </row>
    <row r="365" spans="1:20">
      <c r="A365" s="53">
        <v>162</v>
      </c>
      <c r="B365" s="54" t="s">
        <v>1244</v>
      </c>
      <c r="C365" s="70" t="s">
        <v>1774</v>
      </c>
      <c r="D365" s="55">
        <v>387060203</v>
      </c>
      <c r="E365" s="70"/>
      <c r="F365" s="55" t="s">
        <v>767</v>
      </c>
      <c r="G365" s="55">
        <v>0</v>
      </c>
      <c r="H365" s="55">
        <v>748</v>
      </c>
      <c r="I365" s="55">
        <v>2</v>
      </c>
      <c r="J365" s="55">
        <v>0</v>
      </c>
      <c r="K365" s="55">
        <v>2</v>
      </c>
      <c r="R365" s="52" t="s">
        <v>338</v>
      </c>
      <c r="S365" s="52"/>
      <c r="T365" s="52"/>
    </row>
    <row r="366" spans="1:20">
      <c r="A366" s="53"/>
      <c r="B366" s="54"/>
      <c r="C366" s="70"/>
      <c r="D366" s="55"/>
      <c r="E366" s="70"/>
      <c r="F366" s="55"/>
      <c r="G366" s="55"/>
      <c r="H366" s="55"/>
      <c r="I366" s="55"/>
      <c r="J366" s="55"/>
      <c r="K366" s="55"/>
      <c r="R366" s="52"/>
      <c r="S366" s="52"/>
      <c r="T366" s="52"/>
    </row>
    <row r="367" spans="1:20" ht="14.25" customHeight="1">
      <c r="A367" s="53">
        <v>163</v>
      </c>
      <c r="B367" s="54" t="s">
        <v>1245</v>
      </c>
      <c r="C367" s="70" t="s">
        <v>1774</v>
      </c>
      <c r="D367" s="55">
        <v>387060203</v>
      </c>
      <c r="E367" s="55"/>
      <c r="F367" s="55">
        <v>0</v>
      </c>
      <c r="G367" s="55" t="s">
        <v>769</v>
      </c>
      <c r="H367" s="55">
        <v>710</v>
      </c>
      <c r="I367" s="55">
        <v>0</v>
      </c>
      <c r="J367" s="55">
        <v>2</v>
      </c>
      <c r="K367" s="55">
        <v>2</v>
      </c>
      <c r="R367" s="52" t="s">
        <v>338</v>
      </c>
      <c r="S367" s="52"/>
      <c r="T367" s="52"/>
    </row>
    <row r="368" spans="1:20">
      <c r="A368" s="53"/>
      <c r="B368" s="54"/>
      <c r="C368" s="70"/>
      <c r="D368" s="55"/>
      <c r="E368" s="55"/>
      <c r="F368" s="55"/>
      <c r="G368" s="55"/>
      <c r="H368" s="55"/>
      <c r="I368" s="55"/>
      <c r="J368" s="55"/>
      <c r="K368" s="55"/>
      <c r="R368" s="52"/>
      <c r="S368" s="52"/>
      <c r="T368" s="52"/>
    </row>
    <row r="369" spans="1:20" ht="22.5">
      <c r="A369" s="44">
        <v>164</v>
      </c>
      <c r="B369" s="45" t="s">
        <v>1640</v>
      </c>
      <c r="C369" s="42" t="s">
        <v>1711</v>
      </c>
      <c r="D369" s="44">
        <v>387060204</v>
      </c>
      <c r="E369" s="10"/>
      <c r="F369" s="43" t="s">
        <v>768</v>
      </c>
      <c r="G369" s="43" t="s">
        <v>770</v>
      </c>
      <c r="H369" s="43">
        <v>1302</v>
      </c>
      <c r="I369" s="43">
        <v>2</v>
      </c>
      <c r="J369" s="43">
        <v>2</v>
      </c>
      <c r="K369" s="43">
        <v>4</v>
      </c>
      <c r="R369" s="36"/>
      <c r="S369" s="36"/>
      <c r="T369" s="36"/>
    </row>
    <row r="370" spans="1:20" ht="33.75">
      <c r="A370" s="44">
        <v>165</v>
      </c>
      <c r="B370" s="45" t="s">
        <v>1246</v>
      </c>
      <c r="C370" s="42" t="s">
        <v>1773</v>
      </c>
      <c r="D370" s="44">
        <v>387060202</v>
      </c>
      <c r="E370" s="10"/>
      <c r="F370" s="43" t="s">
        <v>492</v>
      </c>
      <c r="G370" s="43" t="s">
        <v>771</v>
      </c>
      <c r="H370" s="43">
        <v>1184</v>
      </c>
      <c r="I370" s="43">
        <v>2</v>
      </c>
      <c r="J370" s="43">
        <v>2</v>
      </c>
      <c r="K370" s="43">
        <v>4</v>
      </c>
      <c r="R370" s="36" t="s">
        <v>338</v>
      </c>
      <c r="S370" s="36"/>
      <c r="T370" s="36"/>
    </row>
    <row r="371" spans="1:20" ht="22.5" customHeight="1">
      <c r="A371" s="44">
        <v>166</v>
      </c>
      <c r="B371" s="45" t="s">
        <v>1641</v>
      </c>
      <c r="C371" s="42" t="s">
        <v>1772</v>
      </c>
      <c r="D371" s="44">
        <v>387060201</v>
      </c>
      <c r="E371" s="10"/>
      <c r="F371" s="43" t="s">
        <v>772</v>
      </c>
      <c r="G371" s="43" t="s">
        <v>773</v>
      </c>
      <c r="H371" s="43">
        <v>864</v>
      </c>
      <c r="I371" s="43">
        <v>2</v>
      </c>
      <c r="J371" s="43">
        <v>2</v>
      </c>
      <c r="K371" s="43">
        <v>4</v>
      </c>
      <c r="R371" s="36" t="s">
        <v>337</v>
      </c>
      <c r="S371" s="36" t="s">
        <v>340</v>
      </c>
      <c r="T371" s="36"/>
    </row>
    <row r="372" spans="1:20" ht="14.25" customHeight="1">
      <c r="A372" s="53">
        <v>167</v>
      </c>
      <c r="B372" s="54" t="s">
        <v>1247</v>
      </c>
      <c r="C372" s="42" t="s">
        <v>1768</v>
      </c>
      <c r="D372" s="44">
        <v>387050101</v>
      </c>
      <c r="E372" s="10"/>
      <c r="F372" s="43" t="s">
        <v>757</v>
      </c>
      <c r="G372" s="43">
        <v>0</v>
      </c>
      <c r="H372" s="43">
        <v>651</v>
      </c>
      <c r="I372" s="55">
        <v>4</v>
      </c>
      <c r="J372" s="55">
        <v>0</v>
      </c>
      <c r="K372" s="55">
        <v>4</v>
      </c>
      <c r="R372" s="52" t="s">
        <v>338</v>
      </c>
      <c r="S372" s="52"/>
      <c r="T372" s="52"/>
    </row>
    <row r="373" spans="1:20" ht="14.25" customHeight="1">
      <c r="A373" s="53"/>
      <c r="B373" s="54"/>
      <c r="C373" s="42" t="s">
        <v>1750</v>
      </c>
      <c r="D373" s="44">
        <v>387050102</v>
      </c>
      <c r="E373" s="10"/>
      <c r="F373" s="43" t="s">
        <v>619</v>
      </c>
      <c r="G373" s="43">
        <v>0</v>
      </c>
      <c r="H373" s="43">
        <v>475</v>
      </c>
      <c r="I373" s="55"/>
      <c r="J373" s="55"/>
      <c r="K373" s="55"/>
      <c r="R373" s="52"/>
      <c r="S373" s="52"/>
      <c r="T373" s="52"/>
    </row>
    <row r="374" spans="1:20" ht="14.25" customHeight="1">
      <c r="A374" s="53">
        <v>168</v>
      </c>
      <c r="B374" s="54" t="s">
        <v>1248</v>
      </c>
      <c r="C374" s="42" t="s">
        <v>1768</v>
      </c>
      <c r="D374" s="44">
        <v>387050101</v>
      </c>
      <c r="E374" s="10"/>
      <c r="F374" s="43">
        <v>0</v>
      </c>
      <c r="G374" s="43" t="s">
        <v>774</v>
      </c>
      <c r="H374" s="43">
        <v>545</v>
      </c>
      <c r="I374" s="55">
        <v>0</v>
      </c>
      <c r="J374" s="55">
        <v>2</v>
      </c>
      <c r="K374" s="55">
        <v>2</v>
      </c>
      <c r="R374" s="52" t="s">
        <v>338</v>
      </c>
      <c r="S374" s="52"/>
      <c r="T374" s="52"/>
    </row>
    <row r="375" spans="1:20">
      <c r="A375" s="53"/>
      <c r="B375" s="54"/>
      <c r="C375" s="42" t="s">
        <v>1750</v>
      </c>
      <c r="D375" s="44">
        <v>387050102</v>
      </c>
      <c r="E375" s="10"/>
      <c r="F375" s="43">
        <v>0</v>
      </c>
      <c r="G375" s="43" t="s">
        <v>557</v>
      </c>
      <c r="H375" s="43">
        <v>379</v>
      </c>
      <c r="I375" s="55"/>
      <c r="J375" s="55"/>
      <c r="K375" s="55"/>
      <c r="R375" s="52"/>
      <c r="S375" s="52"/>
      <c r="T375" s="52"/>
    </row>
    <row r="376" spans="1:20" ht="14.25" customHeight="1">
      <c r="A376" s="53">
        <v>169</v>
      </c>
      <c r="B376" s="54" t="s">
        <v>1249</v>
      </c>
      <c r="C376" s="42" t="s">
        <v>1747</v>
      </c>
      <c r="D376" s="44">
        <v>387050103</v>
      </c>
      <c r="E376" s="10"/>
      <c r="F376" s="43" t="s">
        <v>775</v>
      </c>
      <c r="G376" s="43">
        <v>0</v>
      </c>
      <c r="H376" s="43">
        <v>794</v>
      </c>
      <c r="I376" s="55">
        <v>4</v>
      </c>
      <c r="J376" s="55">
        <v>0</v>
      </c>
      <c r="K376" s="55">
        <v>4</v>
      </c>
      <c r="R376" s="52" t="s">
        <v>338</v>
      </c>
      <c r="S376" s="52"/>
      <c r="T376" s="52"/>
    </row>
    <row r="377" spans="1:20">
      <c r="A377" s="53"/>
      <c r="B377" s="54"/>
      <c r="C377" s="70" t="s">
        <v>1766</v>
      </c>
      <c r="D377" s="44">
        <v>387050104</v>
      </c>
      <c r="E377" s="10"/>
      <c r="F377" s="43" t="s">
        <v>776</v>
      </c>
      <c r="G377" s="43">
        <v>0</v>
      </c>
      <c r="H377" s="43">
        <v>459</v>
      </c>
      <c r="I377" s="55"/>
      <c r="J377" s="55"/>
      <c r="K377" s="55"/>
      <c r="R377" s="52"/>
      <c r="S377" s="52"/>
      <c r="T377" s="52"/>
    </row>
    <row r="378" spans="1:20">
      <c r="A378" s="53"/>
      <c r="B378" s="54"/>
      <c r="C378" s="70"/>
      <c r="D378" s="44">
        <v>387050105</v>
      </c>
      <c r="E378" s="10"/>
      <c r="F378" s="43" t="s">
        <v>777</v>
      </c>
      <c r="G378" s="43">
        <v>0</v>
      </c>
      <c r="H378" s="43">
        <v>326</v>
      </c>
      <c r="I378" s="55"/>
      <c r="J378" s="55"/>
      <c r="K378" s="55"/>
      <c r="R378" s="52"/>
      <c r="S378" s="52"/>
      <c r="T378" s="52"/>
    </row>
    <row r="379" spans="1:20" ht="14.25" customHeight="1">
      <c r="A379" s="53">
        <v>170</v>
      </c>
      <c r="B379" s="54" t="s">
        <v>1250</v>
      </c>
      <c r="C379" s="42" t="s">
        <v>1747</v>
      </c>
      <c r="D379" s="44">
        <v>387050103</v>
      </c>
      <c r="E379" s="10"/>
      <c r="F379" s="43">
        <v>0</v>
      </c>
      <c r="G379" s="43" t="s">
        <v>778</v>
      </c>
      <c r="H379" s="43">
        <v>646</v>
      </c>
      <c r="I379" s="55">
        <v>0</v>
      </c>
      <c r="J379" s="55">
        <v>4</v>
      </c>
      <c r="K379" s="55">
        <v>4</v>
      </c>
      <c r="R379" s="52" t="s">
        <v>337</v>
      </c>
      <c r="S379" s="52" t="s">
        <v>340</v>
      </c>
      <c r="T379" s="52"/>
    </row>
    <row r="380" spans="1:20" ht="14.25" customHeight="1">
      <c r="A380" s="53"/>
      <c r="B380" s="54"/>
      <c r="C380" s="70" t="s">
        <v>1766</v>
      </c>
      <c r="D380" s="44">
        <v>387050104</v>
      </c>
      <c r="E380" s="10"/>
      <c r="F380" s="43">
        <v>0</v>
      </c>
      <c r="G380" s="43" t="s">
        <v>779</v>
      </c>
      <c r="H380" s="43">
        <v>425</v>
      </c>
      <c r="I380" s="55"/>
      <c r="J380" s="55"/>
      <c r="K380" s="55"/>
      <c r="R380" s="52"/>
      <c r="S380" s="52"/>
      <c r="T380" s="52"/>
    </row>
    <row r="381" spans="1:20">
      <c r="A381" s="53"/>
      <c r="B381" s="54"/>
      <c r="C381" s="70"/>
      <c r="D381" s="44">
        <v>387050105</v>
      </c>
      <c r="E381" s="10"/>
      <c r="F381" s="43">
        <v>0</v>
      </c>
      <c r="G381" s="43" t="s">
        <v>457</v>
      </c>
      <c r="H381" s="43">
        <v>310</v>
      </c>
      <c r="I381" s="55"/>
      <c r="J381" s="55"/>
      <c r="K381" s="55"/>
      <c r="R381" s="52"/>
      <c r="S381" s="52"/>
      <c r="T381" s="52"/>
    </row>
    <row r="382" spans="1:20" ht="45">
      <c r="A382" s="43">
        <v>171</v>
      </c>
      <c r="B382" s="42" t="s">
        <v>1642</v>
      </c>
      <c r="C382" s="45" t="s">
        <v>71</v>
      </c>
      <c r="D382" s="44">
        <v>387010401</v>
      </c>
      <c r="E382" s="10"/>
      <c r="F382" s="43" t="s">
        <v>725</v>
      </c>
      <c r="G382" s="43" t="s">
        <v>780</v>
      </c>
      <c r="H382" s="43">
        <v>913</v>
      </c>
      <c r="I382" s="43">
        <v>2</v>
      </c>
      <c r="J382" s="43">
        <v>2</v>
      </c>
      <c r="K382" s="43">
        <v>4</v>
      </c>
      <c r="R382" s="39" t="s">
        <v>418</v>
      </c>
      <c r="S382" s="40" t="s">
        <v>420</v>
      </c>
      <c r="T382" s="39"/>
    </row>
    <row r="383" spans="1:20" ht="22.5" customHeight="1">
      <c r="A383" s="44">
        <v>172</v>
      </c>
      <c r="B383" s="45" t="s">
        <v>1251</v>
      </c>
      <c r="C383" s="45" t="s">
        <v>72</v>
      </c>
      <c r="D383" s="44">
        <v>387010405</v>
      </c>
      <c r="E383" s="10"/>
      <c r="F383" s="43" t="s">
        <v>781</v>
      </c>
      <c r="G383" s="43" t="s">
        <v>434</v>
      </c>
      <c r="H383" s="43">
        <v>760</v>
      </c>
      <c r="I383" s="43">
        <v>2</v>
      </c>
      <c r="J383" s="43">
        <v>1</v>
      </c>
      <c r="K383" s="43">
        <v>3</v>
      </c>
      <c r="R383" s="39" t="s">
        <v>338</v>
      </c>
      <c r="S383" s="40"/>
      <c r="T383" s="39"/>
    </row>
    <row r="384" spans="1:20" ht="22.5">
      <c r="A384" s="44">
        <v>173</v>
      </c>
      <c r="B384" s="45" t="s">
        <v>1252</v>
      </c>
      <c r="C384" s="45" t="s">
        <v>73</v>
      </c>
      <c r="D384" s="44">
        <v>387010601</v>
      </c>
      <c r="E384" s="10"/>
      <c r="F384" s="43" t="s">
        <v>782</v>
      </c>
      <c r="G384" s="43" t="s">
        <v>793</v>
      </c>
      <c r="H384" s="43">
        <v>1988</v>
      </c>
      <c r="I384" s="43">
        <v>2</v>
      </c>
      <c r="J384" s="43">
        <v>2</v>
      </c>
      <c r="K384" s="43">
        <v>4</v>
      </c>
      <c r="R384" s="36" t="s">
        <v>338</v>
      </c>
      <c r="S384" s="36"/>
      <c r="T384" s="36"/>
    </row>
    <row r="385" spans="1:20" ht="22.5">
      <c r="A385" s="44">
        <v>174</v>
      </c>
      <c r="B385" s="45" t="s">
        <v>1253</v>
      </c>
      <c r="C385" s="42" t="s">
        <v>74</v>
      </c>
      <c r="D385" s="44">
        <v>387010602</v>
      </c>
      <c r="E385" s="10"/>
      <c r="F385" s="43" t="s">
        <v>440</v>
      </c>
      <c r="G385" s="43" t="s">
        <v>629</v>
      </c>
      <c r="H385" s="43">
        <v>931</v>
      </c>
      <c r="I385" s="43">
        <v>1</v>
      </c>
      <c r="J385" s="43">
        <v>1</v>
      </c>
      <c r="K385" s="43">
        <v>2</v>
      </c>
      <c r="R385" s="36" t="s">
        <v>338</v>
      </c>
      <c r="S385" s="36"/>
      <c r="T385" s="36"/>
    </row>
    <row r="386" spans="1:20" ht="22.5" customHeight="1">
      <c r="A386" s="44">
        <v>175</v>
      </c>
      <c r="B386" s="45" t="s">
        <v>1254</v>
      </c>
      <c r="C386" s="42" t="s">
        <v>75</v>
      </c>
      <c r="D386" s="44">
        <v>387010402</v>
      </c>
      <c r="E386" s="10"/>
      <c r="F386" s="43" t="s">
        <v>783</v>
      </c>
      <c r="G386" s="43" t="s">
        <v>503</v>
      </c>
      <c r="H386" s="43">
        <v>770</v>
      </c>
      <c r="I386" s="43">
        <v>1</v>
      </c>
      <c r="J386" s="43">
        <v>1</v>
      </c>
      <c r="K386" s="43">
        <v>2</v>
      </c>
      <c r="R386" s="36" t="s">
        <v>338</v>
      </c>
      <c r="S386" s="36"/>
      <c r="T386" s="36"/>
    </row>
    <row r="387" spans="1:20">
      <c r="A387" s="53">
        <v>176</v>
      </c>
      <c r="B387" s="54" t="s">
        <v>1255</v>
      </c>
      <c r="C387" s="45" t="s">
        <v>76</v>
      </c>
      <c r="D387" s="44">
        <v>387010403</v>
      </c>
      <c r="E387" s="10"/>
      <c r="F387" s="43" t="s">
        <v>497</v>
      </c>
      <c r="G387" s="43" t="s">
        <v>654</v>
      </c>
      <c r="H387" s="43">
        <v>557</v>
      </c>
      <c r="I387" s="55">
        <v>2</v>
      </c>
      <c r="J387" s="55">
        <v>1</v>
      </c>
      <c r="K387" s="55">
        <v>3</v>
      </c>
      <c r="R387" s="52" t="s">
        <v>338</v>
      </c>
      <c r="S387" s="52"/>
      <c r="T387" s="52"/>
    </row>
    <row r="388" spans="1:20">
      <c r="A388" s="53"/>
      <c r="B388" s="54"/>
      <c r="C388" s="45" t="s">
        <v>76</v>
      </c>
      <c r="D388" s="44">
        <v>387010404</v>
      </c>
      <c r="E388" s="10"/>
      <c r="F388" s="43" t="s">
        <v>784</v>
      </c>
      <c r="G388" s="43" t="s">
        <v>514</v>
      </c>
      <c r="H388" s="43">
        <v>334</v>
      </c>
      <c r="I388" s="55"/>
      <c r="J388" s="55"/>
      <c r="K388" s="55"/>
      <c r="R388" s="52"/>
      <c r="S388" s="52"/>
      <c r="T388" s="52"/>
    </row>
    <row r="389" spans="1:20" ht="14.25" customHeight="1">
      <c r="A389" s="44">
        <v>177</v>
      </c>
      <c r="B389" s="45" t="s">
        <v>1256</v>
      </c>
      <c r="C389" s="42" t="s">
        <v>77</v>
      </c>
      <c r="D389" s="44">
        <v>387010304</v>
      </c>
      <c r="E389" s="10"/>
      <c r="F389" s="43" t="s">
        <v>556</v>
      </c>
      <c r="G389" s="43" t="s">
        <v>469</v>
      </c>
      <c r="H389" s="43">
        <v>802</v>
      </c>
      <c r="I389" s="43">
        <v>2</v>
      </c>
      <c r="J389" s="43">
        <v>1</v>
      </c>
      <c r="K389" s="43">
        <v>3</v>
      </c>
      <c r="R389" s="36" t="s">
        <v>338</v>
      </c>
      <c r="S389" s="36"/>
      <c r="T389" s="36"/>
    </row>
    <row r="390" spans="1:20" ht="29.25" customHeight="1">
      <c r="A390" s="44">
        <v>178</v>
      </c>
      <c r="B390" s="45" t="s">
        <v>2140</v>
      </c>
      <c r="C390" s="42" t="s">
        <v>78</v>
      </c>
      <c r="D390" s="44">
        <v>387010603</v>
      </c>
      <c r="E390" s="10"/>
      <c r="F390" s="43" t="s">
        <v>785</v>
      </c>
      <c r="G390" s="43" t="s">
        <v>570</v>
      </c>
      <c r="H390" s="43">
        <v>1299</v>
      </c>
      <c r="I390" s="43">
        <v>2</v>
      </c>
      <c r="J390" s="43">
        <v>2</v>
      </c>
      <c r="K390" s="43">
        <v>4</v>
      </c>
      <c r="R390" s="36" t="s">
        <v>337</v>
      </c>
      <c r="S390" s="36" t="s">
        <v>340</v>
      </c>
      <c r="T390" s="36"/>
    </row>
    <row r="391" spans="1:20" ht="14.25" customHeight="1">
      <c r="A391" s="53">
        <v>189</v>
      </c>
      <c r="B391" s="54" t="s">
        <v>1257</v>
      </c>
      <c r="C391" s="42" t="s">
        <v>79</v>
      </c>
      <c r="D391" s="44">
        <v>387010102</v>
      </c>
      <c r="E391" s="10"/>
      <c r="F391" s="43" t="s">
        <v>786</v>
      </c>
      <c r="G391" s="43" t="s">
        <v>794</v>
      </c>
      <c r="H391" s="43">
        <v>167</v>
      </c>
      <c r="I391" s="55">
        <v>2</v>
      </c>
      <c r="J391" s="55">
        <v>1</v>
      </c>
      <c r="K391" s="55">
        <v>3</v>
      </c>
      <c r="R391" s="52" t="s">
        <v>338</v>
      </c>
      <c r="S391" s="52"/>
      <c r="T391" s="52"/>
    </row>
    <row r="392" spans="1:20">
      <c r="A392" s="53"/>
      <c r="B392" s="54"/>
      <c r="C392" s="42" t="s">
        <v>80</v>
      </c>
      <c r="D392" s="44">
        <v>387010104</v>
      </c>
      <c r="E392" s="10"/>
      <c r="F392" s="43" t="s">
        <v>629</v>
      </c>
      <c r="G392" s="43" t="s">
        <v>496</v>
      </c>
      <c r="H392" s="43">
        <v>658</v>
      </c>
      <c r="I392" s="55"/>
      <c r="J392" s="55"/>
      <c r="K392" s="55"/>
      <c r="R392" s="52"/>
      <c r="S392" s="52"/>
      <c r="T392" s="52"/>
    </row>
    <row r="393" spans="1:20" ht="14.25" customHeight="1">
      <c r="A393" s="53">
        <v>180</v>
      </c>
      <c r="B393" s="54" t="s">
        <v>1258</v>
      </c>
      <c r="C393" s="42" t="s">
        <v>81</v>
      </c>
      <c r="D393" s="44">
        <v>387010105</v>
      </c>
      <c r="E393" s="10"/>
      <c r="F393" s="43" t="s">
        <v>574</v>
      </c>
      <c r="G393" s="43" t="s">
        <v>795</v>
      </c>
      <c r="H393" s="43">
        <v>377</v>
      </c>
      <c r="I393" s="55">
        <v>2</v>
      </c>
      <c r="J393" s="55">
        <v>2</v>
      </c>
      <c r="K393" s="55">
        <v>4</v>
      </c>
      <c r="R393" s="52" t="s">
        <v>338</v>
      </c>
      <c r="S393" s="52"/>
      <c r="T393" s="52"/>
    </row>
    <row r="394" spans="1:20">
      <c r="A394" s="53"/>
      <c r="B394" s="54"/>
      <c r="C394" s="42" t="s">
        <v>81</v>
      </c>
      <c r="D394" s="44">
        <v>387010106</v>
      </c>
      <c r="E394" s="10"/>
      <c r="F394" s="43" t="s">
        <v>787</v>
      </c>
      <c r="G394" s="43" t="s">
        <v>520</v>
      </c>
      <c r="H394" s="43">
        <v>859</v>
      </c>
      <c r="I394" s="55"/>
      <c r="J394" s="55"/>
      <c r="K394" s="55"/>
      <c r="R394" s="52"/>
      <c r="S394" s="52"/>
      <c r="T394" s="52"/>
    </row>
    <row r="395" spans="1:20" ht="14.25" customHeight="1">
      <c r="A395" s="53">
        <v>181</v>
      </c>
      <c r="B395" s="54" t="s">
        <v>1643</v>
      </c>
      <c r="C395" s="42" t="s">
        <v>82</v>
      </c>
      <c r="D395" s="44">
        <v>387010101</v>
      </c>
      <c r="E395" s="10"/>
      <c r="F395" s="43" t="s">
        <v>753</v>
      </c>
      <c r="G395" s="43" t="s">
        <v>528</v>
      </c>
      <c r="H395" s="43">
        <v>564</v>
      </c>
      <c r="I395" s="55">
        <v>2</v>
      </c>
      <c r="J395" s="55">
        <v>2</v>
      </c>
      <c r="K395" s="55">
        <v>4</v>
      </c>
      <c r="R395" s="52" t="s">
        <v>338</v>
      </c>
      <c r="S395" s="52" t="s">
        <v>419</v>
      </c>
      <c r="T395" s="52"/>
    </row>
    <row r="396" spans="1:20">
      <c r="A396" s="53"/>
      <c r="B396" s="54"/>
      <c r="C396" s="42" t="s">
        <v>83</v>
      </c>
      <c r="D396" s="44">
        <v>387010103</v>
      </c>
      <c r="E396" s="10"/>
      <c r="F396" s="43" t="s">
        <v>788</v>
      </c>
      <c r="G396" s="43" t="s">
        <v>796</v>
      </c>
      <c r="H396" s="43">
        <v>492</v>
      </c>
      <c r="I396" s="55"/>
      <c r="J396" s="55"/>
      <c r="K396" s="55"/>
      <c r="R396" s="52"/>
      <c r="S396" s="52"/>
      <c r="T396" s="52"/>
    </row>
    <row r="397" spans="1:20" ht="14.25" customHeight="1">
      <c r="A397" s="53">
        <v>182</v>
      </c>
      <c r="B397" s="54" t="s">
        <v>1259</v>
      </c>
      <c r="C397" s="42" t="s">
        <v>84</v>
      </c>
      <c r="D397" s="44">
        <v>387010201</v>
      </c>
      <c r="E397" s="10"/>
      <c r="F397" s="43" t="s">
        <v>539</v>
      </c>
      <c r="G397" s="43" t="s">
        <v>634</v>
      </c>
      <c r="H397" s="43">
        <v>461</v>
      </c>
      <c r="I397" s="55">
        <v>2</v>
      </c>
      <c r="J397" s="55">
        <v>2</v>
      </c>
      <c r="K397" s="55">
        <v>4</v>
      </c>
      <c r="R397" s="52" t="s">
        <v>338</v>
      </c>
      <c r="S397" s="52"/>
      <c r="T397" s="52"/>
    </row>
    <row r="398" spans="1:20">
      <c r="A398" s="53"/>
      <c r="B398" s="54"/>
      <c r="C398" s="42" t="s">
        <v>85</v>
      </c>
      <c r="D398" s="44">
        <v>387010205</v>
      </c>
      <c r="E398" s="10"/>
      <c r="F398" s="43" t="s">
        <v>789</v>
      </c>
      <c r="G398" s="43" t="s">
        <v>569</v>
      </c>
      <c r="H398" s="43">
        <v>262</v>
      </c>
      <c r="I398" s="55"/>
      <c r="J398" s="55"/>
      <c r="K398" s="55"/>
      <c r="R398" s="52"/>
      <c r="S398" s="52"/>
      <c r="T398" s="52"/>
    </row>
    <row r="399" spans="1:20">
      <c r="A399" s="53"/>
      <c r="B399" s="54"/>
      <c r="C399" s="42" t="s">
        <v>86</v>
      </c>
      <c r="D399" s="44">
        <v>387010204</v>
      </c>
      <c r="E399" s="10"/>
      <c r="F399" s="43" t="s">
        <v>790</v>
      </c>
      <c r="G399" s="43" t="s">
        <v>797</v>
      </c>
      <c r="H399" s="43">
        <v>231</v>
      </c>
      <c r="I399" s="55"/>
      <c r="J399" s="55"/>
      <c r="K399" s="55"/>
      <c r="R399" s="52"/>
      <c r="S399" s="52"/>
      <c r="T399" s="52"/>
    </row>
    <row r="400" spans="1:20">
      <c r="A400" s="53">
        <v>183</v>
      </c>
      <c r="B400" s="54" t="s">
        <v>1260</v>
      </c>
      <c r="C400" s="45" t="s">
        <v>87</v>
      </c>
      <c r="D400" s="44">
        <v>387010203</v>
      </c>
      <c r="E400" s="10"/>
      <c r="F400" s="43" t="s">
        <v>669</v>
      </c>
      <c r="G400" s="43" t="s">
        <v>641</v>
      </c>
      <c r="H400" s="43">
        <v>738</v>
      </c>
      <c r="I400" s="55">
        <v>2</v>
      </c>
      <c r="J400" s="55">
        <v>2</v>
      </c>
      <c r="K400" s="55">
        <v>4</v>
      </c>
      <c r="R400" s="52" t="s">
        <v>338</v>
      </c>
      <c r="S400" s="52"/>
      <c r="T400" s="52"/>
    </row>
    <row r="401" spans="1:20">
      <c r="A401" s="53"/>
      <c r="B401" s="54"/>
      <c r="C401" s="45" t="s">
        <v>88</v>
      </c>
      <c r="D401" s="44">
        <v>387010202</v>
      </c>
      <c r="E401" s="10"/>
      <c r="F401" s="43" t="s">
        <v>555</v>
      </c>
      <c r="G401" s="43" t="s">
        <v>457</v>
      </c>
      <c r="H401" s="43">
        <v>673</v>
      </c>
      <c r="I401" s="55"/>
      <c r="J401" s="55"/>
      <c r="K401" s="55"/>
      <c r="R401" s="52"/>
      <c r="S401" s="52"/>
      <c r="T401" s="52"/>
    </row>
    <row r="402" spans="1:20">
      <c r="A402" s="53">
        <v>184</v>
      </c>
      <c r="B402" s="54" t="s">
        <v>1261</v>
      </c>
      <c r="C402" s="45" t="s">
        <v>89</v>
      </c>
      <c r="D402" s="44">
        <v>387010302</v>
      </c>
      <c r="E402" s="10"/>
      <c r="F402" s="43" t="s">
        <v>599</v>
      </c>
      <c r="G402" s="43" t="s">
        <v>539</v>
      </c>
      <c r="H402" s="43">
        <v>542</v>
      </c>
      <c r="I402" s="55">
        <v>2</v>
      </c>
      <c r="J402" s="55">
        <v>2</v>
      </c>
      <c r="K402" s="55">
        <v>4</v>
      </c>
      <c r="R402" s="52" t="s">
        <v>338</v>
      </c>
      <c r="S402" s="52"/>
      <c r="T402" s="52"/>
    </row>
    <row r="403" spans="1:20">
      <c r="A403" s="53"/>
      <c r="B403" s="54"/>
      <c r="C403" s="45" t="s">
        <v>89</v>
      </c>
      <c r="D403" s="44">
        <v>387010303</v>
      </c>
      <c r="E403" s="10"/>
      <c r="F403" s="43" t="s">
        <v>787</v>
      </c>
      <c r="G403" s="43" t="s">
        <v>659</v>
      </c>
      <c r="H403" s="43">
        <v>994</v>
      </c>
      <c r="I403" s="55"/>
      <c r="J403" s="55"/>
      <c r="K403" s="55"/>
      <c r="R403" s="52"/>
      <c r="S403" s="52"/>
      <c r="T403" s="52"/>
    </row>
    <row r="404" spans="1:20">
      <c r="A404" s="53">
        <v>185</v>
      </c>
      <c r="B404" s="54" t="s">
        <v>1262</v>
      </c>
      <c r="C404" s="45" t="s">
        <v>91</v>
      </c>
      <c r="D404" s="44">
        <v>387010301</v>
      </c>
      <c r="E404" s="10"/>
      <c r="F404" s="43" t="s">
        <v>519</v>
      </c>
      <c r="G404" s="43" t="s">
        <v>798</v>
      </c>
      <c r="H404" s="43">
        <v>520</v>
      </c>
      <c r="I404" s="55">
        <v>2</v>
      </c>
      <c r="J404" s="55">
        <v>2</v>
      </c>
      <c r="K404" s="55">
        <v>4</v>
      </c>
      <c r="R404" s="52" t="s">
        <v>338</v>
      </c>
      <c r="S404" s="52"/>
      <c r="T404" s="52"/>
    </row>
    <row r="405" spans="1:20">
      <c r="A405" s="53"/>
      <c r="B405" s="54"/>
      <c r="C405" s="45" t="s">
        <v>90</v>
      </c>
      <c r="D405" s="44">
        <v>387010305</v>
      </c>
      <c r="E405" s="10"/>
      <c r="F405" s="43" t="s">
        <v>791</v>
      </c>
      <c r="G405" s="43" t="s">
        <v>799</v>
      </c>
      <c r="H405" s="43">
        <v>797</v>
      </c>
      <c r="I405" s="55"/>
      <c r="J405" s="55"/>
      <c r="K405" s="55"/>
      <c r="R405" s="52"/>
      <c r="S405" s="52"/>
      <c r="T405" s="52"/>
    </row>
    <row r="406" spans="1:20" ht="17.25" customHeight="1">
      <c r="A406" s="53">
        <v>186</v>
      </c>
      <c r="B406" s="54" t="s">
        <v>1263</v>
      </c>
      <c r="C406" s="45" t="s">
        <v>92</v>
      </c>
      <c r="D406" s="44">
        <v>387010306</v>
      </c>
      <c r="E406" s="10"/>
      <c r="F406" s="43" t="s">
        <v>792</v>
      </c>
      <c r="G406" s="43" t="s">
        <v>603</v>
      </c>
      <c r="H406" s="43">
        <v>364</v>
      </c>
      <c r="I406" s="55">
        <v>2</v>
      </c>
      <c r="J406" s="55">
        <v>2</v>
      </c>
      <c r="K406" s="55">
        <v>4</v>
      </c>
      <c r="R406" s="52" t="s">
        <v>338</v>
      </c>
      <c r="S406" s="52"/>
      <c r="T406" s="52"/>
    </row>
    <row r="407" spans="1:20" ht="15.75" customHeight="1">
      <c r="A407" s="53"/>
      <c r="B407" s="54"/>
      <c r="C407" s="45" t="s">
        <v>93</v>
      </c>
      <c r="D407" s="44">
        <v>387010505</v>
      </c>
      <c r="E407" s="10"/>
      <c r="F407" s="43" t="s">
        <v>773</v>
      </c>
      <c r="G407" s="43" t="s">
        <v>800</v>
      </c>
      <c r="H407" s="43">
        <v>751</v>
      </c>
      <c r="I407" s="55"/>
      <c r="J407" s="55"/>
      <c r="K407" s="55"/>
      <c r="R407" s="52"/>
      <c r="S407" s="52"/>
      <c r="T407" s="52"/>
    </row>
    <row r="408" spans="1:20" ht="16.5" customHeight="1">
      <c r="A408" s="53">
        <v>187</v>
      </c>
      <c r="B408" s="54" t="s">
        <v>1264</v>
      </c>
      <c r="C408" s="45" t="s">
        <v>94</v>
      </c>
      <c r="D408" s="44">
        <v>387020303</v>
      </c>
      <c r="E408" s="10"/>
      <c r="F408" s="43">
        <v>0</v>
      </c>
      <c r="G408" s="43" t="s">
        <v>779</v>
      </c>
      <c r="H408" s="43">
        <v>425</v>
      </c>
      <c r="I408" s="55">
        <v>2</v>
      </c>
      <c r="J408" s="55">
        <v>2</v>
      </c>
      <c r="K408" s="55">
        <v>4</v>
      </c>
      <c r="R408" s="52" t="s">
        <v>338</v>
      </c>
      <c r="S408" s="52"/>
      <c r="T408" s="52"/>
    </row>
    <row r="409" spans="1:20" ht="17.25" customHeight="1">
      <c r="A409" s="53"/>
      <c r="B409" s="54"/>
      <c r="C409" s="45" t="s">
        <v>94</v>
      </c>
      <c r="D409" s="44">
        <v>387020304</v>
      </c>
      <c r="E409" s="10"/>
      <c r="F409" s="43">
        <v>0</v>
      </c>
      <c r="G409" s="43" t="s">
        <v>578</v>
      </c>
      <c r="H409" s="43">
        <v>234</v>
      </c>
      <c r="I409" s="55"/>
      <c r="J409" s="55"/>
      <c r="K409" s="55"/>
      <c r="R409" s="52"/>
      <c r="S409" s="52"/>
      <c r="T409" s="52"/>
    </row>
    <row r="410" spans="1:20" ht="15.75" customHeight="1">
      <c r="A410" s="53">
        <v>188</v>
      </c>
      <c r="B410" s="54" t="s">
        <v>1644</v>
      </c>
      <c r="C410" s="45" t="s">
        <v>94</v>
      </c>
      <c r="D410" s="44">
        <v>387020303</v>
      </c>
      <c r="E410" s="10"/>
      <c r="F410" s="43" t="s">
        <v>801</v>
      </c>
      <c r="G410" s="43">
        <v>0</v>
      </c>
      <c r="H410" s="43">
        <v>536</v>
      </c>
      <c r="I410" s="55">
        <v>3</v>
      </c>
      <c r="J410" s="55">
        <v>0</v>
      </c>
      <c r="K410" s="55">
        <v>3</v>
      </c>
      <c r="R410" s="52" t="s">
        <v>418</v>
      </c>
      <c r="S410" s="52" t="s">
        <v>420</v>
      </c>
      <c r="T410" s="52"/>
    </row>
    <row r="411" spans="1:20" ht="17.25" customHeight="1">
      <c r="A411" s="53"/>
      <c r="B411" s="54"/>
      <c r="C411" s="45" t="s">
        <v>94</v>
      </c>
      <c r="D411" s="44">
        <v>387020304</v>
      </c>
      <c r="E411" s="10"/>
      <c r="F411" s="43" t="s">
        <v>721</v>
      </c>
      <c r="G411" s="43">
        <v>0</v>
      </c>
      <c r="H411" s="43">
        <v>258</v>
      </c>
      <c r="I411" s="55"/>
      <c r="J411" s="55"/>
      <c r="K411" s="55"/>
      <c r="R411" s="52"/>
      <c r="S411" s="52"/>
      <c r="T411" s="52"/>
    </row>
    <row r="412" spans="1:20" ht="24" customHeight="1">
      <c r="A412" s="44">
        <v>189</v>
      </c>
      <c r="B412" s="45" t="s">
        <v>1265</v>
      </c>
      <c r="C412" s="45" t="s">
        <v>95</v>
      </c>
      <c r="D412" s="44">
        <v>387010501</v>
      </c>
      <c r="E412" s="10"/>
      <c r="F412" s="43" t="s">
        <v>802</v>
      </c>
      <c r="G412" s="43" t="s">
        <v>438</v>
      </c>
      <c r="H412" s="43">
        <v>827</v>
      </c>
      <c r="I412" s="43">
        <v>2</v>
      </c>
      <c r="J412" s="43">
        <v>1</v>
      </c>
      <c r="K412" s="43">
        <v>3</v>
      </c>
      <c r="R412" s="36" t="s">
        <v>338</v>
      </c>
      <c r="S412" s="36"/>
      <c r="T412" s="36"/>
    </row>
    <row r="413" spans="1:20" ht="17.25" customHeight="1">
      <c r="A413" s="53">
        <v>190</v>
      </c>
      <c r="B413" s="54" t="s">
        <v>1266</v>
      </c>
      <c r="C413" s="45" t="s">
        <v>96</v>
      </c>
      <c r="D413" s="44">
        <v>387010502</v>
      </c>
      <c r="E413" s="10"/>
      <c r="F413" s="43">
        <v>0</v>
      </c>
      <c r="G413" s="43" t="s">
        <v>515</v>
      </c>
      <c r="H413" s="43">
        <v>245</v>
      </c>
      <c r="I413" s="55">
        <v>0</v>
      </c>
      <c r="J413" s="55">
        <v>2</v>
      </c>
      <c r="K413" s="55">
        <v>2</v>
      </c>
      <c r="R413" s="52" t="s">
        <v>338</v>
      </c>
      <c r="S413" s="52"/>
      <c r="T413" s="52"/>
    </row>
    <row r="414" spans="1:20" ht="18" customHeight="1">
      <c r="A414" s="53"/>
      <c r="B414" s="54"/>
      <c r="C414" s="45" t="s">
        <v>97</v>
      </c>
      <c r="D414" s="44">
        <v>387010503</v>
      </c>
      <c r="E414" s="10"/>
      <c r="F414" s="43">
        <v>0</v>
      </c>
      <c r="G414" s="43" t="s">
        <v>704</v>
      </c>
      <c r="H414" s="43">
        <v>355</v>
      </c>
      <c r="I414" s="55"/>
      <c r="J414" s="55"/>
      <c r="K414" s="55"/>
      <c r="R414" s="52"/>
      <c r="S414" s="52"/>
      <c r="T414" s="52"/>
    </row>
    <row r="415" spans="1:20" ht="18" customHeight="1">
      <c r="A415" s="53"/>
      <c r="B415" s="54"/>
      <c r="C415" s="45" t="s">
        <v>97</v>
      </c>
      <c r="D415" s="44">
        <v>387010504</v>
      </c>
      <c r="E415" s="10"/>
      <c r="F415" s="43">
        <v>0</v>
      </c>
      <c r="G415" s="43" t="s">
        <v>803</v>
      </c>
      <c r="H415" s="43">
        <v>76</v>
      </c>
      <c r="I415" s="55"/>
      <c r="J415" s="55"/>
      <c r="K415" s="55"/>
      <c r="R415" s="52"/>
      <c r="S415" s="52"/>
      <c r="T415" s="52"/>
    </row>
    <row r="416" spans="1:20" ht="14.25" customHeight="1">
      <c r="A416" s="53">
        <v>191</v>
      </c>
      <c r="B416" s="54" t="s">
        <v>1645</v>
      </c>
      <c r="C416" s="45" t="s">
        <v>96</v>
      </c>
      <c r="D416" s="44">
        <v>387010502</v>
      </c>
      <c r="E416" s="10"/>
      <c r="F416" s="43" t="s">
        <v>470</v>
      </c>
      <c r="G416" s="43">
        <v>0</v>
      </c>
      <c r="H416" s="43">
        <v>408</v>
      </c>
      <c r="I416" s="55">
        <v>3</v>
      </c>
      <c r="J416" s="55">
        <v>0</v>
      </c>
      <c r="K416" s="55">
        <v>3</v>
      </c>
      <c r="R416" s="52" t="s">
        <v>418</v>
      </c>
      <c r="S416" s="52" t="s">
        <v>420</v>
      </c>
      <c r="T416" s="52"/>
    </row>
    <row r="417" spans="1:20">
      <c r="A417" s="53"/>
      <c r="B417" s="54"/>
      <c r="C417" s="45" t="s">
        <v>97</v>
      </c>
      <c r="D417" s="44">
        <v>387010503</v>
      </c>
      <c r="E417" s="10"/>
      <c r="F417" s="43" t="s">
        <v>804</v>
      </c>
      <c r="G417" s="43">
        <v>0</v>
      </c>
      <c r="H417" s="43">
        <v>466</v>
      </c>
      <c r="I417" s="55"/>
      <c r="J417" s="55"/>
      <c r="K417" s="55"/>
      <c r="R417" s="52"/>
      <c r="S417" s="52"/>
      <c r="T417" s="52"/>
    </row>
    <row r="418" spans="1:20">
      <c r="A418" s="53"/>
      <c r="B418" s="54"/>
      <c r="C418" s="45" t="s">
        <v>97</v>
      </c>
      <c r="D418" s="44">
        <v>387010504</v>
      </c>
      <c r="E418" s="10"/>
      <c r="F418" s="43" t="s">
        <v>472</v>
      </c>
      <c r="G418" s="43">
        <v>0</v>
      </c>
      <c r="H418" s="43">
        <v>118</v>
      </c>
      <c r="I418" s="55"/>
      <c r="J418" s="55"/>
      <c r="K418" s="55"/>
      <c r="R418" s="52"/>
      <c r="S418" s="52"/>
      <c r="T418" s="52"/>
    </row>
    <row r="419" spans="1:20" ht="14.25" customHeight="1">
      <c r="A419" s="53">
        <v>192</v>
      </c>
      <c r="B419" s="54" t="s">
        <v>1267</v>
      </c>
      <c r="C419" s="45" t="s">
        <v>98</v>
      </c>
      <c r="D419" s="44">
        <v>387010506</v>
      </c>
      <c r="E419" s="10"/>
      <c r="F419" s="43" t="s">
        <v>653</v>
      </c>
      <c r="G419" s="43">
        <v>0</v>
      </c>
      <c r="H419" s="43">
        <v>362</v>
      </c>
      <c r="I419" s="55">
        <v>4</v>
      </c>
      <c r="J419" s="55">
        <v>0</v>
      </c>
      <c r="K419" s="55">
        <v>4</v>
      </c>
      <c r="R419" s="52" t="s">
        <v>337</v>
      </c>
      <c r="S419" s="52" t="s">
        <v>340</v>
      </c>
      <c r="T419" s="52"/>
    </row>
    <row r="420" spans="1:20">
      <c r="A420" s="53"/>
      <c r="B420" s="54"/>
      <c r="C420" s="45" t="s">
        <v>98</v>
      </c>
      <c r="D420" s="44">
        <v>387010507</v>
      </c>
      <c r="E420" s="10"/>
      <c r="F420" s="43" t="s">
        <v>805</v>
      </c>
      <c r="G420" s="43">
        <v>0</v>
      </c>
      <c r="H420" s="43">
        <v>1239</v>
      </c>
      <c r="I420" s="55"/>
      <c r="J420" s="55"/>
      <c r="K420" s="55"/>
      <c r="R420" s="52"/>
      <c r="S420" s="52"/>
      <c r="T420" s="52"/>
    </row>
    <row r="421" spans="1:20" ht="14.25" customHeight="1">
      <c r="A421" s="53">
        <v>193</v>
      </c>
      <c r="B421" s="54" t="s">
        <v>1268</v>
      </c>
      <c r="C421" s="45" t="s">
        <v>98</v>
      </c>
      <c r="D421" s="44">
        <v>387010506</v>
      </c>
      <c r="E421" s="10"/>
      <c r="F421" s="43">
        <v>0</v>
      </c>
      <c r="G421" s="43" t="s">
        <v>806</v>
      </c>
      <c r="H421" s="43">
        <v>242</v>
      </c>
      <c r="I421" s="55">
        <v>0</v>
      </c>
      <c r="J421" s="55">
        <v>4</v>
      </c>
      <c r="K421" s="55">
        <v>4</v>
      </c>
      <c r="R421" s="52" t="s">
        <v>337</v>
      </c>
      <c r="S421" s="52" t="s">
        <v>340</v>
      </c>
      <c r="T421" s="52"/>
    </row>
    <row r="422" spans="1:20">
      <c r="A422" s="53"/>
      <c r="B422" s="54"/>
      <c r="C422" s="45" t="s">
        <v>98</v>
      </c>
      <c r="D422" s="44">
        <v>387010507</v>
      </c>
      <c r="E422" s="10"/>
      <c r="F422" s="43">
        <v>0</v>
      </c>
      <c r="G422" s="43" t="s">
        <v>807</v>
      </c>
      <c r="H422" s="43">
        <v>1012</v>
      </c>
      <c r="I422" s="55"/>
      <c r="J422" s="55"/>
      <c r="K422" s="55"/>
      <c r="R422" s="52"/>
      <c r="S422" s="52"/>
      <c r="T422" s="52"/>
    </row>
    <row r="423" spans="1:20" ht="14.25" customHeight="1">
      <c r="A423" s="53">
        <v>194</v>
      </c>
      <c r="B423" s="54" t="s">
        <v>2136</v>
      </c>
      <c r="C423" s="45" t="s">
        <v>99</v>
      </c>
      <c r="D423" s="44">
        <v>387020101</v>
      </c>
      <c r="E423" s="10"/>
      <c r="F423" s="43">
        <v>632</v>
      </c>
      <c r="G423" s="43" t="s">
        <v>808</v>
      </c>
      <c r="H423" s="43">
        <v>1220</v>
      </c>
      <c r="I423" s="55">
        <v>2</v>
      </c>
      <c r="J423" s="55">
        <v>2</v>
      </c>
      <c r="K423" s="55">
        <v>4</v>
      </c>
      <c r="R423" s="52" t="s">
        <v>337</v>
      </c>
      <c r="S423" s="52" t="s">
        <v>340</v>
      </c>
      <c r="T423" s="52"/>
    </row>
    <row r="424" spans="1:20">
      <c r="A424" s="53"/>
      <c r="B424" s="54"/>
      <c r="C424" s="45" t="s">
        <v>100</v>
      </c>
      <c r="D424" s="44">
        <v>387010604</v>
      </c>
      <c r="E424" s="10"/>
      <c r="F424" s="43">
        <v>248</v>
      </c>
      <c r="G424" s="43" t="s">
        <v>796</v>
      </c>
      <c r="H424" s="43">
        <v>449</v>
      </c>
      <c r="I424" s="55"/>
      <c r="J424" s="55"/>
      <c r="K424" s="55"/>
      <c r="R424" s="52"/>
      <c r="S424" s="52"/>
      <c r="T424" s="52"/>
    </row>
    <row r="425" spans="1:20" ht="22.5">
      <c r="A425" s="44">
        <v>195</v>
      </c>
      <c r="B425" s="45" t="s">
        <v>2137</v>
      </c>
      <c r="C425" s="45" t="s">
        <v>101</v>
      </c>
      <c r="D425" s="44">
        <v>387020102</v>
      </c>
      <c r="E425" s="10"/>
      <c r="F425" s="43" t="s">
        <v>809</v>
      </c>
      <c r="G425" s="43" t="s">
        <v>568</v>
      </c>
      <c r="H425" s="43">
        <v>1163</v>
      </c>
      <c r="I425" s="43">
        <v>2</v>
      </c>
      <c r="J425" s="43">
        <v>2</v>
      </c>
      <c r="K425" s="43">
        <v>4</v>
      </c>
      <c r="R425" s="36" t="s">
        <v>337</v>
      </c>
      <c r="S425" s="36" t="s">
        <v>340</v>
      </c>
      <c r="T425" s="36"/>
    </row>
    <row r="426" spans="1:20" ht="22.5">
      <c r="A426" s="44">
        <v>196</v>
      </c>
      <c r="B426" s="45" t="s">
        <v>1269</v>
      </c>
      <c r="C426" s="45" t="s">
        <v>102</v>
      </c>
      <c r="D426" s="44">
        <v>387020103</v>
      </c>
      <c r="E426" s="10"/>
      <c r="F426" s="43" t="s">
        <v>444</v>
      </c>
      <c r="G426" s="43" t="s">
        <v>815</v>
      </c>
      <c r="H426" s="43">
        <v>971</v>
      </c>
      <c r="I426" s="43">
        <v>1</v>
      </c>
      <c r="J426" s="43">
        <v>1</v>
      </c>
      <c r="K426" s="43">
        <v>2</v>
      </c>
      <c r="R426" s="36" t="s">
        <v>338</v>
      </c>
      <c r="S426" s="36"/>
      <c r="T426" s="36"/>
    </row>
    <row r="427" spans="1:20" ht="22.5">
      <c r="A427" s="44">
        <v>197</v>
      </c>
      <c r="B427" s="45" t="s">
        <v>1270</v>
      </c>
      <c r="C427" s="45" t="s">
        <v>102</v>
      </c>
      <c r="D427" s="44">
        <v>387020104</v>
      </c>
      <c r="E427" s="10"/>
      <c r="F427" s="43" t="s">
        <v>607</v>
      </c>
      <c r="G427" s="43" t="s">
        <v>816</v>
      </c>
      <c r="H427" s="43">
        <v>709</v>
      </c>
      <c r="I427" s="43">
        <v>1</v>
      </c>
      <c r="J427" s="43">
        <v>1</v>
      </c>
      <c r="K427" s="43">
        <v>2</v>
      </c>
      <c r="R427" s="36" t="s">
        <v>338</v>
      </c>
      <c r="S427" s="36"/>
      <c r="T427" s="36"/>
    </row>
    <row r="428" spans="1:20" ht="22.5">
      <c r="A428" s="44">
        <v>198</v>
      </c>
      <c r="B428" s="45" t="s">
        <v>1271</v>
      </c>
      <c r="C428" s="45" t="s">
        <v>103</v>
      </c>
      <c r="D428" s="44">
        <v>387020105</v>
      </c>
      <c r="E428" s="10"/>
      <c r="F428" s="43" t="s">
        <v>810</v>
      </c>
      <c r="G428" s="43" t="s">
        <v>817</v>
      </c>
      <c r="H428" s="43">
        <v>1286</v>
      </c>
      <c r="I428" s="43">
        <v>2</v>
      </c>
      <c r="J428" s="43">
        <v>2</v>
      </c>
      <c r="K428" s="43">
        <v>4</v>
      </c>
      <c r="R428" s="36" t="s">
        <v>338</v>
      </c>
      <c r="S428" s="36"/>
      <c r="T428" s="36"/>
    </row>
    <row r="429" spans="1:20">
      <c r="A429" s="53">
        <v>199</v>
      </c>
      <c r="B429" s="54" t="s">
        <v>1272</v>
      </c>
      <c r="C429" s="45" t="s">
        <v>104</v>
      </c>
      <c r="D429" s="44">
        <v>387020205</v>
      </c>
      <c r="E429" s="10"/>
      <c r="F429" s="43" t="s">
        <v>787</v>
      </c>
      <c r="G429" s="43" t="s">
        <v>607</v>
      </c>
      <c r="H429" s="43">
        <v>894</v>
      </c>
      <c r="I429" s="55">
        <v>2</v>
      </c>
      <c r="J429" s="55">
        <v>2</v>
      </c>
      <c r="K429" s="55">
        <v>4</v>
      </c>
      <c r="R429" s="52" t="s">
        <v>338</v>
      </c>
      <c r="S429" s="52"/>
      <c r="T429" s="52"/>
    </row>
    <row r="430" spans="1:20">
      <c r="A430" s="53"/>
      <c r="B430" s="54"/>
      <c r="C430" s="45" t="s">
        <v>105</v>
      </c>
      <c r="D430" s="44">
        <v>387020203</v>
      </c>
      <c r="E430" s="10"/>
      <c r="F430" s="43" t="s">
        <v>599</v>
      </c>
      <c r="G430" s="43" t="s">
        <v>464</v>
      </c>
      <c r="H430" s="43">
        <v>528</v>
      </c>
      <c r="I430" s="55"/>
      <c r="J430" s="55"/>
      <c r="K430" s="55"/>
      <c r="R430" s="52"/>
      <c r="S430" s="52"/>
      <c r="T430" s="52"/>
    </row>
    <row r="431" spans="1:20" ht="22.5">
      <c r="A431" s="44">
        <v>200</v>
      </c>
      <c r="B431" s="45" t="s">
        <v>1273</v>
      </c>
      <c r="C431" s="45" t="s">
        <v>106</v>
      </c>
      <c r="D431" s="44">
        <v>387020301</v>
      </c>
      <c r="E431" s="10"/>
      <c r="F431" s="43" t="s">
        <v>811</v>
      </c>
      <c r="G431" s="43" t="s">
        <v>818</v>
      </c>
      <c r="H431" s="43">
        <v>1203</v>
      </c>
      <c r="I431" s="43">
        <v>2</v>
      </c>
      <c r="J431" s="43">
        <v>2</v>
      </c>
      <c r="K431" s="43">
        <v>4</v>
      </c>
      <c r="R431" s="36" t="s">
        <v>338</v>
      </c>
      <c r="S431" s="36"/>
      <c r="T431" s="36"/>
    </row>
    <row r="432" spans="1:20" ht="22.5">
      <c r="A432" s="44">
        <v>201</v>
      </c>
      <c r="B432" s="45" t="s">
        <v>1274</v>
      </c>
      <c r="C432" s="45" t="s">
        <v>107</v>
      </c>
      <c r="D432" s="44">
        <v>387020305</v>
      </c>
      <c r="E432" s="10"/>
      <c r="F432" s="43" t="s">
        <v>491</v>
      </c>
      <c r="G432" s="43" t="s">
        <v>438</v>
      </c>
      <c r="H432" s="43">
        <v>820</v>
      </c>
      <c r="I432" s="43">
        <v>2</v>
      </c>
      <c r="J432" s="43">
        <v>1</v>
      </c>
      <c r="K432" s="43">
        <v>3</v>
      </c>
      <c r="R432" s="36" t="s">
        <v>338</v>
      </c>
      <c r="S432" s="36"/>
      <c r="T432" s="36"/>
    </row>
    <row r="433" spans="1:20">
      <c r="A433" s="44">
        <v>202</v>
      </c>
      <c r="B433" s="45" t="s">
        <v>1275</v>
      </c>
      <c r="C433" s="45" t="s">
        <v>108</v>
      </c>
      <c r="D433" s="44">
        <v>387020302</v>
      </c>
      <c r="E433" s="10"/>
      <c r="F433" s="43" t="s">
        <v>812</v>
      </c>
      <c r="G433" s="43" t="s">
        <v>819</v>
      </c>
      <c r="H433" s="43">
        <v>1191</v>
      </c>
      <c r="I433" s="43">
        <v>2</v>
      </c>
      <c r="J433" s="43">
        <v>2</v>
      </c>
      <c r="K433" s="43">
        <v>4</v>
      </c>
      <c r="R433" s="36" t="s">
        <v>338</v>
      </c>
      <c r="S433" s="36"/>
      <c r="T433" s="36"/>
    </row>
    <row r="434" spans="1:20">
      <c r="A434" s="53">
        <v>203</v>
      </c>
      <c r="B434" s="54" t="s">
        <v>1276</v>
      </c>
      <c r="C434" s="45" t="s">
        <v>109</v>
      </c>
      <c r="D434" s="44">
        <v>387020204</v>
      </c>
      <c r="E434" s="10"/>
      <c r="F434" s="43" t="s">
        <v>640</v>
      </c>
      <c r="G434" s="43" t="s">
        <v>435</v>
      </c>
      <c r="H434" s="43">
        <v>740</v>
      </c>
      <c r="I434" s="55">
        <v>2</v>
      </c>
      <c r="J434" s="55">
        <v>2</v>
      </c>
      <c r="K434" s="55">
        <v>4</v>
      </c>
      <c r="R434" s="52" t="s">
        <v>338</v>
      </c>
      <c r="S434" s="52"/>
      <c r="T434" s="52"/>
    </row>
    <row r="435" spans="1:20">
      <c r="A435" s="53"/>
      <c r="B435" s="54"/>
      <c r="C435" s="45" t="s">
        <v>110</v>
      </c>
      <c r="D435" s="44">
        <v>387020202</v>
      </c>
      <c r="E435" s="10"/>
      <c r="F435" s="43" t="s">
        <v>650</v>
      </c>
      <c r="G435" s="43" t="s">
        <v>459</v>
      </c>
      <c r="H435" s="43">
        <v>508</v>
      </c>
      <c r="I435" s="55"/>
      <c r="J435" s="55"/>
      <c r="K435" s="55"/>
      <c r="R435" s="52"/>
      <c r="S435" s="52"/>
      <c r="T435" s="52"/>
    </row>
    <row r="436" spans="1:20" ht="14.25" customHeight="1">
      <c r="A436" s="53">
        <v>204</v>
      </c>
      <c r="B436" s="54" t="s">
        <v>1277</v>
      </c>
      <c r="C436" s="45" t="s">
        <v>111</v>
      </c>
      <c r="D436" s="44">
        <v>387020601</v>
      </c>
      <c r="E436" s="10"/>
      <c r="F436" s="43" t="s">
        <v>813</v>
      </c>
      <c r="G436" s="43" t="s">
        <v>545</v>
      </c>
      <c r="H436" s="43">
        <v>1136</v>
      </c>
      <c r="I436" s="55">
        <v>2</v>
      </c>
      <c r="J436" s="55">
        <v>2</v>
      </c>
      <c r="K436" s="55">
        <v>4</v>
      </c>
      <c r="R436" s="52" t="s">
        <v>338</v>
      </c>
      <c r="S436" s="52"/>
      <c r="T436" s="52"/>
    </row>
    <row r="437" spans="1:20">
      <c r="A437" s="53"/>
      <c r="B437" s="54"/>
      <c r="C437" s="45" t="s">
        <v>112</v>
      </c>
      <c r="D437" s="44">
        <v>387020201</v>
      </c>
      <c r="E437" s="10"/>
      <c r="F437" s="43" t="s">
        <v>480</v>
      </c>
      <c r="G437" s="43" t="s">
        <v>729</v>
      </c>
      <c r="H437" s="43">
        <v>280</v>
      </c>
      <c r="I437" s="55"/>
      <c r="J437" s="55"/>
      <c r="K437" s="55"/>
      <c r="R437" s="52"/>
      <c r="S437" s="52"/>
      <c r="T437" s="52"/>
    </row>
    <row r="438" spans="1:20" ht="22.5">
      <c r="A438" s="44">
        <v>205</v>
      </c>
      <c r="B438" s="45" t="s">
        <v>1278</v>
      </c>
      <c r="C438" s="42" t="s">
        <v>113</v>
      </c>
      <c r="D438" s="44">
        <v>387020602</v>
      </c>
      <c r="E438" s="10"/>
      <c r="F438" s="43" t="s">
        <v>814</v>
      </c>
      <c r="G438" s="43">
        <v>0</v>
      </c>
      <c r="H438" s="43">
        <v>1321</v>
      </c>
      <c r="I438" s="43">
        <v>4</v>
      </c>
      <c r="J438" s="43">
        <v>0</v>
      </c>
      <c r="K438" s="43">
        <v>4</v>
      </c>
      <c r="R438" s="36" t="s">
        <v>338</v>
      </c>
      <c r="S438" s="36"/>
      <c r="T438" s="36"/>
    </row>
    <row r="439" spans="1:20" ht="22.5">
      <c r="A439" s="44">
        <v>206</v>
      </c>
      <c r="B439" s="45" t="s">
        <v>1279</v>
      </c>
      <c r="C439" s="42" t="s">
        <v>113</v>
      </c>
      <c r="D439" s="44">
        <v>387020602</v>
      </c>
      <c r="E439" s="10"/>
      <c r="F439" s="43">
        <v>0</v>
      </c>
      <c r="G439" s="43" t="s">
        <v>820</v>
      </c>
      <c r="H439" s="43">
        <v>1137</v>
      </c>
      <c r="I439" s="43">
        <v>0</v>
      </c>
      <c r="J439" s="43">
        <v>4</v>
      </c>
      <c r="K439" s="43">
        <v>4</v>
      </c>
      <c r="R439" s="36" t="s">
        <v>337</v>
      </c>
      <c r="S439" s="36" t="s">
        <v>340</v>
      </c>
      <c r="T439" s="36"/>
    </row>
    <row r="440" spans="1:20" ht="22.5">
      <c r="A440" s="44">
        <v>207</v>
      </c>
      <c r="B440" s="45" t="s">
        <v>1280</v>
      </c>
      <c r="C440" s="42" t="s">
        <v>114</v>
      </c>
      <c r="D440" s="44">
        <v>387020703</v>
      </c>
      <c r="E440" s="10"/>
      <c r="F440" s="43" t="s">
        <v>638</v>
      </c>
      <c r="G440" s="43" t="s">
        <v>826</v>
      </c>
      <c r="H440" s="43">
        <v>597</v>
      </c>
      <c r="I440" s="43">
        <v>1</v>
      </c>
      <c r="J440" s="43">
        <v>1</v>
      </c>
      <c r="K440" s="43">
        <v>2</v>
      </c>
      <c r="R440" s="36" t="s">
        <v>337</v>
      </c>
      <c r="S440" s="36" t="s">
        <v>340</v>
      </c>
      <c r="T440" s="36"/>
    </row>
    <row r="441" spans="1:20" ht="14.25" customHeight="1">
      <c r="A441" s="53">
        <v>208</v>
      </c>
      <c r="B441" s="54" t="s">
        <v>1281</v>
      </c>
      <c r="C441" s="42" t="s">
        <v>115</v>
      </c>
      <c r="D441" s="44">
        <v>387020502</v>
      </c>
      <c r="E441" s="10"/>
      <c r="F441" s="43" t="s">
        <v>624</v>
      </c>
      <c r="G441" s="43" t="s">
        <v>827</v>
      </c>
      <c r="H441" s="43">
        <v>349</v>
      </c>
      <c r="I441" s="55">
        <v>2</v>
      </c>
      <c r="J441" s="55">
        <v>1</v>
      </c>
      <c r="K441" s="55">
        <v>3</v>
      </c>
      <c r="R441" s="52" t="s">
        <v>338</v>
      </c>
      <c r="S441" s="52"/>
      <c r="T441" s="52"/>
    </row>
    <row r="442" spans="1:20">
      <c r="A442" s="53"/>
      <c r="B442" s="54"/>
      <c r="C442" s="42" t="s">
        <v>115</v>
      </c>
      <c r="D442" s="44">
        <v>387020503</v>
      </c>
      <c r="E442" s="10"/>
      <c r="F442" s="43" t="s">
        <v>658</v>
      </c>
      <c r="G442" s="43" t="s">
        <v>460</v>
      </c>
      <c r="H442" s="43">
        <v>731</v>
      </c>
      <c r="I442" s="55"/>
      <c r="J442" s="55"/>
      <c r="K442" s="55"/>
      <c r="R442" s="52"/>
      <c r="S442" s="52"/>
      <c r="T442" s="52"/>
    </row>
    <row r="443" spans="1:20" ht="22.5">
      <c r="A443" s="44">
        <v>209</v>
      </c>
      <c r="B443" s="45" t="s">
        <v>1282</v>
      </c>
      <c r="C443" s="42" t="s">
        <v>116</v>
      </c>
      <c r="D443" s="44">
        <v>387020504</v>
      </c>
      <c r="E443" s="10"/>
      <c r="F443" s="43" t="s">
        <v>821</v>
      </c>
      <c r="G443" s="43" t="s">
        <v>828</v>
      </c>
      <c r="H443" s="43">
        <v>528</v>
      </c>
      <c r="I443" s="43">
        <v>1</v>
      </c>
      <c r="J443" s="43">
        <v>1</v>
      </c>
      <c r="K443" s="43">
        <v>2</v>
      </c>
      <c r="R443" s="36" t="s">
        <v>338</v>
      </c>
      <c r="S443" s="36"/>
      <c r="T443" s="36"/>
    </row>
    <row r="444" spans="1:20" ht="14.25" customHeight="1">
      <c r="A444" s="53">
        <v>210</v>
      </c>
      <c r="B444" s="54" t="s">
        <v>1283</v>
      </c>
      <c r="C444" s="42" t="s">
        <v>117</v>
      </c>
      <c r="D444" s="44">
        <v>387020505</v>
      </c>
      <c r="E444" s="10"/>
      <c r="F444" s="43" t="s">
        <v>780</v>
      </c>
      <c r="G444" s="43" t="s">
        <v>829</v>
      </c>
      <c r="H444" s="43">
        <v>809</v>
      </c>
      <c r="I444" s="55">
        <v>2</v>
      </c>
      <c r="J444" s="55">
        <v>2</v>
      </c>
      <c r="K444" s="55">
        <v>4</v>
      </c>
      <c r="R444" s="52" t="s">
        <v>338</v>
      </c>
      <c r="S444" s="52"/>
      <c r="T444" s="52"/>
    </row>
    <row r="445" spans="1:20">
      <c r="A445" s="53"/>
      <c r="B445" s="54"/>
      <c r="C445" s="42" t="s">
        <v>117</v>
      </c>
      <c r="D445" s="44">
        <v>387020506</v>
      </c>
      <c r="E445" s="10"/>
      <c r="F445" s="43" t="s">
        <v>715</v>
      </c>
      <c r="G445" s="43" t="s">
        <v>830</v>
      </c>
      <c r="H445" s="43">
        <v>663</v>
      </c>
      <c r="I445" s="55"/>
      <c r="J445" s="55"/>
      <c r="K445" s="55"/>
      <c r="R445" s="52"/>
      <c r="S445" s="52"/>
      <c r="T445" s="52"/>
    </row>
    <row r="446" spans="1:20">
      <c r="A446" s="53"/>
      <c r="B446" s="54"/>
      <c r="C446" s="42" t="s">
        <v>117</v>
      </c>
      <c r="D446" s="44">
        <v>387020507</v>
      </c>
      <c r="E446" s="10"/>
      <c r="F446" s="43" t="s">
        <v>822</v>
      </c>
      <c r="G446" s="43" t="s">
        <v>831</v>
      </c>
      <c r="H446" s="43">
        <v>218</v>
      </c>
      <c r="I446" s="55"/>
      <c r="J446" s="55"/>
      <c r="K446" s="55"/>
      <c r="R446" s="52"/>
      <c r="S446" s="52"/>
      <c r="T446" s="52"/>
    </row>
    <row r="447" spans="1:20" ht="22.5">
      <c r="A447" s="44">
        <v>211</v>
      </c>
      <c r="B447" s="45" t="s">
        <v>1284</v>
      </c>
      <c r="C447" s="42" t="s">
        <v>118</v>
      </c>
      <c r="D447" s="44">
        <v>387020501</v>
      </c>
      <c r="E447" s="10"/>
      <c r="F447" s="43" t="s">
        <v>467</v>
      </c>
      <c r="G447" s="43" t="s">
        <v>438</v>
      </c>
      <c r="H447" s="43">
        <v>747</v>
      </c>
      <c r="I447" s="43">
        <v>2</v>
      </c>
      <c r="J447" s="43">
        <v>1</v>
      </c>
      <c r="K447" s="43">
        <v>3</v>
      </c>
      <c r="R447" s="36" t="s">
        <v>338</v>
      </c>
      <c r="S447" s="36"/>
      <c r="T447" s="36"/>
    </row>
    <row r="448" spans="1:20" ht="22.5">
      <c r="A448" s="44">
        <v>212</v>
      </c>
      <c r="B448" s="45" t="s">
        <v>1646</v>
      </c>
      <c r="C448" s="42" t="s">
        <v>119</v>
      </c>
      <c r="D448" s="44">
        <v>387020704</v>
      </c>
      <c r="E448" s="10"/>
      <c r="F448" s="43" t="s">
        <v>823</v>
      </c>
      <c r="G448" s="43" t="s">
        <v>631</v>
      </c>
      <c r="H448" s="43">
        <v>1145</v>
      </c>
      <c r="I448" s="43">
        <v>2</v>
      </c>
      <c r="J448" s="43">
        <v>2</v>
      </c>
      <c r="K448" s="43">
        <v>4</v>
      </c>
      <c r="R448" s="36" t="s">
        <v>337</v>
      </c>
      <c r="S448" s="36" t="s">
        <v>340</v>
      </c>
      <c r="T448" s="36"/>
    </row>
    <row r="449" spans="1:20">
      <c r="A449" s="44">
        <v>213</v>
      </c>
      <c r="B449" s="45" t="s">
        <v>1285</v>
      </c>
      <c r="C449" s="42" t="s">
        <v>120</v>
      </c>
      <c r="D449" s="44">
        <v>387020701</v>
      </c>
      <c r="E449" s="10"/>
      <c r="F449" s="43" t="s">
        <v>824</v>
      </c>
      <c r="G449" s="43" t="s">
        <v>525</v>
      </c>
      <c r="H449" s="43">
        <v>939</v>
      </c>
      <c r="I449" s="43">
        <v>2</v>
      </c>
      <c r="J449" s="43">
        <v>2</v>
      </c>
      <c r="K449" s="43">
        <v>4</v>
      </c>
      <c r="R449" s="36" t="s">
        <v>338</v>
      </c>
      <c r="S449" s="36"/>
      <c r="T449" s="36"/>
    </row>
    <row r="450" spans="1:20" ht="22.5">
      <c r="A450" s="44">
        <v>214</v>
      </c>
      <c r="B450" s="45" t="s">
        <v>1286</v>
      </c>
      <c r="C450" s="42" t="s">
        <v>120</v>
      </c>
      <c r="D450" s="44">
        <v>387020702</v>
      </c>
      <c r="E450" s="10"/>
      <c r="F450" s="43" t="s">
        <v>825</v>
      </c>
      <c r="G450" s="43" t="s">
        <v>832</v>
      </c>
      <c r="H450" s="43">
        <v>1282</v>
      </c>
      <c r="I450" s="43">
        <v>2</v>
      </c>
      <c r="J450" s="43">
        <v>2</v>
      </c>
      <c r="K450" s="43">
        <v>4</v>
      </c>
      <c r="R450" s="36" t="s">
        <v>338</v>
      </c>
      <c r="S450" s="36"/>
      <c r="T450" s="36"/>
    </row>
    <row r="451" spans="1:20" ht="14.25" customHeight="1">
      <c r="A451" s="53">
        <v>215</v>
      </c>
      <c r="B451" s="54" t="s">
        <v>1287</v>
      </c>
      <c r="C451" s="42" t="s">
        <v>121</v>
      </c>
      <c r="D451" s="44">
        <v>387020402</v>
      </c>
      <c r="E451" s="10"/>
      <c r="F451" s="43">
        <v>0</v>
      </c>
      <c r="G451" s="43" t="s">
        <v>833</v>
      </c>
      <c r="H451" s="43">
        <v>271</v>
      </c>
      <c r="I451" s="55">
        <v>0</v>
      </c>
      <c r="J451" s="55">
        <v>3</v>
      </c>
      <c r="K451" s="55">
        <v>3</v>
      </c>
      <c r="R451" s="52" t="s">
        <v>338</v>
      </c>
      <c r="S451" s="52"/>
      <c r="T451" s="52"/>
    </row>
    <row r="452" spans="1:20">
      <c r="A452" s="53"/>
      <c r="B452" s="54"/>
      <c r="C452" s="42" t="s">
        <v>122</v>
      </c>
      <c r="D452" s="44">
        <v>387020405</v>
      </c>
      <c r="E452" s="10"/>
      <c r="F452" s="43">
        <v>0</v>
      </c>
      <c r="G452" s="43" t="s">
        <v>711</v>
      </c>
      <c r="H452" s="43">
        <v>570</v>
      </c>
      <c r="I452" s="55"/>
      <c r="J452" s="55"/>
      <c r="K452" s="55"/>
      <c r="R452" s="52"/>
      <c r="S452" s="52"/>
      <c r="T452" s="52"/>
    </row>
    <row r="453" spans="1:20" ht="14.25" customHeight="1">
      <c r="A453" s="53">
        <v>216</v>
      </c>
      <c r="B453" s="54" t="s">
        <v>1647</v>
      </c>
      <c r="C453" s="42" t="s">
        <v>121</v>
      </c>
      <c r="D453" s="44">
        <v>387020402</v>
      </c>
      <c r="E453" s="10"/>
      <c r="F453" s="43" t="s">
        <v>777</v>
      </c>
      <c r="G453" s="43">
        <v>0</v>
      </c>
      <c r="H453" s="43">
        <v>326</v>
      </c>
      <c r="I453" s="55">
        <v>3</v>
      </c>
      <c r="J453" s="55">
        <v>0</v>
      </c>
      <c r="K453" s="55">
        <v>3</v>
      </c>
      <c r="R453" s="56" t="s">
        <v>418</v>
      </c>
      <c r="S453" s="52" t="s">
        <v>420</v>
      </c>
      <c r="T453" s="56"/>
    </row>
    <row r="454" spans="1:20">
      <c r="A454" s="53"/>
      <c r="B454" s="54"/>
      <c r="C454" s="42" t="s">
        <v>122</v>
      </c>
      <c r="D454" s="44">
        <v>387020405</v>
      </c>
      <c r="E454" s="10"/>
      <c r="F454" s="43" t="s">
        <v>834</v>
      </c>
      <c r="G454" s="43">
        <v>0</v>
      </c>
      <c r="H454" s="43">
        <v>690</v>
      </c>
      <c r="I454" s="55"/>
      <c r="J454" s="55"/>
      <c r="K454" s="55"/>
      <c r="R454" s="56"/>
      <c r="S454" s="52"/>
      <c r="T454" s="56"/>
    </row>
    <row r="455" spans="1:20" ht="22.5">
      <c r="A455" s="44">
        <v>217</v>
      </c>
      <c r="B455" s="45" t="s">
        <v>1288</v>
      </c>
      <c r="C455" s="42" t="s">
        <v>123</v>
      </c>
      <c r="D455" s="44">
        <v>387020401</v>
      </c>
      <c r="E455" s="10"/>
      <c r="F455" s="43" t="s">
        <v>605</v>
      </c>
      <c r="G455" s="43" t="s">
        <v>629</v>
      </c>
      <c r="H455" s="43">
        <v>917</v>
      </c>
      <c r="I455" s="43">
        <v>2</v>
      </c>
      <c r="J455" s="43">
        <v>1</v>
      </c>
      <c r="K455" s="43">
        <v>3</v>
      </c>
      <c r="R455" s="36" t="s">
        <v>338</v>
      </c>
      <c r="S455" s="36"/>
      <c r="T455" s="36"/>
    </row>
    <row r="456" spans="1:20">
      <c r="A456" s="44">
        <v>218</v>
      </c>
      <c r="B456" s="45" t="s">
        <v>1289</v>
      </c>
      <c r="C456" s="42" t="s">
        <v>124</v>
      </c>
      <c r="D456" s="44">
        <v>387020403</v>
      </c>
      <c r="E456" s="10"/>
      <c r="F456" s="43" t="s">
        <v>606</v>
      </c>
      <c r="G456" s="43" t="s">
        <v>494</v>
      </c>
      <c r="H456" s="43">
        <v>860</v>
      </c>
      <c r="I456" s="43">
        <v>2</v>
      </c>
      <c r="J456" s="43">
        <v>1</v>
      </c>
      <c r="K456" s="43">
        <v>3</v>
      </c>
      <c r="R456" s="36" t="s">
        <v>338</v>
      </c>
      <c r="S456" s="36"/>
      <c r="T456" s="36"/>
    </row>
    <row r="457" spans="1:20" ht="22.5">
      <c r="A457" s="44">
        <v>219</v>
      </c>
      <c r="B457" s="45" t="s">
        <v>1290</v>
      </c>
      <c r="C457" s="42" t="s">
        <v>124</v>
      </c>
      <c r="D457" s="44">
        <v>387020404</v>
      </c>
      <c r="E457" s="10"/>
      <c r="F457" s="43" t="s">
        <v>582</v>
      </c>
      <c r="G457" s="43" t="s">
        <v>524</v>
      </c>
      <c r="H457" s="43">
        <v>1219</v>
      </c>
      <c r="I457" s="43">
        <v>2</v>
      </c>
      <c r="J457" s="43">
        <v>2</v>
      </c>
      <c r="K457" s="43">
        <v>4</v>
      </c>
      <c r="R457" s="36" t="s">
        <v>338</v>
      </c>
      <c r="S457" s="36"/>
      <c r="T457" s="36"/>
    </row>
    <row r="458" spans="1:20" ht="22.5">
      <c r="A458" s="44">
        <v>220</v>
      </c>
      <c r="B458" s="45" t="s">
        <v>1291</v>
      </c>
      <c r="C458" s="42" t="s">
        <v>125</v>
      </c>
      <c r="D458" s="44">
        <v>387030501</v>
      </c>
      <c r="E458" s="10"/>
      <c r="F458" s="43" t="s">
        <v>807</v>
      </c>
      <c r="G458" s="43">
        <v>0</v>
      </c>
      <c r="H458" s="43">
        <v>1012</v>
      </c>
      <c r="I458" s="43">
        <v>4</v>
      </c>
      <c r="J458" s="43">
        <v>0</v>
      </c>
      <c r="K458" s="43">
        <v>4</v>
      </c>
      <c r="R458" s="36" t="s">
        <v>337</v>
      </c>
      <c r="S458" s="36" t="s">
        <v>340</v>
      </c>
      <c r="T458" s="36"/>
    </row>
    <row r="459" spans="1:20" ht="22.5">
      <c r="A459" s="44">
        <v>221</v>
      </c>
      <c r="B459" s="45" t="s">
        <v>1292</v>
      </c>
      <c r="C459" s="42" t="s">
        <v>125</v>
      </c>
      <c r="D459" s="44">
        <v>387030501</v>
      </c>
      <c r="E459" s="10"/>
      <c r="F459" s="44">
        <v>0</v>
      </c>
      <c r="G459" s="43" t="s">
        <v>835</v>
      </c>
      <c r="H459" s="44">
        <v>1030</v>
      </c>
      <c r="I459" s="43">
        <v>0</v>
      </c>
      <c r="J459" s="43">
        <v>3</v>
      </c>
      <c r="K459" s="43">
        <v>3</v>
      </c>
      <c r="R459" s="36" t="s">
        <v>338</v>
      </c>
      <c r="S459" s="36"/>
      <c r="T459" s="36"/>
    </row>
    <row r="460" spans="1:20" ht="14.25" customHeight="1">
      <c r="A460" s="53">
        <v>222</v>
      </c>
      <c r="B460" s="54" t="s">
        <v>1293</v>
      </c>
      <c r="C460" s="42" t="s">
        <v>126</v>
      </c>
      <c r="D460" s="44">
        <v>387030502</v>
      </c>
      <c r="E460" s="10"/>
      <c r="F460" s="43" t="s">
        <v>822</v>
      </c>
      <c r="G460" s="43" t="s">
        <v>836</v>
      </c>
      <c r="H460" s="43">
        <v>203</v>
      </c>
      <c r="I460" s="55">
        <v>1</v>
      </c>
      <c r="J460" s="55">
        <v>1</v>
      </c>
      <c r="K460" s="55">
        <v>2</v>
      </c>
      <c r="R460" s="52" t="s">
        <v>338</v>
      </c>
      <c r="S460" s="52"/>
      <c r="T460" s="52"/>
    </row>
    <row r="461" spans="1:20">
      <c r="A461" s="53"/>
      <c r="B461" s="54"/>
      <c r="C461" s="42" t="s">
        <v>127</v>
      </c>
      <c r="D461" s="44">
        <v>387030503</v>
      </c>
      <c r="E461" s="10"/>
      <c r="F461" s="43" t="s">
        <v>664</v>
      </c>
      <c r="G461" s="43" t="s">
        <v>475</v>
      </c>
      <c r="H461" s="43">
        <v>220</v>
      </c>
      <c r="I461" s="55"/>
      <c r="J461" s="55"/>
      <c r="K461" s="55"/>
      <c r="R461" s="52"/>
      <c r="S461" s="52"/>
      <c r="T461" s="52"/>
    </row>
    <row r="462" spans="1:20" ht="33" customHeight="1">
      <c r="A462" s="44">
        <v>223</v>
      </c>
      <c r="B462" s="45" t="s">
        <v>2138</v>
      </c>
      <c r="C462" s="42" t="s">
        <v>128</v>
      </c>
      <c r="D462" s="44">
        <v>387030504</v>
      </c>
      <c r="E462" s="10"/>
      <c r="F462" s="44">
        <v>0</v>
      </c>
      <c r="G462" s="43" t="s">
        <v>835</v>
      </c>
      <c r="H462" s="44">
        <v>1030</v>
      </c>
      <c r="I462" s="43">
        <v>0</v>
      </c>
      <c r="J462" s="43">
        <v>4</v>
      </c>
      <c r="K462" s="43">
        <v>4</v>
      </c>
      <c r="R462" s="36" t="s">
        <v>338</v>
      </c>
      <c r="S462" s="36"/>
      <c r="T462" s="36"/>
    </row>
    <row r="463" spans="1:20" ht="45">
      <c r="A463" s="44">
        <v>224</v>
      </c>
      <c r="B463" s="45" t="s">
        <v>1648</v>
      </c>
      <c r="C463" s="42" t="s">
        <v>128</v>
      </c>
      <c r="D463" s="44">
        <v>387030504</v>
      </c>
      <c r="E463" s="10"/>
      <c r="F463" s="44" t="s">
        <v>837</v>
      </c>
      <c r="G463" s="43">
        <v>0</v>
      </c>
      <c r="H463" s="44">
        <v>1096</v>
      </c>
      <c r="I463" s="43">
        <v>4</v>
      </c>
      <c r="J463" s="43">
        <v>0</v>
      </c>
      <c r="K463" s="43">
        <v>4</v>
      </c>
      <c r="R463" s="36" t="s">
        <v>418</v>
      </c>
      <c r="S463" s="36" t="s">
        <v>420</v>
      </c>
      <c r="T463" s="36"/>
    </row>
    <row r="464" spans="1:20" ht="22.5">
      <c r="A464" s="44">
        <v>225</v>
      </c>
      <c r="B464" s="45" t="s">
        <v>1294</v>
      </c>
      <c r="C464" s="42" t="s">
        <v>129</v>
      </c>
      <c r="D464" s="44">
        <v>387030104</v>
      </c>
      <c r="E464" s="10"/>
      <c r="F464" s="43">
        <v>0</v>
      </c>
      <c r="G464" s="43" t="s">
        <v>838</v>
      </c>
      <c r="H464" s="43">
        <v>935</v>
      </c>
      <c r="I464" s="43">
        <v>0</v>
      </c>
      <c r="J464" s="43">
        <v>3</v>
      </c>
      <c r="K464" s="43">
        <v>3</v>
      </c>
      <c r="R464" s="36" t="s">
        <v>338</v>
      </c>
      <c r="S464" s="36"/>
      <c r="T464" s="36"/>
    </row>
    <row r="465" spans="1:20" ht="22.5">
      <c r="A465" s="44">
        <v>226</v>
      </c>
      <c r="B465" s="45" t="s">
        <v>1295</v>
      </c>
      <c r="C465" s="42" t="s">
        <v>129</v>
      </c>
      <c r="D465" s="44">
        <v>387030104</v>
      </c>
      <c r="E465" s="10"/>
      <c r="F465" s="43" t="s">
        <v>839</v>
      </c>
      <c r="G465" s="43">
        <v>0</v>
      </c>
      <c r="H465" s="43">
        <v>1032</v>
      </c>
      <c r="I465" s="43">
        <v>4</v>
      </c>
      <c r="J465" s="43">
        <v>0</v>
      </c>
      <c r="K465" s="43">
        <v>4</v>
      </c>
      <c r="R465" s="36" t="s">
        <v>338</v>
      </c>
      <c r="S465" s="36"/>
      <c r="T465" s="36"/>
    </row>
    <row r="466" spans="1:20" ht="26.25" customHeight="1">
      <c r="A466" s="44">
        <v>227</v>
      </c>
      <c r="B466" s="45" t="s">
        <v>1296</v>
      </c>
      <c r="C466" s="42" t="s">
        <v>129</v>
      </c>
      <c r="D466" s="44">
        <v>387030105</v>
      </c>
      <c r="E466" s="10"/>
      <c r="F466" s="43" t="s">
        <v>840</v>
      </c>
      <c r="G466" s="43">
        <v>0</v>
      </c>
      <c r="H466" s="43">
        <v>715</v>
      </c>
      <c r="I466" s="43">
        <v>2</v>
      </c>
      <c r="J466" s="43">
        <v>0</v>
      </c>
      <c r="K466" s="43">
        <v>2</v>
      </c>
      <c r="R466" s="36" t="s">
        <v>338</v>
      </c>
      <c r="S466" s="36"/>
      <c r="T466" s="36"/>
    </row>
    <row r="467" spans="1:20" ht="25.5" customHeight="1">
      <c r="A467" s="44">
        <v>228</v>
      </c>
      <c r="B467" s="45" t="s">
        <v>1297</v>
      </c>
      <c r="C467" s="42" t="s">
        <v>129</v>
      </c>
      <c r="D467" s="44">
        <v>387030105</v>
      </c>
      <c r="E467" s="10"/>
      <c r="F467" s="44">
        <v>0</v>
      </c>
      <c r="G467" s="43" t="s">
        <v>841</v>
      </c>
      <c r="H467" s="44">
        <v>703</v>
      </c>
      <c r="I467" s="43">
        <v>0</v>
      </c>
      <c r="J467" s="43">
        <v>2</v>
      </c>
      <c r="K467" s="43">
        <v>2</v>
      </c>
      <c r="R467" s="36" t="s">
        <v>338</v>
      </c>
      <c r="S467" s="36"/>
      <c r="T467" s="36"/>
    </row>
    <row r="468" spans="1:20" ht="22.5">
      <c r="A468" s="44">
        <v>229</v>
      </c>
      <c r="B468" s="45" t="s">
        <v>1298</v>
      </c>
      <c r="C468" s="42" t="s">
        <v>130</v>
      </c>
      <c r="D468" s="44">
        <v>387030102</v>
      </c>
      <c r="E468" s="10"/>
      <c r="F468" s="44" t="s">
        <v>842</v>
      </c>
      <c r="G468" s="43" t="s">
        <v>845</v>
      </c>
      <c r="H468" s="44">
        <v>1360</v>
      </c>
      <c r="I468" s="43">
        <v>2</v>
      </c>
      <c r="J468" s="43">
        <v>2</v>
      </c>
      <c r="K468" s="43">
        <v>4</v>
      </c>
      <c r="R468" s="36" t="s">
        <v>338</v>
      </c>
      <c r="S468" s="36"/>
      <c r="T468" s="36"/>
    </row>
    <row r="469" spans="1:20">
      <c r="A469" s="53">
        <v>230</v>
      </c>
      <c r="B469" s="54" t="s">
        <v>1299</v>
      </c>
      <c r="C469" s="45" t="s">
        <v>132</v>
      </c>
      <c r="D469" s="44">
        <v>387030101</v>
      </c>
      <c r="E469" s="10"/>
      <c r="F469" s="2" t="s">
        <v>843</v>
      </c>
      <c r="G469" s="2" t="s">
        <v>846</v>
      </c>
      <c r="H469" s="2">
        <v>380</v>
      </c>
      <c r="I469" s="55">
        <v>2</v>
      </c>
      <c r="J469" s="55">
        <v>1</v>
      </c>
      <c r="K469" s="55">
        <v>3</v>
      </c>
      <c r="R469" s="52" t="s">
        <v>338</v>
      </c>
      <c r="S469" s="52"/>
      <c r="T469" s="52"/>
    </row>
    <row r="470" spans="1:20">
      <c r="A470" s="53"/>
      <c r="B470" s="54"/>
      <c r="C470" s="45" t="s">
        <v>131</v>
      </c>
      <c r="D470" s="44">
        <v>387030103</v>
      </c>
      <c r="E470" s="10"/>
      <c r="F470" s="43" t="s">
        <v>550</v>
      </c>
      <c r="G470" s="43" t="s">
        <v>847</v>
      </c>
      <c r="H470" s="43">
        <v>464</v>
      </c>
      <c r="I470" s="55"/>
      <c r="J470" s="55"/>
      <c r="K470" s="55"/>
      <c r="R470" s="52"/>
      <c r="S470" s="52"/>
      <c r="T470" s="52"/>
    </row>
    <row r="471" spans="1:20">
      <c r="A471" s="44">
        <v>231</v>
      </c>
      <c r="B471" s="45" t="s">
        <v>1300</v>
      </c>
      <c r="C471" s="45" t="s">
        <v>133</v>
      </c>
      <c r="D471" s="43">
        <v>387030205</v>
      </c>
      <c r="E471" s="10"/>
      <c r="F471" s="44" t="s">
        <v>844</v>
      </c>
      <c r="G471" s="43">
        <v>0</v>
      </c>
      <c r="H471" s="44">
        <v>1173</v>
      </c>
      <c r="I471" s="43">
        <v>4</v>
      </c>
      <c r="J471" s="43">
        <v>0</v>
      </c>
      <c r="K471" s="43">
        <v>4</v>
      </c>
      <c r="R471" s="36" t="s">
        <v>338</v>
      </c>
      <c r="S471" s="36"/>
      <c r="T471" s="36"/>
    </row>
    <row r="472" spans="1:20" ht="22.5">
      <c r="A472" s="44">
        <v>232</v>
      </c>
      <c r="B472" s="45" t="s">
        <v>1301</v>
      </c>
      <c r="C472" s="45" t="s">
        <v>133</v>
      </c>
      <c r="D472" s="43">
        <v>387030205</v>
      </c>
      <c r="E472" s="10"/>
      <c r="F472" s="44">
        <v>0</v>
      </c>
      <c r="G472" s="43" t="s">
        <v>848</v>
      </c>
      <c r="H472" s="44">
        <v>1058</v>
      </c>
      <c r="I472" s="43">
        <v>0</v>
      </c>
      <c r="J472" s="43">
        <v>4</v>
      </c>
      <c r="K472" s="43">
        <v>4</v>
      </c>
      <c r="R472" s="36" t="s">
        <v>338</v>
      </c>
      <c r="S472" s="36"/>
      <c r="T472" s="36"/>
    </row>
    <row r="473" spans="1:20" ht="22.5">
      <c r="A473" s="44">
        <v>233</v>
      </c>
      <c r="B473" s="45" t="s">
        <v>1302</v>
      </c>
      <c r="C473" s="45" t="s">
        <v>133</v>
      </c>
      <c r="D473" s="43">
        <v>387030204</v>
      </c>
      <c r="E473" s="43" t="s">
        <v>1852</v>
      </c>
      <c r="F473" s="44" t="s">
        <v>849</v>
      </c>
      <c r="G473" s="43" t="s">
        <v>849</v>
      </c>
      <c r="H473" s="44">
        <v>856</v>
      </c>
      <c r="I473" s="43">
        <v>2</v>
      </c>
      <c r="J473" s="43">
        <v>2</v>
      </c>
      <c r="K473" s="43">
        <v>4</v>
      </c>
      <c r="R473" s="36" t="s">
        <v>338</v>
      </c>
      <c r="S473" s="36"/>
      <c r="T473" s="36"/>
    </row>
    <row r="474" spans="1:20" ht="22.5">
      <c r="A474" s="44">
        <v>234</v>
      </c>
      <c r="B474" s="45" t="s">
        <v>1303</v>
      </c>
      <c r="C474" s="45" t="s">
        <v>133</v>
      </c>
      <c r="D474" s="43">
        <v>387030204</v>
      </c>
      <c r="E474" s="43" t="s">
        <v>1853</v>
      </c>
      <c r="F474" s="44">
        <v>1080</v>
      </c>
      <c r="G474" s="43">
        <v>0</v>
      </c>
      <c r="H474" s="44">
        <v>1080</v>
      </c>
      <c r="I474" s="43">
        <v>4</v>
      </c>
      <c r="J474" s="43">
        <v>0</v>
      </c>
      <c r="K474" s="43">
        <v>4</v>
      </c>
      <c r="R474" s="36" t="s">
        <v>338</v>
      </c>
      <c r="S474" s="36"/>
      <c r="T474" s="36"/>
    </row>
    <row r="475" spans="1:20" ht="22.5">
      <c r="A475" s="44">
        <v>235</v>
      </c>
      <c r="B475" s="45" t="s">
        <v>1304</v>
      </c>
      <c r="C475" s="45" t="s">
        <v>133</v>
      </c>
      <c r="D475" s="43">
        <v>387030204</v>
      </c>
      <c r="E475" s="43" t="s">
        <v>1854</v>
      </c>
      <c r="F475" s="44">
        <v>0</v>
      </c>
      <c r="G475" s="43">
        <v>972</v>
      </c>
      <c r="H475" s="44">
        <v>972</v>
      </c>
      <c r="I475" s="43">
        <v>0</v>
      </c>
      <c r="J475" s="43">
        <v>4</v>
      </c>
      <c r="K475" s="43">
        <v>4</v>
      </c>
      <c r="R475" s="36" t="s">
        <v>338</v>
      </c>
      <c r="S475" s="36"/>
      <c r="T475" s="36"/>
    </row>
    <row r="476" spans="1:20" ht="22.5">
      <c r="A476" s="44">
        <v>236</v>
      </c>
      <c r="B476" s="45" t="s">
        <v>1305</v>
      </c>
      <c r="C476" s="45" t="s">
        <v>133</v>
      </c>
      <c r="D476" s="43">
        <v>387030204</v>
      </c>
      <c r="E476" s="11" t="s">
        <v>1855</v>
      </c>
      <c r="F476" s="44">
        <v>711</v>
      </c>
      <c r="G476" s="43">
        <v>746</v>
      </c>
      <c r="H476" s="44">
        <v>1457</v>
      </c>
      <c r="I476" s="43">
        <v>2</v>
      </c>
      <c r="J476" s="43">
        <v>2</v>
      </c>
      <c r="K476" s="43">
        <v>4</v>
      </c>
      <c r="R476" s="36" t="s">
        <v>338</v>
      </c>
      <c r="S476" s="36"/>
      <c r="T476" s="36"/>
    </row>
    <row r="477" spans="1:20" ht="14.25" customHeight="1">
      <c r="A477" s="53">
        <v>237</v>
      </c>
      <c r="B477" s="54" t="s">
        <v>1306</v>
      </c>
      <c r="C477" s="42" t="s">
        <v>134</v>
      </c>
      <c r="D477" s="43">
        <v>387030201</v>
      </c>
      <c r="E477" s="10"/>
      <c r="F477" s="43" t="s">
        <v>523</v>
      </c>
      <c r="G477" s="43" t="s">
        <v>855</v>
      </c>
      <c r="H477" s="43">
        <v>717</v>
      </c>
      <c r="I477" s="55">
        <v>2</v>
      </c>
      <c r="J477" s="55">
        <v>2</v>
      </c>
      <c r="K477" s="55">
        <v>4</v>
      </c>
      <c r="R477" s="52" t="s">
        <v>338</v>
      </c>
      <c r="S477" s="52"/>
      <c r="T477" s="52"/>
    </row>
    <row r="478" spans="1:20">
      <c r="A478" s="53"/>
      <c r="B478" s="54"/>
      <c r="C478" s="42" t="s">
        <v>134</v>
      </c>
      <c r="D478" s="43">
        <v>387030202</v>
      </c>
      <c r="E478" s="10"/>
      <c r="F478" s="43" t="s">
        <v>850</v>
      </c>
      <c r="G478" s="43" t="s">
        <v>576</v>
      </c>
      <c r="H478" s="43">
        <v>420</v>
      </c>
      <c r="I478" s="55"/>
      <c r="J478" s="55"/>
      <c r="K478" s="55"/>
      <c r="R478" s="52"/>
      <c r="S478" s="52"/>
      <c r="T478" s="52"/>
    </row>
    <row r="479" spans="1:20" ht="22.5">
      <c r="A479" s="44">
        <v>238</v>
      </c>
      <c r="B479" s="45" t="s">
        <v>1307</v>
      </c>
      <c r="C479" s="42" t="s">
        <v>134</v>
      </c>
      <c r="D479" s="43">
        <v>387030203</v>
      </c>
      <c r="E479" s="10"/>
      <c r="F479" s="44" t="s">
        <v>834</v>
      </c>
      <c r="G479" s="43" t="s">
        <v>856</v>
      </c>
      <c r="H479" s="44">
        <v>1307</v>
      </c>
      <c r="I479" s="43">
        <v>2</v>
      </c>
      <c r="J479" s="43">
        <v>2</v>
      </c>
      <c r="K479" s="43">
        <v>4</v>
      </c>
      <c r="R479" s="36" t="s">
        <v>338</v>
      </c>
      <c r="S479" s="36"/>
      <c r="T479" s="36"/>
    </row>
    <row r="480" spans="1:20">
      <c r="A480" s="53">
        <v>239</v>
      </c>
      <c r="B480" s="54" t="s">
        <v>1308</v>
      </c>
      <c r="C480" s="45" t="s">
        <v>135</v>
      </c>
      <c r="D480" s="43">
        <v>387030701</v>
      </c>
      <c r="E480" s="10"/>
      <c r="F480" s="43" t="s">
        <v>851</v>
      </c>
      <c r="G480" s="43" t="s">
        <v>745</v>
      </c>
      <c r="H480" s="43">
        <v>902</v>
      </c>
      <c r="I480" s="55">
        <v>2</v>
      </c>
      <c r="J480" s="55">
        <v>2</v>
      </c>
      <c r="K480" s="55">
        <v>4</v>
      </c>
      <c r="R480" s="52" t="s">
        <v>338</v>
      </c>
      <c r="S480" s="52"/>
      <c r="T480" s="52"/>
    </row>
    <row r="481" spans="1:20">
      <c r="A481" s="53"/>
      <c r="B481" s="54"/>
      <c r="C481" s="45" t="s">
        <v>135</v>
      </c>
      <c r="D481" s="43">
        <v>387030702</v>
      </c>
      <c r="E481" s="10"/>
      <c r="F481" s="43" t="s">
        <v>781</v>
      </c>
      <c r="G481" s="43" t="s">
        <v>857</v>
      </c>
      <c r="H481" s="43">
        <v>761</v>
      </c>
      <c r="I481" s="55"/>
      <c r="J481" s="55"/>
      <c r="K481" s="55"/>
      <c r="R481" s="52"/>
      <c r="S481" s="52"/>
      <c r="T481" s="52"/>
    </row>
    <row r="482" spans="1:20">
      <c r="A482" s="53">
        <v>240</v>
      </c>
      <c r="B482" s="54" t="s">
        <v>1309</v>
      </c>
      <c r="C482" s="45" t="s">
        <v>135</v>
      </c>
      <c r="D482" s="43">
        <v>387030703</v>
      </c>
      <c r="E482" s="10"/>
      <c r="F482" s="43" t="s">
        <v>589</v>
      </c>
      <c r="G482" s="43" t="s">
        <v>668</v>
      </c>
      <c r="H482" s="43">
        <v>267</v>
      </c>
      <c r="I482" s="55">
        <v>2</v>
      </c>
      <c r="J482" s="55">
        <v>2</v>
      </c>
      <c r="K482" s="55">
        <v>4</v>
      </c>
      <c r="R482" s="52" t="s">
        <v>338</v>
      </c>
      <c r="S482" s="52"/>
      <c r="T482" s="52"/>
    </row>
    <row r="483" spans="1:20">
      <c r="A483" s="53"/>
      <c r="B483" s="54"/>
      <c r="C483" s="45" t="s">
        <v>135</v>
      </c>
      <c r="D483" s="43">
        <v>387030704</v>
      </c>
      <c r="E483" s="10"/>
      <c r="F483" s="43" t="s">
        <v>595</v>
      </c>
      <c r="G483" s="43" t="s">
        <v>858</v>
      </c>
      <c r="H483" s="43">
        <v>520</v>
      </c>
      <c r="I483" s="55"/>
      <c r="J483" s="55"/>
      <c r="K483" s="55"/>
      <c r="R483" s="52"/>
      <c r="S483" s="52"/>
      <c r="T483" s="52"/>
    </row>
    <row r="484" spans="1:20" ht="14.25" customHeight="1">
      <c r="A484" s="53">
        <v>241</v>
      </c>
      <c r="B484" s="54" t="s">
        <v>1310</v>
      </c>
      <c r="C484" s="54" t="s">
        <v>136</v>
      </c>
      <c r="D484" s="55">
        <v>387030706</v>
      </c>
      <c r="E484" s="10"/>
      <c r="F484" s="55" t="s">
        <v>536</v>
      </c>
      <c r="G484" s="55" t="s">
        <v>859</v>
      </c>
      <c r="H484" s="55">
        <v>1111</v>
      </c>
      <c r="I484" s="55">
        <v>2</v>
      </c>
      <c r="J484" s="55">
        <v>2</v>
      </c>
      <c r="K484" s="55">
        <v>4</v>
      </c>
      <c r="R484" s="52" t="s">
        <v>338</v>
      </c>
      <c r="S484" s="52"/>
      <c r="T484" s="52"/>
    </row>
    <row r="485" spans="1:20">
      <c r="A485" s="53"/>
      <c r="B485" s="54"/>
      <c r="C485" s="54"/>
      <c r="D485" s="55"/>
      <c r="E485" s="10"/>
      <c r="F485" s="55"/>
      <c r="G485" s="55"/>
      <c r="H485" s="55"/>
      <c r="I485" s="55"/>
      <c r="J485" s="55"/>
      <c r="K485" s="55"/>
      <c r="R485" s="52"/>
      <c r="S485" s="52"/>
      <c r="T485" s="52"/>
    </row>
    <row r="486" spans="1:20" ht="22.5">
      <c r="A486" s="44">
        <v>242</v>
      </c>
      <c r="B486" s="45" t="s">
        <v>1311</v>
      </c>
      <c r="C486" s="45" t="s">
        <v>136</v>
      </c>
      <c r="D486" s="43">
        <v>387030705</v>
      </c>
      <c r="E486" s="10"/>
      <c r="F486" s="44" t="s">
        <v>852</v>
      </c>
      <c r="G486" s="43" t="s">
        <v>860</v>
      </c>
      <c r="H486" s="44">
        <v>1426</v>
      </c>
      <c r="I486" s="43">
        <v>2</v>
      </c>
      <c r="J486" s="43">
        <v>2</v>
      </c>
      <c r="K486" s="43">
        <v>4</v>
      </c>
      <c r="R486" s="36" t="s">
        <v>338</v>
      </c>
      <c r="S486" s="36"/>
      <c r="T486" s="36"/>
    </row>
    <row r="487" spans="1:20" ht="22.5">
      <c r="A487" s="44">
        <v>243</v>
      </c>
      <c r="B487" s="45" t="s">
        <v>1312</v>
      </c>
      <c r="C487" s="42" t="s">
        <v>137</v>
      </c>
      <c r="D487" s="43">
        <v>387030406</v>
      </c>
      <c r="E487" s="10"/>
      <c r="F487" s="44" t="s">
        <v>483</v>
      </c>
      <c r="G487" s="43" t="s">
        <v>861</v>
      </c>
      <c r="H487" s="44">
        <v>822</v>
      </c>
      <c r="I487" s="43">
        <v>2</v>
      </c>
      <c r="J487" s="43">
        <v>2</v>
      </c>
      <c r="K487" s="43">
        <v>4</v>
      </c>
      <c r="R487" s="36" t="s">
        <v>338</v>
      </c>
      <c r="S487" s="36"/>
      <c r="T487" s="36"/>
    </row>
    <row r="488" spans="1:20" ht="14.25" customHeight="1">
      <c r="A488" s="53">
        <v>244</v>
      </c>
      <c r="B488" s="54" t="s">
        <v>1313</v>
      </c>
      <c r="C488" s="42" t="s">
        <v>138</v>
      </c>
      <c r="D488" s="43">
        <v>387030402</v>
      </c>
      <c r="E488" s="10"/>
      <c r="F488" s="44" t="s">
        <v>550</v>
      </c>
      <c r="G488" s="44" t="s">
        <v>828</v>
      </c>
      <c r="H488" s="44">
        <v>491</v>
      </c>
      <c r="I488" s="53">
        <v>2</v>
      </c>
      <c r="J488" s="53">
        <v>2</v>
      </c>
      <c r="K488" s="53">
        <v>4</v>
      </c>
      <c r="R488" s="52" t="s">
        <v>338</v>
      </c>
      <c r="S488" s="52"/>
      <c r="T488" s="52"/>
    </row>
    <row r="489" spans="1:20">
      <c r="A489" s="53"/>
      <c r="B489" s="54"/>
      <c r="C489" s="42" t="s">
        <v>138</v>
      </c>
      <c r="D489" s="43">
        <v>387030403</v>
      </c>
      <c r="E489" s="10"/>
      <c r="F489" s="43" t="s">
        <v>853</v>
      </c>
      <c r="G489" s="43" t="s">
        <v>862</v>
      </c>
      <c r="H489" s="43">
        <v>496</v>
      </c>
      <c r="I489" s="55"/>
      <c r="J489" s="55"/>
      <c r="K489" s="55"/>
      <c r="R489" s="52"/>
      <c r="S489" s="52"/>
      <c r="T489" s="52"/>
    </row>
    <row r="490" spans="1:20" ht="22.5">
      <c r="A490" s="44">
        <v>245</v>
      </c>
      <c r="B490" s="45" t="s">
        <v>1649</v>
      </c>
      <c r="C490" s="42" t="s">
        <v>138</v>
      </c>
      <c r="D490" s="43">
        <v>387030401</v>
      </c>
      <c r="E490" s="10"/>
      <c r="F490" s="43" t="s">
        <v>469</v>
      </c>
      <c r="G490" s="43" t="s">
        <v>863</v>
      </c>
      <c r="H490" s="43">
        <v>633</v>
      </c>
      <c r="I490" s="43">
        <v>1</v>
      </c>
      <c r="J490" s="43">
        <v>1</v>
      </c>
      <c r="K490" s="43">
        <v>2</v>
      </c>
      <c r="R490" s="36" t="s">
        <v>337</v>
      </c>
      <c r="S490" s="36" t="s">
        <v>340</v>
      </c>
      <c r="T490" s="36"/>
    </row>
    <row r="491" spans="1:20" ht="22.5">
      <c r="A491" s="44">
        <v>246</v>
      </c>
      <c r="B491" s="45" t="s">
        <v>1314</v>
      </c>
      <c r="C491" s="42" t="s">
        <v>139</v>
      </c>
      <c r="D491" s="43">
        <v>387030407</v>
      </c>
      <c r="E491" s="10"/>
      <c r="F491" s="44" t="s">
        <v>452</v>
      </c>
      <c r="G491" s="43" t="s">
        <v>864</v>
      </c>
      <c r="H491" s="44">
        <v>996</v>
      </c>
      <c r="I491" s="43">
        <v>2</v>
      </c>
      <c r="J491" s="43">
        <v>2</v>
      </c>
      <c r="K491" s="43">
        <v>4</v>
      </c>
      <c r="R491" s="36" t="s">
        <v>338</v>
      </c>
      <c r="S491" s="36"/>
      <c r="T491" s="36"/>
    </row>
    <row r="492" spans="1:20" ht="22.5">
      <c r="A492" s="44">
        <v>247</v>
      </c>
      <c r="B492" s="45" t="s">
        <v>1315</v>
      </c>
      <c r="C492" s="45" t="s">
        <v>140</v>
      </c>
      <c r="D492" s="43">
        <v>387030405</v>
      </c>
      <c r="E492" s="10"/>
      <c r="F492" s="44" t="s">
        <v>854</v>
      </c>
      <c r="G492" s="43" t="s">
        <v>865</v>
      </c>
      <c r="H492" s="44">
        <v>1074</v>
      </c>
      <c r="I492" s="43">
        <v>2</v>
      </c>
      <c r="J492" s="43">
        <v>2</v>
      </c>
      <c r="K492" s="43">
        <v>4</v>
      </c>
      <c r="R492" s="36" t="s">
        <v>338</v>
      </c>
      <c r="S492" s="36"/>
      <c r="T492" s="36"/>
    </row>
    <row r="493" spans="1:20" ht="22.5">
      <c r="A493" s="44">
        <v>248</v>
      </c>
      <c r="B493" s="45" t="s">
        <v>1316</v>
      </c>
      <c r="C493" s="45" t="s">
        <v>140</v>
      </c>
      <c r="D493" s="43">
        <v>387030404</v>
      </c>
      <c r="E493" s="10"/>
      <c r="F493" s="44" t="s">
        <v>778</v>
      </c>
      <c r="G493" s="43" t="s">
        <v>492</v>
      </c>
      <c r="H493" s="44">
        <v>1219</v>
      </c>
      <c r="I493" s="43">
        <v>2</v>
      </c>
      <c r="J493" s="43">
        <v>2</v>
      </c>
      <c r="K493" s="43">
        <v>4</v>
      </c>
      <c r="R493" s="36" t="s">
        <v>338</v>
      </c>
      <c r="S493" s="36"/>
      <c r="T493" s="36"/>
    </row>
    <row r="494" spans="1:20">
      <c r="A494" s="53">
        <v>249</v>
      </c>
      <c r="B494" s="54" t="s">
        <v>1317</v>
      </c>
      <c r="C494" s="45" t="s">
        <v>142</v>
      </c>
      <c r="D494" s="43">
        <v>387030301</v>
      </c>
      <c r="E494" s="10"/>
      <c r="F494" s="44">
        <v>0</v>
      </c>
      <c r="G494" s="44" t="s">
        <v>866</v>
      </c>
      <c r="H494" s="44">
        <v>148</v>
      </c>
      <c r="I494" s="53">
        <v>0</v>
      </c>
      <c r="J494" s="53">
        <v>4</v>
      </c>
      <c r="K494" s="53">
        <v>4</v>
      </c>
      <c r="R494" s="52" t="s">
        <v>338</v>
      </c>
      <c r="S494" s="52"/>
      <c r="T494" s="52"/>
    </row>
    <row r="495" spans="1:20">
      <c r="A495" s="53"/>
      <c r="B495" s="54"/>
      <c r="C495" s="45" t="s">
        <v>141</v>
      </c>
      <c r="D495" s="43">
        <v>387030302</v>
      </c>
      <c r="E495" s="10"/>
      <c r="F495" s="43">
        <v>0</v>
      </c>
      <c r="G495" s="43" t="s">
        <v>867</v>
      </c>
      <c r="H495" s="43">
        <v>1011</v>
      </c>
      <c r="I495" s="55"/>
      <c r="J495" s="55"/>
      <c r="K495" s="55"/>
      <c r="R495" s="52"/>
      <c r="S495" s="52"/>
      <c r="T495" s="52"/>
    </row>
    <row r="496" spans="1:20">
      <c r="A496" s="53">
        <v>250</v>
      </c>
      <c r="B496" s="54" t="s">
        <v>1318</v>
      </c>
      <c r="C496" s="45" t="s">
        <v>142</v>
      </c>
      <c r="D496" s="43">
        <v>387030301</v>
      </c>
      <c r="E496" s="10"/>
      <c r="F496" s="44" t="s">
        <v>560</v>
      </c>
      <c r="G496" s="44">
        <v>0</v>
      </c>
      <c r="H496" s="44">
        <v>176</v>
      </c>
      <c r="I496" s="53">
        <v>4</v>
      </c>
      <c r="J496" s="53">
        <v>0</v>
      </c>
      <c r="K496" s="53">
        <v>4</v>
      </c>
      <c r="R496" s="52" t="s">
        <v>338</v>
      </c>
      <c r="S496" s="52"/>
      <c r="T496" s="52"/>
    </row>
    <row r="497" spans="1:20">
      <c r="A497" s="53"/>
      <c r="B497" s="54"/>
      <c r="C497" s="45" t="s">
        <v>141</v>
      </c>
      <c r="D497" s="43">
        <v>387030302</v>
      </c>
      <c r="E497" s="10"/>
      <c r="F497" s="43" t="s">
        <v>868</v>
      </c>
      <c r="G497" s="43">
        <v>0</v>
      </c>
      <c r="H497" s="43">
        <v>1134</v>
      </c>
      <c r="I497" s="55"/>
      <c r="J497" s="55"/>
      <c r="K497" s="55"/>
      <c r="R497" s="52"/>
      <c r="S497" s="52"/>
      <c r="T497" s="52"/>
    </row>
    <row r="498" spans="1:20">
      <c r="A498" s="53">
        <v>251</v>
      </c>
      <c r="B498" s="54" t="s">
        <v>1319</v>
      </c>
      <c r="C498" s="45" t="s">
        <v>144</v>
      </c>
      <c r="D498" s="43">
        <v>387030604</v>
      </c>
      <c r="E498" s="10"/>
      <c r="F498" s="44" t="s">
        <v>869</v>
      </c>
      <c r="G498" s="44" t="s">
        <v>477</v>
      </c>
      <c r="H498" s="44">
        <v>567</v>
      </c>
      <c r="I498" s="53">
        <v>2</v>
      </c>
      <c r="J498" s="53">
        <v>1</v>
      </c>
      <c r="K498" s="53">
        <v>3</v>
      </c>
      <c r="R498" s="52" t="s">
        <v>338</v>
      </c>
      <c r="S498" s="52"/>
      <c r="T498" s="52"/>
    </row>
    <row r="499" spans="1:20">
      <c r="A499" s="53"/>
      <c r="B499" s="54"/>
      <c r="C499" s="45" t="s">
        <v>143</v>
      </c>
      <c r="D499" s="43">
        <v>387030607</v>
      </c>
      <c r="E499" s="10"/>
      <c r="F499" s="43" t="s">
        <v>472</v>
      </c>
      <c r="G499" s="43" t="s">
        <v>718</v>
      </c>
      <c r="H499" s="43">
        <v>220</v>
      </c>
      <c r="I499" s="55"/>
      <c r="J499" s="55"/>
      <c r="K499" s="55"/>
      <c r="R499" s="52"/>
      <c r="S499" s="52"/>
      <c r="T499" s="52"/>
    </row>
    <row r="500" spans="1:20" ht="14.25" customHeight="1">
      <c r="A500" s="53">
        <v>252</v>
      </c>
      <c r="B500" s="54" t="s">
        <v>2120</v>
      </c>
      <c r="C500" s="42" t="s">
        <v>146</v>
      </c>
      <c r="D500" s="43">
        <v>387030601</v>
      </c>
      <c r="E500" s="10"/>
      <c r="F500" s="44" t="s">
        <v>870</v>
      </c>
      <c r="G500" s="44" t="s">
        <v>640</v>
      </c>
      <c r="H500" s="44">
        <v>795</v>
      </c>
      <c r="I500" s="53">
        <v>3</v>
      </c>
      <c r="J500" s="53">
        <v>3</v>
      </c>
      <c r="K500" s="53">
        <v>6</v>
      </c>
      <c r="R500" s="52" t="s">
        <v>338</v>
      </c>
      <c r="S500" s="52"/>
      <c r="T500" s="52"/>
    </row>
    <row r="501" spans="1:20">
      <c r="A501" s="53"/>
      <c r="B501" s="54"/>
      <c r="C501" s="42" t="s">
        <v>146</v>
      </c>
      <c r="D501" s="43">
        <v>387030602</v>
      </c>
      <c r="E501" s="10"/>
      <c r="F501" s="43" t="s">
        <v>704</v>
      </c>
      <c r="G501" s="43" t="s">
        <v>656</v>
      </c>
      <c r="H501" s="43">
        <v>619</v>
      </c>
      <c r="I501" s="55"/>
      <c r="J501" s="55"/>
      <c r="K501" s="55"/>
      <c r="R501" s="52"/>
      <c r="S501" s="52"/>
      <c r="T501" s="52"/>
    </row>
    <row r="502" spans="1:20">
      <c r="A502" s="53"/>
      <c r="B502" s="54"/>
      <c r="C502" s="42" t="s">
        <v>146</v>
      </c>
      <c r="D502" s="43">
        <v>387030603</v>
      </c>
      <c r="E502" s="10"/>
      <c r="F502" s="43" t="s">
        <v>871</v>
      </c>
      <c r="G502" s="43" t="s">
        <v>461</v>
      </c>
      <c r="H502" s="43">
        <v>563</v>
      </c>
      <c r="I502" s="55"/>
      <c r="J502" s="55"/>
      <c r="K502" s="55"/>
      <c r="R502" s="52"/>
      <c r="S502" s="52"/>
      <c r="T502" s="52"/>
    </row>
    <row r="503" spans="1:20" ht="14.25" customHeight="1">
      <c r="A503" s="53">
        <v>253</v>
      </c>
      <c r="B503" s="54" t="s">
        <v>2139</v>
      </c>
      <c r="C503" s="42" t="s">
        <v>145</v>
      </c>
      <c r="D503" s="43">
        <v>387030605</v>
      </c>
      <c r="E503" s="10"/>
      <c r="F503" s="44" t="s">
        <v>872</v>
      </c>
      <c r="G503" s="44" t="s">
        <v>880</v>
      </c>
      <c r="H503" s="44">
        <v>1282</v>
      </c>
      <c r="I503" s="53">
        <v>3</v>
      </c>
      <c r="J503" s="53">
        <v>2</v>
      </c>
      <c r="K503" s="53">
        <v>5</v>
      </c>
      <c r="R503" s="52" t="s">
        <v>337</v>
      </c>
      <c r="S503" s="52" t="s">
        <v>340</v>
      </c>
      <c r="T503" s="52"/>
    </row>
    <row r="504" spans="1:20">
      <c r="A504" s="53"/>
      <c r="B504" s="54"/>
      <c r="C504" s="42" t="s">
        <v>145</v>
      </c>
      <c r="D504" s="43">
        <v>387030606</v>
      </c>
      <c r="E504" s="10"/>
      <c r="F504" s="43" t="s">
        <v>873</v>
      </c>
      <c r="G504" s="43" t="s">
        <v>881</v>
      </c>
      <c r="H504" s="43">
        <v>579</v>
      </c>
      <c r="I504" s="55"/>
      <c r="J504" s="55"/>
      <c r="K504" s="55"/>
      <c r="R504" s="52"/>
      <c r="S504" s="52"/>
      <c r="T504" s="52"/>
    </row>
    <row r="505" spans="1:20">
      <c r="A505" s="53">
        <v>254</v>
      </c>
      <c r="B505" s="54" t="s">
        <v>1650</v>
      </c>
      <c r="C505" s="45" t="s">
        <v>147</v>
      </c>
      <c r="D505" s="43">
        <v>387030801</v>
      </c>
      <c r="E505" s="10"/>
      <c r="F505" s="44" t="s">
        <v>874</v>
      </c>
      <c r="G505" s="44" t="s">
        <v>607</v>
      </c>
      <c r="H505" s="44">
        <v>794</v>
      </c>
      <c r="I505" s="53">
        <v>3</v>
      </c>
      <c r="J505" s="53">
        <v>2</v>
      </c>
      <c r="K505" s="53">
        <v>5</v>
      </c>
      <c r="R505" s="52" t="s">
        <v>338</v>
      </c>
      <c r="S505" s="52"/>
      <c r="T505" s="52"/>
    </row>
    <row r="506" spans="1:20">
      <c r="A506" s="53"/>
      <c r="B506" s="54"/>
      <c r="C506" s="45" t="s">
        <v>147</v>
      </c>
      <c r="D506" s="43">
        <v>387030802</v>
      </c>
      <c r="E506" s="10"/>
      <c r="F506" s="43" t="s">
        <v>645</v>
      </c>
      <c r="G506" s="43" t="s">
        <v>739</v>
      </c>
      <c r="H506" s="43">
        <v>207</v>
      </c>
      <c r="I506" s="55"/>
      <c r="J506" s="55"/>
      <c r="K506" s="55"/>
      <c r="R506" s="52"/>
      <c r="S506" s="52"/>
      <c r="T506" s="52"/>
    </row>
    <row r="507" spans="1:20">
      <c r="A507" s="53"/>
      <c r="B507" s="54"/>
      <c r="C507" s="45" t="s">
        <v>148</v>
      </c>
      <c r="D507" s="43">
        <v>387030803</v>
      </c>
      <c r="E507" s="10"/>
      <c r="F507" s="43" t="s">
        <v>875</v>
      </c>
      <c r="G507" s="43" t="s">
        <v>882</v>
      </c>
      <c r="H507" s="43">
        <v>532</v>
      </c>
      <c r="I507" s="55"/>
      <c r="J507" s="55"/>
      <c r="K507" s="55"/>
      <c r="R507" s="52"/>
      <c r="S507" s="52"/>
      <c r="T507" s="52"/>
    </row>
    <row r="508" spans="1:20" ht="22.5">
      <c r="A508" s="44">
        <v>255</v>
      </c>
      <c r="B508" s="45" t="s">
        <v>1320</v>
      </c>
      <c r="C508" s="45" t="s">
        <v>149</v>
      </c>
      <c r="D508" s="43">
        <v>387030804</v>
      </c>
      <c r="E508" s="10"/>
      <c r="F508" s="43" t="s">
        <v>808</v>
      </c>
      <c r="G508" s="43" t="s">
        <v>686</v>
      </c>
      <c r="H508" s="43">
        <v>1200</v>
      </c>
      <c r="I508" s="43">
        <v>2</v>
      </c>
      <c r="J508" s="43">
        <v>2</v>
      </c>
      <c r="K508" s="43">
        <v>4</v>
      </c>
      <c r="R508" s="36" t="s">
        <v>338</v>
      </c>
      <c r="S508" s="36"/>
      <c r="T508" s="36"/>
    </row>
    <row r="509" spans="1:20" ht="14.25" customHeight="1">
      <c r="A509" s="53">
        <v>256</v>
      </c>
      <c r="B509" s="54" t="s">
        <v>1321</v>
      </c>
      <c r="C509" s="45" t="s">
        <v>150</v>
      </c>
      <c r="D509" s="43">
        <v>387030805</v>
      </c>
      <c r="E509" s="10"/>
      <c r="F509" s="44" t="s">
        <v>798</v>
      </c>
      <c r="G509" s="44" t="s">
        <v>883</v>
      </c>
      <c r="H509" s="44">
        <v>380</v>
      </c>
      <c r="I509" s="53">
        <v>2</v>
      </c>
      <c r="J509" s="53">
        <v>2</v>
      </c>
      <c r="K509" s="53">
        <v>4</v>
      </c>
      <c r="R509" s="52" t="s">
        <v>338</v>
      </c>
      <c r="S509" s="52"/>
      <c r="T509" s="52"/>
    </row>
    <row r="510" spans="1:20">
      <c r="A510" s="53"/>
      <c r="B510" s="54"/>
      <c r="C510" s="45" t="s">
        <v>151</v>
      </c>
      <c r="D510" s="43">
        <v>387030806</v>
      </c>
      <c r="E510" s="10"/>
      <c r="F510" s="43" t="s">
        <v>876</v>
      </c>
      <c r="G510" s="43" t="s">
        <v>866</v>
      </c>
      <c r="H510" s="43">
        <v>340</v>
      </c>
      <c r="I510" s="55"/>
      <c r="J510" s="55"/>
      <c r="K510" s="55"/>
      <c r="R510" s="52"/>
      <c r="S510" s="52"/>
      <c r="T510" s="52"/>
    </row>
    <row r="511" spans="1:20">
      <c r="A511" s="53"/>
      <c r="B511" s="54"/>
      <c r="C511" s="45" t="s">
        <v>152</v>
      </c>
      <c r="D511" s="43">
        <v>387030809</v>
      </c>
      <c r="E511" s="10"/>
      <c r="F511" s="43" t="s">
        <v>558</v>
      </c>
      <c r="G511" s="43" t="s">
        <v>884</v>
      </c>
      <c r="H511" s="43">
        <v>159</v>
      </c>
      <c r="I511" s="55"/>
      <c r="J511" s="55"/>
      <c r="K511" s="55"/>
      <c r="R511" s="52"/>
      <c r="S511" s="52"/>
      <c r="T511" s="52"/>
    </row>
    <row r="512" spans="1:20" ht="14.25" customHeight="1">
      <c r="A512" s="53">
        <v>257</v>
      </c>
      <c r="B512" s="54" t="s">
        <v>1322</v>
      </c>
      <c r="C512" s="42" t="s">
        <v>153</v>
      </c>
      <c r="D512" s="43">
        <v>387030807</v>
      </c>
      <c r="E512" s="10"/>
      <c r="F512" s="44" t="s">
        <v>877</v>
      </c>
      <c r="G512" s="44" t="s">
        <v>571</v>
      </c>
      <c r="H512" s="44">
        <v>176</v>
      </c>
      <c r="I512" s="53">
        <v>1</v>
      </c>
      <c r="J512" s="53">
        <v>1</v>
      </c>
      <c r="K512" s="53">
        <v>2</v>
      </c>
      <c r="R512" s="52" t="s">
        <v>338</v>
      </c>
      <c r="S512" s="52"/>
      <c r="T512" s="52"/>
    </row>
    <row r="513" spans="1:20">
      <c r="A513" s="53"/>
      <c r="B513" s="54"/>
      <c r="C513" s="42" t="s">
        <v>154</v>
      </c>
      <c r="D513" s="43">
        <v>387030808</v>
      </c>
      <c r="E513" s="10"/>
      <c r="F513" s="43" t="s">
        <v>878</v>
      </c>
      <c r="G513" s="43" t="s">
        <v>885</v>
      </c>
      <c r="H513" s="43">
        <v>119</v>
      </c>
      <c r="I513" s="55"/>
      <c r="J513" s="55"/>
      <c r="K513" s="55"/>
      <c r="R513" s="52"/>
      <c r="S513" s="52"/>
      <c r="T513" s="52"/>
    </row>
    <row r="514" spans="1:20">
      <c r="A514" s="53"/>
      <c r="B514" s="54"/>
      <c r="C514" s="42" t="s">
        <v>155</v>
      </c>
      <c r="D514" s="43">
        <v>387030810</v>
      </c>
      <c r="E514" s="10"/>
      <c r="F514" s="43" t="s">
        <v>879</v>
      </c>
      <c r="G514" s="43" t="s">
        <v>884</v>
      </c>
      <c r="H514" s="43">
        <v>157</v>
      </c>
      <c r="I514" s="55"/>
      <c r="J514" s="55"/>
      <c r="K514" s="55"/>
      <c r="R514" s="52"/>
      <c r="S514" s="52"/>
      <c r="T514" s="52"/>
    </row>
    <row r="520" spans="1:20" ht="15">
      <c r="H520" s="30" t="s">
        <v>2107</v>
      </c>
    </row>
    <row r="521" spans="1:20">
      <c r="H521" s="9" t="s">
        <v>2108</v>
      </c>
    </row>
    <row r="522" spans="1:20">
      <c r="H522" s="9" t="s">
        <v>2109</v>
      </c>
    </row>
  </sheetData>
  <mergeCells count="1303">
    <mergeCell ref="C365:C366"/>
    <mergeCell ref="D365:D366"/>
    <mergeCell ref="E365:E366"/>
    <mergeCell ref="F365:F366"/>
    <mergeCell ref="G365:G366"/>
    <mergeCell ref="H365:H366"/>
    <mergeCell ref="C367:C368"/>
    <mergeCell ref="D367:D368"/>
    <mergeCell ref="E367:E368"/>
    <mergeCell ref="F367:F368"/>
    <mergeCell ref="G367:G368"/>
    <mergeCell ref="H367:H368"/>
    <mergeCell ref="C377:C378"/>
    <mergeCell ref="C380:C381"/>
    <mergeCell ref="S124:S126"/>
    <mergeCell ref="T124:T126"/>
    <mergeCell ref="R131:R133"/>
    <mergeCell ref="S131:S133"/>
    <mergeCell ref="T131:T133"/>
    <mergeCell ref="S140:S143"/>
    <mergeCell ref="T140:T143"/>
    <mergeCell ref="S153:S155"/>
    <mergeCell ref="T153:T155"/>
    <mergeCell ref="S162:S163"/>
    <mergeCell ref="T162:T163"/>
    <mergeCell ref="S173:S174"/>
    <mergeCell ref="T173:T174"/>
    <mergeCell ref="S180:S183"/>
    <mergeCell ref="T180:T183"/>
    <mergeCell ref="S191:S195"/>
    <mergeCell ref="T191:T195"/>
    <mergeCell ref="S203:S204"/>
    <mergeCell ref="I5:I6"/>
    <mergeCell ref="J5:J6"/>
    <mergeCell ref="K5:K6"/>
    <mergeCell ref="A8:A11"/>
    <mergeCell ref="B8:B11"/>
    <mergeCell ref="A1:K1"/>
    <mergeCell ref="A2:K2"/>
    <mergeCell ref="A4:A6"/>
    <mergeCell ref="B4:B6"/>
    <mergeCell ref="C4:C6"/>
    <mergeCell ref="D4:D6"/>
    <mergeCell ref="E4:E6"/>
    <mergeCell ref="F4:H4"/>
    <mergeCell ref="I4:K4"/>
    <mergeCell ref="H5:H6"/>
    <mergeCell ref="I63:I64"/>
    <mergeCell ref="J63:J64"/>
    <mergeCell ref="K63:K64"/>
    <mergeCell ref="R12:R13"/>
    <mergeCell ref="S12:S13"/>
    <mergeCell ref="T12:T13"/>
    <mergeCell ref="A14:A15"/>
    <mergeCell ref="B14:B15"/>
    <mergeCell ref="I14:I15"/>
    <mergeCell ref="J14:J15"/>
    <mergeCell ref="K14:K15"/>
    <mergeCell ref="R14:R15"/>
    <mergeCell ref="S14:S15"/>
    <mergeCell ref="A12:A13"/>
    <mergeCell ref="B12:B13"/>
    <mergeCell ref="I12:I13"/>
    <mergeCell ref="J12:J13"/>
    <mergeCell ref="K12:K13"/>
    <mergeCell ref="I8:I11"/>
    <mergeCell ref="J8:J11"/>
    <mergeCell ref="K8:K11"/>
    <mergeCell ref="R8:R11"/>
    <mergeCell ref="S8:S11"/>
    <mergeCell ref="T8:T11"/>
    <mergeCell ref="R19:R21"/>
    <mergeCell ref="S19:S21"/>
    <mergeCell ref="T19:T21"/>
    <mergeCell ref="A22:A24"/>
    <mergeCell ref="B22:B24"/>
    <mergeCell ref="I22:I24"/>
    <mergeCell ref="J22:J24"/>
    <mergeCell ref="K22:K24"/>
    <mergeCell ref="R22:R24"/>
    <mergeCell ref="A19:A21"/>
    <mergeCell ref="B19:B21"/>
    <mergeCell ref="I19:I21"/>
    <mergeCell ref="J19:J21"/>
    <mergeCell ref="K19:K21"/>
    <mergeCell ref="T14:T15"/>
    <mergeCell ref="A16:A17"/>
    <mergeCell ref="B16:B17"/>
    <mergeCell ref="C16:C17"/>
    <mergeCell ref="I16:I17"/>
    <mergeCell ref="J16:J17"/>
    <mergeCell ref="K16:K17"/>
    <mergeCell ref="R16:R17"/>
    <mergeCell ref="S16:S17"/>
    <mergeCell ref="T16:T17"/>
    <mergeCell ref="C19:C20"/>
    <mergeCell ref="T25:T27"/>
    <mergeCell ref="A28:A33"/>
    <mergeCell ref="B28:B33"/>
    <mergeCell ref="I28:I33"/>
    <mergeCell ref="J28:J33"/>
    <mergeCell ref="K28:K33"/>
    <mergeCell ref="R28:R33"/>
    <mergeCell ref="S28:S33"/>
    <mergeCell ref="T28:T33"/>
    <mergeCell ref="S22:S24"/>
    <mergeCell ref="T22:T24"/>
    <mergeCell ref="A25:A27"/>
    <mergeCell ref="B25:B27"/>
    <mergeCell ref="I25:I27"/>
    <mergeCell ref="J25:J27"/>
    <mergeCell ref="K25:K27"/>
    <mergeCell ref="R25:R27"/>
    <mergeCell ref="S25:S27"/>
    <mergeCell ref="C25:C26"/>
    <mergeCell ref="C22:C23"/>
    <mergeCell ref="S40:S42"/>
    <mergeCell ref="T40:T42"/>
    <mergeCell ref="A43:A45"/>
    <mergeCell ref="B43:B45"/>
    <mergeCell ref="I43:I45"/>
    <mergeCell ref="J43:J45"/>
    <mergeCell ref="K43:K45"/>
    <mergeCell ref="R43:R45"/>
    <mergeCell ref="S43:S45"/>
    <mergeCell ref="R34:R39"/>
    <mergeCell ref="S34:S39"/>
    <mergeCell ref="T34:T39"/>
    <mergeCell ref="A40:A42"/>
    <mergeCell ref="B40:B42"/>
    <mergeCell ref="I40:I42"/>
    <mergeCell ref="J40:J42"/>
    <mergeCell ref="K40:K42"/>
    <mergeCell ref="R40:R42"/>
    <mergeCell ref="A34:A39"/>
    <mergeCell ref="B34:B39"/>
    <mergeCell ref="I34:I39"/>
    <mergeCell ref="J34:J39"/>
    <mergeCell ref="K34:K39"/>
    <mergeCell ref="R49:R51"/>
    <mergeCell ref="S49:S51"/>
    <mergeCell ref="T49:T51"/>
    <mergeCell ref="A52:A54"/>
    <mergeCell ref="B52:B54"/>
    <mergeCell ref="I52:I54"/>
    <mergeCell ref="J52:J54"/>
    <mergeCell ref="K52:K54"/>
    <mergeCell ref="R52:R54"/>
    <mergeCell ref="A49:A51"/>
    <mergeCell ref="B49:B51"/>
    <mergeCell ref="I49:I51"/>
    <mergeCell ref="J49:J51"/>
    <mergeCell ref="K49:K51"/>
    <mergeCell ref="T43:T45"/>
    <mergeCell ref="A46:A48"/>
    <mergeCell ref="B46:B48"/>
    <mergeCell ref="I46:I48"/>
    <mergeCell ref="J46:J48"/>
    <mergeCell ref="K46:K48"/>
    <mergeCell ref="R46:R48"/>
    <mergeCell ref="S46:S48"/>
    <mergeCell ref="T46:T48"/>
    <mergeCell ref="T55:T56"/>
    <mergeCell ref="A57:A59"/>
    <mergeCell ref="B57:B59"/>
    <mergeCell ref="I57:I59"/>
    <mergeCell ref="J57:J59"/>
    <mergeCell ref="K57:K59"/>
    <mergeCell ref="R57:R59"/>
    <mergeCell ref="S57:S59"/>
    <mergeCell ref="T57:T59"/>
    <mergeCell ref="S52:S54"/>
    <mergeCell ref="T52:T54"/>
    <mergeCell ref="A55:A56"/>
    <mergeCell ref="B55:B56"/>
    <mergeCell ref="I55:I56"/>
    <mergeCell ref="J55:J56"/>
    <mergeCell ref="K55:K56"/>
    <mergeCell ref="R55:R56"/>
    <mergeCell ref="S55:S56"/>
    <mergeCell ref="R63:R64"/>
    <mergeCell ref="S63:S64"/>
    <mergeCell ref="T63:T64"/>
    <mergeCell ref="R60:R62"/>
    <mergeCell ref="S60:S62"/>
    <mergeCell ref="T60:T62"/>
    <mergeCell ref="A63:A64"/>
    <mergeCell ref="B63:B64"/>
    <mergeCell ref="C63:C64"/>
    <mergeCell ref="D63:D64"/>
    <mergeCell ref="F63:F64"/>
    <mergeCell ref="G63:G64"/>
    <mergeCell ref="H63:H64"/>
    <mergeCell ref="A60:A62"/>
    <mergeCell ref="B60:B62"/>
    <mergeCell ref="I60:I62"/>
    <mergeCell ref="J60:J62"/>
    <mergeCell ref="K60:K62"/>
    <mergeCell ref="T65:T66"/>
    <mergeCell ref="A67:A69"/>
    <mergeCell ref="B67:B69"/>
    <mergeCell ref="I67:I69"/>
    <mergeCell ref="J67:J69"/>
    <mergeCell ref="K67:K69"/>
    <mergeCell ref="R67:R69"/>
    <mergeCell ref="S67:S69"/>
    <mergeCell ref="T67:T69"/>
    <mergeCell ref="H65:H66"/>
    <mergeCell ref="I65:I66"/>
    <mergeCell ref="J65:J66"/>
    <mergeCell ref="K65:K66"/>
    <mergeCell ref="R65:R66"/>
    <mergeCell ref="S65:S66"/>
    <mergeCell ref="A65:A66"/>
    <mergeCell ref="B65:B66"/>
    <mergeCell ref="C65:C66"/>
    <mergeCell ref="D65:D66"/>
    <mergeCell ref="F65:F66"/>
    <mergeCell ref="G65:G66"/>
    <mergeCell ref="S73:S76"/>
    <mergeCell ref="T73:T76"/>
    <mergeCell ref="A77:A80"/>
    <mergeCell ref="B77:B80"/>
    <mergeCell ref="I77:I80"/>
    <mergeCell ref="J77:J80"/>
    <mergeCell ref="K77:K80"/>
    <mergeCell ref="R77:R80"/>
    <mergeCell ref="S77:S80"/>
    <mergeCell ref="R70:R72"/>
    <mergeCell ref="S70:S72"/>
    <mergeCell ref="T70:T72"/>
    <mergeCell ref="A73:A76"/>
    <mergeCell ref="B73:B76"/>
    <mergeCell ref="I73:I76"/>
    <mergeCell ref="J73:J76"/>
    <mergeCell ref="K73:K76"/>
    <mergeCell ref="R73:R76"/>
    <mergeCell ref="A70:A72"/>
    <mergeCell ref="B70:B72"/>
    <mergeCell ref="I70:I72"/>
    <mergeCell ref="J70:J72"/>
    <mergeCell ref="K70:K72"/>
    <mergeCell ref="R83:R84"/>
    <mergeCell ref="S83:S84"/>
    <mergeCell ref="T83:T84"/>
    <mergeCell ref="A85:A86"/>
    <mergeCell ref="B85:B86"/>
    <mergeCell ref="I85:I86"/>
    <mergeCell ref="J85:J86"/>
    <mergeCell ref="K85:K86"/>
    <mergeCell ref="R85:R86"/>
    <mergeCell ref="A83:A84"/>
    <mergeCell ref="B83:B84"/>
    <mergeCell ref="C83:C84"/>
    <mergeCell ref="I83:I84"/>
    <mergeCell ref="J83:J84"/>
    <mergeCell ref="K83:K84"/>
    <mergeCell ref="T77:T80"/>
    <mergeCell ref="A81:A82"/>
    <mergeCell ref="B81:B82"/>
    <mergeCell ref="C81:C82"/>
    <mergeCell ref="I81:I82"/>
    <mergeCell ref="J81:J82"/>
    <mergeCell ref="K81:K82"/>
    <mergeCell ref="R81:R82"/>
    <mergeCell ref="S81:S82"/>
    <mergeCell ref="T81:T82"/>
    <mergeCell ref="T87:T88"/>
    <mergeCell ref="A89:A92"/>
    <mergeCell ref="B89:B92"/>
    <mergeCell ref="I89:I92"/>
    <mergeCell ref="J89:J92"/>
    <mergeCell ref="K89:K92"/>
    <mergeCell ref="R89:R92"/>
    <mergeCell ref="S89:S92"/>
    <mergeCell ref="T89:T92"/>
    <mergeCell ref="S85:S86"/>
    <mergeCell ref="T85:T86"/>
    <mergeCell ref="A87:A88"/>
    <mergeCell ref="B87:B88"/>
    <mergeCell ref="C87:C88"/>
    <mergeCell ref="I87:I88"/>
    <mergeCell ref="J87:J88"/>
    <mergeCell ref="K87:K88"/>
    <mergeCell ref="R87:R88"/>
    <mergeCell ref="S87:S88"/>
    <mergeCell ref="C89:C91"/>
    <mergeCell ref="A98:A100"/>
    <mergeCell ref="B98:B100"/>
    <mergeCell ref="I98:I100"/>
    <mergeCell ref="J98:J100"/>
    <mergeCell ref="K98:K100"/>
    <mergeCell ref="A95:A97"/>
    <mergeCell ref="B95:B97"/>
    <mergeCell ref="I95:I97"/>
    <mergeCell ref="J95:J97"/>
    <mergeCell ref="K95:K97"/>
    <mergeCell ref="A93:A94"/>
    <mergeCell ref="B93:B94"/>
    <mergeCell ref="I93:I94"/>
    <mergeCell ref="J93:J94"/>
    <mergeCell ref="K93:K94"/>
    <mergeCell ref="S112:S115"/>
    <mergeCell ref="T112:T115"/>
    <mergeCell ref="T98:T100"/>
    <mergeCell ref="S98:S100"/>
    <mergeCell ref="R98:R100"/>
    <mergeCell ref="T95:T97"/>
    <mergeCell ref="S95:S97"/>
    <mergeCell ref="R95:R97"/>
    <mergeCell ref="T93:T94"/>
    <mergeCell ref="S93:S94"/>
    <mergeCell ref="R93:R94"/>
    <mergeCell ref="A116:A117"/>
    <mergeCell ref="B116:B117"/>
    <mergeCell ref="I116:I117"/>
    <mergeCell ref="J116:J117"/>
    <mergeCell ref="K116:K117"/>
    <mergeCell ref="R116:R117"/>
    <mergeCell ref="S116:S117"/>
    <mergeCell ref="T116:T117"/>
    <mergeCell ref="A112:A115"/>
    <mergeCell ref="B112:B115"/>
    <mergeCell ref="I112:I115"/>
    <mergeCell ref="J112:J115"/>
    <mergeCell ref="K112:K115"/>
    <mergeCell ref="R112:R115"/>
    <mergeCell ref="S101:S103"/>
    <mergeCell ref="T101:T103"/>
    <mergeCell ref="A108:A111"/>
    <mergeCell ref="B108:B111"/>
    <mergeCell ref="I108:I111"/>
    <mergeCell ref="J108:J111"/>
    <mergeCell ref="K108:K111"/>
    <mergeCell ref="R108:R111"/>
    <mergeCell ref="S108:S111"/>
    <mergeCell ref="T108:T111"/>
    <mergeCell ref="A101:A103"/>
    <mergeCell ref="B101:B103"/>
    <mergeCell ref="I101:I103"/>
    <mergeCell ref="J101:J103"/>
    <mergeCell ref="K101:K103"/>
    <mergeCell ref="R101:R103"/>
    <mergeCell ref="A124:A126"/>
    <mergeCell ref="B124:B126"/>
    <mergeCell ref="I124:I126"/>
    <mergeCell ref="J124:J126"/>
    <mergeCell ref="K124:K126"/>
    <mergeCell ref="R124:R126"/>
    <mergeCell ref="S118:S119"/>
    <mergeCell ref="T118:T119"/>
    <mergeCell ref="A122:A123"/>
    <mergeCell ref="B122:B123"/>
    <mergeCell ref="I122:I123"/>
    <mergeCell ref="J122:J123"/>
    <mergeCell ref="K122:K123"/>
    <mergeCell ref="R122:R123"/>
    <mergeCell ref="S122:S123"/>
    <mergeCell ref="T122:T123"/>
    <mergeCell ref="A118:A119"/>
    <mergeCell ref="B118:B119"/>
    <mergeCell ref="I118:I119"/>
    <mergeCell ref="J118:J119"/>
    <mergeCell ref="K118:K119"/>
    <mergeCell ref="R118:R119"/>
    <mergeCell ref="J128:J130"/>
    <mergeCell ref="K128:K130"/>
    <mergeCell ref="R128:R130"/>
    <mergeCell ref="S128:S130"/>
    <mergeCell ref="T128:T130"/>
    <mergeCell ref="A131:A133"/>
    <mergeCell ref="B131:B133"/>
    <mergeCell ref="I131:I133"/>
    <mergeCell ref="J131:J133"/>
    <mergeCell ref="K131:K133"/>
    <mergeCell ref="A128:A130"/>
    <mergeCell ref="B128:B130"/>
    <mergeCell ref="C128:C129"/>
    <mergeCell ref="D128:D129"/>
    <mergeCell ref="F128:F129"/>
    <mergeCell ref="G128:G129"/>
    <mergeCell ref="H128:H129"/>
    <mergeCell ref="I128:I130"/>
    <mergeCell ref="A144:A147"/>
    <mergeCell ref="B144:B147"/>
    <mergeCell ref="I144:I147"/>
    <mergeCell ref="J144:J147"/>
    <mergeCell ref="K144:K147"/>
    <mergeCell ref="R144:R147"/>
    <mergeCell ref="S144:S147"/>
    <mergeCell ref="T144:T147"/>
    <mergeCell ref="A140:A143"/>
    <mergeCell ref="B140:B143"/>
    <mergeCell ref="I140:I143"/>
    <mergeCell ref="J140:J143"/>
    <mergeCell ref="K140:K143"/>
    <mergeCell ref="R140:R143"/>
    <mergeCell ref="T134:T136"/>
    <mergeCell ref="A137:A139"/>
    <mergeCell ref="B137:B139"/>
    <mergeCell ref="I137:I139"/>
    <mergeCell ref="J137:J139"/>
    <mergeCell ref="K137:K139"/>
    <mergeCell ref="R137:R139"/>
    <mergeCell ref="S137:S139"/>
    <mergeCell ref="T137:T139"/>
    <mergeCell ref="A134:A136"/>
    <mergeCell ref="B134:B136"/>
    <mergeCell ref="I134:I136"/>
    <mergeCell ref="J134:J136"/>
    <mergeCell ref="K134:K136"/>
    <mergeCell ref="R134:R136"/>
    <mergeCell ref="S134:S136"/>
    <mergeCell ref="A156:A157"/>
    <mergeCell ref="B156:B157"/>
    <mergeCell ref="I156:I157"/>
    <mergeCell ref="J156:J157"/>
    <mergeCell ref="K156:K157"/>
    <mergeCell ref="R156:R157"/>
    <mergeCell ref="S156:S157"/>
    <mergeCell ref="T156:T157"/>
    <mergeCell ref="A153:A155"/>
    <mergeCell ref="B153:B155"/>
    <mergeCell ref="I153:I155"/>
    <mergeCell ref="J153:J155"/>
    <mergeCell ref="K153:K155"/>
    <mergeCell ref="R153:R155"/>
    <mergeCell ref="S148:S150"/>
    <mergeCell ref="T148:T150"/>
    <mergeCell ref="A151:A152"/>
    <mergeCell ref="B151:B152"/>
    <mergeCell ref="I151:I152"/>
    <mergeCell ref="J151:J152"/>
    <mergeCell ref="K151:K152"/>
    <mergeCell ref="R151:R152"/>
    <mergeCell ref="S151:S152"/>
    <mergeCell ref="T151:T152"/>
    <mergeCell ref="A148:A150"/>
    <mergeCell ref="B148:B150"/>
    <mergeCell ref="I148:I150"/>
    <mergeCell ref="J148:J150"/>
    <mergeCell ref="K148:K150"/>
    <mergeCell ref="R148:R150"/>
    <mergeCell ref="A164:A165"/>
    <mergeCell ref="B164:B165"/>
    <mergeCell ref="I164:I165"/>
    <mergeCell ref="J164:J165"/>
    <mergeCell ref="K164:K165"/>
    <mergeCell ref="R164:R165"/>
    <mergeCell ref="S164:S165"/>
    <mergeCell ref="T164:T165"/>
    <mergeCell ref="A162:A163"/>
    <mergeCell ref="B162:B163"/>
    <mergeCell ref="I162:I163"/>
    <mergeCell ref="J162:J163"/>
    <mergeCell ref="K162:K163"/>
    <mergeCell ref="R162:R163"/>
    <mergeCell ref="S158:S159"/>
    <mergeCell ref="T158:T159"/>
    <mergeCell ref="A160:A161"/>
    <mergeCell ref="B160:B161"/>
    <mergeCell ref="I160:I161"/>
    <mergeCell ref="J160:J161"/>
    <mergeCell ref="K160:K161"/>
    <mergeCell ref="R160:R161"/>
    <mergeCell ref="S160:S161"/>
    <mergeCell ref="T160:T161"/>
    <mergeCell ref="A158:A159"/>
    <mergeCell ref="B158:B159"/>
    <mergeCell ref="I158:I159"/>
    <mergeCell ref="J158:J159"/>
    <mergeCell ref="K158:K159"/>
    <mergeCell ref="R158:R159"/>
    <mergeCell ref="A173:A174"/>
    <mergeCell ref="B173:B174"/>
    <mergeCell ref="I173:I174"/>
    <mergeCell ref="J173:J174"/>
    <mergeCell ref="K173:K174"/>
    <mergeCell ref="R173:R174"/>
    <mergeCell ref="S166:S167"/>
    <mergeCell ref="T166:T167"/>
    <mergeCell ref="A168:A170"/>
    <mergeCell ref="B168:B170"/>
    <mergeCell ref="I168:I170"/>
    <mergeCell ref="J168:J170"/>
    <mergeCell ref="K168:K170"/>
    <mergeCell ref="R168:R170"/>
    <mergeCell ref="S168:S170"/>
    <mergeCell ref="T168:T170"/>
    <mergeCell ref="A166:A167"/>
    <mergeCell ref="B166:B167"/>
    <mergeCell ref="I166:I167"/>
    <mergeCell ref="J166:J167"/>
    <mergeCell ref="K166:K167"/>
    <mergeCell ref="R166:R167"/>
    <mergeCell ref="A184:A185"/>
    <mergeCell ref="B184:B185"/>
    <mergeCell ref="I184:I185"/>
    <mergeCell ref="J184:J185"/>
    <mergeCell ref="K184:K185"/>
    <mergeCell ref="R184:R185"/>
    <mergeCell ref="S184:S185"/>
    <mergeCell ref="T184:T185"/>
    <mergeCell ref="A180:A183"/>
    <mergeCell ref="B180:B183"/>
    <mergeCell ref="I180:I183"/>
    <mergeCell ref="J180:J183"/>
    <mergeCell ref="K180:K183"/>
    <mergeCell ref="R180:R183"/>
    <mergeCell ref="T176:T177"/>
    <mergeCell ref="A178:A179"/>
    <mergeCell ref="B178:B179"/>
    <mergeCell ref="I178:I179"/>
    <mergeCell ref="J178:J179"/>
    <mergeCell ref="K178:K179"/>
    <mergeCell ref="R178:R179"/>
    <mergeCell ref="S178:S179"/>
    <mergeCell ref="T178:T179"/>
    <mergeCell ref="A176:A177"/>
    <mergeCell ref="B176:B177"/>
    <mergeCell ref="C176:C177"/>
    <mergeCell ref="I176:I177"/>
    <mergeCell ref="J176:J177"/>
    <mergeCell ref="K176:K177"/>
    <mergeCell ref="R176:R177"/>
    <mergeCell ref="S176:S177"/>
    <mergeCell ref="A196:A197"/>
    <mergeCell ref="B196:B197"/>
    <mergeCell ref="I196:I197"/>
    <mergeCell ref="J196:J197"/>
    <mergeCell ref="K196:K197"/>
    <mergeCell ref="R196:R197"/>
    <mergeCell ref="S196:S197"/>
    <mergeCell ref="T196:T197"/>
    <mergeCell ref="A191:A195"/>
    <mergeCell ref="B191:B195"/>
    <mergeCell ref="I191:I195"/>
    <mergeCell ref="J191:J195"/>
    <mergeCell ref="K191:K195"/>
    <mergeCell ref="R191:R195"/>
    <mergeCell ref="S186:S187"/>
    <mergeCell ref="T186:T187"/>
    <mergeCell ref="A188:A190"/>
    <mergeCell ref="B188:B190"/>
    <mergeCell ref="I188:I190"/>
    <mergeCell ref="J188:J190"/>
    <mergeCell ref="K188:K190"/>
    <mergeCell ref="R188:R190"/>
    <mergeCell ref="S188:S190"/>
    <mergeCell ref="T188:T190"/>
    <mergeCell ref="A186:A187"/>
    <mergeCell ref="B186:B187"/>
    <mergeCell ref="I186:I187"/>
    <mergeCell ref="J186:J187"/>
    <mergeCell ref="K186:K187"/>
    <mergeCell ref="R186:R187"/>
    <mergeCell ref="A207:A209"/>
    <mergeCell ref="B207:B209"/>
    <mergeCell ref="I207:I209"/>
    <mergeCell ref="J207:J209"/>
    <mergeCell ref="K207:K209"/>
    <mergeCell ref="R207:R209"/>
    <mergeCell ref="S207:S209"/>
    <mergeCell ref="T207:T209"/>
    <mergeCell ref="A203:A204"/>
    <mergeCell ref="B203:B204"/>
    <mergeCell ref="I203:I204"/>
    <mergeCell ref="J203:J204"/>
    <mergeCell ref="K203:K204"/>
    <mergeCell ref="R203:R204"/>
    <mergeCell ref="S198:S199"/>
    <mergeCell ref="T198:T199"/>
    <mergeCell ref="A201:A202"/>
    <mergeCell ref="B201:B202"/>
    <mergeCell ref="I201:I202"/>
    <mergeCell ref="J201:J202"/>
    <mergeCell ref="K201:K202"/>
    <mergeCell ref="R201:R202"/>
    <mergeCell ref="S201:S202"/>
    <mergeCell ref="T201:T202"/>
    <mergeCell ref="A198:A199"/>
    <mergeCell ref="B198:B199"/>
    <mergeCell ref="I198:I199"/>
    <mergeCell ref="J198:J199"/>
    <mergeCell ref="K198:K199"/>
    <mergeCell ref="R198:R199"/>
    <mergeCell ref="T203:T204"/>
    <mergeCell ref="A221:A224"/>
    <mergeCell ref="B221:B224"/>
    <mergeCell ref="I221:I224"/>
    <mergeCell ref="J221:J224"/>
    <mergeCell ref="K221:K224"/>
    <mergeCell ref="R221:R224"/>
    <mergeCell ref="S221:S224"/>
    <mergeCell ref="T221:T224"/>
    <mergeCell ref="A219:A220"/>
    <mergeCell ref="B219:B220"/>
    <mergeCell ref="I219:I220"/>
    <mergeCell ref="J219:J220"/>
    <mergeCell ref="K219:K220"/>
    <mergeCell ref="R219:R220"/>
    <mergeCell ref="S210:S212"/>
    <mergeCell ref="T210:T212"/>
    <mergeCell ref="A217:A218"/>
    <mergeCell ref="B217:B218"/>
    <mergeCell ref="I217:I218"/>
    <mergeCell ref="J217:J218"/>
    <mergeCell ref="K217:K218"/>
    <mergeCell ref="R217:R218"/>
    <mergeCell ref="S217:S218"/>
    <mergeCell ref="T217:T218"/>
    <mergeCell ref="A210:A212"/>
    <mergeCell ref="B210:B212"/>
    <mergeCell ref="I210:I212"/>
    <mergeCell ref="J210:J212"/>
    <mergeCell ref="K210:K212"/>
    <mergeCell ref="R210:R212"/>
    <mergeCell ref="S219:S220"/>
    <mergeCell ref="T219:T220"/>
    <mergeCell ref="A238:A241"/>
    <mergeCell ref="B238:B241"/>
    <mergeCell ref="I238:I241"/>
    <mergeCell ref="J238:J241"/>
    <mergeCell ref="K238:K241"/>
    <mergeCell ref="R238:R241"/>
    <mergeCell ref="S238:S241"/>
    <mergeCell ref="T238:T241"/>
    <mergeCell ref="A234:A237"/>
    <mergeCell ref="B234:B237"/>
    <mergeCell ref="I234:I237"/>
    <mergeCell ref="J234:J237"/>
    <mergeCell ref="K234:K237"/>
    <mergeCell ref="R234:R237"/>
    <mergeCell ref="S225:S228"/>
    <mergeCell ref="T225:T228"/>
    <mergeCell ref="A229:A232"/>
    <mergeCell ref="B229:B232"/>
    <mergeCell ref="I229:I232"/>
    <mergeCell ref="J229:J232"/>
    <mergeCell ref="K229:K232"/>
    <mergeCell ref="R229:R232"/>
    <mergeCell ref="S229:S232"/>
    <mergeCell ref="T229:T232"/>
    <mergeCell ref="A225:A228"/>
    <mergeCell ref="B225:B228"/>
    <mergeCell ref="I225:I228"/>
    <mergeCell ref="J225:J228"/>
    <mergeCell ref="K225:K228"/>
    <mergeCell ref="R225:R228"/>
    <mergeCell ref="S234:S237"/>
    <mergeCell ref="T234:T237"/>
    <mergeCell ref="A253:A254"/>
    <mergeCell ref="B253:B254"/>
    <mergeCell ref="C253:C254"/>
    <mergeCell ref="I253:I254"/>
    <mergeCell ref="J253:J254"/>
    <mergeCell ref="K253:K254"/>
    <mergeCell ref="R253:R254"/>
    <mergeCell ref="S253:S254"/>
    <mergeCell ref="T253:T254"/>
    <mergeCell ref="S242:S243"/>
    <mergeCell ref="T242:T243"/>
    <mergeCell ref="A251:A252"/>
    <mergeCell ref="B251:B252"/>
    <mergeCell ref="C251:C252"/>
    <mergeCell ref="I251:I252"/>
    <mergeCell ref="J251:J252"/>
    <mergeCell ref="K251:K252"/>
    <mergeCell ref="R251:R252"/>
    <mergeCell ref="S251:S252"/>
    <mergeCell ref="A242:A243"/>
    <mergeCell ref="B242:B243"/>
    <mergeCell ref="I242:I243"/>
    <mergeCell ref="J242:J243"/>
    <mergeCell ref="K242:K243"/>
    <mergeCell ref="R242:R243"/>
    <mergeCell ref="T251:T252"/>
    <mergeCell ref="S271:S272"/>
    <mergeCell ref="T271:T272"/>
    <mergeCell ref="A273:A275"/>
    <mergeCell ref="B273:B275"/>
    <mergeCell ref="I273:I275"/>
    <mergeCell ref="J273:J275"/>
    <mergeCell ref="K273:K275"/>
    <mergeCell ref="R273:R275"/>
    <mergeCell ref="S273:S275"/>
    <mergeCell ref="T273:T275"/>
    <mergeCell ref="A271:A272"/>
    <mergeCell ref="B271:B272"/>
    <mergeCell ref="I271:I272"/>
    <mergeCell ref="J271:J272"/>
    <mergeCell ref="K271:K272"/>
    <mergeCell ref="R271:R272"/>
    <mergeCell ref="S261:S262"/>
    <mergeCell ref="T261:T262"/>
    <mergeCell ref="A263:A264"/>
    <mergeCell ref="B263:B264"/>
    <mergeCell ref="I263:I264"/>
    <mergeCell ref="J263:J264"/>
    <mergeCell ref="K263:K264"/>
    <mergeCell ref="R263:R264"/>
    <mergeCell ref="S263:S264"/>
    <mergeCell ref="T263:T264"/>
    <mergeCell ref="A261:A262"/>
    <mergeCell ref="B261:B262"/>
    <mergeCell ref="I261:I262"/>
    <mergeCell ref="J261:J262"/>
    <mergeCell ref="K261:K262"/>
    <mergeCell ref="R261:R262"/>
    <mergeCell ref="S282:S284"/>
    <mergeCell ref="T282:T284"/>
    <mergeCell ref="A288:A292"/>
    <mergeCell ref="B288:B292"/>
    <mergeCell ref="C288:C292"/>
    <mergeCell ref="D288:D292"/>
    <mergeCell ref="F288:F292"/>
    <mergeCell ref="G288:G292"/>
    <mergeCell ref="H288:H292"/>
    <mergeCell ref="I288:I292"/>
    <mergeCell ref="A282:A284"/>
    <mergeCell ref="B282:B284"/>
    <mergeCell ref="I282:I284"/>
    <mergeCell ref="J282:J284"/>
    <mergeCell ref="K282:K284"/>
    <mergeCell ref="R282:R284"/>
    <mergeCell ref="S276:S278"/>
    <mergeCell ref="T276:T278"/>
    <mergeCell ref="A279:A280"/>
    <mergeCell ref="B279:B280"/>
    <mergeCell ref="I279:I280"/>
    <mergeCell ref="J279:J280"/>
    <mergeCell ref="K279:K280"/>
    <mergeCell ref="R279:R280"/>
    <mergeCell ref="S279:S280"/>
    <mergeCell ref="T279:T280"/>
    <mergeCell ref="A276:A278"/>
    <mergeCell ref="B276:B278"/>
    <mergeCell ref="I276:I278"/>
    <mergeCell ref="J276:J278"/>
    <mergeCell ref="K276:K278"/>
    <mergeCell ref="R276:R278"/>
    <mergeCell ref="R298:R300"/>
    <mergeCell ref="S298:S300"/>
    <mergeCell ref="T298:T300"/>
    <mergeCell ref="A302:A304"/>
    <mergeCell ref="B302:B304"/>
    <mergeCell ref="I302:I304"/>
    <mergeCell ref="J302:J304"/>
    <mergeCell ref="K302:K304"/>
    <mergeCell ref="R302:R304"/>
    <mergeCell ref="S302:S304"/>
    <mergeCell ref="J288:J292"/>
    <mergeCell ref="K288:K292"/>
    <mergeCell ref="R288:R292"/>
    <mergeCell ref="S288:S292"/>
    <mergeCell ref="T288:T292"/>
    <mergeCell ref="A297:A298"/>
    <mergeCell ref="B297:B298"/>
    <mergeCell ref="I297:I298"/>
    <mergeCell ref="J297:J298"/>
    <mergeCell ref="K297:K298"/>
    <mergeCell ref="I299:I300"/>
    <mergeCell ref="J299:J300"/>
    <mergeCell ref="K299:K300"/>
    <mergeCell ref="A299:A300"/>
    <mergeCell ref="B299:B300"/>
    <mergeCell ref="E288:E292"/>
    <mergeCell ref="S307:S309"/>
    <mergeCell ref="T307:T309"/>
    <mergeCell ref="A310:A311"/>
    <mergeCell ref="B310:B311"/>
    <mergeCell ref="I310:I311"/>
    <mergeCell ref="J310:J311"/>
    <mergeCell ref="K310:K311"/>
    <mergeCell ref="R310:R311"/>
    <mergeCell ref="S310:S311"/>
    <mergeCell ref="T310:T311"/>
    <mergeCell ref="A307:A309"/>
    <mergeCell ref="B307:B309"/>
    <mergeCell ref="I307:I309"/>
    <mergeCell ref="J307:J309"/>
    <mergeCell ref="K307:K309"/>
    <mergeCell ref="R307:R309"/>
    <mergeCell ref="T302:T304"/>
    <mergeCell ref="A305:A306"/>
    <mergeCell ref="B305:B306"/>
    <mergeCell ref="I305:I306"/>
    <mergeCell ref="J305:J306"/>
    <mergeCell ref="K305:K306"/>
    <mergeCell ref="R305:R306"/>
    <mergeCell ref="S305:S306"/>
    <mergeCell ref="T305:T306"/>
    <mergeCell ref="S319:S320"/>
    <mergeCell ref="T319:T320"/>
    <mergeCell ref="A321:A322"/>
    <mergeCell ref="B321:B322"/>
    <mergeCell ref="I321:I322"/>
    <mergeCell ref="J321:J322"/>
    <mergeCell ref="K321:K322"/>
    <mergeCell ref="R321:R322"/>
    <mergeCell ref="S321:S322"/>
    <mergeCell ref="T321:T322"/>
    <mergeCell ref="A319:A320"/>
    <mergeCell ref="B319:B320"/>
    <mergeCell ref="I319:I320"/>
    <mergeCell ref="J319:J320"/>
    <mergeCell ref="K319:K320"/>
    <mergeCell ref="R319:R320"/>
    <mergeCell ref="S315:S316"/>
    <mergeCell ref="T315:T316"/>
    <mergeCell ref="A317:A318"/>
    <mergeCell ref="B317:B318"/>
    <mergeCell ref="I317:I318"/>
    <mergeCell ref="J317:J318"/>
    <mergeCell ref="K317:K318"/>
    <mergeCell ref="R317:R318"/>
    <mergeCell ref="S317:S318"/>
    <mergeCell ref="T317:T318"/>
    <mergeCell ref="A315:A316"/>
    <mergeCell ref="B315:B316"/>
    <mergeCell ref="I315:I316"/>
    <mergeCell ref="J315:J316"/>
    <mergeCell ref="K315:K316"/>
    <mergeCell ref="R315:R316"/>
    <mergeCell ref="S332:S334"/>
    <mergeCell ref="T332:T334"/>
    <mergeCell ref="A335:A336"/>
    <mergeCell ref="B335:B336"/>
    <mergeCell ref="I335:I336"/>
    <mergeCell ref="J335:J336"/>
    <mergeCell ref="K335:K336"/>
    <mergeCell ref="R335:R336"/>
    <mergeCell ref="S335:S336"/>
    <mergeCell ref="T335:T336"/>
    <mergeCell ref="A332:A334"/>
    <mergeCell ref="B332:B334"/>
    <mergeCell ref="I332:I334"/>
    <mergeCell ref="J332:J334"/>
    <mergeCell ref="K332:K334"/>
    <mergeCell ref="R332:R334"/>
    <mergeCell ref="S323:S327"/>
    <mergeCell ref="T323:T327"/>
    <mergeCell ref="A328:A331"/>
    <mergeCell ref="B328:B331"/>
    <mergeCell ref="I328:I331"/>
    <mergeCell ref="J328:J331"/>
    <mergeCell ref="K328:K331"/>
    <mergeCell ref="R328:R331"/>
    <mergeCell ref="S328:S331"/>
    <mergeCell ref="T328:T331"/>
    <mergeCell ref="A323:A327"/>
    <mergeCell ref="B323:B327"/>
    <mergeCell ref="I323:I327"/>
    <mergeCell ref="J323:J327"/>
    <mergeCell ref="K323:K327"/>
    <mergeCell ref="R323:R327"/>
    <mergeCell ref="R337:R338"/>
    <mergeCell ref="S337:S338"/>
    <mergeCell ref="T337:T338"/>
    <mergeCell ref="A339:A340"/>
    <mergeCell ref="B339:B340"/>
    <mergeCell ref="I339:I340"/>
    <mergeCell ref="J339:J340"/>
    <mergeCell ref="K339:K340"/>
    <mergeCell ref="R339:R340"/>
    <mergeCell ref="S339:S340"/>
    <mergeCell ref="A337:A338"/>
    <mergeCell ref="B337:B338"/>
    <mergeCell ref="I337:I338"/>
    <mergeCell ref="J337:J338"/>
    <mergeCell ref="K337:K338"/>
    <mergeCell ref="C337:C338"/>
    <mergeCell ref="C341:C342"/>
    <mergeCell ref="S345:S347"/>
    <mergeCell ref="T345:T347"/>
    <mergeCell ref="A348:A350"/>
    <mergeCell ref="B348:B350"/>
    <mergeCell ref="I348:I350"/>
    <mergeCell ref="J348:J350"/>
    <mergeCell ref="K348:K350"/>
    <mergeCell ref="R348:R350"/>
    <mergeCell ref="S348:S350"/>
    <mergeCell ref="T348:T350"/>
    <mergeCell ref="A345:A347"/>
    <mergeCell ref="B345:B347"/>
    <mergeCell ref="I345:I347"/>
    <mergeCell ref="J345:J347"/>
    <mergeCell ref="K345:K347"/>
    <mergeCell ref="R345:R347"/>
    <mergeCell ref="T339:T340"/>
    <mergeCell ref="A341:A344"/>
    <mergeCell ref="B341:B344"/>
    <mergeCell ref="I341:I344"/>
    <mergeCell ref="J341:J344"/>
    <mergeCell ref="K341:K344"/>
    <mergeCell ref="R341:R344"/>
    <mergeCell ref="S341:S344"/>
    <mergeCell ref="T341:T344"/>
    <mergeCell ref="S357:S358"/>
    <mergeCell ref="T357:T358"/>
    <mergeCell ref="A359:A360"/>
    <mergeCell ref="B359:B360"/>
    <mergeCell ref="I359:I360"/>
    <mergeCell ref="J359:J360"/>
    <mergeCell ref="K359:K360"/>
    <mergeCell ref="R359:R360"/>
    <mergeCell ref="S359:S360"/>
    <mergeCell ref="T359:T360"/>
    <mergeCell ref="A357:A358"/>
    <mergeCell ref="B357:B358"/>
    <mergeCell ref="I357:I358"/>
    <mergeCell ref="J357:J358"/>
    <mergeCell ref="K357:K358"/>
    <mergeCell ref="R357:R358"/>
    <mergeCell ref="S351:S353"/>
    <mergeCell ref="T351:T353"/>
    <mergeCell ref="A354:A356"/>
    <mergeCell ref="B354:B356"/>
    <mergeCell ref="I354:I356"/>
    <mergeCell ref="J354:J356"/>
    <mergeCell ref="K354:K356"/>
    <mergeCell ref="R354:R356"/>
    <mergeCell ref="S354:S356"/>
    <mergeCell ref="T354:T356"/>
    <mergeCell ref="A351:A353"/>
    <mergeCell ref="B351:B353"/>
    <mergeCell ref="I351:I353"/>
    <mergeCell ref="J351:J353"/>
    <mergeCell ref="K351:K353"/>
    <mergeCell ref="R351:R353"/>
    <mergeCell ref="S365:S366"/>
    <mergeCell ref="T365:T366"/>
    <mergeCell ref="A367:A368"/>
    <mergeCell ref="B367:B368"/>
    <mergeCell ref="I367:I368"/>
    <mergeCell ref="J367:J368"/>
    <mergeCell ref="K367:K368"/>
    <mergeCell ref="R367:R368"/>
    <mergeCell ref="S367:S368"/>
    <mergeCell ref="T367:T368"/>
    <mergeCell ref="A365:A366"/>
    <mergeCell ref="B365:B366"/>
    <mergeCell ref="I365:I366"/>
    <mergeCell ref="J365:J366"/>
    <mergeCell ref="K365:K366"/>
    <mergeCell ref="R365:R366"/>
    <mergeCell ref="S361:S362"/>
    <mergeCell ref="T361:T362"/>
    <mergeCell ref="A363:A364"/>
    <mergeCell ref="B363:B364"/>
    <mergeCell ref="I363:I364"/>
    <mergeCell ref="J363:J364"/>
    <mergeCell ref="K363:K364"/>
    <mergeCell ref="R363:R364"/>
    <mergeCell ref="S363:S364"/>
    <mergeCell ref="T363:T364"/>
    <mergeCell ref="A361:A362"/>
    <mergeCell ref="B361:B362"/>
    <mergeCell ref="I361:I362"/>
    <mergeCell ref="J361:J362"/>
    <mergeCell ref="K361:K362"/>
    <mergeCell ref="R361:R362"/>
    <mergeCell ref="S376:S378"/>
    <mergeCell ref="T376:T378"/>
    <mergeCell ref="A379:A381"/>
    <mergeCell ref="B379:B381"/>
    <mergeCell ref="I379:I381"/>
    <mergeCell ref="J379:J381"/>
    <mergeCell ref="K379:K381"/>
    <mergeCell ref="R379:R381"/>
    <mergeCell ref="S379:S381"/>
    <mergeCell ref="T379:T381"/>
    <mergeCell ref="A376:A378"/>
    <mergeCell ref="B376:B378"/>
    <mergeCell ref="I376:I378"/>
    <mergeCell ref="J376:J378"/>
    <mergeCell ref="K376:K378"/>
    <mergeCell ref="R376:R378"/>
    <mergeCell ref="S372:S373"/>
    <mergeCell ref="T372:T373"/>
    <mergeCell ref="A374:A375"/>
    <mergeCell ref="B374:B375"/>
    <mergeCell ref="I374:I375"/>
    <mergeCell ref="J374:J375"/>
    <mergeCell ref="K374:K375"/>
    <mergeCell ref="R374:R375"/>
    <mergeCell ref="S374:S375"/>
    <mergeCell ref="T374:T375"/>
    <mergeCell ref="A372:A373"/>
    <mergeCell ref="B372:B373"/>
    <mergeCell ref="I372:I373"/>
    <mergeCell ref="J372:J373"/>
    <mergeCell ref="K372:K373"/>
    <mergeCell ref="R372:R373"/>
    <mergeCell ref="S393:S394"/>
    <mergeCell ref="T393:T394"/>
    <mergeCell ref="A395:A396"/>
    <mergeCell ref="B395:B396"/>
    <mergeCell ref="I395:I396"/>
    <mergeCell ref="J395:J396"/>
    <mergeCell ref="K395:K396"/>
    <mergeCell ref="R395:R396"/>
    <mergeCell ref="S395:S396"/>
    <mergeCell ref="T395:T396"/>
    <mergeCell ref="A393:A394"/>
    <mergeCell ref="B393:B394"/>
    <mergeCell ref="I393:I394"/>
    <mergeCell ref="J393:J394"/>
    <mergeCell ref="K393:K394"/>
    <mergeCell ref="R393:R394"/>
    <mergeCell ref="S387:S388"/>
    <mergeCell ref="T387:T388"/>
    <mergeCell ref="A391:A392"/>
    <mergeCell ref="B391:B392"/>
    <mergeCell ref="I391:I392"/>
    <mergeCell ref="J391:J392"/>
    <mergeCell ref="K391:K392"/>
    <mergeCell ref="R391:R392"/>
    <mergeCell ref="S391:S392"/>
    <mergeCell ref="T391:T392"/>
    <mergeCell ref="A387:A388"/>
    <mergeCell ref="B387:B388"/>
    <mergeCell ref="I387:I388"/>
    <mergeCell ref="J387:J388"/>
    <mergeCell ref="K387:K388"/>
    <mergeCell ref="R387:R388"/>
    <mergeCell ref="S402:S403"/>
    <mergeCell ref="T402:T403"/>
    <mergeCell ref="A404:A405"/>
    <mergeCell ref="B404:B405"/>
    <mergeCell ref="I404:I405"/>
    <mergeCell ref="J404:J405"/>
    <mergeCell ref="K404:K405"/>
    <mergeCell ref="R404:R405"/>
    <mergeCell ref="S404:S405"/>
    <mergeCell ref="T404:T405"/>
    <mergeCell ref="A402:A403"/>
    <mergeCell ref="B402:B403"/>
    <mergeCell ref="I402:I403"/>
    <mergeCell ref="J402:J403"/>
    <mergeCell ref="K402:K403"/>
    <mergeCell ref="R402:R403"/>
    <mergeCell ref="S397:S399"/>
    <mergeCell ref="T397:T399"/>
    <mergeCell ref="A400:A401"/>
    <mergeCell ref="B400:B401"/>
    <mergeCell ref="I400:I401"/>
    <mergeCell ref="J400:J401"/>
    <mergeCell ref="K400:K401"/>
    <mergeCell ref="R400:R401"/>
    <mergeCell ref="S400:S401"/>
    <mergeCell ref="T400:T401"/>
    <mergeCell ref="A397:A399"/>
    <mergeCell ref="B397:B399"/>
    <mergeCell ref="I397:I399"/>
    <mergeCell ref="J397:J399"/>
    <mergeCell ref="K397:K399"/>
    <mergeCell ref="R397:R399"/>
    <mergeCell ref="S410:S411"/>
    <mergeCell ref="T410:T411"/>
    <mergeCell ref="A413:A415"/>
    <mergeCell ref="B413:B415"/>
    <mergeCell ref="I413:I415"/>
    <mergeCell ref="J413:J415"/>
    <mergeCell ref="K413:K415"/>
    <mergeCell ref="R413:R415"/>
    <mergeCell ref="S413:S415"/>
    <mergeCell ref="T413:T415"/>
    <mergeCell ref="A410:A411"/>
    <mergeCell ref="B410:B411"/>
    <mergeCell ref="I410:I411"/>
    <mergeCell ref="J410:J411"/>
    <mergeCell ref="K410:K411"/>
    <mergeCell ref="R410:R411"/>
    <mergeCell ref="S406:S407"/>
    <mergeCell ref="T406:T407"/>
    <mergeCell ref="A408:A409"/>
    <mergeCell ref="B408:B409"/>
    <mergeCell ref="I408:I409"/>
    <mergeCell ref="J408:J409"/>
    <mergeCell ref="K408:K409"/>
    <mergeCell ref="R408:R409"/>
    <mergeCell ref="S408:S409"/>
    <mergeCell ref="T408:T409"/>
    <mergeCell ref="A406:A407"/>
    <mergeCell ref="B406:B407"/>
    <mergeCell ref="I406:I407"/>
    <mergeCell ref="J406:J407"/>
    <mergeCell ref="K406:K407"/>
    <mergeCell ref="R406:R407"/>
    <mergeCell ref="S421:S422"/>
    <mergeCell ref="T421:T422"/>
    <mergeCell ref="A423:A424"/>
    <mergeCell ref="B423:B424"/>
    <mergeCell ref="I423:I424"/>
    <mergeCell ref="J423:J424"/>
    <mergeCell ref="K423:K424"/>
    <mergeCell ref="R423:R424"/>
    <mergeCell ref="S423:S424"/>
    <mergeCell ref="T423:T424"/>
    <mergeCell ref="A421:A422"/>
    <mergeCell ref="B421:B422"/>
    <mergeCell ref="I421:I422"/>
    <mergeCell ref="J421:J422"/>
    <mergeCell ref="K421:K422"/>
    <mergeCell ref="R421:R422"/>
    <mergeCell ref="S416:S418"/>
    <mergeCell ref="T416:T418"/>
    <mergeCell ref="A419:A420"/>
    <mergeCell ref="B419:B420"/>
    <mergeCell ref="I419:I420"/>
    <mergeCell ref="J419:J420"/>
    <mergeCell ref="K419:K420"/>
    <mergeCell ref="R419:R420"/>
    <mergeCell ref="S419:S420"/>
    <mergeCell ref="T419:T420"/>
    <mergeCell ref="A416:A418"/>
    <mergeCell ref="B416:B418"/>
    <mergeCell ref="I416:I418"/>
    <mergeCell ref="J416:J418"/>
    <mergeCell ref="K416:K418"/>
    <mergeCell ref="R416:R418"/>
    <mergeCell ref="S436:S437"/>
    <mergeCell ref="T436:T437"/>
    <mergeCell ref="A441:A442"/>
    <mergeCell ref="B441:B442"/>
    <mergeCell ref="I441:I442"/>
    <mergeCell ref="J441:J442"/>
    <mergeCell ref="K441:K442"/>
    <mergeCell ref="R441:R442"/>
    <mergeCell ref="S441:S442"/>
    <mergeCell ref="T441:T442"/>
    <mergeCell ref="A436:A437"/>
    <mergeCell ref="B436:B437"/>
    <mergeCell ref="I436:I437"/>
    <mergeCell ref="J436:J437"/>
    <mergeCell ref="K436:K437"/>
    <mergeCell ref="R436:R437"/>
    <mergeCell ref="S429:S430"/>
    <mergeCell ref="T429:T430"/>
    <mergeCell ref="A434:A435"/>
    <mergeCell ref="B434:B435"/>
    <mergeCell ref="I434:I435"/>
    <mergeCell ref="J434:J435"/>
    <mergeCell ref="K434:K435"/>
    <mergeCell ref="R434:R435"/>
    <mergeCell ref="S434:S435"/>
    <mergeCell ref="T434:T435"/>
    <mergeCell ref="A429:A430"/>
    <mergeCell ref="B429:B430"/>
    <mergeCell ref="I429:I430"/>
    <mergeCell ref="J429:J430"/>
    <mergeCell ref="K429:K430"/>
    <mergeCell ref="R429:R430"/>
    <mergeCell ref="S453:S454"/>
    <mergeCell ref="T453:T454"/>
    <mergeCell ref="A460:A461"/>
    <mergeCell ref="B460:B461"/>
    <mergeCell ref="I460:I461"/>
    <mergeCell ref="J460:J461"/>
    <mergeCell ref="K460:K461"/>
    <mergeCell ref="R460:R461"/>
    <mergeCell ref="S460:S461"/>
    <mergeCell ref="T460:T461"/>
    <mergeCell ref="A453:A454"/>
    <mergeCell ref="B453:B454"/>
    <mergeCell ref="I453:I454"/>
    <mergeCell ref="J453:J454"/>
    <mergeCell ref="K453:K454"/>
    <mergeCell ref="R453:R454"/>
    <mergeCell ref="S444:S446"/>
    <mergeCell ref="T444:T446"/>
    <mergeCell ref="A451:A452"/>
    <mergeCell ref="B451:B452"/>
    <mergeCell ref="I451:I452"/>
    <mergeCell ref="J451:J452"/>
    <mergeCell ref="K451:K452"/>
    <mergeCell ref="R451:R452"/>
    <mergeCell ref="S451:S452"/>
    <mergeCell ref="T451:T452"/>
    <mergeCell ref="A444:A446"/>
    <mergeCell ref="B444:B446"/>
    <mergeCell ref="I444:I446"/>
    <mergeCell ref="J444:J446"/>
    <mergeCell ref="K444:K446"/>
    <mergeCell ref="R444:R446"/>
    <mergeCell ref="S480:S481"/>
    <mergeCell ref="T480:T481"/>
    <mergeCell ref="A482:A483"/>
    <mergeCell ref="B482:B483"/>
    <mergeCell ref="I482:I483"/>
    <mergeCell ref="J482:J483"/>
    <mergeCell ref="K482:K483"/>
    <mergeCell ref="R482:R483"/>
    <mergeCell ref="S482:S483"/>
    <mergeCell ref="T482:T483"/>
    <mergeCell ref="A480:A481"/>
    <mergeCell ref="B480:B481"/>
    <mergeCell ref="I480:I481"/>
    <mergeCell ref="J480:J481"/>
    <mergeCell ref="K480:K481"/>
    <mergeCell ref="R480:R481"/>
    <mergeCell ref="S469:S470"/>
    <mergeCell ref="T469:T470"/>
    <mergeCell ref="A477:A478"/>
    <mergeCell ref="B477:B478"/>
    <mergeCell ref="I477:I478"/>
    <mergeCell ref="J477:J478"/>
    <mergeCell ref="K477:K478"/>
    <mergeCell ref="R477:R478"/>
    <mergeCell ref="S477:S478"/>
    <mergeCell ref="T477:T478"/>
    <mergeCell ref="A469:A470"/>
    <mergeCell ref="B469:B470"/>
    <mergeCell ref="I469:I470"/>
    <mergeCell ref="J469:J470"/>
    <mergeCell ref="K469:K470"/>
    <mergeCell ref="R469:R470"/>
    <mergeCell ref="T484:T485"/>
    <mergeCell ref="A488:A489"/>
    <mergeCell ref="B488:B489"/>
    <mergeCell ref="I488:I489"/>
    <mergeCell ref="J488:J489"/>
    <mergeCell ref="K488:K489"/>
    <mergeCell ref="R488:R489"/>
    <mergeCell ref="S488:S489"/>
    <mergeCell ref="T488:T489"/>
    <mergeCell ref="H484:H485"/>
    <mergeCell ref="I484:I485"/>
    <mergeCell ref="J484:J485"/>
    <mergeCell ref="K484:K485"/>
    <mergeCell ref="R484:R485"/>
    <mergeCell ref="S484:S485"/>
    <mergeCell ref="A484:A485"/>
    <mergeCell ref="B484:B485"/>
    <mergeCell ref="C484:C485"/>
    <mergeCell ref="D484:D485"/>
    <mergeCell ref="F484:F485"/>
    <mergeCell ref="G484:G485"/>
    <mergeCell ref="S498:S499"/>
    <mergeCell ref="T498:T499"/>
    <mergeCell ref="A500:A502"/>
    <mergeCell ref="B500:B502"/>
    <mergeCell ref="I500:I502"/>
    <mergeCell ref="J500:J502"/>
    <mergeCell ref="K500:K502"/>
    <mergeCell ref="R500:R502"/>
    <mergeCell ref="S500:S502"/>
    <mergeCell ref="T500:T502"/>
    <mergeCell ref="A498:A499"/>
    <mergeCell ref="B498:B499"/>
    <mergeCell ref="I498:I499"/>
    <mergeCell ref="J498:J499"/>
    <mergeCell ref="K498:K499"/>
    <mergeCell ref="R498:R499"/>
    <mergeCell ref="S494:S495"/>
    <mergeCell ref="T494:T495"/>
    <mergeCell ref="A496:A497"/>
    <mergeCell ref="B496:B497"/>
    <mergeCell ref="I496:I497"/>
    <mergeCell ref="J496:J497"/>
    <mergeCell ref="K496:K497"/>
    <mergeCell ref="R496:R497"/>
    <mergeCell ref="S496:S497"/>
    <mergeCell ref="T496:T497"/>
    <mergeCell ref="A494:A495"/>
    <mergeCell ref="B494:B495"/>
    <mergeCell ref="I494:I495"/>
    <mergeCell ref="J494:J495"/>
    <mergeCell ref="K494:K495"/>
    <mergeCell ref="R494:R495"/>
    <mergeCell ref="S509:S511"/>
    <mergeCell ref="T509:T511"/>
    <mergeCell ref="A512:A514"/>
    <mergeCell ref="B512:B514"/>
    <mergeCell ref="I512:I514"/>
    <mergeCell ref="J512:J514"/>
    <mergeCell ref="K512:K514"/>
    <mergeCell ref="R512:R514"/>
    <mergeCell ref="S512:S514"/>
    <mergeCell ref="T512:T514"/>
    <mergeCell ref="A509:A511"/>
    <mergeCell ref="B509:B511"/>
    <mergeCell ref="I509:I511"/>
    <mergeCell ref="J509:J511"/>
    <mergeCell ref="K509:K511"/>
    <mergeCell ref="R509:R511"/>
    <mergeCell ref="S503:S504"/>
    <mergeCell ref="T503:T504"/>
    <mergeCell ref="A505:A507"/>
    <mergeCell ref="B505:B507"/>
    <mergeCell ref="I505:I507"/>
    <mergeCell ref="J505:J507"/>
    <mergeCell ref="K505:K507"/>
    <mergeCell ref="R505:R507"/>
    <mergeCell ref="S505:S507"/>
    <mergeCell ref="T505:T507"/>
    <mergeCell ref="A503:A504"/>
    <mergeCell ref="B503:B504"/>
    <mergeCell ref="I503:I504"/>
    <mergeCell ref="J503:J504"/>
    <mergeCell ref="K503:K504"/>
    <mergeCell ref="R503:R504"/>
  </mergeCells>
  <printOptions horizontalCentered="1"/>
  <pageMargins left="0.45" right="0.4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11"/>
  <sheetViews>
    <sheetView view="pageBreakPreview" topLeftCell="A598" zoomScale="130" zoomScaleNormal="130" zoomScaleSheetLayoutView="130" workbookViewId="0">
      <selection activeCell="B598" sqref="B598"/>
    </sheetView>
  </sheetViews>
  <sheetFormatPr defaultRowHeight="14.25"/>
  <cols>
    <col min="1" max="1" width="5.140625" style="1" bestFit="1" customWidth="1"/>
    <col min="2" max="2" width="35.28515625" style="6" customWidth="1"/>
    <col min="3" max="3" width="23.85546875" style="6" customWidth="1"/>
    <col min="4" max="4" width="13.42578125" style="9" bestFit="1" customWidth="1"/>
    <col min="5" max="5" width="15.5703125" style="9" customWidth="1"/>
    <col min="6" max="6" width="9.7109375" style="9" bestFit="1" customWidth="1"/>
    <col min="7" max="7" width="9.7109375" style="9" customWidth="1"/>
    <col min="8" max="8" width="5.5703125" style="9" bestFit="1" customWidth="1"/>
    <col min="9" max="9" width="5.42578125" style="1" bestFit="1" customWidth="1"/>
    <col min="10" max="10" width="7.85546875" style="1" bestFit="1" customWidth="1"/>
    <col min="11" max="11" width="5.5703125" style="1" bestFit="1" customWidth="1"/>
    <col min="12" max="16384" width="9.140625" style="3"/>
  </cols>
  <sheetData>
    <row r="1" spans="1:13">
      <c r="A1" s="79" t="s">
        <v>421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3">
      <c r="A2" s="79" t="s">
        <v>886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4" spans="1:13" ht="90" customHeight="1">
      <c r="A4" s="73" t="s">
        <v>0</v>
      </c>
      <c r="B4" s="73" t="s">
        <v>422</v>
      </c>
      <c r="C4" s="73" t="s">
        <v>423</v>
      </c>
      <c r="D4" s="73" t="s">
        <v>424</v>
      </c>
      <c r="E4" s="73" t="s">
        <v>425</v>
      </c>
      <c r="F4" s="73" t="s">
        <v>426</v>
      </c>
      <c r="G4" s="73"/>
      <c r="H4" s="73"/>
      <c r="I4" s="73" t="s">
        <v>430</v>
      </c>
      <c r="J4" s="73"/>
      <c r="K4" s="73"/>
      <c r="L4" s="4"/>
      <c r="M4" s="4"/>
    </row>
    <row r="5" spans="1:13" ht="15">
      <c r="A5" s="73"/>
      <c r="B5" s="73"/>
      <c r="C5" s="73"/>
      <c r="D5" s="73"/>
      <c r="E5" s="73"/>
      <c r="F5" s="50" t="s">
        <v>427</v>
      </c>
      <c r="G5" s="50" t="s">
        <v>428</v>
      </c>
      <c r="H5" s="73" t="s">
        <v>429</v>
      </c>
      <c r="I5" s="73" t="s">
        <v>427</v>
      </c>
      <c r="J5" s="73" t="s">
        <v>428</v>
      </c>
      <c r="K5" s="73" t="s">
        <v>429</v>
      </c>
      <c r="L5" s="4"/>
      <c r="M5" s="4"/>
    </row>
    <row r="6" spans="1:13" ht="15">
      <c r="A6" s="73"/>
      <c r="B6" s="73"/>
      <c r="C6" s="73"/>
      <c r="D6" s="73"/>
      <c r="E6" s="73"/>
      <c r="F6" s="50" t="s">
        <v>432</v>
      </c>
      <c r="G6" s="50" t="s">
        <v>432</v>
      </c>
      <c r="H6" s="73"/>
      <c r="I6" s="73"/>
      <c r="J6" s="73"/>
      <c r="K6" s="73"/>
      <c r="L6" s="4"/>
      <c r="M6" s="4"/>
    </row>
    <row r="7" spans="1:13">
      <c r="A7" s="51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</row>
    <row r="8" spans="1:13">
      <c r="A8" s="53">
        <v>1</v>
      </c>
      <c r="B8" s="54" t="s">
        <v>1323</v>
      </c>
      <c r="C8" s="54" t="s">
        <v>1782</v>
      </c>
      <c r="D8" s="53">
        <v>388040401</v>
      </c>
      <c r="E8" s="53"/>
      <c r="F8" s="53" t="s">
        <v>852</v>
      </c>
      <c r="G8" s="53" t="s">
        <v>896</v>
      </c>
      <c r="H8" s="53">
        <v>1396</v>
      </c>
      <c r="I8" s="53">
        <v>2</v>
      </c>
      <c r="J8" s="53">
        <v>2</v>
      </c>
      <c r="K8" s="53">
        <v>4</v>
      </c>
    </row>
    <row r="9" spans="1:13">
      <c r="A9" s="53"/>
      <c r="B9" s="54"/>
      <c r="C9" s="54"/>
      <c r="D9" s="53"/>
      <c r="E9" s="53"/>
      <c r="F9" s="53"/>
      <c r="G9" s="53"/>
      <c r="H9" s="53"/>
      <c r="I9" s="55"/>
      <c r="J9" s="55"/>
      <c r="K9" s="55"/>
    </row>
    <row r="10" spans="1:13">
      <c r="A10" s="53">
        <v>2</v>
      </c>
      <c r="B10" s="54" t="s">
        <v>1324</v>
      </c>
      <c r="C10" s="45" t="s">
        <v>1781</v>
      </c>
      <c r="D10" s="43">
        <v>388040303</v>
      </c>
      <c r="E10" s="43"/>
      <c r="F10" s="43" t="s">
        <v>887</v>
      </c>
      <c r="G10" s="43">
        <v>0</v>
      </c>
      <c r="H10" s="43">
        <v>516</v>
      </c>
      <c r="I10" s="55">
        <v>3</v>
      </c>
      <c r="J10" s="55">
        <v>0</v>
      </c>
      <c r="K10" s="55">
        <v>3</v>
      </c>
    </row>
    <row r="11" spans="1:13">
      <c r="A11" s="53"/>
      <c r="B11" s="54"/>
      <c r="C11" s="45" t="s">
        <v>1783</v>
      </c>
      <c r="D11" s="43">
        <v>388040402</v>
      </c>
      <c r="E11" s="43"/>
      <c r="F11" s="43" t="s">
        <v>888</v>
      </c>
      <c r="G11" s="43">
        <v>0</v>
      </c>
      <c r="H11" s="43">
        <v>535</v>
      </c>
      <c r="I11" s="55"/>
      <c r="J11" s="55"/>
      <c r="K11" s="55"/>
    </row>
    <row r="12" spans="1:13">
      <c r="A12" s="53">
        <v>3</v>
      </c>
      <c r="B12" s="54" t="s">
        <v>1325</v>
      </c>
      <c r="C12" s="45" t="s">
        <v>1781</v>
      </c>
      <c r="D12" s="44">
        <v>388040303</v>
      </c>
      <c r="E12" s="44"/>
      <c r="F12" s="44">
        <v>0</v>
      </c>
      <c r="G12" s="43" t="s">
        <v>636</v>
      </c>
      <c r="H12" s="44">
        <v>473</v>
      </c>
      <c r="I12" s="55">
        <v>0</v>
      </c>
      <c r="J12" s="55">
        <v>3</v>
      </c>
      <c r="K12" s="55">
        <v>3</v>
      </c>
    </row>
    <row r="13" spans="1:13">
      <c r="A13" s="53"/>
      <c r="B13" s="54"/>
      <c r="C13" s="45" t="s">
        <v>1783</v>
      </c>
      <c r="D13" s="44">
        <v>388040402</v>
      </c>
      <c r="E13" s="44"/>
      <c r="F13" s="44">
        <v>0</v>
      </c>
      <c r="G13" s="43" t="s">
        <v>754</v>
      </c>
      <c r="H13" s="44">
        <v>415</v>
      </c>
      <c r="I13" s="55"/>
      <c r="J13" s="55"/>
      <c r="K13" s="55"/>
    </row>
    <row r="14" spans="1:13">
      <c r="A14" s="44">
        <v>4</v>
      </c>
      <c r="B14" s="41" t="s">
        <v>2121</v>
      </c>
      <c r="C14" s="45" t="s">
        <v>1722</v>
      </c>
      <c r="D14" s="43">
        <v>388040203</v>
      </c>
      <c r="E14" s="43"/>
      <c r="F14" s="43" t="s">
        <v>889</v>
      </c>
      <c r="G14" s="43">
        <v>0</v>
      </c>
      <c r="H14" s="43">
        <v>1146</v>
      </c>
      <c r="I14" s="43">
        <v>3</v>
      </c>
      <c r="J14" s="43">
        <v>0</v>
      </c>
      <c r="K14" s="43">
        <v>3</v>
      </c>
    </row>
    <row r="15" spans="1:13">
      <c r="A15" s="53">
        <v>5</v>
      </c>
      <c r="B15" s="54" t="s">
        <v>1326</v>
      </c>
      <c r="C15" s="45" t="s">
        <v>1778</v>
      </c>
      <c r="D15" s="43">
        <v>388040204</v>
      </c>
      <c r="E15" s="43"/>
      <c r="F15" s="43">
        <v>0</v>
      </c>
      <c r="G15" s="43" t="s">
        <v>474</v>
      </c>
      <c r="H15" s="43">
        <v>491</v>
      </c>
      <c r="I15" s="55">
        <v>0</v>
      </c>
      <c r="J15" s="55">
        <v>2</v>
      </c>
      <c r="K15" s="55">
        <v>2</v>
      </c>
    </row>
    <row r="16" spans="1:13">
      <c r="A16" s="53"/>
      <c r="B16" s="54"/>
      <c r="C16" s="45" t="s">
        <v>1780</v>
      </c>
      <c r="D16" s="43">
        <v>388040302</v>
      </c>
      <c r="E16" s="43"/>
      <c r="F16" s="43">
        <v>0</v>
      </c>
      <c r="G16" s="43" t="s">
        <v>739</v>
      </c>
      <c r="H16" s="43">
        <v>94</v>
      </c>
      <c r="I16" s="55"/>
      <c r="J16" s="55"/>
      <c r="K16" s="55"/>
    </row>
    <row r="17" spans="1:11">
      <c r="A17" s="53">
        <v>6</v>
      </c>
      <c r="B17" s="54" t="s">
        <v>1327</v>
      </c>
      <c r="C17" s="45" t="s">
        <v>1778</v>
      </c>
      <c r="D17" s="43">
        <v>388040204</v>
      </c>
      <c r="E17" s="43"/>
      <c r="F17" s="43" t="s">
        <v>890</v>
      </c>
      <c r="G17" s="43">
        <v>0</v>
      </c>
      <c r="H17" s="43">
        <v>626</v>
      </c>
      <c r="I17" s="55">
        <v>2</v>
      </c>
      <c r="J17" s="55">
        <v>0</v>
      </c>
      <c r="K17" s="55">
        <v>2</v>
      </c>
    </row>
    <row r="18" spans="1:11">
      <c r="A18" s="53"/>
      <c r="B18" s="54"/>
      <c r="C18" s="45" t="s">
        <v>1780</v>
      </c>
      <c r="D18" s="43">
        <v>388040302</v>
      </c>
      <c r="E18" s="43"/>
      <c r="F18" s="43" t="s">
        <v>891</v>
      </c>
      <c r="G18" s="43">
        <v>0</v>
      </c>
      <c r="H18" s="43">
        <v>133</v>
      </c>
      <c r="I18" s="55"/>
      <c r="J18" s="55"/>
      <c r="K18" s="55"/>
    </row>
    <row r="19" spans="1:11">
      <c r="A19" s="53">
        <v>7</v>
      </c>
      <c r="B19" s="54" t="s">
        <v>1651</v>
      </c>
      <c r="C19" s="54" t="s">
        <v>1722</v>
      </c>
      <c r="D19" s="55">
        <v>388040203</v>
      </c>
      <c r="E19" s="55"/>
      <c r="F19" s="55">
        <v>0</v>
      </c>
      <c r="G19" s="55" t="s">
        <v>897</v>
      </c>
      <c r="H19" s="55">
        <v>871</v>
      </c>
      <c r="I19" s="55">
        <v>0</v>
      </c>
      <c r="J19" s="55">
        <v>2</v>
      </c>
      <c r="K19" s="55">
        <v>2</v>
      </c>
    </row>
    <row r="20" spans="1:11">
      <c r="A20" s="53"/>
      <c r="B20" s="54"/>
      <c r="C20" s="54"/>
      <c r="D20" s="55"/>
      <c r="E20" s="55"/>
      <c r="F20" s="55"/>
      <c r="G20" s="55"/>
      <c r="H20" s="55"/>
      <c r="I20" s="55"/>
      <c r="J20" s="55"/>
      <c r="K20" s="55"/>
    </row>
    <row r="21" spans="1:11">
      <c r="A21" s="53">
        <v>8</v>
      </c>
      <c r="B21" s="54" t="s">
        <v>1328</v>
      </c>
      <c r="C21" s="54" t="s">
        <v>1722</v>
      </c>
      <c r="D21" s="53">
        <v>388040202</v>
      </c>
      <c r="E21" s="53"/>
      <c r="F21" s="53" t="s">
        <v>505</v>
      </c>
      <c r="G21" s="53" t="s">
        <v>898</v>
      </c>
      <c r="H21" s="53">
        <v>803</v>
      </c>
      <c r="I21" s="53">
        <v>2</v>
      </c>
      <c r="J21" s="53">
        <v>1</v>
      </c>
      <c r="K21" s="53">
        <v>3</v>
      </c>
    </row>
    <row r="22" spans="1:11">
      <c r="A22" s="53"/>
      <c r="B22" s="54"/>
      <c r="C22" s="54"/>
      <c r="D22" s="53"/>
      <c r="E22" s="53"/>
      <c r="F22" s="53"/>
      <c r="G22" s="53"/>
      <c r="H22" s="53"/>
      <c r="I22" s="55"/>
      <c r="J22" s="55"/>
      <c r="K22" s="55"/>
    </row>
    <row r="23" spans="1:11">
      <c r="A23" s="53">
        <v>9</v>
      </c>
      <c r="B23" s="54" t="s">
        <v>1652</v>
      </c>
      <c r="C23" s="54" t="s">
        <v>1779</v>
      </c>
      <c r="D23" s="53">
        <v>388040201</v>
      </c>
      <c r="E23" s="53"/>
      <c r="F23" s="53" t="s">
        <v>754</v>
      </c>
      <c r="G23" s="53" t="s">
        <v>799</v>
      </c>
      <c r="H23" s="53">
        <v>779</v>
      </c>
      <c r="I23" s="55">
        <v>2</v>
      </c>
      <c r="J23" s="55">
        <v>1</v>
      </c>
      <c r="K23" s="55">
        <v>3</v>
      </c>
    </row>
    <row r="24" spans="1:11">
      <c r="A24" s="53"/>
      <c r="B24" s="54"/>
      <c r="C24" s="54"/>
      <c r="D24" s="53"/>
      <c r="E24" s="53"/>
      <c r="F24" s="53"/>
      <c r="G24" s="53"/>
      <c r="H24" s="53"/>
      <c r="I24" s="55"/>
      <c r="J24" s="55"/>
      <c r="K24" s="55"/>
    </row>
    <row r="25" spans="1:11">
      <c r="A25" s="53">
        <v>10</v>
      </c>
      <c r="B25" s="54" t="s">
        <v>1329</v>
      </c>
      <c r="C25" s="54" t="s">
        <v>1776</v>
      </c>
      <c r="D25" s="55">
        <v>388040102</v>
      </c>
      <c r="E25" s="55"/>
      <c r="F25" s="55" t="s">
        <v>892</v>
      </c>
      <c r="G25" s="55" t="s">
        <v>851</v>
      </c>
      <c r="H25" s="55">
        <v>1043</v>
      </c>
      <c r="I25" s="55">
        <v>2</v>
      </c>
      <c r="J25" s="55">
        <v>2</v>
      </c>
      <c r="K25" s="55">
        <v>4</v>
      </c>
    </row>
    <row r="26" spans="1:11">
      <c r="A26" s="53"/>
      <c r="B26" s="54"/>
      <c r="C26" s="54"/>
      <c r="D26" s="55"/>
      <c r="E26" s="55"/>
      <c r="F26" s="55"/>
      <c r="G26" s="55"/>
      <c r="H26" s="55"/>
      <c r="I26" s="55"/>
      <c r="J26" s="55"/>
      <c r="K26" s="55"/>
    </row>
    <row r="27" spans="1:11">
      <c r="A27" s="53">
        <v>11</v>
      </c>
      <c r="B27" s="54" t="s">
        <v>1330</v>
      </c>
      <c r="C27" s="54" t="s">
        <v>1777</v>
      </c>
      <c r="D27" s="55">
        <v>388040103</v>
      </c>
      <c r="E27" s="55"/>
      <c r="F27" s="55" t="s">
        <v>504</v>
      </c>
      <c r="G27" s="55" t="s">
        <v>817</v>
      </c>
      <c r="H27" s="55">
        <v>1367</v>
      </c>
      <c r="I27" s="55">
        <v>2</v>
      </c>
      <c r="J27" s="55">
        <v>2</v>
      </c>
      <c r="K27" s="55">
        <v>4</v>
      </c>
    </row>
    <row r="28" spans="1:11">
      <c r="A28" s="53"/>
      <c r="B28" s="54"/>
      <c r="C28" s="54"/>
      <c r="D28" s="55"/>
      <c r="E28" s="55"/>
      <c r="F28" s="55"/>
      <c r="G28" s="55"/>
      <c r="H28" s="55"/>
      <c r="I28" s="55"/>
      <c r="J28" s="55"/>
      <c r="K28" s="55"/>
    </row>
    <row r="29" spans="1:11">
      <c r="A29" s="53"/>
      <c r="B29" s="54"/>
      <c r="C29" s="54"/>
      <c r="D29" s="55"/>
      <c r="E29" s="55"/>
      <c r="F29" s="55"/>
      <c r="G29" s="55"/>
      <c r="H29" s="55"/>
      <c r="I29" s="55"/>
      <c r="J29" s="55"/>
      <c r="K29" s="55"/>
    </row>
    <row r="30" spans="1:11">
      <c r="A30" s="51">
        <v>1</v>
      </c>
      <c r="B30" s="51">
        <v>2</v>
      </c>
      <c r="C30" s="51">
        <v>3</v>
      </c>
      <c r="D30" s="51">
        <v>4</v>
      </c>
      <c r="E30" s="51">
        <v>5</v>
      </c>
      <c r="F30" s="51">
        <v>6</v>
      </c>
      <c r="G30" s="51">
        <v>7</v>
      </c>
      <c r="H30" s="51">
        <v>8</v>
      </c>
      <c r="I30" s="51">
        <v>9</v>
      </c>
      <c r="J30" s="51">
        <v>10</v>
      </c>
      <c r="K30" s="51">
        <v>11</v>
      </c>
    </row>
    <row r="31" spans="1:11">
      <c r="A31" s="53">
        <v>12</v>
      </c>
      <c r="B31" s="54" t="s">
        <v>1331</v>
      </c>
      <c r="C31" s="54" t="s">
        <v>1778</v>
      </c>
      <c r="D31" s="55">
        <v>388040104</v>
      </c>
      <c r="E31" s="55"/>
      <c r="F31" s="55" t="s">
        <v>893</v>
      </c>
      <c r="G31" s="55" t="s">
        <v>670</v>
      </c>
      <c r="H31" s="55">
        <v>783</v>
      </c>
      <c r="I31" s="55">
        <v>2</v>
      </c>
      <c r="J31" s="55">
        <v>1</v>
      </c>
      <c r="K31" s="55">
        <v>3</v>
      </c>
    </row>
    <row r="32" spans="1:11">
      <c r="A32" s="53"/>
      <c r="B32" s="54"/>
      <c r="C32" s="54"/>
      <c r="D32" s="55"/>
      <c r="E32" s="55"/>
      <c r="F32" s="55"/>
      <c r="G32" s="55"/>
      <c r="H32" s="55"/>
      <c r="I32" s="55"/>
      <c r="J32" s="55"/>
      <c r="K32" s="55"/>
    </row>
    <row r="33" spans="1:11">
      <c r="A33" s="53">
        <v>13</v>
      </c>
      <c r="B33" s="54" t="s">
        <v>1653</v>
      </c>
      <c r="C33" s="54" t="s">
        <v>1755</v>
      </c>
      <c r="D33" s="55">
        <v>388040301</v>
      </c>
      <c r="E33" s="55"/>
      <c r="F33" s="55" t="s">
        <v>894</v>
      </c>
      <c r="G33" s="55" t="s">
        <v>899</v>
      </c>
      <c r="H33" s="55">
        <v>1323</v>
      </c>
      <c r="I33" s="55">
        <v>2</v>
      </c>
      <c r="J33" s="55">
        <v>2</v>
      </c>
      <c r="K33" s="55">
        <v>4</v>
      </c>
    </row>
    <row r="34" spans="1:11">
      <c r="A34" s="53"/>
      <c r="B34" s="54"/>
      <c r="C34" s="54"/>
      <c r="D34" s="55"/>
      <c r="E34" s="55"/>
      <c r="F34" s="55"/>
      <c r="G34" s="55"/>
      <c r="H34" s="55"/>
      <c r="I34" s="55"/>
      <c r="J34" s="55"/>
      <c r="K34" s="55"/>
    </row>
    <row r="35" spans="1:11">
      <c r="A35" s="53">
        <v>14</v>
      </c>
      <c r="B35" s="54" t="s">
        <v>1332</v>
      </c>
      <c r="C35" s="45" t="s">
        <v>1775</v>
      </c>
      <c r="D35" s="43">
        <v>388040101</v>
      </c>
      <c r="E35" s="43"/>
      <c r="F35" s="43" t="s">
        <v>809</v>
      </c>
      <c r="G35" s="43">
        <v>0</v>
      </c>
      <c r="H35" s="43">
        <v>601</v>
      </c>
      <c r="I35" s="55">
        <v>3</v>
      </c>
      <c r="J35" s="55">
        <v>0</v>
      </c>
      <c r="K35" s="55">
        <v>3</v>
      </c>
    </row>
    <row r="36" spans="1:11">
      <c r="A36" s="53"/>
      <c r="B36" s="54"/>
      <c r="C36" s="45" t="s">
        <v>1784</v>
      </c>
      <c r="D36" s="43">
        <v>388040403</v>
      </c>
      <c r="E36" s="43"/>
      <c r="F36" s="43" t="s">
        <v>895</v>
      </c>
      <c r="G36" s="43">
        <v>0</v>
      </c>
      <c r="H36" s="43">
        <v>685</v>
      </c>
      <c r="I36" s="55"/>
      <c r="J36" s="55"/>
      <c r="K36" s="55"/>
    </row>
    <row r="37" spans="1:11">
      <c r="A37" s="53">
        <v>15</v>
      </c>
      <c r="B37" s="54" t="s">
        <v>1654</v>
      </c>
      <c r="C37" s="45" t="s">
        <v>1775</v>
      </c>
      <c r="D37" s="43">
        <v>388040101</v>
      </c>
      <c r="E37" s="43"/>
      <c r="F37" s="43">
        <v>0</v>
      </c>
      <c r="G37" s="43" t="s">
        <v>900</v>
      </c>
      <c r="H37" s="43">
        <v>555</v>
      </c>
      <c r="I37" s="55">
        <v>0</v>
      </c>
      <c r="J37" s="55">
        <v>3</v>
      </c>
      <c r="K37" s="55">
        <v>3</v>
      </c>
    </row>
    <row r="38" spans="1:11">
      <c r="A38" s="53"/>
      <c r="B38" s="54"/>
      <c r="C38" s="45" t="s">
        <v>1784</v>
      </c>
      <c r="D38" s="43">
        <v>388040403</v>
      </c>
      <c r="E38" s="43"/>
      <c r="F38" s="43">
        <v>0</v>
      </c>
      <c r="G38" s="43" t="s">
        <v>562</v>
      </c>
      <c r="H38" s="43">
        <v>515</v>
      </c>
      <c r="I38" s="55"/>
      <c r="J38" s="55"/>
      <c r="K38" s="55"/>
    </row>
    <row r="39" spans="1:11">
      <c r="A39" s="44">
        <v>16</v>
      </c>
      <c r="B39" s="45" t="s">
        <v>1333</v>
      </c>
      <c r="C39" s="45" t="s">
        <v>156</v>
      </c>
      <c r="D39" s="44">
        <v>388010101</v>
      </c>
      <c r="E39" s="44"/>
      <c r="F39" s="44" t="s">
        <v>901</v>
      </c>
      <c r="G39" s="43">
        <v>0</v>
      </c>
      <c r="H39" s="44">
        <v>1185</v>
      </c>
      <c r="I39" s="43">
        <v>3</v>
      </c>
      <c r="J39" s="43">
        <v>0</v>
      </c>
      <c r="K39" s="43">
        <v>3</v>
      </c>
    </row>
    <row r="40" spans="1:11">
      <c r="A40" s="44">
        <v>17</v>
      </c>
      <c r="B40" s="45" t="s">
        <v>1334</v>
      </c>
      <c r="C40" s="45" t="s">
        <v>156</v>
      </c>
      <c r="D40" s="43">
        <v>388010101</v>
      </c>
      <c r="E40" s="43"/>
      <c r="F40" s="43">
        <v>0</v>
      </c>
      <c r="G40" s="43" t="s">
        <v>902</v>
      </c>
      <c r="H40" s="43">
        <v>1159</v>
      </c>
      <c r="I40" s="43">
        <v>0</v>
      </c>
      <c r="J40" s="43">
        <v>3</v>
      </c>
      <c r="K40" s="43">
        <v>3</v>
      </c>
    </row>
    <row r="41" spans="1:11">
      <c r="A41" s="44">
        <v>18</v>
      </c>
      <c r="B41" s="45" t="s">
        <v>1655</v>
      </c>
      <c r="C41" s="45" t="s">
        <v>156</v>
      </c>
      <c r="D41" s="43">
        <v>388010102</v>
      </c>
      <c r="E41" s="43"/>
      <c r="F41" s="43" t="s">
        <v>717</v>
      </c>
      <c r="G41" s="43" t="s">
        <v>776</v>
      </c>
      <c r="H41" s="43">
        <v>998</v>
      </c>
      <c r="I41" s="43">
        <v>2</v>
      </c>
      <c r="J41" s="43">
        <v>2</v>
      </c>
      <c r="K41" s="43">
        <v>4</v>
      </c>
    </row>
    <row r="42" spans="1:11">
      <c r="A42" s="53">
        <v>19</v>
      </c>
      <c r="B42" s="54" t="s">
        <v>1335</v>
      </c>
      <c r="C42" s="45" t="s">
        <v>157</v>
      </c>
      <c r="D42" s="43">
        <v>388010103</v>
      </c>
      <c r="E42" s="43"/>
      <c r="F42" s="43" t="s">
        <v>903</v>
      </c>
      <c r="G42" s="43">
        <v>0</v>
      </c>
      <c r="H42" s="43">
        <v>316</v>
      </c>
      <c r="I42" s="55">
        <v>4</v>
      </c>
      <c r="J42" s="55">
        <v>0</v>
      </c>
      <c r="K42" s="55">
        <v>4</v>
      </c>
    </row>
    <row r="43" spans="1:11">
      <c r="A43" s="53"/>
      <c r="B43" s="54"/>
      <c r="C43" s="45" t="s">
        <v>157</v>
      </c>
      <c r="D43" s="43">
        <v>388010104</v>
      </c>
      <c r="E43" s="43"/>
      <c r="F43" s="43" t="s">
        <v>668</v>
      </c>
      <c r="G43" s="43">
        <v>0</v>
      </c>
      <c r="H43" s="43">
        <v>144</v>
      </c>
      <c r="I43" s="55"/>
      <c r="J43" s="55"/>
      <c r="K43" s="55"/>
    </row>
    <row r="44" spans="1:11">
      <c r="A44" s="53"/>
      <c r="B44" s="54"/>
      <c r="C44" s="45" t="s">
        <v>157</v>
      </c>
      <c r="D44" s="43">
        <v>388010105</v>
      </c>
      <c r="E44" s="43"/>
      <c r="F44" s="43" t="s">
        <v>639</v>
      </c>
      <c r="G44" s="43">
        <v>0</v>
      </c>
      <c r="H44" s="43">
        <v>214</v>
      </c>
      <c r="I44" s="55"/>
      <c r="J44" s="55"/>
      <c r="K44" s="55"/>
    </row>
    <row r="45" spans="1:11">
      <c r="A45" s="53"/>
      <c r="B45" s="54"/>
      <c r="C45" s="45" t="s">
        <v>157</v>
      </c>
      <c r="D45" s="43">
        <v>388010106</v>
      </c>
      <c r="E45" s="43"/>
      <c r="F45" s="43" t="s">
        <v>904</v>
      </c>
      <c r="G45" s="43">
        <v>0</v>
      </c>
      <c r="H45" s="43">
        <v>618</v>
      </c>
      <c r="I45" s="55"/>
      <c r="J45" s="55"/>
      <c r="K45" s="55"/>
    </row>
    <row r="46" spans="1:11">
      <c r="A46" s="53">
        <v>20</v>
      </c>
      <c r="B46" s="54" t="s">
        <v>1336</v>
      </c>
      <c r="C46" s="45" t="s">
        <v>157</v>
      </c>
      <c r="D46" s="43">
        <v>388010103</v>
      </c>
      <c r="E46" s="43"/>
      <c r="F46" s="43">
        <v>0</v>
      </c>
      <c r="G46" s="43" t="s">
        <v>586</v>
      </c>
      <c r="H46" s="43">
        <v>319</v>
      </c>
      <c r="I46" s="55">
        <v>0</v>
      </c>
      <c r="J46" s="55">
        <v>4</v>
      </c>
      <c r="K46" s="55">
        <v>4</v>
      </c>
    </row>
    <row r="47" spans="1:11">
      <c r="A47" s="53"/>
      <c r="B47" s="54"/>
      <c r="C47" s="45" t="s">
        <v>157</v>
      </c>
      <c r="D47" s="43">
        <v>388010104</v>
      </c>
      <c r="E47" s="43"/>
      <c r="F47" s="43">
        <v>0</v>
      </c>
      <c r="G47" s="43" t="s">
        <v>750</v>
      </c>
      <c r="H47" s="43">
        <v>135</v>
      </c>
      <c r="I47" s="55"/>
      <c r="J47" s="55"/>
      <c r="K47" s="55"/>
    </row>
    <row r="48" spans="1:11">
      <c r="A48" s="53"/>
      <c r="B48" s="54"/>
      <c r="C48" s="45" t="s">
        <v>157</v>
      </c>
      <c r="D48" s="43">
        <v>388010105</v>
      </c>
      <c r="E48" s="43"/>
      <c r="F48" s="43">
        <v>0</v>
      </c>
      <c r="G48" s="43" t="s">
        <v>905</v>
      </c>
      <c r="H48" s="43">
        <v>177</v>
      </c>
      <c r="I48" s="55"/>
      <c r="J48" s="55"/>
      <c r="K48" s="55"/>
    </row>
    <row r="49" spans="1:11">
      <c r="A49" s="53"/>
      <c r="B49" s="54"/>
      <c r="C49" s="45" t="s">
        <v>157</v>
      </c>
      <c r="D49" s="43">
        <v>388010106</v>
      </c>
      <c r="E49" s="43"/>
      <c r="F49" s="43">
        <v>0</v>
      </c>
      <c r="G49" s="43" t="s">
        <v>906</v>
      </c>
      <c r="H49" s="43">
        <v>580</v>
      </c>
      <c r="I49" s="55"/>
      <c r="J49" s="55"/>
      <c r="K49" s="55"/>
    </row>
    <row r="50" spans="1:11">
      <c r="A50" s="53">
        <v>21</v>
      </c>
      <c r="B50" s="54" t="s">
        <v>1656</v>
      </c>
      <c r="C50" s="45" t="s">
        <v>158</v>
      </c>
      <c r="D50" s="43">
        <v>388020301</v>
      </c>
      <c r="E50" s="43"/>
      <c r="F50" s="43" t="s">
        <v>907</v>
      </c>
      <c r="G50" s="43" t="s">
        <v>910</v>
      </c>
      <c r="H50" s="43">
        <v>221</v>
      </c>
      <c r="I50" s="55">
        <v>2</v>
      </c>
      <c r="J50" s="55">
        <v>2</v>
      </c>
      <c r="K50" s="55">
        <v>4</v>
      </c>
    </row>
    <row r="51" spans="1:11">
      <c r="A51" s="53"/>
      <c r="B51" s="54"/>
      <c r="C51" s="45" t="s">
        <v>158</v>
      </c>
      <c r="D51" s="43">
        <v>388020302</v>
      </c>
      <c r="E51" s="43"/>
      <c r="F51" s="43" t="s">
        <v>670</v>
      </c>
      <c r="G51" s="43" t="s">
        <v>911</v>
      </c>
      <c r="H51" s="43">
        <v>650</v>
      </c>
      <c r="I51" s="55"/>
      <c r="J51" s="55"/>
      <c r="K51" s="55"/>
    </row>
    <row r="52" spans="1:11">
      <c r="A52" s="53"/>
      <c r="B52" s="54"/>
      <c r="C52" s="45" t="s">
        <v>159</v>
      </c>
      <c r="D52" s="43">
        <v>388020305</v>
      </c>
      <c r="E52" s="43"/>
      <c r="F52" s="43" t="s">
        <v>908</v>
      </c>
      <c r="G52" s="43" t="s">
        <v>912</v>
      </c>
      <c r="H52" s="43">
        <v>111</v>
      </c>
      <c r="I52" s="55"/>
      <c r="J52" s="55"/>
      <c r="K52" s="55"/>
    </row>
    <row r="53" spans="1:11">
      <c r="A53" s="53">
        <v>22</v>
      </c>
      <c r="B53" s="54" t="s">
        <v>1337</v>
      </c>
      <c r="C53" s="45" t="s">
        <v>161</v>
      </c>
      <c r="D53" s="44">
        <v>388010507</v>
      </c>
      <c r="E53" s="44"/>
      <c r="F53" s="44" t="s">
        <v>752</v>
      </c>
      <c r="G53" s="43" t="s">
        <v>729</v>
      </c>
      <c r="H53" s="44">
        <v>250</v>
      </c>
      <c r="I53" s="55">
        <v>2</v>
      </c>
      <c r="J53" s="55">
        <v>2</v>
      </c>
      <c r="K53" s="55">
        <v>4</v>
      </c>
    </row>
    <row r="54" spans="1:11">
      <c r="A54" s="53"/>
      <c r="B54" s="54"/>
      <c r="C54" s="45" t="s">
        <v>161</v>
      </c>
      <c r="D54" s="44">
        <v>388010508</v>
      </c>
      <c r="E54" s="44"/>
      <c r="F54" s="44" t="s">
        <v>706</v>
      </c>
      <c r="G54" s="43" t="s">
        <v>913</v>
      </c>
      <c r="H54" s="44">
        <v>793</v>
      </c>
      <c r="I54" s="55"/>
      <c r="J54" s="55"/>
      <c r="K54" s="55"/>
    </row>
    <row r="55" spans="1:11">
      <c r="A55" s="53">
        <v>23</v>
      </c>
      <c r="B55" s="54" t="s">
        <v>1338</v>
      </c>
      <c r="C55" s="45" t="s">
        <v>160</v>
      </c>
      <c r="D55" s="43">
        <v>388010501</v>
      </c>
      <c r="E55" s="43"/>
      <c r="F55" s="43" t="s">
        <v>909</v>
      </c>
      <c r="G55" s="43">
        <v>0</v>
      </c>
      <c r="H55" s="43">
        <v>769</v>
      </c>
      <c r="I55" s="55">
        <v>3</v>
      </c>
      <c r="J55" s="55">
        <v>0</v>
      </c>
      <c r="K55" s="55">
        <v>3</v>
      </c>
    </row>
    <row r="56" spans="1:11">
      <c r="A56" s="53"/>
      <c r="B56" s="54"/>
      <c r="C56" s="45" t="s">
        <v>160</v>
      </c>
      <c r="D56" s="43">
        <v>388010502</v>
      </c>
      <c r="E56" s="43"/>
      <c r="F56" s="43" t="s">
        <v>518</v>
      </c>
      <c r="G56" s="43">
        <v>0</v>
      </c>
      <c r="H56" s="43">
        <v>275</v>
      </c>
      <c r="I56" s="55"/>
      <c r="J56" s="55"/>
      <c r="K56" s="55"/>
    </row>
    <row r="57" spans="1:11" ht="17.25" customHeight="1">
      <c r="A57" s="53"/>
      <c r="B57" s="54"/>
      <c r="C57" s="45" t="s">
        <v>160</v>
      </c>
      <c r="D57" s="43">
        <v>388010503</v>
      </c>
      <c r="E57" s="43"/>
      <c r="F57" s="43" t="s">
        <v>883</v>
      </c>
      <c r="G57" s="43">
        <v>0</v>
      </c>
      <c r="H57" s="43">
        <v>181</v>
      </c>
      <c r="I57" s="55"/>
      <c r="J57" s="55"/>
      <c r="K57" s="55"/>
    </row>
    <row r="58" spans="1:11" ht="17.25" customHeight="1">
      <c r="A58" s="53">
        <v>24</v>
      </c>
      <c r="B58" s="54" t="s">
        <v>1339</v>
      </c>
      <c r="C58" s="45" t="s">
        <v>160</v>
      </c>
      <c r="D58" s="43">
        <v>388010501</v>
      </c>
      <c r="E58" s="43"/>
      <c r="F58" s="43">
        <v>0</v>
      </c>
      <c r="G58" s="43" t="s">
        <v>566</v>
      </c>
      <c r="H58" s="43">
        <v>683</v>
      </c>
      <c r="I58" s="55">
        <v>0</v>
      </c>
      <c r="J58" s="55">
        <v>3</v>
      </c>
      <c r="K58" s="55">
        <v>3</v>
      </c>
    </row>
    <row r="59" spans="1:11" ht="18" customHeight="1">
      <c r="A59" s="53"/>
      <c r="B59" s="54"/>
      <c r="C59" s="45" t="s">
        <v>160</v>
      </c>
      <c r="D59" s="43">
        <v>388010502</v>
      </c>
      <c r="E59" s="43"/>
      <c r="F59" s="43">
        <v>0</v>
      </c>
      <c r="G59" s="43" t="s">
        <v>828</v>
      </c>
      <c r="H59" s="43">
        <v>244</v>
      </c>
      <c r="I59" s="55"/>
      <c r="J59" s="55"/>
      <c r="K59" s="55"/>
    </row>
    <row r="60" spans="1:11" ht="18" customHeight="1">
      <c r="A60" s="53"/>
      <c r="B60" s="54"/>
      <c r="C60" s="45" t="s">
        <v>160</v>
      </c>
      <c r="D60" s="43">
        <v>388010503</v>
      </c>
      <c r="E60" s="43"/>
      <c r="F60" s="43">
        <v>0</v>
      </c>
      <c r="G60" s="43" t="s">
        <v>744</v>
      </c>
      <c r="H60" s="43">
        <v>128</v>
      </c>
      <c r="I60" s="55"/>
      <c r="J60" s="55"/>
      <c r="K60" s="55"/>
    </row>
    <row r="61" spans="1:11" ht="16.5" customHeight="1">
      <c r="A61" s="53">
        <v>25</v>
      </c>
      <c r="B61" s="54" t="s">
        <v>1340</v>
      </c>
      <c r="C61" s="45" t="s">
        <v>162</v>
      </c>
      <c r="D61" s="43">
        <v>388010504</v>
      </c>
      <c r="E61" s="43"/>
      <c r="F61" s="43" t="s">
        <v>915</v>
      </c>
      <c r="G61" s="43" t="s">
        <v>630</v>
      </c>
      <c r="H61" s="43">
        <v>799</v>
      </c>
      <c r="I61" s="55">
        <v>2</v>
      </c>
      <c r="J61" s="55">
        <v>2</v>
      </c>
      <c r="K61" s="55">
        <v>4</v>
      </c>
    </row>
    <row r="62" spans="1:11" ht="17.25" customHeight="1">
      <c r="A62" s="53"/>
      <c r="B62" s="54"/>
      <c r="C62" s="45" t="s">
        <v>163</v>
      </c>
      <c r="D62" s="43">
        <v>388010505</v>
      </c>
      <c r="E62" s="43"/>
      <c r="F62" s="43" t="s">
        <v>548</v>
      </c>
      <c r="G62" s="43" t="s">
        <v>493</v>
      </c>
      <c r="H62" s="43">
        <v>936</v>
      </c>
      <c r="I62" s="55"/>
      <c r="J62" s="55"/>
      <c r="K62" s="55"/>
    </row>
    <row r="63" spans="1:11">
      <c r="A63" s="51">
        <v>1</v>
      </c>
      <c r="B63" s="51">
        <v>2</v>
      </c>
      <c r="C63" s="51">
        <v>3</v>
      </c>
      <c r="D63" s="51">
        <v>4</v>
      </c>
      <c r="E63" s="51">
        <v>5</v>
      </c>
      <c r="F63" s="51">
        <v>6</v>
      </c>
      <c r="G63" s="51">
        <v>7</v>
      </c>
      <c r="H63" s="51">
        <v>8</v>
      </c>
      <c r="I63" s="51">
        <v>9</v>
      </c>
      <c r="J63" s="51">
        <v>10</v>
      </c>
      <c r="K63" s="51">
        <v>11</v>
      </c>
    </row>
    <row r="64" spans="1:11">
      <c r="A64" s="53">
        <v>26</v>
      </c>
      <c r="B64" s="54" t="s">
        <v>1341</v>
      </c>
      <c r="C64" s="45" t="s">
        <v>164</v>
      </c>
      <c r="D64" s="43">
        <v>388010506</v>
      </c>
      <c r="E64" s="43"/>
      <c r="F64" s="43" t="s">
        <v>916</v>
      </c>
      <c r="G64" s="43" t="s">
        <v>914</v>
      </c>
      <c r="H64" s="43">
        <v>412</v>
      </c>
      <c r="I64" s="55">
        <v>2</v>
      </c>
      <c r="J64" s="55">
        <v>1</v>
      </c>
      <c r="K64" s="55">
        <v>3</v>
      </c>
    </row>
    <row r="65" spans="1:11">
      <c r="A65" s="53"/>
      <c r="B65" s="54"/>
      <c r="C65" s="45" t="s">
        <v>165</v>
      </c>
      <c r="D65" s="43">
        <v>388010705</v>
      </c>
      <c r="E65" s="43"/>
      <c r="F65" s="43" t="s">
        <v>529</v>
      </c>
      <c r="G65" s="43" t="s">
        <v>611</v>
      </c>
      <c r="H65" s="43">
        <v>448</v>
      </c>
      <c r="I65" s="55"/>
      <c r="J65" s="55"/>
      <c r="K65" s="55"/>
    </row>
    <row r="66" spans="1:11">
      <c r="A66" s="53">
        <v>27</v>
      </c>
      <c r="B66" s="54" t="s">
        <v>1342</v>
      </c>
      <c r="C66" s="45" t="s">
        <v>166</v>
      </c>
      <c r="D66" s="43">
        <v>388010211</v>
      </c>
      <c r="E66" s="43"/>
      <c r="F66" s="43" t="s">
        <v>917</v>
      </c>
      <c r="G66" s="43">
        <v>0</v>
      </c>
      <c r="H66" s="43">
        <v>519</v>
      </c>
      <c r="I66" s="55">
        <v>4</v>
      </c>
      <c r="J66" s="55">
        <v>0</v>
      </c>
      <c r="K66" s="55">
        <v>4</v>
      </c>
    </row>
    <row r="67" spans="1:11">
      <c r="A67" s="53"/>
      <c r="B67" s="54"/>
      <c r="C67" s="45" t="s">
        <v>166</v>
      </c>
      <c r="D67" s="43">
        <v>388010212</v>
      </c>
      <c r="E67" s="43"/>
      <c r="F67" s="43" t="s">
        <v>819</v>
      </c>
      <c r="G67" s="43">
        <v>0</v>
      </c>
      <c r="H67" s="43">
        <v>503</v>
      </c>
      <c r="I67" s="55"/>
      <c r="J67" s="55"/>
      <c r="K67" s="55"/>
    </row>
    <row r="68" spans="1:11">
      <c r="A68" s="53"/>
      <c r="B68" s="54"/>
      <c r="C68" s="45" t="s">
        <v>166</v>
      </c>
      <c r="D68" s="43">
        <v>388010213</v>
      </c>
      <c r="E68" s="43"/>
      <c r="F68" s="43" t="s">
        <v>656</v>
      </c>
      <c r="G68" s="43">
        <v>0</v>
      </c>
      <c r="H68" s="43">
        <v>264</v>
      </c>
      <c r="I68" s="55"/>
      <c r="J68" s="55"/>
      <c r="K68" s="55"/>
    </row>
    <row r="69" spans="1:11">
      <c r="A69" s="53"/>
      <c r="B69" s="54"/>
      <c r="C69" s="45" t="s">
        <v>166</v>
      </c>
      <c r="D69" s="43">
        <v>388010214</v>
      </c>
      <c r="E69" s="43"/>
      <c r="F69" s="43" t="s">
        <v>569</v>
      </c>
      <c r="G69" s="43">
        <v>0</v>
      </c>
      <c r="H69" s="43">
        <v>121</v>
      </c>
      <c r="I69" s="55"/>
      <c r="J69" s="55"/>
      <c r="K69" s="55"/>
    </row>
    <row r="70" spans="1:11">
      <c r="A70" s="53">
        <v>28</v>
      </c>
      <c r="B70" s="54" t="s">
        <v>1343</v>
      </c>
      <c r="C70" s="45" t="s">
        <v>166</v>
      </c>
      <c r="D70" s="43">
        <v>388010211</v>
      </c>
      <c r="E70" s="43"/>
      <c r="F70" s="43">
        <v>0</v>
      </c>
      <c r="G70" s="43" t="s">
        <v>763</v>
      </c>
      <c r="H70" s="43">
        <v>421</v>
      </c>
      <c r="I70" s="55">
        <v>0</v>
      </c>
      <c r="J70" s="55">
        <v>3</v>
      </c>
      <c r="K70" s="55">
        <v>3</v>
      </c>
    </row>
    <row r="71" spans="1:11">
      <c r="A71" s="53"/>
      <c r="B71" s="54"/>
      <c r="C71" s="45" t="s">
        <v>166</v>
      </c>
      <c r="D71" s="43">
        <v>388010212</v>
      </c>
      <c r="E71" s="43"/>
      <c r="F71" s="43">
        <v>0</v>
      </c>
      <c r="G71" s="43" t="s">
        <v>918</v>
      </c>
      <c r="H71" s="43">
        <v>449</v>
      </c>
      <c r="I71" s="55"/>
      <c r="J71" s="55"/>
      <c r="K71" s="55"/>
    </row>
    <row r="72" spans="1:11">
      <c r="A72" s="53"/>
      <c r="B72" s="54"/>
      <c r="C72" s="45" t="s">
        <v>166</v>
      </c>
      <c r="D72" s="43">
        <v>388010213</v>
      </c>
      <c r="E72" s="43"/>
      <c r="F72" s="43">
        <v>0</v>
      </c>
      <c r="G72" s="43" t="s">
        <v>862</v>
      </c>
      <c r="H72" s="43">
        <v>267</v>
      </c>
      <c r="I72" s="55"/>
      <c r="J72" s="55"/>
      <c r="K72" s="55"/>
    </row>
    <row r="73" spans="1:11">
      <c r="A73" s="53"/>
      <c r="B73" s="54"/>
      <c r="C73" s="45" t="s">
        <v>166</v>
      </c>
      <c r="D73" s="43">
        <v>388010214</v>
      </c>
      <c r="E73" s="43"/>
      <c r="F73" s="43">
        <v>0</v>
      </c>
      <c r="G73" s="43" t="s">
        <v>877</v>
      </c>
      <c r="H73" s="43">
        <v>99</v>
      </c>
      <c r="I73" s="55"/>
      <c r="J73" s="55"/>
      <c r="K73" s="55"/>
    </row>
    <row r="74" spans="1:11">
      <c r="A74" s="53">
        <v>29</v>
      </c>
      <c r="B74" s="54" t="s">
        <v>2122</v>
      </c>
      <c r="C74" s="45" t="s">
        <v>167</v>
      </c>
      <c r="D74" s="43">
        <v>388010204</v>
      </c>
      <c r="E74" s="43"/>
      <c r="F74" s="43" t="s">
        <v>608</v>
      </c>
      <c r="G74" s="43" t="s">
        <v>919</v>
      </c>
      <c r="H74" s="43">
        <v>637</v>
      </c>
      <c r="I74" s="55">
        <v>2</v>
      </c>
      <c r="J74" s="55">
        <v>2</v>
      </c>
      <c r="K74" s="55">
        <v>4</v>
      </c>
    </row>
    <row r="75" spans="1:11">
      <c r="A75" s="53"/>
      <c r="B75" s="54"/>
      <c r="C75" s="45" t="s">
        <v>168</v>
      </c>
      <c r="D75" s="43">
        <v>388010205</v>
      </c>
      <c r="E75" s="43"/>
      <c r="F75" s="43" t="s">
        <v>921</v>
      </c>
      <c r="G75" s="43" t="s">
        <v>588</v>
      </c>
      <c r="H75" s="43">
        <v>351</v>
      </c>
      <c r="I75" s="55"/>
      <c r="J75" s="55"/>
      <c r="K75" s="55"/>
    </row>
    <row r="76" spans="1:11">
      <c r="A76" s="53"/>
      <c r="B76" s="54"/>
      <c r="C76" s="45" t="s">
        <v>168</v>
      </c>
      <c r="D76" s="43">
        <v>388010206</v>
      </c>
      <c r="E76" s="43"/>
      <c r="F76" s="43" t="s">
        <v>828</v>
      </c>
      <c r="G76" s="43" t="s">
        <v>920</v>
      </c>
      <c r="H76" s="43">
        <v>470</v>
      </c>
      <c r="I76" s="55"/>
      <c r="J76" s="55"/>
      <c r="K76" s="55"/>
    </row>
    <row r="77" spans="1:11">
      <c r="A77" s="44">
        <v>30</v>
      </c>
      <c r="B77" s="45" t="s">
        <v>1857</v>
      </c>
      <c r="C77" s="45" t="s">
        <v>169</v>
      </c>
      <c r="D77" s="43">
        <v>388010201</v>
      </c>
      <c r="E77" s="43"/>
      <c r="F77" s="43" t="s">
        <v>922</v>
      </c>
      <c r="G77" s="43" t="s">
        <v>535</v>
      </c>
      <c r="H77" s="43">
        <v>1540</v>
      </c>
      <c r="I77" s="43">
        <v>4</v>
      </c>
      <c r="J77" s="43">
        <v>0</v>
      </c>
      <c r="K77" s="43">
        <v>4</v>
      </c>
    </row>
    <row r="78" spans="1:11">
      <c r="A78" s="53">
        <v>31</v>
      </c>
      <c r="B78" s="54" t="s">
        <v>1858</v>
      </c>
      <c r="C78" s="45" t="s">
        <v>169</v>
      </c>
      <c r="D78" s="43">
        <v>388010202</v>
      </c>
      <c r="E78" s="43"/>
      <c r="F78" s="43" t="s">
        <v>755</v>
      </c>
      <c r="G78" s="43">
        <v>0</v>
      </c>
      <c r="H78" s="43">
        <v>369</v>
      </c>
      <c r="I78" s="55">
        <v>3</v>
      </c>
      <c r="J78" s="55">
        <v>0</v>
      </c>
      <c r="K78" s="55">
        <v>3</v>
      </c>
    </row>
    <row r="79" spans="1:11">
      <c r="A79" s="53"/>
      <c r="B79" s="54"/>
      <c r="C79" s="45" t="s">
        <v>169</v>
      </c>
      <c r="D79" s="43">
        <v>388010203</v>
      </c>
      <c r="E79" s="43"/>
      <c r="F79" s="43" t="s">
        <v>923</v>
      </c>
      <c r="G79" s="43">
        <v>0</v>
      </c>
      <c r="H79" s="43">
        <v>493</v>
      </c>
      <c r="I79" s="55"/>
      <c r="J79" s="55"/>
      <c r="K79" s="55"/>
    </row>
    <row r="80" spans="1:11">
      <c r="A80" s="53">
        <v>32</v>
      </c>
      <c r="B80" s="54" t="s">
        <v>1344</v>
      </c>
      <c r="C80" s="45" t="s">
        <v>169</v>
      </c>
      <c r="D80" s="43">
        <v>388010202</v>
      </c>
      <c r="E80" s="43"/>
      <c r="F80" s="43">
        <v>0</v>
      </c>
      <c r="G80" s="43" t="s">
        <v>647</v>
      </c>
      <c r="H80" s="43">
        <v>288</v>
      </c>
      <c r="I80" s="55">
        <v>0</v>
      </c>
      <c r="J80" s="55">
        <v>4</v>
      </c>
      <c r="K80" s="55">
        <v>4</v>
      </c>
    </row>
    <row r="81" spans="1:11">
      <c r="A81" s="53"/>
      <c r="B81" s="54"/>
      <c r="C81" s="45" t="s">
        <v>169</v>
      </c>
      <c r="D81" s="43">
        <v>388010203</v>
      </c>
      <c r="E81" s="43"/>
      <c r="F81" s="43">
        <v>0</v>
      </c>
      <c r="G81" s="43" t="s">
        <v>446</v>
      </c>
      <c r="H81" s="43">
        <v>432</v>
      </c>
      <c r="I81" s="55"/>
      <c r="J81" s="55"/>
      <c r="K81" s="55"/>
    </row>
    <row r="82" spans="1:11">
      <c r="A82" s="53">
        <v>33</v>
      </c>
      <c r="B82" s="54" t="s">
        <v>2087</v>
      </c>
      <c r="C82" s="45" t="s">
        <v>170</v>
      </c>
      <c r="D82" s="43">
        <v>388010207</v>
      </c>
      <c r="E82" s="43"/>
      <c r="F82" s="43" t="s">
        <v>924</v>
      </c>
      <c r="G82" s="43">
        <v>0</v>
      </c>
      <c r="H82" s="43">
        <v>204</v>
      </c>
      <c r="I82" s="55">
        <v>3</v>
      </c>
      <c r="J82" s="55">
        <v>0</v>
      </c>
      <c r="K82" s="55">
        <v>3</v>
      </c>
    </row>
    <row r="83" spans="1:11">
      <c r="A83" s="53"/>
      <c r="B83" s="54"/>
      <c r="C83" s="45" t="s">
        <v>170</v>
      </c>
      <c r="D83" s="43">
        <v>388010208</v>
      </c>
      <c r="E83" s="43"/>
      <c r="F83" s="43" t="s">
        <v>749</v>
      </c>
      <c r="G83" s="43">
        <v>0</v>
      </c>
      <c r="H83" s="43">
        <v>87</v>
      </c>
      <c r="I83" s="55"/>
      <c r="J83" s="55"/>
      <c r="K83" s="55"/>
    </row>
    <row r="84" spans="1:11">
      <c r="A84" s="53"/>
      <c r="B84" s="54"/>
      <c r="C84" s="45" t="s">
        <v>170</v>
      </c>
      <c r="D84" s="43">
        <v>388010209</v>
      </c>
      <c r="E84" s="43"/>
      <c r="F84" s="43" t="s">
        <v>518</v>
      </c>
      <c r="G84" s="43">
        <v>0</v>
      </c>
      <c r="H84" s="43">
        <v>275</v>
      </c>
      <c r="I84" s="55"/>
      <c r="J84" s="55"/>
      <c r="K84" s="55"/>
    </row>
    <row r="85" spans="1:11">
      <c r="A85" s="53"/>
      <c r="B85" s="54"/>
      <c r="C85" s="45" t="s">
        <v>170</v>
      </c>
      <c r="D85" s="43">
        <v>388010210</v>
      </c>
      <c r="E85" s="43"/>
      <c r="F85" s="43" t="s">
        <v>925</v>
      </c>
      <c r="G85" s="43">
        <v>0</v>
      </c>
      <c r="H85" s="43">
        <v>681</v>
      </c>
      <c r="I85" s="55"/>
      <c r="J85" s="55"/>
      <c r="K85" s="55"/>
    </row>
    <row r="86" spans="1:11">
      <c r="A86" s="53">
        <v>34</v>
      </c>
      <c r="B86" s="54" t="s">
        <v>1345</v>
      </c>
      <c r="C86" s="45" t="s">
        <v>170</v>
      </c>
      <c r="D86" s="43">
        <v>388010207</v>
      </c>
      <c r="E86" s="43"/>
      <c r="F86" s="43">
        <v>0</v>
      </c>
      <c r="G86" s="43" t="s">
        <v>480</v>
      </c>
      <c r="H86" s="43">
        <v>172</v>
      </c>
      <c r="I86" s="55">
        <v>0</v>
      </c>
      <c r="J86" s="55">
        <v>3</v>
      </c>
      <c r="K86" s="55">
        <v>3</v>
      </c>
    </row>
    <row r="87" spans="1:11">
      <c r="A87" s="53"/>
      <c r="B87" s="54"/>
      <c r="C87" s="45" t="s">
        <v>170</v>
      </c>
      <c r="D87" s="43">
        <v>388010208</v>
      </c>
      <c r="E87" s="43"/>
      <c r="F87" s="43">
        <v>0</v>
      </c>
      <c r="G87" s="43" t="s">
        <v>571</v>
      </c>
      <c r="H87" s="43">
        <v>77</v>
      </c>
      <c r="I87" s="55"/>
      <c r="J87" s="55"/>
      <c r="K87" s="55"/>
    </row>
    <row r="88" spans="1:11" ht="17.25" customHeight="1">
      <c r="A88" s="53"/>
      <c r="B88" s="54"/>
      <c r="C88" s="45" t="s">
        <v>170</v>
      </c>
      <c r="D88" s="43">
        <v>388010209</v>
      </c>
      <c r="E88" s="43"/>
      <c r="F88" s="43">
        <v>0</v>
      </c>
      <c r="G88" s="43" t="s">
        <v>926</v>
      </c>
      <c r="H88" s="43">
        <v>232</v>
      </c>
      <c r="I88" s="55"/>
      <c r="J88" s="55"/>
      <c r="K88" s="55"/>
    </row>
    <row r="89" spans="1:11" ht="17.25" customHeight="1">
      <c r="A89" s="53"/>
      <c r="B89" s="54"/>
      <c r="C89" s="45" t="s">
        <v>170</v>
      </c>
      <c r="D89" s="43">
        <v>388010210</v>
      </c>
      <c r="E89" s="43"/>
      <c r="F89" s="43">
        <v>0</v>
      </c>
      <c r="G89" s="43" t="s">
        <v>817</v>
      </c>
      <c r="H89" s="43">
        <v>599</v>
      </c>
      <c r="I89" s="55"/>
      <c r="J89" s="55"/>
      <c r="K89" s="55"/>
    </row>
    <row r="90" spans="1:11" ht="16.5" customHeight="1">
      <c r="A90" s="53">
        <v>35</v>
      </c>
      <c r="B90" s="54" t="s">
        <v>1346</v>
      </c>
      <c r="C90" s="45" t="s">
        <v>171</v>
      </c>
      <c r="D90" s="43">
        <v>388010304</v>
      </c>
      <c r="E90" s="43"/>
      <c r="F90" s="43" t="s">
        <v>788</v>
      </c>
      <c r="G90" s="43" t="s">
        <v>578</v>
      </c>
      <c r="H90" s="43">
        <v>525</v>
      </c>
      <c r="I90" s="55">
        <v>2</v>
      </c>
      <c r="J90" s="55">
        <v>2</v>
      </c>
      <c r="K90" s="55">
        <v>4</v>
      </c>
    </row>
    <row r="91" spans="1:11" ht="16.5" customHeight="1">
      <c r="A91" s="53"/>
      <c r="B91" s="54"/>
      <c r="C91" s="45" t="s">
        <v>171</v>
      </c>
      <c r="D91" s="43">
        <v>388010305</v>
      </c>
      <c r="E91" s="43"/>
      <c r="F91" s="43" t="s">
        <v>699</v>
      </c>
      <c r="G91" s="43" t="s">
        <v>927</v>
      </c>
      <c r="H91" s="43">
        <v>1075</v>
      </c>
      <c r="I91" s="55"/>
      <c r="J91" s="55"/>
      <c r="K91" s="55"/>
    </row>
    <row r="92" spans="1:11" ht="15.75" customHeight="1">
      <c r="A92" s="53">
        <v>36</v>
      </c>
      <c r="B92" s="54" t="s">
        <v>2123</v>
      </c>
      <c r="C92" s="45" t="s">
        <v>172</v>
      </c>
      <c r="D92" s="43">
        <v>388010306</v>
      </c>
      <c r="E92" s="43"/>
      <c r="F92" s="43" t="s">
        <v>928</v>
      </c>
      <c r="G92" s="43">
        <v>0</v>
      </c>
      <c r="H92" s="43">
        <v>348</v>
      </c>
      <c r="I92" s="55">
        <v>3</v>
      </c>
      <c r="J92" s="55">
        <v>0</v>
      </c>
      <c r="K92" s="55">
        <v>3</v>
      </c>
    </row>
    <row r="93" spans="1:11" ht="15.75" customHeight="1">
      <c r="A93" s="53"/>
      <c r="B93" s="54"/>
      <c r="C93" s="45" t="s">
        <v>172</v>
      </c>
      <c r="D93" s="43">
        <v>388010307</v>
      </c>
      <c r="E93" s="43"/>
      <c r="F93" s="43" t="s">
        <v>911</v>
      </c>
      <c r="G93" s="43">
        <v>0</v>
      </c>
      <c r="H93" s="43">
        <v>306</v>
      </c>
      <c r="I93" s="55"/>
      <c r="J93" s="55"/>
      <c r="K93" s="55"/>
    </row>
    <row r="94" spans="1:11" ht="18" customHeight="1">
      <c r="A94" s="53"/>
      <c r="B94" s="54"/>
      <c r="C94" s="45" t="s">
        <v>172</v>
      </c>
      <c r="D94" s="43">
        <v>388010308</v>
      </c>
      <c r="E94" s="43"/>
      <c r="F94" s="43" t="s">
        <v>439</v>
      </c>
      <c r="G94" s="43">
        <v>0</v>
      </c>
      <c r="H94" s="43">
        <v>399</v>
      </c>
      <c r="I94" s="55"/>
      <c r="J94" s="55"/>
      <c r="K94" s="55"/>
    </row>
    <row r="95" spans="1:11" ht="18.75" customHeight="1">
      <c r="A95" s="53"/>
      <c r="B95" s="54"/>
      <c r="C95" s="45" t="s">
        <v>173</v>
      </c>
      <c r="D95" s="43">
        <v>388010309</v>
      </c>
      <c r="E95" s="43"/>
      <c r="F95" s="43" t="s">
        <v>929</v>
      </c>
      <c r="G95" s="43">
        <v>0</v>
      </c>
      <c r="H95" s="43">
        <v>46</v>
      </c>
      <c r="I95" s="55"/>
      <c r="J95" s="55"/>
      <c r="K95" s="55"/>
    </row>
    <row r="96" spans="1:11">
      <c r="A96" s="51">
        <v>1</v>
      </c>
      <c r="B96" s="51">
        <v>2</v>
      </c>
      <c r="C96" s="51">
        <v>3</v>
      </c>
      <c r="D96" s="51">
        <v>4</v>
      </c>
      <c r="E96" s="51">
        <v>5</v>
      </c>
      <c r="F96" s="51">
        <v>6</v>
      </c>
      <c r="G96" s="51">
        <v>7</v>
      </c>
      <c r="H96" s="51">
        <v>8</v>
      </c>
      <c r="I96" s="51">
        <v>9</v>
      </c>
      <c r="J96" s="51">
        <v>10</v>
      </c>
      <c r="K96" s="51">
        <v>11</v>
      </c>
    </row>
    <row r="97" spans="1:11">
      <c r="A97" s="53">
        <v>37</v>
      </c>
      <c r="B97" s="54" t="s">
        <v>1347</v>
      </c>
      <c r="C97" s="45" t="s">
        <v>172</v>
      </c>
      <c r="D97" s="43">
        <v>388010306</v>
      </c>
      <c r="E97" s="43"/>
      <c r="F97" s="43">
        <v>0</v>
      </c>
      <c r="G97" s="43" t="s">
        <v>466</v>
      </c>
      <c r="H97" s="43">
        <v>354</v>
      </c>
      <c r="I97" s="55">
        <v>0</v>
      </c>
      <c r="J97" s="55">
        <v>3</v>
      </c>
      <c r="K97" s="55">
        <v>3</v>
      </c>
    </row>
    <row r="98" spans="1:11">
      <c r="A98" s="53"/>
      <c r="B98" s="54"/>
      <c r="C98" s="45" t="s">
        <v>172</v>
      </c>
      <c r="D98" s="43">
        <v>388010307</v>
      </c>
      <c r="E98" s="43"/>
      <c r="F98" s="43">
        <v>0</v>
      </c>
      <c r="G98" s="43" t="s">
        <v>930</v>
      </c>
      <c r="H98" s="43">
        <v>278</v>
      </c>
      <c r="I98" s="55"/>
      <c r="J98" s="55"/>
      <c r="K98" s="55"/>
    </row>
    <row r="99" spans="1:11">
      <c r="A99" s="53"/>
      <c r="B99" s="54"/>
      <c r="C99" s="45" t="s">
        <v>172</v>
      </c>
      <c r="D99" s="43">
        <v>388010308</v>
      </c>
      <c r="E99" s="43"/>
      <c r="F99" s="43">
        <v>0</v>
      </c>
      <c r="G99" s="43" t="s">
        <v>658</v>
      </c>
      <c r="H99" s="43">
        <v>411</v>
      </c>
      <c r="I99" s="55"/>
      <c r="J99" s="55"/>
      <c r="K99" s="55"/>
    </row>
    <row r="100" spans="1:11">
      <c r="A100" s="53"/>
      <c r="B100" s="54"/>
      <c r="C100" s="45" t="s">
        <v>173</v>
      </c>
      <c r="D100" s="43">
        <v>388010309</v>
      </c>
      <c r="E100" s="43"/>
      <c r="F100" s="43">
        <v>0</v>
      </c>
      <c r="G100" s="43" t="s">
        <v>931</v>
      </c>
      <c r="H100" s="43">
        <v>60</v>
      </c>
      <c r="I100" s="55"/>
      <c r="J100" s="55"/>
      <c r="K100" s="55"/>
    </row>
    <row r="101" spans="1:11">
      <c r="A101" s="53">
        <v>38</v>
      </c>
      <c r="B101" s="54" t="s">
        <v>1348</v>
      </c>
      <c r="C101" s="45" t="s">
        <v>174</v>
      </c>
      <c r="D101" s="43">
        <v>388010301</v>
      </c>
      <c r="E101" s="43"/>
      <c r="F101" s="43" t="s">
        <v>640</v>
      </c>
      <c r="G101" s="43">
        <v>0</v>
      </c>
      <c r="H101" s="43">
        <v>391</v>
      </c>
      <c r="I101" s="55">
        <v>3</v>
      </c>
      <c r="J101" s="55">
        <v>0</v>
      </c>
      <c r="K101" s="55">
        <v>3</v>
      </c>
    </row>
    <row r="102" spans="1:11">
      <c r="A102" s="53"/>
      <c r="B102" s="54"/>
      <c r="C102" s="45" t="s">
        <v>174</v>
      </c>
      <c r="D102" s="43">
        <v>388010302</v>
      </c>
      <c r="E102" s="43"/>
      <c r="F102" s="43" t="s">
        <v>932</v>
      </c>
      <c r="G102" s="43">
        <v>0</v>
      </c>
      <c r="H102" s="43">
        <v>386</v>
      </c>
      <c r="I102" s="55"/>
      <c r="J102" s="55"/>
      <c r="K102" s="55"/>
    </row>
    <row r="103" spans="1:11">
      <c r="A103" s="53"/>
      <c r="B103" s="54"/>
      <c r="C103" s="45" t="s">
        <v>174</v>
      </c>
      <c r="D103" s="43">
        <v>388010303</v>
      </c>
      <c r="E103" s="43"/>
      <c r="F103" s="43" t="s">
        <v>518</v>
      </c>
      <c r="G103" s="43">
        <v>0</v>
      </c>
      <c r="H103" s="43">
        <v>275</v>
      </c>
      <c r="I103" s="55"/>
      <c r="J103" s="55"/>
      <c r="K103" s="55"/>
    </row>
    <row r="104" spans="1:11">
      <c r="A104" s="53">
        <v>39</v>
      </c>
      <c r="B104" s="54" t="s">
        <v>1349</v>
      </c>
      <c r="C104" s="45" t="s">
        <v>174</v>
      </c>
      <c r="D104" s="43">
        <v>388010301</v>
      </c>
      <c r="E104" s="43"/>
      <c r="F104" s="43">
        <v>0</v>
      </c>
      <c r="G104" s="43" t="s">
        <v>555</v>
      </c>
      <c r="H104" s="43">
        <v>363</v>
      </c>
      <c r="I104" s="55">
        <v>0</v>
      </c>
      <c r="J104" s="55">
        <v>3</v>
      </c>
      <c r="K104" s="55">
        <v>3</v>
      </c>
    </row>
    <row r="105" spans="1:11">
      <c r="A105" s="53"/>
      <c r="B105" s="54"/>
      <c r="C105" s="45" t="s">
        <v>174</v>
      </c>
      <c r="D105" s="43">
        <v>388010302</v>
      </c>
      <c r="E105" s="43"/>
      <c r="F105" s="43">
        <v>0</v>
      </c>
      <c r="G105" s="43" t="s">
        <v>933</v>
      </c>
      <c r="H105" s="43">
        <v>356</v>
      </c>
      <c r="I105" s="55"/>
      <c r="J105" s="55"/>
      <c r="K105" s="55"/>
    </row>
    <row r="106" spans="1:11">
      <c r="A106" s="53"/>
      <c r="B106" s="54"/>
      <c r="C106" s="45" t="s">
        <v>174</v>
      </c>
      <c r="D106" s="43">
        <v>388010303</v>
      </c>
      <c r="E106" s="43"/>
      <c r="F106" s="43">
        <v>0</v>
      </c>
      <c r="G106" s="43" t="s">
        <v>433</v>
      </c>
      <c r="H106" s="43">
        <v>255</v>
      </c>
      <c r="I106" s="55"/>
      <c r="J106" s="55"/>
      <c r="K106" s="55"/>
    </row>
    <row r="107" spans="1:11">
      <c r="A107" s="53">
        <v>40</v>
      </c>
      <c r="B107" s="54" t="s">
        <v>1350</v>
      </c>
      <c r="C107" s="45" t="s">
        <v>175</v>
      </c>
      <c r="D107" s="43">
        <v>388010601</v>
      </c>
      <c r="E107" s="43"/>
      <c r="F107" s="43" t="s">
        <v>911</v>
      </c>
      <c r="G107" s="43">
        <v>0</v>
      </c>
      <c r="H107" s="43">
        <v>306</v>
      </c>
      <c r="I107" s="55">
        <v>3</v>
      </c>
      <c r="J107" s="55">
        <v>0</v>
      </c>
      <c r="K107" s="55">
        <v>3</v>
      </c>
    </row>
    <row r="108" spans="1:11">
      <c r="A108" s="53"/>
      <c r="B108" s="54"/>
      <c r="C108" s="45" t="s">
        <v>175</v>
      </c>
      <c r="D108" s="43">
        <v>388010602</v>
      </c>
      <c r="E108" s="43"/>
      <c r="F108" s="43" t="s">
        <v>464</v>
      </c>
      <c r="G108" s="43">
        <v>0</v>
      </c>
      <c r="H108" s="43">
        <v>235</v>
      </c>
      <c r="I108" s="55"/>
      <c r="J108" s="55"/>
      <c r="K108" s="55"/>
    </row>
    <row r="109" spans="1:11">
      <c r="A109" s="53"/>
      <c r="B109" s="54"/>
      <c r="C109" s="45" t="s">
        <v>176</v>
      </c>
      <c r="D109" s="43">
        <v>388010606</v>
      </c>
      <c r="E109" s="43"/>
      <c r="F109" s="43" t="s">
        <v>755</v>
      </c>
      <c r="G109" s="43">
        <v>0</v>
      </c>
      <c r="H109" s="43">
        <v>369</v>
      </c>
      <c r="I109" s="55"/>
      <c r="J109" s="55"/>
      <c r="K109" s="55"/>
    </row>
    <row r="110" spans="1:11">
      <c r="A110" s="53"/>
      <c r="B110" s="54"/>
      <c r="C110" s="45" t="s">
        <v>176</v>
      </c>
      <c r="D110" s="43">
        <v>388010607</v>
      </c>
      <c r="E110" s="43"/>
      <c r="F110" s="43" t="s">
        <v>921</v>
      </c>
      <c r="G110" s="43">
        <v>0</v>
      </c>
      <c r="H110" s="43">
        <v>190</v>
      </c>
      <c r="I110" s="55"/>
      <c r="J110" s="55"/>
      <c r="K110" s="55"/>
    </row>
    <row r="111" spans="1:11">
      <c r="A111" s="53">
        <v>41</v>
      </c>
      <c r="B111" s="54" t="s">
        <v>1351</v>
      </c>
      <c r="C111" s="45" t="s">
        <v>175</v>
      </c>
      <c r="D111" s="43">
        <v>388010601</v>
      </c>
      <c r="E111" s="43"/>
      <c r="F111" s="43">
        <v>0</v>
      </c>
      <c r="G111" s="43" t="s">
        <v>816</v>
      </c>
      <c r="H111" s="43">
        <v>322</v>
      </c>
      <c r="I111" s="55">
        <v>0</v>
      </c>
      <c r="J111" s="55">
        <v>3</v>
      </c>
      <c r="K111" s="55">
        <v>3</v>
      </c>
    </row>
    <row r="112" spans="1:11">
      <c r="A112" s="53"/>
      <c r="B112" s="54"/>
      <c r="C112" s="45" t="s">
        <v>175</v>
      </c>
      <c r="D112" s="43">
        <v>388010602</v>
      </c>
      <c r="E112" s="43"/>
      <c r="F112" s="43">
        <v>0</v>
      </c>
      <c r="G112" s="43" t="s">
        <v>934</v>
      </c>
      <c r="H112" s="43">
        <v>193</v>
      </c>
      <c r="I112" s="55"/>
      <c r="J112" s="55"/>
      <c r="K112" s="55"/>
    </row>
    <row r="113" spans="1:11">
      <c r="A113" s="53"/>
      <c r="B113" s="54"/>
      <c r="C113" s="45" t="s">
        <v>176</v>
      </c>
      <c r="D113" s="43">
        <v>388010606</v>
      </c>
      <c r="E113" s="43"/>
      <c r="F113" s="43">
        <v>0</v>
      </c>
      <c r="G113" s="43" t="s">
        <v>633</v>
      </c>
      <c r="H113" s="43">
        <v>365</v>
      </c>
      <c r="I113" s="55"/>
      <c r="J113" s="55"/>
      <c r="K113" s="55"/>
    </row>
    <row r="114" spans="1:11">
      <c r="A114" s="53"/>
      <c r="B114" s="54"/>
      <c r="C114" s="45" t="s">
        <v>176</v>
      </c>
      <c r="D114" s="43">
        <v>388010607</v>
      </c>
      <c r="E114" s="43"/>
      <c r="F114" s="43">
        <v>0</v>
      </c>
      <c r="G114" s="43" t="s">
        <v>935</v>
      </c>
      <c r="H114" s="43">
        <v>145</v>
      </c>
      <c r="I114" s="55"/>
      <c r="J114" s="55"/>
      <c r="K114" s="55"/>
    </row>
    <row r="115" spans="1:11">
      <c r="A115" s="53">
        <v>42</v>
      </c>
      <c r="B115" s="54" t="s">
        <v>1352</v>
      </c>
      <c r="C115" s="45" t="s">
        <v>177</v>
      </c>
      <c r="D115" s="43">
        <v>388010603</v>
      </c>
      <c r="E115" s="43"/>
      <c r="F115" s="43" t="s">
        <v>936</v>
      </c>
      <c r="G115" s="43" t="s">
        <v>486</v>
      </c>
      <c r="H115" s="43">
        <v>343</v>
      </c>
      <c r="I115" s="55">
        <v>2</v>
      </c>
      <c r="J115" s="55">
        <v>2</v>
      </c>
      <c r="K115" s="55">
        <v>4</v>
      </c>
    </row>
    <row r="116" spans="1:11">
      <c r="A116" s="53"/>
      <c r="B116" s="54"/>
      <c r="C116" s="45" t="s">
        <v>177</v>
      </c>
      <c r="D116" s="43">
        <v>388010604</v>
      </c>
      <c r="E116" s="43"/>
      <c r="F116" s="43" t="s">
        <v>833</v>
      </c>
      <c r="G116" s="43" t="s">
        <v>847</v>
      </c>
      <c r="H116" s="43">
        <v>488</v>
      </c>
      <c r="I116" s="55"/>
      <c r="J116" s="55"/>
      <c r="K116" s="55"/>
    </row>
    <row r="117" spans="1:11">
      <c r="A117" s="53"/>
      <c r="B117" s="54"/>
      <c r="C117" s="45" t="s">
        <v>177</v>
      </c>
      <c r="D117" s="43">
        <v>388010605</v>
      </c>
      <c r="E117" s="43"/>
      <c r="F117" s="43" t="s">
        <v>934</v>
      </c>
      <c r="G117" s="43" t="s">
        <v>514</v>
      </c>
      <c r="H117" s="43">
        <v>340</v>
      </c>
      <c r="I117" s="55"/>
      <c r="J117" s="55"/>
      <c r="K117" s="55"/>
    </row>
    <row r="118" spans="1:11">
      <c r="A118" s="53">
        <v>43</v>
      </c>
      <c r="B118" s="54" t="s">
        <v>1353</v>
      </c>
      <c r="C118" s="45" t="s">
        <v>178</v>
      </c>
      <c r="D118" s="43">
        <v>388010701</v>
      </c>
      <c r="E118" s="43"/>
      <c r="F118" s="43" t="s">
        <v>444</v>
      </c>
      <c r="G118" s="43">
        <v>0</v>
      </c>
      <c r="H118" s="43">
        <v>514</v>
      </c>
      <c r="I118" s="55">
        <v>3</v>
      </c>
      <c r="J118" s="55">
        <v>0</v>
      </c>
      <c r="K118" s="55">
        <v>3</v>
      </c>
    </row>
    <row r="119" spans="1:11">
      <c r="A119" s="53"/>
      <c r="B119" s="54"/>
      <c r="C119" s="45" t="s">
        <v>178</v>
      </c>
      <c r="D119" s="43">
        <v>388010702</v>
      </c>
      <c r="E119" s="43"/>
      <c r="F119" s="43" t="s">
        <v>624</v>
      </c>
      <c r="G119" s="43">
        <v>0</v>
      </c>
      <c r="H119" s="43">
        <v>195</v>
      </c>
      <c r="I119" s="55"/>
      <c r="J119" s="55"/>
      <c r="K119" s="55"/>
    </row>
    <row r="120" spans="1:11">
      <c r="A120" s="53"/>
      <c r="B120" s="54"/>
      <c r="C120" s="45" t="s">
        <v>179</v>
      </c>
      <c r="D120" s="43">
        <v>388010703</v>
      </c>
      <c r="E120" s="43"/>
      <c r="F120" s="43" t="s">
        <v>660</v>
      </c>
      <c r="G120" s="43">
        <v>0</v>
      </c>
      <c r="H120" s="43">
        <v>248</v>
      </c>
      <c r="I120" s="55"/>
      <c r="J120" s="55"/>
      <c r="K120" s="55"/>
    </row>
    <row r="121" spans="1:11">
      <c r="A121" s="53"/>
      <c r="B121" s="54"/>
      <c r="C121" s="45" t="s">
        <v>179</v>
      </c>
      <c r="D121" s="43">
        <v>388010704</v>
      </c>
      <c r="E121" s="43"/>
      <c r="F121" s="43" t="s">
        <v>882</v>
      </c>
      <c r="G121" s="43">
        <v>0</v>
      </c>
      <c r="H121" s="43">
        <v>269</v>
      </c>
      <c r="I121" s="55"/>
      <c r="J121" s="55"/>
      <c r="K121" s="55"/>
    </row>
    <row r="122" spans="1:11">
      <c r="A122" s="53">
        <v>44</v>
      </c>
      <c r="B122" s="54" t="s">
        <v>1354</v>
      </c>
      <c r="C122" s="45" t="s">
        <v>178</v>
      </c>
      <c r="D122" s="43">
        <v>388010701</v>
      </c>
      <c r="E122" s="43"/>
      <c r="F122" s="43">
        <v>0</v>
      </c>
      <c r="G122" s="43" t="s">
        <v>937</v>
      </c>
      <c r="H122" s="43">
        <v>464</v>
      </c>
      <c r="I122" s="55">
        <v>0</v>
      </c>
      <c r="J122" s="55">
        <v>3</v>
      </c>
      <c r="K122" s="55">
        <v>3</v>
      </c>
    </row>
    <row r="123" spans="1:11">
      <c r="A123" s="53"/>
      <c r="B123" s="54"/>
      <c r="C123" s="45" t="s">
        <v>178</v>
      </c>
      <c r="D123" s="43">
        <v>388010702</v>
      </c>
      <c r="E123" s="43"/>
      <c r="F123" s="43">
        <v>0</v>
      </c>
      <c r="G123" s="43" t="s">
        <v>938</v>
      </c>
      <c r="H123" s="43">
        <v>175</v>
      </c>
      <c r="I123" s="55"/>
      <c r="J123" s="55"/>
      <c r="K123" s="55"/>
    </row>
    <row r="124" spans="1:11">
      <c r="A124" s="53"/>
      <c r="B124" s="54"/>
      <c r="C124" s="45" t="s">
        <v>179</v>
      </c>
      <c r="D124" s="43">
        <v>388010703</v>
      </c>
      <c r="E124" s="43"/>
      <c r="F124" s="43">
        <v>0</v>
      </c>
      <c r="G124" s="43" t="s">
        <v>442</v>
      </c>
      <c r="H124" s="43">
        <v>189</v>
      </c>
      <c r="I124" s="55"/>
      <c r="J124" s="55"/>
      <c r="K124" s="55"/>
    </row>
    <row r="125" spans="1:11">
      <c r="A125" s="53"/>
      <c r="B125" s="54"/>
      <c r="C125" s="45" t="s">
        <v>179</v>
      </c>
      <c r="D125" s="43">
        <v>388010704</v>
      </c>
      <c r="E125" s="43"/>
      <c r="F125" s="43">
        <v>0</v>
      </c>
      <c r="G125" s="43" t="s">
        <v>433</v>
      </c>
      <c r="H125" s="43">
        <v>255</v>
      </c>
      <c r="I125" s="55"/>
      <c r="J125" s="55"/>
      <c r="K125" s="55"/>
    </row>
    <row r="126" spans="1:11" ht="17.25" customHeight="1">
      <c r="A126" s="53">
        <v>45</v>
      </c>
      <c r="B126" s="54" t="s">
        <v>1355</v>
      </c>
      <c r="C126" s="45" t="s">
        <v>180</v>
      </c>
      <c r="D126" s="43">
        <v>388010401</v>
      </c>
      <c r="E126" s="43"/>
      <c r="F126" s="43" t="s">
        <v>939</v>
      </c>
      <c r="G126" s="43">
        <v>0</v>
      </c>
      <c r="H126" s="43">
        <v>219</v>
      </c>
      <c r="I126" s="55">
        <v>4</v>
      </c>
      <c r="J126" s="55">
        <v>0</v>
      </c>
      <c r="K126" s="55">
        <v>4</v>
      </c>
    </row>
    <row r="127" spans="1:11" ht="16.5" customHeight="1">
      <c r="A127" s="53"/>
      <c r="B127" s="54"/>
      <c r="C127" s="45" t="s">
        <v>180</v>
      </c>
      <c r="D127" s="43">
        <v>388010402</v>
      </c>
      <c r="E127" s="43"/>
      <c r="F127" s="43" t="s">
        <v>863</v>
      </c>
      <c r="G127" s="43">
        <v>0</v>
      </c>
      <c r="H127" s="43">
        <v>287</v>
      </c>
      <c r="I127" s="55"/>
      <c r="J127" s="55"/>
      <c r="K127" s="55"/>
    </row>
    <row r="128" spans="1:11" ht="16.5" customHeight="1">
      <c r="A128" s="53"/>
      <c r="B128" s="54"/>
      <c r="C128" s="45" t="s">
        <v>180</v>
      </c>
      <c r="D128" s="43">
        <v>388010403</v>
      </c>
      <c r="E128" s="43"/>
      <c r="F128" s="43" t="s">
        <v>940</v>
      </c>
      <c r="G128" s="43">
        <v>0</v>
      </c>
      <c r="H128" s="43">
        <v>575</v>
      </c>
      <c r="I128" s="55"/>
      <c r="J128" s="55"/>
      <c r="K128" s="55"/>
    </row>
    <row r="129" spans="1:11" ht="16.5" customHeight="1">
      <c r="A129" s="53"/>
      <c r="B129" s="54"/>
      <c r="C129" s="45" t="s">
        <v>180</v>
      </c>
      <c r="D129" s="43">
        <v>388010404</v>
      </c>
      <c r="E129" s="43"/>
      <c r="F129" s="43" t="s">
        <v>941</v>
      </c>
      <c r="G129" s="43">
        <v>0</v>
      </c>
      <c r="H129" s="43">
        <v>239</v>
      </c>
      <c r="I129" s="55"/>
      <c r="J129" s="55"/>
      <c r="K129" s="55"/>
    </row>
    <row r="130" spans="1:11">
      <c r="A130" s="51">
        <v>1</v>
      </c>
      <c r="B130" s="51">
        <v>2</v>
      </c>
      <c r="C130" s="51">
        <v>3</v>
      </c>
      <c r="D130" s="51">
        <v>4</v>
      </c>
      <c r="E130" s="51">
        <v>5</v>
      </c>
      <c r="F130" s="51">
        <v>6</v>
      </c>
      <c r="G130" s="51">
        <v>7</v>
      </c>
      <c r="H130" s="51">
        <v>8</v>
      </c>
      <c r="I130" s="51">
        <v>9</v>
      </c>
      <c r="J130" s="51">
        <v>10</v>
      </c>
      <c r="K130" s="51">
        <v>11</v>
      </c>
    </row>
    <row r="131" spans="1:11">
      <c r="A131" s="53">
        <v>46</v>
      </c>
      <c r="B131" s="54" t="s">
        <v>1356</v>
      </c>
      <c r="C131" s="45" t="s">
        <v>180</v>
      </c>
      <c r="D131" s="43">
        <v>388010401</v>
      </c>
      <c r="E131" s="43"/>
      <c r="F131" s="43">
        <v>0</v>
      </c>
      <c r="G131" s="43" t="s">
        <v>921</v>
      </c>
      <c r="H131" s="43">
        <v>190</v>
      </c>
      <c r="I131" s="55">
        <v>0</v>
      </c>
      <c r="J131" s="55">
        <v>3</v>
      </c>
      <c r="K131" s="55">
        <v>3</v>
      </c>
    </row>
    <row r="132" spans="1:11">
      <c r="A132" s="53"/>
      <c r="B132" s="54"/>
      <c r="C132" s="45" t="s">
        <v>180</v>
      </c>
      <c r="D132" s="43">
        <v>388010402</v>
      </c>
      <c r="E132" s="43"/>
      <c r="F132" s="43">
        <v>0</v>
      </c>
      <c r="G132" s="43" t="s">
        <v>748</v>
      </c>
      <c r="H132" s="43">
        <v>251</v>
      </c>
      <c r="I132" s="55"/>
      <c r="J132" s="55"/>
      <c r="K132" s="55"/>
    </row>
    <row r="133" spans="1:11">
      <c r="A133" s="53"/>
      <c r="B133" s="54"/>
      <c r="C133" s="45" t="s">
        <v>180</v>
      </c>
      <c r="D133" s="43">
        <v>388010403</v>
      </c>
      <c r="E133" s="43"/>
      <c r="F133" s="43">
        <v>0</v>
      </c>
      <c r="G133" s="43" t="s">
        <v>942</v>
      </c>
      <c r="H133" s="43">
        <v>596</v>
      </c>
      <c r="I133" s="55"/>
      <c r="J133" s="55"/>
      <c r="K133" s="55"/>
    </row>
    <row r="134" spans="1:11">
      <c r="A134" s="53"/>
      <c r="B134" s="54"/>
      <c r="C134" s="45" t="s">
        <v>180</v>
      </c>
      <c r="D134" s="43">
        <v>388010404</v>
      </c>
      <c r="E134" s="43"/>
      <c r="F134" s="43">
        <v>0</v>
      </c>
      <c r="G134" s="43" t="s">
        <v>567</v>
      </c>
      <c r="H134" s="43">
        <v>220</v>
      </c>
      <c r="I134" s="55"/>
      <c r="J134" s="55"/>
      <c r="K134" s="55"/>
    </row>
    <row r="135" spans="1:11">
      <c r="A135" s="53">
        <v>47</v>
      </c>
      <c r="B135" s="54" t="s">
        <v>1357</v>
      </c>
      <c r="C135" s="45" t="s">
        <v>181</v>
      </c>
      <c r="D135" s="43">
        <v>388010405</v>
      </c>
      <c r="E135" s="43"/>
      <c r="F135" s="43" t="s">
        <v>802</v>
      </c>
      <c r="G135" s="43" t="s">
        <v>622</v>
      </c>
      <c r="H135" s="43">
        <v>846</v>
      </c>
      <c r="I135" s="55">
        <v>2</v>
      </c>
      <c r="J135" s="55">
        <v>2</v>
      </c>
      <c r="K135" s="55">
        <v>4</v>
      </c>
    </row>
    <row r="136" spans="1:11">
      <c r="A136" s="53"/>
      <c r="B136" s="54"/>
      <c r="C136" s="45" t="s">
        <v>181</v>
      </c>
      <c r="D136" s="43">
        <v>388010406</v>
      </c>
      <c r="E136" s="43"/>
      <c r="F136" s="43" t="s">
        <v>462</v>
      </c>
      <c r="G136" s="43" t="s">
        <v>514</v>
      </c>
      <c r="H136" s="43">
        <v>314</v>
      </c>
      <c r="I136" s="55"/>
      <c r="J136" s="55"/>
      <c r="K136" s="55"/>
    </row>
    <row r="137" spans="1:11">
      <c r="A137" s="44">
        <v>48</v>
      </c>
      <c r="B137" s="45" t="s">
        <v>1657</v>
      </c>
      <c r="C137" s="45" t="s">
        <v>182</v>
      </c>
      <c r="D137" s="43">
        <v>388010407</v>
      </c>
      <c r="E137" s="43"/>
      <c r="F137" s="43" t="s">
        <v>943</v>
      </c>
      <c r="G137" s="43" t="s">
        <v>764</v>
      </c>
      <c r="H137" s="43">
        <v>969</v>
      </c>
      <c r="I137" s="43">
        <v>2</v>
      </c>
      <c r="J137" s="43">
        <v>2</v>
      </c>
      <c r="K137" s="43">
        <v>4</v>
      </c>
    </row>
    <row r="138" spans="1:11">
      <c r="A138" s="53">
        <v>49</v>
      </c>
      <c r="B138" s="54" t="s">
        <v>1358</v>
      </c>
      <c r="C138" s="45" t="s">
        <v>183</v>
      </c>
      <c r="D138" s="44">
        <v>388020209</v>
      </c>
      <c r="E138" s="44"/>
      <c r="F138" s="44" t="s">
        <v>861</v>
      </c>
      <c r="G138" s="43" t="s">
        <v>903</v>
      </c>
      <c r="H138" s="44">
        <v>714</v>
      </c>
      <c r="I138" s="55">
        <v>2</v>
      </c>
      <c r="J138" s="55">
        <v>2</v>
      </c>
      <c r="K138" s="55">
        <v>4</v>
      </c>
    </row>
    <row r="139" spans="1:11">
      <c r="A139" s="53"/>
      <c r="B139" s="54"/>
      <c r="C139" s="45" t="s">
        <v>184</v>
      </c>
      <c r="D139" s="44">
        <v>388020101</v>
      </c>
      <c r="E139" s="44"/>
      <c r="F139" s="44" t="s">
        <v>911</v>
      </c>
      <c r="G139" s="43" t="s">
        <v>461</v>
      </c>
      <c r="H139" s="44">
        <v>580</v>
      </c>
      <c r="I139" s="55"/>
      <c r="J139" s="55"/>
      <c r="K139" s="55"/>
    </row>
    <row r="140" spans="1:11">
      <c r="A140" s="53"/>
      <c r="B140" s="54"/>
      <c r="C140" s="45" t="s">
        <v>184</v>
      </c>
      <c r="D140" s="44">
        <v>388020102</v>
      </c>
      <c r="E140" s="44"/>
      <c r="F140" s="44" t="s">
        <v>480</v>
      </c>
      <c r="G140" s="43" t="s">
        <v>891</v>
      </c>
      <c r="H140" s="44">
        <v>305</v>
      </c>
      <c r="I140" s="55"/>
      <c r="J140" s="55"/>
      <c r="K140" s="55"/>
    </row>
    <row r="141" spans="1:11">
      <c r="A141" s="53">
        <v>50</v>
      </c>
      <c r="B141" s="54" t="s">
        <v>1359</v>
      </c>
      <c r="C141" s="45" t="s">
        <v>185</v>
      </c>
      <c r="D141" s="43">
        <v>388020103</v>
      </c>
      <c r="E141" s="43"/>
      <c r="F141" s="43" t="s">
        <v>875</v>
      </c>
      <c r="G141" s="43">
        <v>0</v>
      </c>
      <c r="H141" s="43">
        <v>263</v>
      </c>
      <c r="I141" s="55">
        <v>3</v>
      </c>
      <c r="J141" s="55">
        <v>0</v>
      </c>
      <c r="K141" s="55">
        <v>3</v>
      </c>
    </row>
    <row r="142" spans="1:11">
      <c r="A142" s="53"/>
      <c r="B142" s="54"/>
      <c r="C142" s="45" t="s">
        <v>185</v>
      </c>
      <c r="D142" s="43">
        <v>388020104</v>
      </c>
      <c r="E142" s="43"/>
      <c r="F142" s="43" t="s">
        <v>944</v>
      </c>
      <c r="G142" s="43">
        <v>0</v>
      </c>
      <c r="H142" s="43">
        <v>318</v>
      </c>
      <c r="I142" s="55"/>
      <c r="J142" s="55"/>
      <c r="K142" s="55"/>
    </row>
    <row r="143" spans="1:11">
      <c r="A143" s="53"/>
      <c r="B143" s="54"/>
      <c r="C143" s="45" t="s">
        <v>185</v>
      </c>
      <c r="D143" s="43">
        <v>388020105</v>
      </c>
      <c r="E143" s="43"/>
      <c r="F143" s="43" t="s">
        <v>910</v>
      </c>
      <c r="G143" s="43">
        <v>0</v>
      </c>
      <c r="H143" s="43">
        <v>101</v>
      </c>
      <c r="I143" s="55"/>
      <c r="J143" s="55"/>
      <c r="K143" s="55"/>
    </row>
    <row r="144" spans="1:11">
      <c r="A144" s="53"/>
      <c r="B144" s="54"/>
      <c r="C144" s="45" t="s">
        <v>185</v>
      </c>
      <c r="D144" s="43">
        <v>388020106</v>
      </c>
      <c r="E144" s="43"/>
      <c r="F144" s="43" t="s">
        <v>945</v>
      </c>
      <c r="G144" s="43">
        <v>0</v>
      </c>
      <c r="H144" s="43">
        <v>124</v>
      </c>
      <c r="I144" s="55"/>
      <c r="J144" s="55"/>
      <c r="K144" s="55"/>
    </row>
    <row r="145" spans="1:11">
      <c r="A145" s="53"/>
      <c r="B145" s="54"/>
      <c r="C145" s="45" t="s">
        <v>186</v>
      </c>
      <c r="D145" s="43">
        <v>388020107</v>
      </c>
      <c r="E145" s="43"/>
      <c r="F145" s="43" t="s">
        <v>783</v>
      </c>
      <c r="G145" s="43">
        <v>0</v>
      </c>
      <c r="H145" s="43">
        <v>442</v>
      </c>
      <c r="I145" s="55"/>
      <c r="J145" s="55"/>
      <c r="K145" s="55"/>
    </row>
    <row r="146" spans="1:11">
      <c r="A146" s="53">
        <v>51</v>
      </c>
      <c r="B146" s="54" t="s">
        <v>1360</v>
      </c>
      <c r="C146" s="45" t="s">
        <v>185</v>
      </c>
      <c r="D146" s="43">
        <v>388020103</v>
      </c>
      <c r="E146" s="43"/>
      <c r="F146" s="43">
        <v>0</v>
      </c>
      <c r="G146" s="43" t="s">
        <v>853</v>
      </c>
      <c r="H146" s="43">
        <v>229</v>
      </c>
      <c r="I146" s="55">
        <v>0</v>
      </c>
      <c r="J146" s="55">
        <v>3</v>
      </c>
      <c r="K146" s="55">
        <v>3</v>
      </c>
    </row>
    <row r="147" spans="1:11">
      <c r="A147" s="53"/>
      <c r="B147" s="54"/>
      <c r="C147" s="45" t="s">
        <v>185</v>
      </c>
      <c r="D147" s="43">
        <v>388020104</v>
      </c>
      <c r="E147" s="43"/>
      <c r="F147" s="43">
        <v>0</v>
      </c>
      <c r="G147" s="43" t="s">
        <v>946</v>
      </c>
      <c r="H147" s="43">
        <v>286</v>
      </c>
      <c r="I147" s="55"/>
      <c r="J147" s="55"/>
      <c r="K147" s="55"/>
    </row>
    <row r="148" spans="1:11">
      <c r="A148" s="53"/>
      <c r="B148" s="54"/>
      <c r="C148" s="45" t="s">
        <v>185</v>
      </c>
      <c r="D148" s="43">
        <v>388020105</v>
      </c>
      <c r="E148" s="43"/>
      <c r="F148" s="43">
        <v>0</v>
      </c>
      <c r="G148" s="43" t="s">
        <v>947</v>
      </c>
      <c r="H148" s="43">
        <v>79</v>
      </c>
      <c r="I148" s="55"/>
      <c r="J148" s="55"/>
      <c r="K148" s="55"/>
    </row>
    <row r="149" spans="1:11">
      <c r="A149" s="53"/>
      <c r="B149" s="54"/>
      <c r="C149" s="45" t="s">
        <v>185</v>
      </c>
      <c r="D149" s="43">
        <v>388020106</v>
      </c>
      <c r="E149" s="43"/>
      <c r="F149" s="43">
        <v>0</v>
      </c>
      <c r="G149" s="43" t="s">
        <v>558</v>
      </c>
      <c r="H149" s="43">
        <v>90</v>
      </c>
      <c r="I149" s="55"/>
      <c r="J149" s="55"/>
      <c r="K149" s="55"/>
    </row>
    <row r="150" spans="1:11">
      <c r="A150" s="53"/>
      <c r="B150" s="54"/>
      <c r="C150" s="45" t="s">
        <v>186</v>
      </c>
      <c r="D150" s="43">
        <v>388020107</v>
      </c>
      <c r="E150" s="43"/>
      <c r="F150" s="43">
        <v>0</v>
      </c>
      <c r="G150" s="43" t="s">
        <v>494</v>
      </c>
      <c r="H150" s="43">
        <v>377</v>
      </c>
      <c r="I150" s="55"/>
      <c r="J150" s="55"/>
      <c r="K150" s="55"/>
    </row>
    <row r="151" spans="1:11">
      <c r="A151" s="53">
        <v>52</v>
      </c>
      <c r="B151" s="54" t="s">
        <v>1361</v>
      </c>
      <c r="C151" s="45" t="s">
        <v>187</v>
      </c>
      <c r="D151" s="43">
        <v>388020403</v>
      </c>
      <c r="E151" s="43"/>
      <c r="F151" s="43" t="s">
        <v>948</v>
      </c>
      <c r="G151" s="43">
        <v>0</v>
      </c>
      <c r="H151" s="43">
        <v>305</v>
      </c>
      <c r="I151" s="53">
        <v>4</v>
      </c>
      <c r="J151" s="53">
        <v>0</v>
      </c>
      <c r="K151" s="53">
        <v>4</v>
      </c>
    </row>
    <row r="152" spans="1:11">
      <c r="A152" s="53"/>
      <c r="B152" s="54"/>
      <c r="C152" s="45" t="s">
        <v>187</v>
      </c>
      <c r="D152" s="43">
        <v>388020404</v>
      </c>
      <c r="E152" s="43"/>
      <c r="F152" s="43" t="s">
        <v>949</v>
      </c>
      <c r="G152" s="43">
        <v>0</v>
      </c>
      <c r="H152" s="43">
        <v>427</v>
      </c>
      <c r="I152" s="53"/>
      <c r="J152" s="53"/>
      <c r="K152" s="53"/>
    </row>
    <row r="153" spans="1:11">
      <c r="A153" s="53"/>
      <c r="B153" s="54"/>
      <c r="C153" s="46" t="s">
        <v>189</v>
      </c>
      <c r="D153" s="44">
        <v>388020405</v>
      </c>
      <c r="E153" s="44"/>
      <c r="F153" s="44" t="s">
        <v>950</v>
      </c>
      <c r="G153" s="44">
        <v>0</v>
      </c>
      <c r="H153" s="44">
        <v>589</v>
      </c>
      <c r="I153" s="53"/>
      <c r="J153" s="53"/>
      <c r="K153" s="53"/>
    </row>
    <row r="154" spans="1:11">
      <c r="A154" s="53">
        <v>53</v>
      </c>
      <c r="B154" s="54" t="s">
        <v>1362</v>
      </c>
      <c r="C154" s="45" t="s">
        <v>187</v>
      </c>
      <c r="D154" s="43">
        <v>388020403</v>
      </c>
      <c r="E154" s="43"/>
      <c r="F154" s="43">
        <v>0</v>
      </c>
      <c r="G154" s="43" t="s">
        <v>451</v>
      </c>
      <c r="H154" s="43">
        <v>290</v>
      </c>
      <c r="I154" s="55">
        <v>0</v>
      </c>
      <c r="J154" s="55">
        <v>4</v>
      </c>
      <c r="K154" s="55">
        <v>4</v>
      </c>
    </row>
    <row r="155" spans="1:11">
      <c r="A155" s="53"/>
      <c r="B155" s="54"/>
      <c r="C155" s="45" t="s">
        <v>187</v>
      </c>
      <c r="D155" s="43">
        <v>388020404</v>
      </c>
      <c r="E155" s="43"/>
      <c r="F155" s="43">
        <v>0</v>
      </c>
      <c r="G155" s="43" t="s">
        <v>951</v>
      </c>
      <c r="H155" s="43">
        <v>505</v>
      </c>
      <c r="I155" s="55"/>
      <c r="J155" s="55"/>
      <c r="K155" s="55"/>
    </row>
    <row r="156" spans="1:11">
      <c r="A156" s="53"/>
      <c r="B156" s="54"/>
      <c r="C156" s="46" t="s">
        <v>189</v>
      </c>
      <c r="D156" s="43">
        <v>388020405</v>
      </c>
      <c r="E156" s="43"/>
      <c r="F156" s="43">
        <v>0</v>
      </c>
      <c r="G156" s="43" t="s">
        <v>577</v>
      </c>
      <c r="H156" s="43">
        <v>544</v>
      </c>
      <c r="I156" s="55"/>
      <c r="J156" s="55"/>
      <c r="K156" s="55"/>
    </row>
    <row r="157" spans="1:11">
      <c r="A157" s="53">
        <v>54</v>
      </c>
      <c r="B157" s="54" t="s">
        <v>1658</v>
      </c>
      <c r="C157" s="42" t="s">
        <v>321</v>
      </c>
      <c r="D157" s="43">
        <v>388020835</v>
      </c>
      <c r="E157" s="43"/>
      <c r="F157" s="43" t="s">
        <v>942</v>
      </c>
      <c r="G157" s="43" t="s">
        <v>865</v>
      </c>
      <c r="H157" s="43">
        <v>1104</v>
      </c>
      <c r="I157" s="55">
        <v>2</v>
      </c>
      <c r="J157" s="55">
        <v>2</v>
      </c>
      <c r="K157" s="55">
        <v>4</v>
      </c>
    </row>
    <row r="158" spans="1:11">
      <c r="A158" s="53"/>
      <c r="B158" s="54"/>
      <c r="C158" s="42" t="s">
        <v>321</v>
      </c>
      <c r="D158" s="43">
        <v>388020825</v>
      </c>
      <c r="E158" s="43"/>
      <c r="F158" s="43" t="s">
        <v>596</v>
      </c>
      <c r="G158" s="43" t="s">
        <v>664</v>
      </c>
      <c r="H158" s="43">
        <v>255</v>
      </c>
      <c r="I158" s="55"/>
      <c r="J158" s="55"/>
      <c r="K158" s="55"/>
    </row>
    <row r="159" spans="1:11">
      <c r="A159" s="53">
        <v>55</v>
      </c>
      <c r="B159" s="54" t="s">
        <v>1363</v>
      </c>
      <c r="C159" s="45" t="s">
        <v>188</v>
      </c>
      <c r="D159" s="43">
        <v>388020809</v>
      </c>
      <c r="E159" s="43"/>
      <c r="F159" s="43" t="s">
        <v>464</v>
      </c>
      <c r="G159" s="43">
        <v>0</v>
      </c>
      <c r="H159" s="43">
        <v>235</v>
      </c>
      <c r="I159" s="55">
        <v>3</v>
      </c>
      <c r="J159" s="55">
        <v>0</v>
      </c>
      <c r="K159" s="55">
        <v>3</v>
      </c>
    </row>
    <row r="160" spans="1:11">
      <c r="A160" s="53"/>
      <c r="B160" s="54"/>
      <c r="C160" s="45" t="s">
        <v>188</v>
      </c>
      <c r="D160" s="43">
        <v>388020834</v>
      </c>
      <c r="E160" s="43"/>
      <c r="F160" s="43" t="s">
        <v>472</v>
      </c>
      <c r="G160" s="43">
        <v>0</v>
      </c>
      <c r="H160" s="43">
        <v>118</v>
      </c>
      <c r="I160" s="55"/>
      <c r="J160" s="55"/>
      <c r="K160" s="55"/>
    </row>
    <row r="161" spans="1:11">
      <c r="A161" s="53"/>
      <c r="B161" s="54"/>
      <c r="C161" s="45" t="s">
        <v>190</v>
      </c>
      <c r="D161" s="43">
        <v>388020201</v>
      </c>
      <c r="E161" s="43"/>
      <c r="F161" s="43" t="s">
        <v>929</v>
      </c>
      <c r="G161" s="43">
        <v>0</v>
      </c>
      <c r="H161" s="43">
        <v>46</v>
      </c>
      <c r="I161" s="55"/>
      <c r="J161" s="55"/>
      <c r="K161" s="55"/>
    </row>
    <row r="162" spans="1:11">
      <c r="A162" s="53"/>
      <c r="B162" s="54"/>
      <c r="C162" s="45" t="s">
        <v>191</v>
      </c>
      <c r="D162" s="43">
        <v>388020204</v>
      </c>
      <c r="E162" s="43"/>
      <c r="F162" s="43" t="s">
        <v>881</v>
      </c>
      <c r="G162" s="43">
        <v>0</v>
      </c>
      <c r="H162" s="43">
        <v>265</v>
      </c>
      <c r="I162" s="55"/>
      <c r="J162" s="55"/>
      <c r="K162" s="55"/>
    </row>
    <row r="163" spans="1:11">
      <c r="A163" s="53"/>
      <c r="B163" s="54"/>
      <c r="C163" s="45" t="s">
        <v>191</v>
      </c>
      <c r="D163" s="43">
        <v>388020205</v>
      </c>
      <c r="E163" s="43"/>
      <c r="F163" s="43" t="s">
        <v>589</v>
      </c>
      <c r="G163" s="43">
        <v>0</v>
      </c>
      <c r="H163" s="43">
        <v>123</v>
      </c>
      <c r="I163" s="55"/>
      <c r="J163" s="55"/>
      <c r="K163" s="55"/>
    </row>
    <row r="164" spans="1:11">
      <c r="A164" s="53"/>
      <c r="B164" s="54"/>
      <c r="C164" s="45" t="s">
        <v>320</v>
      </c>
      <c r="D164" s="43">
        <v>388020847</v>
      </c>
      <c r="E164" s="43"/>
      <c r="F164" s="43" t="s">
        <v>720</v>
      </c>
      <c r="G164" s="43">
        <v>0</v>
      </c>
      <c r="H164" s="43">
        <v>103</v>
      </c>
      <c r="I164" s="55"/>
      <c r="J164" s="55"/>
      <c r="K164" s="55"/>
    </row>
    <row r="165" spans="1:11">
      <c r="A165" s="51">
        <v>1</v>
      </c>
      <c r="B165" s="51">
        <v>2</v>
      </c>
      <c r="C165" s="51">
        <v>3</v>
      </c>
      <c r="D165" s="51">
        <v>4</v>
      </c>
      <c r="E165" s="51">
        <v>5</v>
      </c>
      <c r="F165" s="51">
        <v>6</v>
      </c>
      <c r="G165" s="51">
        <v>7</v>
      </c>
      <c r="H165" s="51">
        <v>8</v>
      </c>
      <c r="I165" s="51">
        <v>9</v>
      </c>
      <c r="J165" s="51">
        <v>10</v>
      </c>
      <c r="K165" s="51">
        <v>11</v>
      </c>
    </row>
    <row r="166" spans="1:11">
      <c r="A166" s="53">
        <v>56</v>
      </c>
      <c r="B166" s="54" t="s">
        <v>1364</v>
      </c>
      <c r="C166" s="45" t="s">
        <v>188</v>
      </c>
      <c r="D166" s="43">
        <v>388020826</v>
      </c>
      <c r="E166" s="43"/>
      <c r="F166" s="43" t="s">
        <v>516</v>
      </c>
      <c r="G166" s="43" t="s">
        <v>655</v>
      </c>
      <c r="H166" s="43">
        <v>211</v>
      </c>
      <c r="I166" s="55">
        <v>2</v>
      </c>
      <c r="J166" s="55">
        <v>2</v>
      </c>
      <c r="K166" s="55">
        <v>4</v>
      </c>
    </row>
    <row r="167" spans="1:11">
      <c r="A167" s="53"/>
      <c r="B167" s="54"/>
      <c r="C167" s="45" t="s">
        <v>188</v>
      </c>
      <c r="D167" s="43">
        <v>388020827</v>
      </c>
      <c r="E167" s="43"/>
      <c r="F167" s="43" t="s">
        <v>952</v>
      </c>
      <c r="G167" s="43" t="s">
        <v>954</v>
      </c>
      <c r="H167" s="43">
        <v>58</v>
      </c>
      <c r="I167" s="55"/>
      <c r="J167" s="55"/>
      <c r="K167" s="55"/>
    </row>
    <row r="168" spans="1:11">
      <c r="A168" s="53"/>
      <c r="B168" s="54"/>
      <c r="C168" s="45" t="s">
        <v>188</v>
      </c>
      <c r="D168" s="43">
        <v>388020828</v>
      </c>
      <c r="E168" s="43"/>
      <c r="F168" s="43" t="s">
        <v>877</v>
      </c>
      <c r="G168" s="43" t="s">
        <v>661</v>
      </c>
      <c r="H168" s="43">
        <v>167</v>
      </c>
      <c r="I168" s="55"/>
      <c r="J168" s="55"/>
      <c r="K168" s="55"/>
    </row>
    <row r="169" spans="1:11">
      <c r="A169" s="53"/>
      <c r="B169" s="54"/>
      <c r="C169" s="45" t="s">
        <v>188</v>
      </c>
      <c r="D169" s="43">
        <v>388020830</v>
      </c>
      <c r="E169" s="43"/>
      <c r="F169" s="43" t="s">
        <v>797</v>
      </c>
      <c r="G169" s="43" t="s">
        <v>786</v>
      </c>
      <c r="H169" s="43">
        <v>181</v>
      </c>
      <c r="I169" s="55"/>
      <c r="J169" s="55"/>
      <c r="K169" s="55"/>
    </row>
    <row r="170" spans="1:11">
      <c r="A170" s="53"/>
      <c r="B170" s="54"/>
      <c r="C170" s="45" t="s">
        <v>188</v>
      </c>
      <c r="D170" s="43">
        <v>388020831</v>
      </c>
      <c r="E170" s="43"/>
      <c r="F170" s="43" t="s">
        <v>953</v>
      </c>
      <c r="G170" s="43" t="s">
        <v>720</v>
      </c>
      <c r="H170" s="43">
        <v>207</v>
      </c>
      <c r="I170" s="55"/>
      <c r="J170" s="55"/>
      <c r="K170" s="55"/>
    </row>
    <row r="171" spans="1:11">
      <c r="A171" s="53"/>
      <c r="B171" s="54"/>
      <c r="C171" s="45" t="s">
        <v>188</v>
      </c>
      <c r="D171" s="43">
        <v>388020832</v>
      </c>
      <c r="E171" s="43"/>
      <c r="F171" s="43" t="s">
        <v>878</v>
      </c>
      <c r="G171" s="43" t="s">
        <v>955</v>
      </c>
      <c r="H171" s="43">
        <v>117</v>
      </c>
      <c r="I171" s="55"/>
      <c r="J171" s="55"/>
      <c r="K171" s="55"/>
    </row>
    <row r="172" spans="1:11">
      <c r="A172" s="53"/>
      <c r="B172" s="54"/>
      <c r="C172" s="45" t="s">
        <v>188</v>
      </c>
      <c r="D172" s="43">
        <v>388020833</v>
      </c>
      <c r="E172" s="43"/>
      <c r="F172" s="43" t="s">
        <v>947</v>
      </c>
      <c r="G172" s="43" t="s">
        <v>956</v>
      </c>
      <c r="H172" s="43">
        <v>145</v>
      </c>
      <c r="I172" s="55"/>
      <c r="J172" s="55"/>
      <c r="K172" s="55"/>
    </row>
    <row r="173" spans="1:11">
      <c r="A173" s="53">
        <v>57</v>
      </c>
      <c r="B173" s="54" t="s">
        <v>1659</v>
      </c>
      <c r="C173" s="45" t="s">
        <v>188</v>
      </c>
      <c r="D173" s="43">
        <v>388020809</v>
      </c>
      <c r="E173" s="43"/>
      <c r="F173" s="43">
        <v>0</v>
      </c>
      <c r="G173" s="43" t="s">
        <v>784</v>
      </c>
      <c r="H173" s="43">
        <v>187</v>
      </c>
      <c r="I173" s="55">
        <v>0</v>
      </c>
      <c r="J173" s="55">
        <v>3</v>
      </c>
      <c r="K173" s="55">
        <v>3</v>
      </c>
    </row>
    <row r="174" spans="1:11">
      <c r="A174" s="53"/>
      <c r="B174" s="54"/>
      <c r="C174" s="45" t="s">
        <v>188</v>
      </c>
      <c r="D174" s="43">
        <v>388020834</v>
      </c>
      <c r="E174" s="43"/>
      <c r="F174" s="43">
        <v>0</v>
      </c>
      <c r="G174" s="43" t="s">
        <v>907</v>
      </c>
      <c r="H174" s="43">
        <v>120</v>
      </c>
      <c r="I174" s="55"/>
      <c r="J174" s="55"/>
      <c r="K174" s="55"/>
    </row>
    <row r="175" spans="1:11" ht="17.25" customHeight="1">
      <c r="A175" s="53"/>
      <c r="B175" s="54"/>
      <c r="C175" s="45" t="s">
        <v>190</v>
      </c>
      <c r="D175" s="43">
        <v>388020201</v>
      </c>
      <c r="E175" s="43"/>
      <c r="F175" s="43">
        <v>0</v>
      </c>
      <c r="G175" s="43" t="s">
        <v>957</v>
      </c>
      <c r="H175" s="43">
        <v>43</v>
      </c>
      <c r="I175" s="55"/>
      <c r="J175" s="55"/>
      <c r="K175" s="55"/>
    </row>
    <row r="176" spans="1:11" ht="18" customHeight="1">
      <c r="A176" s="53"/>
      <c r="B176" s="54"/>
      <c r="C176" s="45" t="s">
        <v>191</v>
      </c>
      <c r="D176" s="43">
        <v>388020204</v>
      </c>
      <c r="E176" s="43"/>
      <c r="F176" s="43">
        <v>0</v>
      </c>
      <c r="G176" s="43" t="s">
        <v>512</v>
      </c>
      <c r="H176" s="43">
        <v>243</v>
      </c>
      <c r="I176" s="55"/>
      <c r="J176" s="55"/>
      <c r="K176" s="55"/>
    </row>
    <row r="177" spans="1:11" ht="18" customHeight="1">
      <c r="A177" s="53"/>
      <c r="B177" s="54"/>
      <c r="C177" s="45" t="s">
        <v>191</v>
      </c>
      <c r="D177" s="43">
        <v>388020205</v>
      </c>
      <c r="E177" s="43"/>
      <c r="F177" s="43">
        <v>0</v>
      </c>
      <c r="G177" s="43" t="s">
        <v>655</v>
      </c>
      <c r="H177" s="43">
        <v>92</v>
      </c>
      <c r="I177" s="55"/>
      <c r="J177" s="55"/>
      <c r="K177" s="55"/>
    </row>
    <row r="178" spans="1:11" ht="15.75" customHeight="1">
      <c r="A178" s="53"/>
      <c r="B178" s="54"/>
      <c r="C178" s="45" t="s">
        <v>320</v>
      </c>
      <c r="D178" s="43">
        <v>388020847</v>
      </c>
      <c r="E178" s="43"/>
      <c r="F178" s="43">
        <v>0</v>
      </c>
      <c r="G178" s="43" t="s">
        <v>564</v>
      </c>
      <c r="H178" s="43">
        <v>80</v>
      </c>
      <c r="I178" s="55"/>
      <c r="J178" s="55"/>
      <c r="K178" s="55"/>
    </row>
    <row r="179" spans="1:11" ht="16.5" customHeight="1">
      <c r="A179" s="53">
        <v>58</v>
      </c>
      <c r="B179" s="54" t="s">
        <v>1365</v>
      </c>
      <c r="C179" s="42" t="s">
        <v>192</v>
      </c>
      <c r="D179" s="43">
        <v>388020206</v>
      </c>
      <c r="E179" s="43"/>
      <c r="F179" s="43" t="s">
        <v>921</v>
      </c>
      <c r="G179" s="43" t="s">
        <v>936</v>
      </c>
      <c r="H179" s="43">
        <v>381</v>
      </c>
      <c r="I179" s="55">
        <v>2</v>
      </c>
      <c r="J179" s="55">
        <v>2</v>
      </c>
      <c r="K179" s="55">
        <v>4</v>
      </c>
    </row>
    <row r="180" spans="1:11" ht="17.25" customHeight="1">
      <c r="A180" s="53"/>
      <c r="B180" s="54"/>
      <c r="C180" s="42" t="s">
        <v>192</v>
      </c>
      <c r="D180" s="43">
        <v>388020207</v>
      </c>
      <c r="E180" s="43"/>
      <c r="F180" s="43" t="s">
        <v>758</v>
      </c>
      <c r="G180" s="43" t="s">
        <v>857</v>
      </c>
      <c r="H180" s="43">
        <v>689</v>
      </c>
      <c r="I180" s="55"/>
      <c r="J180" s="55"/>
      <c r="K180" s="55"/>
    </row>
    <row r="181" spans="1:11" ht="18" customHeight="1">
      <c r="A181" s="53"/>
      <c r="B181" s="54"/>
      <c r="C181" s="42" t="s">
        <v>192</v>
      </c>
      <c r="D181" s="43">
        <v>388020208</v>
      </c>
      <c r="E181" s="43"/>
      <c r="F181" s="43" t="s">
        <v>662</v>
      </c>
      <c r="G181" s="43" t="s">
        <v>597</v>
      </c>
      <c r="H181" s="43">
        <v>401</v>
      </c>
      <c r="I181" s="55"/>
      <c r="J181" s="55"/>
      <c r="K181" s="55"/>
    </row>
    <row r="182" spans="1:11" ht="16.5" customHeight="1">
      <c r="A182" s="53">
        <v>59</v>
      </c>
      <c r="B182" s="54" t="s">
        <v>1366</v>
      </c>
      <c r="C182" s="45" t="s">
        <v>193</v>
      </c>
      <c r="D182" s="43">
        <v>388020701</v>
      </c>
      <c r="E182" s="43"/>
      <c r="F182" s="43" t="s">
        <v>667</v>
      </c>
      <c r="G182" s="43">
        <v>0</v>
      </c>
      <c r="H182" s="43">
        <v>409</v>
      </c>
      <c r="I182" s="55">
        <v>3</v>
      </c>
      <c r="J182" s="55">
        <v>0</v>
      </c>
      <c r="K182" s="55">
        <v>3</v>
      </c>
    </row>
    <row r="183" spans="1:11" ht="18" customHeight="1">
      <c r="A183" s="53"/>
      <c r="B183" s="54"/>
      <c r="C183" s="45" t="s">
        <v>193</v>
      </c>
      <c r="D183" s="43">
        <v>388020702</v>
      </c>
      <c r="E183" s="43"/>
      <c r="F183" s="43" t="s">
        <v>666</v>
      </c>
      <c r="G183" s="43">
        <v>0</v>
      </c>
      <c r="H183" s="43">
        <v>165</v>
      </c>
      <c r="I183" s="55"/>
      <c r="J183" s="55"/>
      <c r="K183" s="55"/>
    </row>
    <row r="184" spans="1:11" ht="16.5" customHeight="1">
      <c r="A184" s="53"/>
      <c r="B184" s="54"/>
      <c r="C184" s="45" t="s">
        <v>193</v>
      </c>
      <c r="D184" s="43">
        <v>388020703</v>
      </c>
      <c r="E184" s="43"/>
      <c r="F184" s="43" t="s">
        <v>520</v>
      </c>
      <c r="G184" s="43">
        <v>0</v>
      </c>
      <c r="H184" s="43">
        <v>352</v>
      </c>
      <c r="I184" s="55"/>
      <c r="J184" s="55"/>
      <c r="K184" s="55"/>
    </row>
    <row r="185" spans="1:11" ht="15.75" customHeight="1">
      <c r="A185" s="53"/>
      <c r="B185" s="54"/>
      <c r="C185" s="45" t="s">
        <v>193</v>
      </c>
      <c r="D185" s="43">
        <v>388020704</v>
      </c>
      <c r="E185" s="43"/>
      <c r="F185" s="43" t="s">
        <v>945</v>
      </c>
      <c r="G185" s="43">
        <v>0</v>
      </c>
      <c r="H185" s="43">
        <v>124</v>
      </c>
      <c r="I185" s="55"/>
      <c r="J185" s="55"/>
      <c r="K185" s="55"/>
    </row>
    <row r="186" spans="1:11" ht="17.25" customHeight="1">
      <c r="A186" s="53">
        <v>60</v>
      </c>
      <c r="B186" s="54" t="s">
        <v>1367</v>
      </c>
      <c r="C186" s="45" t="s">
        <v>193</v>
      </c>
      <c r="D186" s="43">
        <v>388020701</v>
      </c>
      <c r="E186" s="43"/>
      <c r="F186" s="43">
        <v>0</v>
      </c>
      <c r="G186" s="43" t="s">
        <v>958</v>
      </c>
      <c r="H186" s="43">
        <v>309</v>
      </c>
      <c r="I186" s="55">
        <v>0</v>
      </c>
      <c r="J186" s="55">
        <v>3</v>
      </c>
      <c r="K186" s="55">
        <v>3</v>
      </c>
    </row>
    <row r="187" spans="1:11" ht="17.25" customHeight="1">
      <c r="A187" s="53"/>
      <c r="B187" s="54"/>
      <c r="C187" s="45" t="s">
        <v>193</v>
      </c>
      <c r="D187" s="43">
        <v>388020702</v>
      </c>
      <c r="E187" s="43"/>
      <c r="F187" s="43">
        <v>0</v>
      </c>
      <c r="G187" s="43" t="s">
        <v>959</v>
      </c>
      <c r="H187" s="43">
        <v>126</v>
      </c>
      <c r="I187" s="55"/>
      <c r="J187" s="55"/>
      <c r="K187" s="55"/>
    </row>
    <row r="188" spans="1:11" ht="16.5" customHeight="1">
      <c r="A188" s="53"/>
      <c r="B188" s="54"/>
      <c r="C188" s="45" t="s">
        <v>193</v>
      </c>
      <c r="D188" s="43">
        <v>388020703</v>
      </c>
      <c r="E188" s="43"/>
      <c r="F188" s="43">
        <v>0</v>
      </c>
      <c r="G188" s="43" t="s">
        <v>715</v>
      </c>
      <c r="H188" s="43">
        <v>327</v>
      </c>
      <c r="I188" s="55"/>
      <c r="J188" s="55"/>
      <c r="K188" s="55"/>
    </row>
    <row r="189" spans="1:11" ht="16.5" customHeight="1">
      <c r="A189" s="53"/>
      <c r="B189" s="54"/>
      <c r="C189" s="45" t="s">
        <v>193</v>
      </c>
      <c r="D189" s="43">
        <v>388020704</v>
      </c>
      <c r="E189" s="43"/>
      <c r="F189" s="43">
        <v>0</v>
      </c>
      <c r="G189" s="43" t="s">
        <v>831</v>
      </c>
      <c r="H189" s="43">
        <v>106</v>
      </c>
      <c r="I189" s="55"/>
      <c r="J189" s="55"/>
      <c r="K189" s="55"/>
    </row>
    <row r="190" spans="1:11" ht="17.25" customHeight="1">
      <c r="A190" s="53">
        <v>61</v>
      </c>
      <c r="B190" s="54" t="s">
        <v>1368</v>
      </c>
      <c r="C190" s="45" t="s">
        <v>194</v>
      </c>
      <c r="D190" s="43">
        <v>388020705</v>
      </c>
      <c r="E190" s="43"/>
      <c r="F190" s="43" t="s">
        <v>444</v>
      </c>
      <c r="G190" s="43">
        <v>0</v>
      </c>
      <c r="H190" s="43">
        <v>514</v>
      </c>
      <c r="I190" s="55">
        <v>3</v>
      </c>
      <c r="J190" s="55">
        <v>0</v>
      </c>
      <c r="K190" s="55">
        <v>3</v>
      </c>
    </row>
    <row r="191" spans="1:11" ht="17.25" customHeight="1">
      <c r="A191" s="53"/>
      <c r="B191" s="54"/>
      <c r="C191" s="45" t="s">
        <v>194</v>
      </c>
      <c r="D191" s="43">
        <v>388020706</v>
      </c>
      <c r="E191" s="43"/>
      <c r="F191" s="43" t="s">
        <v>822</v>
      </c>
      <c r="G191" s="43">
        <v>0</v>
      </c>
      <c r="H191" s="43">
        <v>112</v>
      </c>
      <c r="I191" s="55"/>
      <c r="J191" s="55"/>
      <c r="K191" s="55"/>
    </row>
    <row r="192" spans="1:11" ht="15.75" customHeight="1">
      <c r="A192" s="53"/>
      <c r="B192" s="54"/>
      <c r="C192" s="45" t="s">
        <v>195</v>
      </c>
      <c r="D192" s="43">
        <v>388020707</v>
      </c>
      <c r="E192" s="43"/>
      <c r="F192" s="43" t="s">
        <v>774</v>
      </c>
      <c r="G192" s="43">
        <v>0</v>
      </c>
      <c r="H192" s="43">
        <v>545</v>
      </c>
      <c r="I192" s="55"/>
      <c r="J192" s="55"/>
      <c r="K192" s="55"/>
    </row>
    <row r="193" spans="1:11" ht="17.25" customHeight="1">
      <c r="A193" s="53">
        <v>62</v>
      </c>
      <c r="B193" s="54" t="s">
        <v>1660</v>
      </c>
      <c r="C193" s="45" t="s">
        <v>194</v>
      </c>
      <c r="D193" s="43">
        <v>388020705</v>
      </c>
      <c r="E193" s="43"/>
      <c r="F193" s="43">
        <v>0</v>
      </c>
      <c r="G193" s="43" t="s">
        <v>669</v>
      </c>
      <c r="H193" s="43">
        <v>441</v>
      </c>
      <c r="I193" s="55">
        <v>0</v>
      </c>
      <c r="J193" s="55">
        <v>3</v>
      </c>
      <c r="K193" s="55">
        <v>3</v>
      </c>
    </row>
    <row r="194" spans="1:11" ht="15.75" customHeight="1">
      <c r="A194" s="53"/>
      <c r="B194" s="54"/>
      <c r="C194" s="45" t="s">
        <v>194</v>
      </c>
      <c r="D194" s="43">
        <v>388020706</v>
      </c>
      <c r="E194" s="43"/>
      <c r="F194" s="43">
        <v>0</v>
      </c>
      <c r="G194" s="43" t="s">
        <v>960</v>
      </c>
      <c r="H194" s="43">
        <v>96</v>
      </c>
      <c r="I194" s="55"/>
      <c r="J194" s="55"/>
      <c r="K194" s="55"/>
    </row>
    <row r="195" spans="1:11" ht="15.75" customHeight="1">
      <c r="A195" s="53"/>
      <c r="B195" s="54"/>
      <c r="C195" s="45" t="s">
        <v>195</v>
      </c>
      <c r="D195" s="43">
        <v>388020707</v>
      </c>
      <c r="E195" s="43"/>
      <c r="F195" s="43">
        <v>0</v>
      </c>
      <c r="G195" s="43" t="s">
        <v>593</v>
      </c>
      <c r="H195" s="43">
        <v>455</v>
      </c>
      <c r="I195" s="55"/>
      <c r="J195" s="55"/>
      <c r="K195" s="55"/>
    </row>
    <row r="196" spans="1:11">
      <c r="A196" s="51">
        <v>1</v>
      </c>
      <c r="B196" s="51">
        <v>2</v>
      </c>
      <c r="C196" s="51">
        <v>3</v>
      </c>
      <c r="D196" s="51">
        <v>4</v>
      </c>
      <c r="E196" s="51">
        <v>5</v>
      </c>
      <c r="F196" s="51">
        <v>6</v>
      </c>
      <c r="G196" s="51">
        <v>7</v>
      </c>
      <c r="H196" s="51">
        <v>8</v>
      </c>
      <c r="I196" s="51">
        <v>9</v>
      </c>
      <c r="J196" s="51">
        <v>10</v>
      </c>
      <c r="K196" s="51">
        <v>11</v>
      </c>
    </row>
    <row r="197" spans="1:11">
      <c r="A197" s="53">
        <v>63</v>
      </c>
      <c r="B197" s="54" t="s">
        <v>1369</v>
      </c>
      <c r="C197" s="45" t="s">
        <v>16</v>
      </c>
      <c r="D197" s="43">
        <v>388020508</v>
      </c>
      <c r="E197" s="43"/>
      <c r="F197" s="43" t="s">
        <v>843</v>
      </c>
      <c r="G197" s="43">
        <v>0</v>
      </c>
      <c r="H197" s="43">
        <v>216</v>
      </c>
      <c r="I197" s="55">
        <v>4</v>
      </c>
      <c r="J197" s="55">
        <v>0</v>
      </c>
      <c r="K197" s="55">
        <v>4</v>
      </c>
    </row>
    <row r="198" spans="1:11">
      <c r="A198" s="53"/>
      <c r="B198" s="54"/>
      <c r="C198" s="45" t="s">
        <v>16</v>
      </c>
      <c r="D198" s="43">
        <v>388020509</v>
      </c>
      <c r="E198" s="43"/>
      <c r="F198" s="43" t="s">
        <v>448</v>
      </c>
      <c r="G198" s="43">
        <v>0</v>
      </c>
      <c r="H198" s="43">
        <v>169</v>
      </c>
      <c r="I198" s="55"/>
      <c r="J198" s="55"/>
      <c r="K198" s="55"/>
    </row>
    <row r="199" spans="1:11">
      <c r="A199" s="53"/>
      <c r="B199" s="54"/>
      <c r="C199" s="45" t="s">
        <v>16</v>
      </c>
      <c r="D199" s="43">
        <v>388020510</v>
      </c>
      <c r="E199" s="43"/>
      <c r="F199" s="43" t="s">
        <v>795</v>
      </c>
      <c r="G199" s="43">
        <v>0</v>
      </c>
      <c r="H199" s="43">
        <v>156</v>
      </c>
      <c r="I199" s="55"/>
      <c r="J199" s="55"/>
      <c r="K199" s="55"/>
    </row>
    <row r="200" spans="1:11">
      <c r="A200" s="53"/>
      <c r="B200" s="54"/>
      <c r="C200" s="45" t="s">
        <v>196</v>
      </c>
      <c r="D200" s="43">
        <v>388020506</v>
      </c>
      <c r="E200" s="43"/>
      <c r="F200" s="43" t="s">
        <v>790</v>
      </c>
      <c r="G200" s="43">
        <v>0</v>
      </c>
      <c r="H200" s="43">
        <v>134</v>
      </c>
      <c r="I200" s="55"/>
      <c r="J200" s="55"/>
      <c r="K200" s="55"/>
    </row>
    <row r="201" spans="1:11">
      <c r="A201" s="53"/>
      <c r="B201" s="54"/>
      <c r="C201" s="45" t="s">
        <v>196</v>
      </c>
      <c r="D201" s="43">
        <v>388020507</v>
      </c>
      <c r="E201" s="43"/>
      <c r="F201" s="43" t="s">
        <v>847</v>
      </c>
      <c r="G201" s="43">
        <v>0</v>
      </c>
      <c r="H201" s="43">
        <v>217</v>
      </c>
      <c r="I201" s="55"/>
      <c r="J201" s="55"/>
      <c r="K201" s="55"/>
    </row>
    <row r="202" spans="1:11">
      <c r="A202" s="53"/>
      <c r="B202" s="54"/>
      <c r="C202" s="45" t="s">
        <v>197</v>
      </c>
      <c r="D202" s="43">
        <v>388020503</v>
      </c>
      <c r="E202" s="43"/>
      <c r="F202" s="43" t="s">
        <v>836</v>
      </c>
      <c r="G202" s="43">
        <v>0</v>
      </c>
      <c r="H202" s="43">
        <v>91</v>
      </c>
      <c r="I202" s="55"/>
      <c r="J202" s="55"/>
      <c r="K202" s="55"/>
    </row>
    <row r="203" spans="1:11">
      <c r="A203" s="53"/>
      <c r="B203" s="54"/>
      <c r="C203" s="45" t="s">
        <v>198</v>
      </c>
      <c r="D203" s="43">
        <v>388020504</v>
      </c>
      <c r="E203" s="43"/>
      <c r="F203" s="43" t="s">
        <v>620</v>
      </c>
      <c r="G203" s="43">
        <v>0</v>
      </c>
      <c r="H203" s="43">
        <v>358</v>
      </c>
      <c r="I203" s="55"/>
      <c r="J203" s="55"/>
      <c r="K203" s="55"/>
    </row>
    <row r="204" spans="1:11">
      <c r="A204" s="53"/>
      <c r="B204" s="54"/>
      <c r="C204" s="45" t="s">
        <v>198</v>
      </c>
      <c r="D204" s="43">
        <v>388020505</v>
      </c>
      <c r="E204" s="43"/>
      <c r="F204" s="43" t="s">
        <v>497</v>
      </c>
      <c r="G204" s="43">
        <v>0</v>
      </c>
      <c r="H204" s="43">
        <v>301</v>
      </c>
      <c r="I204" s="55"/>
      <c r="J204" s="55"/>
      <c r="K204" s="55"/>
    </row>
    <row r="205" spans="1:11">
      <c r="A205" s="53">
        <v>64</v>
      </c>
      <c r="B205" s="54" t="s">
        <v>1370</v>
      </c>
      <c r="C205" s="45" t="s">
        <v>16</v>
      </c>
      <c r="D205" s="43">
        <v>388020508</v>
      </c>
      <c r="E205" s="43"/>
      <c r="F205" s="43">
        <v>0</v>
      </c>
      <c r="G205" s="43" t="s">
        <v>796</v>
      </c>
      <c r="H205" s="43">
        <v>201</v>
      </c>
      <c r="I205" s="55">
        <v>0</v>
      </c>
      <c r="J205" s="55">
        <v>4</v>
      </c>
      <c r="K205" s="55">
        <v>4</v>
      </c>
    </row>
    <row r="206" spans="1:11">
      <c r="A206" s="53"/>
      <c r="B206" s="54"/>
      <c r="C206" s="45" t="s">
        <v>16</v>
      </c>
      <c r="D206" s="43">
        <v>388020509</v>
      </c>
      <c r="E206" s="43"/>
      <c r="F206" s="43">
        <v>0</v>
      </c>
      <c r="G206" s="43" t="s">
        <v>961</v>
      </c>
      <c r="H206" s="43">
        <v>162</v>
      </c>
      <c r="I206" s="55"/>
      <c r="J206" s="55"/>
      <c r="K206" s="55"/>
    </row>
    <row r="207" spans="1:11">
      <c r="A207" s="53"/>
      <c r="B207" s="54"/>
      <c r="C207" s="45" t="s">
        <v>16</v>
      </c>
      <c r="D207" s="43">
        <v>388020510</v>
      </c>
      <c r="E207" s="43"/>
      <c r="F207" s="43">
        <v>0</v>
      </c>
      <c r="G207" s="43" t="s">
        <v>482</v>
      </c>
      <c r="H207" s="43">
        <v>171</v>
      </c>
      <c r="I207" s="55"/>
      <c r="J207" s="55"/>
      <c r="K207" s="55"/>
    </row>
    <row r="208" spans="1:11">
      <c r="A208" s="53"/>
      <c r="B208" s="54"/>
      <c r="C208" s="45" t="s">
        <v>196</v>
      </c>
      <c r="D208" s="43">
        <v>388020506</v>
      </c>
      <c r="E208" s="43"/>
      <c r="F208" s="43">
        <v>0</v>
      </c>
      <c r="G208" s="43" t="s">
        <v>747</v>
      </c>
      <c r="H208" s="43">
        <v>107</v>
      </c>
      <c r="I208" s="55"/>
      <c r="J208" s="55"/>
      <c r="K208" s="55"/>
    </row>
    <row r="209" spans="1:11">
      <c r="A209" s="53"/>
      <c r="B209" s="54"/>
      <c r="C209" s="45" t="s">
        <v>196</v>
      </c>
      <c r="D209" s="43">
        <v>388020507</v>
      </c>
      <c r="E209" s="43"/>
      <c r="F209" s="43">
        <v>0</v>
      </c>
      <c r="G209" s="43" t="s">
        <v>453</v>
      </c>
      <c r="H209" s="43">
        <v>185</v>
      </c>
      <c r="I209" s="55"/>
      <c r="J209" s="55"/>
      <c r="K209" s="55"/>
    </row>
    <row r="210" spans="1:11">
      <c r="A210" s="53"/>
      <c r="B210" s="54"/>
      <c r="C210" s="45" t="s">
        <v>197</v>
      </c>
      <c r="D210" s="43">
        <v>388020503</v>
      </c>
      <c r="E210" s="43"/>
      <c r="F210" s="43">
        <v>0</v>
      </c>
      <c r="G210" s="43" t="s">
        <v>655</v>
      </c>
      <c r="H210" s="43">
        <v>92</v>
      </c>
      <c r="I210" s="55"/>
      <c r="J210" s="55"/>
      <c r="K210" s="55"/>
    </row>
    <row r="211" spans="1:11">
      <c r="A211" s="53"/>
      <c r="B211" s="54"/>
      <c r="C211" s="45" t="s">
        <v>198</v>
      </c>
      <c r="D211" s="43">
        <v>388020504</v>
      </c>
      <c r="E211" s="43"/>
      <c r="F211" s="43">
        <v>0</v>
      </c>
      <c r="G211" s="43" t="s">
        <v>613</v>
      </c>
      <c r="H211" s="43">
        <v>313</v>
      </c>
      <c r="I211" s="55"/>
      <c r="J211" s="55"/>
      <c r="K211" s="55"/>
    </row>
    <row r="212" spans="1:11">
      <c r="A212" s="53"/>
      <c r="B212" s="54"/>
      <c r="C212" s="45" t="s">
        <v>198</v>
      </c>
      <c r="D212" s="43">
        <v>388020505</v>
      </c>
      <c r="E212" s="43"/>
      <c r="F212" s="43">
        <v>0</v>
      </c>
      <c r="G212" s="43" t="s">
        <v>621</v>
      </c>
      <c r="H212" s="43">
        <v>276</v>
      </c>
      <c r="I212" s="55"/>
      <c r="J212" s="55"/>
      <c r="K212" s="55"/>
    </row>
    <row r="213" spans="1:11">
      <c r="A213" s="53">
        <v>65</v>
      </c>
      <c r="B213" s="54" t="s">
        <v>1371</v>
      </c>
      <c r="C213" s="45" t="s">
        <v>199</v>
      </c>
      <c r="D213" s="43">
        <v>388020501</v>
      </c>
      <c r="E213" s="43"/>
      <c r="F213" s="43" t="s">
        <v>441</v>
      </c>
      <c r="G213" s="43" t="s">
        <v>824</v>
      </c>
      <c r="H213" s="43">
        <v>969</v>
      </c>
      <c r="I213" s="55">
        <v>2</v>
      </c>
      <c r="J213" s="55">
        <v>2</v>
      </c>
      <c r="K213" s="55">
        <v>4</v>
      </c>
    </row>
    <row r="214" spans="1:11">
      <c r="A214" s="53"/>
      <c r="B214" s="54"/>
      <c r="C214" s="45" t="s">
        <v>199</v>
      </c>
      <c r="D214" s="43">
        <v>388020502</v>
      </c>
      <c r="E214" s="43"/>
      <c r="F214" s="43" t="s">
        <v>640</v>
      </c>
      <c r="G214" s="43" t="s">
        <v>572</v>
      </c>
      <c r="H214" s="43">
        <v>758</v>
      </c>
      <c r="I214" s="55"/>
      <c r="J214" s="55"/>
      <c r="K214" s="55"/>
    </row>
    <row r="215" spans="1:11">
      <c r="A215" s="53">
        <v>66</v>
      </c>
      <c r="B215" s="54" t="s">
        <v>1661</v>
      </c>
      <c r="C215" s="45" t="s">
        <v>200</v>
      </c>
      <c r="D215" s="43">
        <v>388020401</v>
      </c>
      <c r="E215" s="43"/>
      <c r="F215" s="43" t="s">
        <v>450</v>
      </c>
      <c r="G215" s="43" t="s">
        <v>659</v>
      </c>
      <c r="H215" s="43">
        <v>1025</v>
      </c>
      <c r="I215" s="55">
        <v>2</v>
      </c>
      <c r="J215" s="55">
        <v>2</v>
      </c>
      <c r="K215" s="55">
        <v>4</v>
      </c>
    </row>
    <row r="216" spans="1:11">
      <c r="A216" s="53"/>
      <c r="B216" s="54"/>
      <c r="C216" s="45" t="s">
        <v>200</v>
      </c>
      <c r="D216" s="43">
        <v>388020402</v>
      </c>
      <c r="E216" s="43"/>
      <c r="F216" s="43" t="s">
        <v>715</v>
      </c>
      <c r="G216" s="43" t="s">
        <v>581</v>
      </c>
      <c r="H216" s="43">
        <v>612</v>
      </c>
      <c r="I216" s="55"/>
      <c r="J216" s="55"/>
      <c r="K216" s="55"/>
    </row>
    <row r="217" spans="1:11" s="33" customFormat="1">
      <c r="A217" s="44">
        <v>67</v>
      </c>
      <c r="B217" s="45" t="s">
        <v>2097</v>
      </c>
      <c r="C217" s="42" t="s">
        <v>201</v>
      </c>
      <c r="D217" s="43">
        <v>396020105</v>
      </c>
      <c r="E217" s="43"/>
      <c r="F217" s="43" t="s">
        <v>962</v>
      </c>
      <c r="G217" s="43" t="s">
        <v>863</v>
      </c>
      <c r="H217" s="43">
        <v>627</v>
      </c>
      <c r="I217" s="43">
        <v>1</v>
      </c>
      <c r="J217" s="43">
        <v>1</v>
      </c>
      <c r="K217" s="43">
        <v>2</v>
      </c>
    </row>
    <row r="218" spans="1:11" s="33" customFormat="1">
      <c r="A218" s="53">
        <v>68</v>
      </c>
      <c r="B218" s="54" t="s">
        <v>1372</v>
      </c>
      <c r="C218" s="70" t="s">
        <v>203</v>
      </c>
      <c r="D218" s="55">
        <v>396020106</v>
      </c>
      <c r="E218" s="55"/>
      <c r="F218" s="55" t="s">
        <v>764</v>
      </c>
      <c r="G218" s="55" t="s">
        <v>870</v>
      </c>
      <c r="H218" s="55">
        <v>885</v>
      </c>
      <c r="I218" s="55">
        <v>2</v>
      </c>
      <c r="J218" s="55">
        <v>2</v>
      </c>
      <c r="K218" s="55">
        <v>4</v>
      </c>
    </row>
    <row r="219" spans="1:11" s="33" customFormat="1">
      <c r="A219" s="53"/>
      <c r="B219" s="54"/>
      <c r="C219" s="70"/>
      <c r="D219" s="55"/>
      <c r="E219" s="55"/>
      <c r="F219" s="55"/>
      <c r="G219" s="55"/>
      <c r="H219" s="55"/>
      <c r="I219" s="55"/>
      <c r="J219" s="55"/>
      <c r="K219" s="55"/>
    </row>
    <row r="220" spans="1:11">
      <c r="A220" s="53">
        <v>69</v>
      </c>
      <c r="B220" s="54" t="s">
        <v>1373</v>
      </c>
      <c r="C220" s="45" t="s">
        <v>202</v>
      </c>
      <c r="D220" s="43">
        <v>388020603</v>
      </c>
      <c r="E220" s="43"/>
      <c r="F220" s="43" t="s">
        <v>963</v>
      </c>
      <c r="G220" s="43" t="s">
        <v>561</v>
      </c>
      <c r="H220" s="43">
        <v>128</v>
      </c>
      <c r="I220" s="55">
        <v>2</v>
      </c>
      <c r="J220" s="55">
        <v>2</v>
      </c>
      <c r="K220" s="55">
        <v>4</v>
      </c>
    </row>
    <row r="221" spans="1:11">
      <c r="A221" s="53"/>
      <c r="B221" s="54"/>
      <c r="C221" s="45" t="s">
        <v>204</v>
      </c>
      <c r="D221" s="43">
        <v>388020601</v>
      </c>
      <c r="E221" s="43"/>
      <c r="F221" s="43" t="s">
        <v>964</v>
      </c>
      <c r="G221" s="43" t="s">
        <v>453</v>
      </c>
      <c r="H221" s="43">
        <v>447</v>
      </c>
      <c r="I221" s="55"/>
      <c r="J221" s="55"/>
      <c r="K221" s="55"/>
    </row>
    <row r="222" spans="1:11" ht="18" customHeight="1">
      <c r="A222" s="53"/>
      <c r="B222" s="54"/>
      <c r="C222" s="45" t="s">
        <v>204</v>
      </c>
      <c r="D222" s="43">
        <v>388020602</v>
      </c>
      <c r="E222" s="43"/>
      <c r="F222" s="43" t="s">
        <v>857</v>
      </c>
      <c r="G222" s="43" t="s">
        <v>958</v>
      </c>
      <c r="H222" s="43">
        <v>648</v>
      </c>
      <c r="I222" s="55"/>
      <c r="J222" s="55"/>
      <c r="K222" s="55"/>
    </row>
    <row r="223" spans="1:11" ht="16.5" customHeight="1">
      <c r="A223" s="53">
        <v>70</v>
      </c>
      <c r="B223" s="54" t="s">
        <v>1374</v>
      </c>
      <c r="C223" s="45" t="s">
        <v>205</v>
      </c>
      <c r="D223" s="44">
        <v>388030104</v>
      </c>
      <c r="E223" s="44"/>
      <c r="F223" s="44" t="s">
        <v>561</v>
      </c>
      <c r="G223" s="43" t="s">
        <v>967</v>
      </c>
      <c r="H223" s="44">
        <v>96</v>
      </c>
      <c r="I223" s="55">
        <v>1</v>
      </c>
      <c r="J223" s="55">
        <v>1</v>
      </c>
      <c r="K223" s="55">
        <v>2</v>
      </c>
    </row>
    <row r="224" spans="1:11" ht="16.5" customHeight="1">
      <c r="A224" s="53"/>
      <c r="B224" s="54"/>
      <c r="C224" s="45" t="s">
        <v>205</v>
      </c>
      <c r="D224" s="44">
        <v>388030105</v>
      </c>
      <c r="E224" s="44"/>
      <c r="F224" s="44" t="s">
        <v>788</v>
      </c>
      <c r="G224" s="43" t="s">
        <v>968</v>
      </c>
      <c r="H224" s="44">
        <v>606</v>
      </c>
      <c r="I224" s="55"/>
      <c r="J224" s="55"/>
      <c r="K224" s="55"/>
    </row>
    <row r="225" spans="1:11" ht="17.25" customHeight="1">
      <c r="A225" s="53">
        <v>71</v>
      </c>
      <c r="B225" s="54" t="s">
        <v>1375</v>
      </c>
      <c r="C225" s="45" t="s">
        <v>205</v>
      </c>
      <c r="D225" s="44">
        <v>388030101</v>
      </c>
      <c r="E225" s="44"/>
      <c r="F225" s="43" t="s">
        <v>461</v>
      </c>
      <c r="G225" s="43">
        <v>0</v>
      </c>
      <c r="H225" s="43">
        <v>274</v>
      </c>
      <c r="I225" s="55">
        <v>4</v>
      </c>
      <c r="J225" s="55">
        <v>0</v>
      </c>
      <c r="K225" s="55">
        <v>4</v>
      </c>
    </row>
    <row r="226" spans="1:11" ht="18" customHeight="1">
      <c r="A226" s="53"/>
      <c r="B226" s="54"/>
      <c r="C226" s="45" t="s">
        <v>205</v>
      </c>
      <c r="D226" s="44">
        <v>388030102</v>
      </c>
      <c r="E226" s="44"/>
      <c r="F226" s="43" t="s">
        <v>965</v>
      </c>
      <c r="G226" s="43">
        <v>0</v>
      </c>
      <c r="H226" s="43">
        <v>137</v>
      </c>
      <c r="I226" s="55"/>
      <c r="J226" s="55"/>
      <c r="K226" s="55"/>
    </row>
    <row r="227" spans="1:11" ht="20.25" customHeight="1">
      <c r="A227" s="53"/>
      <c r="B227" s="54"/>
      <c r="C227" s="45" t="s">
        <v>205</v>
      </c>
      <c r="D227" s="44">
        <v>388030103</v>
      </c>
      <c r="E227" s="44"/>
      <c r="F227" s="43" t="s">
        <v>966</v>
      </c>
      <c r="G227" s="43">
        <v>0</v>
      </c>
      <c r="H227" s="43">
        <v>720</v>
      </c>
      <c r="I227" s="55"/>
      <c r="J227" s="55"/>
      <c r="K227" s="55"/>
    </row>
    <row r="228" spans="1:11" ht="18.75" customHeight="1">
      <c r="A228" s="53"/>
      <c r="B228" s="54"/>
      <c r="C228" s="45" t="s">
        <v>205</v>
      </c>
      <c r="D228" s="44">
        <v>388030106</v>
      </c>
      <c r="E228" s="44"/>
      <c r="F228" s="43" t="s">
        <v>532</v>
      </c>
      <c r="G228" s="43">
        <v>0</v>
      </c>
      <c r="H228" s="43">
        <v>257</v>
      </c>
      <c r="I228" s="55"/>
      <c r="J228" s="55"/>
      <c r="K228" s="55"/>
    </row>
    <row r="229" spans="1:11">
      <c r="A229" s="51">
        <v>1</v>
      </c>
      <c r="B229" s="51">
        <v>2</v>
      </c>
      <c r="C229" s="51">
        <v>3</v>
      </c>
      <c r="D229" s="51">
        <v>4</v>
      </c>
      <c r="E229" s="51">
        <v>5</v>
      </c>
      <c r="F229" s="51">
        <v>6</v>
      </c>
      <c r="G229" s="51">
        <v>7</v>
      </c>
      <c r="H229" s="51">
        <v>8</v>
      </c>
      <c r="I229" s="51">
        <v>9</v>
      </c>
      <c r="J229" s="51">
        <v>10</v>
      </c>
      <c r="K229" s="51">
        <v>11</v>
      </c>
    </row>
    <row r="230" spans="1:11">
      <c r="A230" s="53">
        <v>72</v>
      </c>
      <c r="B230" s="54" t="s">
        <v>1376</v>
      </c>
      <c r="C230" s="45" t="s">
        <v>205</v>
      </c>
      <c r="D230" s="44">
        <v>388030101</v>
      </c>
      <c r="E230" s="44"/>
      <c r="F230" s="44">
        <v>0</v>
      </c>
      <c r="G230" s="43" t="s">
        <v>969</v>
      </c>
      <c r="H230" s="44">
        <v>246</v>
      </c>
      <c r="I230" s="55">
        <v>0</v>
      </c>
      <c r="J230" s="55">
        <v>4</v>
      </c>
      <c r="K230" s="55">
        <v>4</v>
      </c>
    </row>
    <row r="231" spans="1:11">
      <c r="A231" s="53"/>
      <c r="B231" s="54"/>
      <c r="C231" s="45" t="s">
        <v>205</v>
      </c>
      <c r="D231" s="44">
        <v>388030102</v>
      </c>
      <c r="E231" s="44"/>
      <c r="F231" s="44">
        <v>0</v>
      </c>
      <c r="G231" s="43" t="s">
        <v>718</v>
      </c>
      <c r="H231" s="44">
        <v>102</v>
      </c>
      <c r="I231" s="55"/>
      <c r="J231" s="55"/>
      <c r="K231" s="55"/>
    </row>
    <row r="232" spans="1:11">
      <c r="A232" s="53"/>
      <c r="B232" s="54"/>
      <c r="C232" s="45" t="s">
        <v>205</v>
      </c>
      <c r="D232" s="44">
        <v>388030103</v>
      </c>
      <c r="E232" s="44"/>
      <c r="F232" s="44">
        <v>0</v>
      </c>
      <c r="G232" s="43" t="s">
        <v>970</v>
      </c>
      <c r="H232" s="44">
        <v>656</v>
      </c>
      <c r="I232" s="55"/>
      <c r="J232" s="55"/>
      <c r="K232" s="55"/>
    </row>
    <row r="233" spans="1:11">
      <c r="A233" s="53"/>
      <c r="B233" s="54"/>
      <c r="C233" s="45" t="s">
        <v>205</v>
      </c>
      <c r="D233" s="44">
        <v>388030106</v>
      </c>
      <c r="E233" s="44"/>
      <c r="F233" s="44">
        <v>0</v>
      </c>
      <c r="G233" s="43" t="s">
        <v>971</v>
      </c>
      <c r="H233" s="44">
        <v>227</v>
      </c>
      <c r="I233" s="55"/>
      <c r="J233" s="55"/>
      <c r="K233" s="55"/>
    </row>
    <row r="234" spans="1:11" ht="22.5">
      <c r="A234" s="44">
        <v>73</v>
      </c>
      <c r="B234" s="45" t="s">
        <v>1377</v>
      </c>
      <c r="C234" s="45" t="s">
        <v>206</v>
      </c>
      <c r="D234" s="44">
        <v>388030107</v>
      </c>
      <c r="E234" s="44"/>
      <c r="F234" s="44" t="s">
        <v>972</v>
      </c>
      <c r="G234" s="44" t="s">
        <v>556</v>
      </c>
      <c r="H234" s="44">
        <v>962</v>
      </c>
      <c r="I234" s="44">
        <v>2</v>
      </c>
      <c r="J234" s="44">
        <v>2</v>
      </c>
      <c r="K234" s="44">
        <v>4</v>
      </c>
    </row>
    <row r="235" spans="1:11">
      <c r="A235" s="53">
        <v>74</v>
      </c>
      <c r="B235" s="54" t="s">
        <v>1378</v>
      </c>
      <c r="C235" s="45" t="s">
        <v>207</v>
      </c>
      <c r="D235" s="44">
        <v>388030601</v>
      </c>
      <c r="E235" s="44"/>
      <c r="F235" s="44" t="s">
        <v>973</v>
      </c>
      <c r="G235" s="43" t="s">
        <v>974</v>
      </c>
      <c r="H235" s="44">
        <v>185</v>
      </c>
      <c r="I235" s="55">
        <v>1</v>
      </c>
      <c r="J235" s="55">
        <v>1</v>
      </c>
      <c r="K235" s="55">
        <v>2</v>
      </c>
    </row>
    <row r="236" spans="1:11">
      <c r="A236" s="53"/>
      <c r="B236" s="54"/>
      <c r="C236" s="45" t="s">
        <v>207</v>
      </c>
      <c r="D236" s="44">
        <v>388030602</v>
      </c>
      <c r="E236" s="44"/>
      <c r="F236" s="44" t="s">
        <v>589</v>
      </c>
      <c r="G236" s="43" t="s">
        <v>516</v>
      </c>
      <c r="H236" s="44">
        <v>242</v>
      </c>
      <c r="I236" s="55"/>
      <c r="J236" s="55"/>
      <c r="K236" s="55"/>
    </row>
    <row r="237" spans="1:11">
      <c r="A237" s="53"/>
      <c r="B237" s="54"/>
      <c r="C237" s="45" t="s">
        <v>208</v>
      </c>
      <c r="D237" s="44">
        <v>388030505</v>
      </c>
      <c r="E237" s="44"/>
      <c r="F237" s="44" t="s">
        <v>784</v>
      </c>
      <c r="G237" s="43" t="s">
        <v>485</v>
      </c>
      <c r="H237" s="44">
        <v>355</v>
      </c>
      <c r="I237" s="55"/>
      <c r="J237" s="55"/>
      <c r="K237" s="55"/>
    </row>
    <row r="238" spans="1:11" ht="18" customHeight="1">
      <c r="A238" s="53">
        <v>75</v>
      </c>
      <c r="B238" s="54" t="s">
        <v>1379</v>
      </c>
      <c r="C238" s="45" t="s">
        <v>209</v>
      </c>
      <c r="D238" s="44">
        <v>388030506</v>
      </c>
      <c r="E238" s="44"/>
      <c r="F238" s="44" t="s">
        <v>592</v>
      </c>
      <c r="G238" s="43" t="s">
        <v>662</v>
      </c>
      <c r="H238" s="44">
        <v>484</v>
      </c>
      <c r="I238" s="55">
        <v>2</v>
      </c>
      <c r="J238" s="55">
        <v>2</v>
      </c>
      <c r="K238" s="55">
        <v>4</v>
      </c>
    </row>
    <row r="239" spans="1:11" ht="18.75" customHeight="1">
      <c r="A239" s="53"/>
      <c r="B239" s="54"/>
      <c r="C239" s="45" t="s">
        <v>210</v>
      </c>
      <c r="D239" s="44">
        <v>388030508</v>
      </c>
      <c r="E239" s="44"/>
      <c r="F239" s="44" t="s">
        <v>908</v>
      </c>
      <c r="G239" s="43" t="s">
        <v>957</v>
      </c>
      <c r="H239" s="44">
        <v>104</v>
      </c>
      <c r="I239" s="55"/>
      <c r="J239" s="55"/>
      <c r="K239" s="55"/>
    </row>
    <row r="240" spans="1:11" ht="18" customHeight="1">
      <c r="A240" s="53"/>
      <c r="B240" s="54"/>
      <c r="C240" s="45" t="s">
        <v>210</v>
      </c>
      <c r="D240" s="44">
        <v>388030509</v>
      </c>
      <c r="E240" s="44"/>
      <c r="F240" s="44" t="s">
        <v>508</v>
      </c>
      <c r="G240" s="43" t="s">
        <v>742</v>
      </c>
      <c r="H240" s="44">
        <v>343</v>
      </c>
      <c r="I240" s="55"/>
      <c r="J240" s="55"/>
      <c r="K240" s="55"/>
    </row>
    <row r="241" spans="1:11" ht="18" customHeight="1">
      <c r="A241" s="53"/>
      <c r="B241" s="54"/>
      <c r="C241" s="45" t="s">
        <v>210</v>
      </c>
      <c r="D241" s="44">
        <v>388030510</v>
      </c>
      <c r="E241" s="44"/>
      <c r="F241" s="44" t="s">
        <v>953</v>
      </c>
      <c r="G241" s="43" t="s">
        <v>975</v>
      </c>
      <c r="H241" s="44">
        <v>178</v>
      </c>
      <c r="I241" s="55"/>
      <c r="J241" s="55"/>
      <c r="K241" s="55"/>
    </row>
    <row r="242" spans="1:11">
      <c r="A242" s="53">
        <v>76</v>
      </c>
      <c r="B242" s="54" t="s">
        <v>1380</v>
      </c>
      <c r="C242" s="45" t="s">
        <v>211</v>
      </c>
      <c r="D242" s="44">
        <v>388030507</v>
      </c>
      <c r="E242" s="44"/>
      <c r="F242" s="44" t="s">
        <v>610</v>
      </c>
      <c r="G242" s="43" t="s">
        <v>746</v>
      </c>
      <c r="H242" s="44">
        <v>297</v>
      </c>
      <c r="I242" s="55">
        <v>2</v>
      </c>
      <c r="J242" s="55">
        <v>2</v>
      </c>
      <c r="K242" s="55">
        <v>4</v>
      </c>
    </row>
    <row r="243" spans="1:11" ht="18" customHeight="1">
      <c r="A243" s="53"/>
      <c r="B243" s="54"/>
      <c r="C243" s="45" t="s">
        <v>212</v>
      </c>
      <c r="D243" s="44">
        <v>388030501</v>
      </c>
      <c r="E243" s="44"/>
      <c r="F243" s="44" t="s">
        <v>587</v>
      </c>
      <c r="G243" s="43" t="s">
        <v>589</v>
      </c>
      <c r="H243" s="44">
        <v>303</v>
      </c>
      <c r="I243" s="55"/>
      <c r="J243" s="55"/>
      <c r="K243" s="55"/>
    </row>
    <row r="244" spans="1:11" ht="18" customHeight="1">
      <c r="A244" s="53"/>
      <c r="B244" s="54"/>
      <c r="C244" s="45" t="s">
        <v>212</v>
      </c>
      <c r="D244" s="44">
        <v>388030502</v>
      </c>
      <c r="E244" s="44"/>
      <c r="F244" s="44" t="s">
        <v>620</v>
      </c>
      <c r="G244" s="43" t="s">
        <v>976</v>
      </c>
      <c r="H244" s="44">
        <v>693</v>
      </c>
      <c r="I244" s="55"/>
      <c r="J244" s="55"/>
      <c r="K244" s="55"/>
    </row>
    <row r="245" spans="1:11" ht="18" customHeight="1">
      <c r="A245" s="53"/>
      <c r="B245" s="54"/>
      <c r="C245" s="45" t="s">
        <v>212</v>
      </c>
      <c r="D245" s="44">
        <v>388030503</v>
      </c>
      <c r="E245" s="44"/>
      <c r="F245" s="44" t="s">
        <v>558</v>
      </c>
      <c r="G245" s="43" t="s">
        <v>884</v>
      </c>
      <c r="H245" s="44">
        <v>159</v>
      </c>
      <c r="I245" s="55"/>
      <c r="J245" s="55"/>
      <c r="K245" s="55"/>
    </row>
    <row r="246" spans="1:11" ht="18" customHeight="1">
      <c r="A246" s="53"/>
      <c r="B246" s="54"/>
      <c r="C246" s="45" t="s">
        <v>212</v>
      </c>
      <c r="D246" s="44">
        <v>388030504</v>
      </c>
      <c r="E246" s="44"/>
      <c r="F246" s="44" t="s">
        <v>718</v>
      </c>
      <c r="G246" s="43" t="s">
        <v>600</v>
      </c>
      <c r="H246" s="44">
        <v>175</v>
      </c>
      <c r="I246" s="55"/>
      <c r="J246" s="55"/>
      <c r="K246" s="55"/>
    </row>
    <row r="247" spans="1:11" ht="18" customHeight="1">
      <c r="A247" s="53">
        <v>77</v>
      </c>
      <c r="B247" s="54" t="s">
        <v>1381</v>
      </c>
      <c r="C247" s="54" t="s">
        <v>213</v>
      </c>
      <c r="D247" s="53">
        <v>388030603</v>
      </c>
      <c r="E247" s="53"/>
      <c r="F247" s="53" t="s">
        <v>607</v>
      </c>
      <c r="G247" s="53" t="s">
        <v>830</v>
      </c>
      <c r="H247" s="53">
        <v>723</v>
      </c>
      <c r="I247" s="53">
        <v>2</v>
      </c>
      <c r="J247" s="53">
        <v>1</v>
      </c>
      <c r="K247" s="53">
        <v>3</v>
      </c>
    </row>
    <row r="248" spans="1:11" ht="18" customHeight="1">
      <c r="A248" s="53"/>
      <c r="B248" s="54"/>
      <c r="C248" s="54"/>
      <c r="D248" s="53"/>
      <c r="E248" s="53"/>
      <c r="F248" s="53"/>
      <c r="G248" s="53"/>
      <c r="H248" s="53"/>
      <c r="I248" s="53"/>
      <c r="J248" s="53"/>
      <c r="K248" s="53"/>
    </row>
    <row r="249" spans="1:11" s="33" customFormat="1" ht="18" customHeight="1">
      <c r="A249" s="53">
        <v>78</v>
      </c>
      <c r="B249" s="54" t="s">
        <v>1382</v>
      </c>
      <c r="C249" s="42" t="s">
        <v>214</v>
      </c>
      <c r="D249" s="43">
        <v>396020405</v>
      </c>
      <c r="E249" s="43"/>
      <c r="F249" s="43">
        <v>0</v>
      </c>
      <c r="G249" s="43" t="s">
        <v>973</v>
      </c>
      <c r="H249" s="43">
        <v>100</v>
      </c>
      <c r="I249" s="55">
        <v>0</v>
      </c>
      <c r="J249" s="55">
        <v>3</v>
      </c>
      <c r="K249" s="55">
        <v>3</v>
      </c>
    </row>
    <row r="250" spans="1:11" s="33" customFormat="1" ht="18.75" customHeight="1">
      <c r="A250" s="53"/>
      <c r="B250" s="54"/>
      <c r="C250" s="42" t="s">
        <v>214</v>
      </c>
      <c r="D250" s="43">
        <v>396020406</v>
      </c>
      <c r="E250" s="43"/>
      <c r="F250" s="43">
        <v>0</v>
      </c>
      <c r="G250" s="43" t="s">
        <v>822</v>
      </c>
      <c r="H250" s="43">
        <v>112</v>
      </c>
      <c r="I250" s="55"/>
      <c r="J250" s="55"/>
      <c r="K250" s="55"/>
    </row>
    <row r="251" spans="1:11" s="33" customFormat="1">
      <c r="A251" s="53"/>
      <c r="B251" s="54"/>
      <c r="C251" s="42" t="s">
        <v>214</v>
      </c>
      <c r="D251" s="43">
        <v>396020407</v>
      </c>
      <c r="E251" s="43"/>
      <c r="F251" s="43">
        <v>0</v>
      </c>
      <c r="G251" s="43" t="s">
        <v>637</v>
      </c>
      <c r="H251" s="43">
        <v>197</v>
      </c>
      <c r="I251" s="55"/>
      <c r="J251" s="55"/>
      <c r="K251" s="55"/>
    </row>
    <row r="252" spans="1:11" s="33" customFormat="1" ht="18" customHeight="1">
      <c r="A252" s="53"/>
      <c r="B252" s="54"/>
      <c r="C252" s="42" t="s">
        <v>214</v>
      </c>
      <c r="D252" s="43">
        <v>396020408</v>
      </c>
      <c r="E252" s="43"/>
      <c r="F252" s="43">
        <v>0</v>
      </c>
      <c r="G252" s="43" t="s">
        <v>826</v>
      </c>
      <c r="H252" s="43">
        <v>252</v>
      </c>
      <c r="I252" s="55"/>
      <c r="J252" s="55"/>
      <c r="K252" s="55"/>
    </row>
    <row r="253" spans="1:11" s="33" customFormat="1" ht="18" customHeight="1">
      <c r="A253" s="53"/>
      <c r="B253" s="54"/>
      <c r="C253" s="42" t="s">
        <v>214</v>
      </c>
      <c r="D253" s="43">
        <v>396020409</v>
      </c>
      <c r="E253" s="43"/>
      <c r="F253" s="43">
        <v>0</v>
      </c>
      <c r="G253" s="43" t="s">
        <v>836</v>
      </c>
      <c r="H253" s="43">
        <v>91</v>
      </c>
      <c r="I253" s="55"/>
      <c r="J253" s="55"/>
      <c r="K253" s="55"/>
    </row>
    <row r="254" spans="1:11" s="33" customFormat="1" ht="18" customHeight="1">
      <c r="A254" s="53"/>
      <c r="B254" s="54"/>
      <c r="C254" s="42" t="s">
        <v>214</v>
      </c>
      <c r="D254" s="43">
        <v>396020410</v>
      </c>
      <c r="E254" s="43"/>
      <c r="F254" s="43">
        <v>0</v>
      </c>
      <c r="G254" s="43" t="s">
        <v>885</v>
      </c>
      <c r="H254" s="43">
        <v>55</v>
      </c>
      <c r="I254" s="55"/>
      <c r="J254" s="55"/>
      <c r="K254" s="55"/>
    </row>
    <row r="255" spans="1:11" s="33" customFormat="1" ht="18" customHeight="1">
      <c r="A255" s="53"/>
      <c r="B255" s="54"/>
      <c r="C255" s="42" t="s">
        <v>214</v>
      </c>
      <c r="D255" s="43">
        <v>396020411</v>
      </c>
      <c r="E255" s="43"/>
      <c r="F255" s="43">
        <v>0</v>
      </c>
      <c r="G255" s="43" t="s">
        <v>749</v>
      </c>
      <c r="H255" s="43">
        <v>87</v>
      </c>
      <c r="I255" s="55"/>
      <c r="J255" s="55"/>
      <c r="K255" s="55"/>
    </row>
    <row r="256" spans="1:11" s="33" customFormat="1" ht="18" customHeight="1">
      <c r="A256" s="53"/>
      <c r="B256" s="54"/>
      <c r="C256" s="42" t="s">
        <v>214</v>
      </c>
      <c r="D256" s="43">
        <v>396020412</v>
      </c>
      <c r="E256" s="43"/>
      <c r="F256" s="43">
        <v>0</v>
      </c>
      <c r="G256" s="43" t="s">
        <v>977</v>
      </c>
      <c r="H256" s="43">
        <v>8</v>
      </c>
      <c r="I256" s="55"/>
      <c r="J256" s="55"/>
      <c r="K256" s="55"/>
    </row>
    <row r="257" spans="1:11" s="33" customFormat="1" ht="18" customHeight="1">
      <c r="A257" s="53"/>
      <c r="B257" s="54"/>
      <c r="C257" s="42" t="s">
        <v>214</v>
      </c>
      <c r="D257" s="43">
        <v>396020413</v>
      </c>
      <c r="E257" s="43"/>
      <c r="F257" s="43">
        <v>0</v>
      </c>
      <c r="G257" s="43" t="s">
        <v>612</v>
      </c>
      <c r="H257" s="43">
        <v>129</v>
      </c>
      <c r="I257" s="55"/>
      <c r="J257" s="55"/>
      <c r="K257" s="55"/>
    </row>
    <row r="258" spans="1:11">
      <c r="A258" s="51">
        <v>1</v>
      </c>
      <c r="B258" s="51">
        <v>2</v>
      </c>
      <c r="C258" s="51">
        <v>3</v>
      </c>
      <c r="D258" s="51">
        <v>4</v>
      </c>
      <c r="E258" s="51">
        <v>5</v>
      </c>
      <c r="F258" s="51">
        <v>6</v>
      </c>
      <c r="G258" s="51">
        <v>7</v>
      </c>
      <c r="H258" s="51">
        <v>8</v>
      </c>
      <c r="I258" s="51">
        <v>9</v>
      </c>
      <c r="J258" s="51">
        <v>10</v>
      </c>
      <c r="K258" s="51">
        <v>11</v>
      </c>
    </row>
    <row r="259" spans="1:11" s="33" customFormat="1">
      <c r="A259" s="53">
        <v>79</v>
      </c>
      <c r="B259" s="54" t="s">
        <v>1383</v>
      </c>
      <c r="C259" s="42" t="s">
        <v>214</v>
      </c>
      <c r="D259" s="43">
        <v>396020405</v>
      </c>
      <c r="E259" s="43"/>
      <c r="F259" s="43" t="s">
        <v>746</v>
      </c>
      <c r="G259" s="43">
        <v>0</v>
      </c>
      <c r="H259" s="43">
        <v>131</v>
      </c>
      <c r="I259" s="55">
        <v>4</v>
      </c>
      <c r="J259" s="55">
        <v>0</v>
      </c>
      <c r="K259" s="55">
        <v>4</v>
      </c>
    </row>
    <row r="260" spans="1:11" s="33" customFormat="1">
      <c r="A260" s="53"/>
      <c r="B260" s="54"/>
      <c r="C260" s="42" t="s">
        <v>214</v>
      </c>
      <c r="D260" s="43">
        <v>396020406</v>
      </c>
      <c r="E260" s="43"/>
      <c r="F260" s="43" t="s">
        <v>552</v>
      </c>
      <c r="G260" s="43">
        <v>0</v>
      </c>
      <c r="H260" s="43">
        <v>159</v>
      </c>
      <c r="I260" s="55"/>
      <c r="J260" s="55"/>
      <c r="K260" s="55"/>
    </row>
    <row r="261" spans="1:11" s="33" customFormat="1">
      <c r="A261" s="53"/>
      <c r="B261" s="54"/>
      <c r="C261" s="42" t="s">
        <v>214</v>
      </c>
      <c r="D261" s="43">
        <v>396020407</v>
      </c>
      <c r="E261" s="43"/>
      <c r="F261" s="43" t="s">
        <v>657</v>
      </c>
      <c r="G261" s="43">
        <v>0</v>
      </c>
      <c r="H261" s="43">
        <v>230</v>
      </c>
      <c r="I261" s="55"/>
      <c r="J261" s="55"/>
      <c r="K261" s="55"/>
    </row>
    <row r="262" spans="1:11" s="33" customFormat="1">
      <c r="A262" s="53"/>
      <c r="B262" s="54"/>
      <c r="C262" s="42" t="s">
        <v>214</v>
      </c>
      <c r="D262" s="43">
        <v>396020408</v>
      </c>
      <c r="E262" s="43"/>
      <c r="F262" s="43" t="s">
        <v>853</v>
      </c>
      <c r="G262" s="43">
        <v>0</v>
      </c>
      <c r="H262" s="43">
        <v>229</v>
      </c>
      <c r="I262" s="55"/>
      <c r="J262" s="55"/>
      <c r="K262" s="55"/>
    </row>
    <row r="263" spans="1:11" s="33" customFormat="1">
      <c r="A263" s="53"/>
      <c r="B263" s="54"/>
      <c r="C263" s="42" t="s">
        <v>214</v>
      </c>
      <c r="D263" s="43">
        <v>396020409</v>
      </c>
      <c r="E263" s="43"/>
      <c r="F263" s="43" t="s">
        <v>645</v>
      </c>
      <c r="G263" s="43">
        <v>0</v>
      </c>
      <c r="H263" s="43">
        <v>113</v>
      </c>
      <c r="I263" s="55"/>
      <c r="J263" s="55"/>
      <c r="K263" s="55"/>
    </row>
    <row r="264" spans="1:11" s="33" customFormat="1">
      <c r="A264" s="53"/>
      <c r="B264" s="54"/>
      <c r="C264" s="42" t="s">
        <v>214</v>
      </c>
      <c r="D264" s="43">
        <v>396020410</v>
      </c>
      <c r="E264" s="43"/>
      <c r="F264" s="43" t="s">
        <v>733</v>
      </c>
      <c r="G264" s="43">
        <v>0</v>
      </c>
      <c r="H264" s="43">
        <v>58</v>
      </c>
      <c r="I264" s="55"/>
      <c r="J264" s="55"/>
      <c r="K264" s="55"/>
    </row>
    <row r="265" spans="1:11" s="33" customFormat="1">
      <c r="A265" s="53"/>
      <c r="B265" s="54"/>
      <c r="C265" s="42" t="s">
        <v>214</v>
      </c>
      <c r="D265" s="43">
        <v>396020411</v>
      </c>
      <c r="E265" s="43"/>
      <c r="F265" s="43" t="s">
        <v>910</v>
      </c>
      <c r="G265" s="43">
        <v>0</v>
      </c>
      <c r="H265" s="43">
        <v>101</v>
      </c>
      <c r="I265" s="55"/>
      <c r="J265" s="55"/>
      <c r="K265" s="55"/>
    </row>
    <row r="266" spans="1:11" s="33" customFormat="1">
      <c r="A266" s="53"/>
      <c r="B266" s="54"/>
      <c r="C266" s="42" t="s">
        <v>214</v>
      </c>
      <c r="D266" s="43">
        <v>396020412</v>
      </c>
      <c r="E266" s="43"/>
      <c r="F266" s="43" t="s">
        <v>977</v>
      </c>
      <c r="G266" s="43">
        <v>0</v>
      </c>
      <c r="H266" s="43">
        <v>8</v>
      </c>
      <c r="I266" s="55"/>
      <c r="J266" s="55"/>
      <c r="K266" s="55"/>
    </row>
    <row r="267" spans="1:11" s="33" customFormat="1">
      <c r="A267" s="53"/>
      <c r="B267" s="54"/>
      <c r="C267" s="42" t="s">
        <v>214</v>
      </c>
      <c r="D267" s="43">
        <v>396020413</v>
      </c>
      <c r="E267" s="43"/>
      <c r="F267" s="43" t="s">
        <v>610</v>
      </c>
      <c r="G267" s="43">
        <v>0</v>
      </c>
      <c r="H267" s="43">
        <v>166</v>
      </c>
      <c r="I267" s="55"/>
      <c r="J267" s="55"/>
      <c r="K267" s="55"/>
    </row>
    <row r="268" spans="1:11">
      <c r="A268" s="53">
        <v>80</v>
      </c>
      <c r="B268" s="54" t="s">
        <v>2088</v>
      </c>
      <c r="C268" s="45" t="s">
        <v>215</v>
      </c>
      <c r="D268" s="44">
        <v>388030301</v>
      </c>
      <c r="E268" s="44"/>
      <c r="F268" s="44" t="s">
        <v>663</v>
      </c>
      <c r="G268" s="43" t="s">
        <v>520</v>
      </c>
      <c r="H268" s="44">
        <v>762</v>
      </c>
      <c r="I268" s="55">
        <v>2</v>
      </c>
      <c r="J268" s="55">
        <v>2</v>
      </c>
      <c r="K268" s="55">
        <v>4</v>
      </c>
    </row>
    <row r="269" spans="1:11">
      <c r="A269" s="53"/>
      <c r="B269" s="54"/>
      <c r="C269" s="45" t="s">
        <v>215</v>
      </c>
      <c r="D269" s="44">
        <v>388030302</v>
      </c>
      <c r="E269" s="44"/>
      <c r="F269" s="44" t="s">
        <v>978</v>
      </c>
      <c r="G269" s="43" t="s">
        <v>924</v>
      </c>
      <c r="H269" s="44">
        <v>481</v>
      </c>
      <c r="I269" s="55"/>
      <c r="J269" s="55"/>
      <c r="K269" s="55"/>
    </row>
    <row r="270" spans="1:11">
      <c r="A270" s="53"/>
      <c r="B270" s="54"/>
      <c r="C270" s="45" t="s">
        <v>216</v>
      </c>
      <c r="D270" s="44">
        <v>388030207</v>
      </c>
      <c r="E270" s="44"/>
      <c r="F270" s="44" t="s">
        <v>828</v>
      </c>
      <c r="G270" s="43" t="s">
        <v>980</v>
      </c>
      <c r="H270" s="44">
        <v>469</v>
      </c>
      <c r="I270" s="55"/>
      <c r="J270" s="55"/>
      <c r="K270" s="55"/>
    </row>
    <row r="271" spans="1:11">
      <c r="A271" s="53"/>
      <c r="B271" s="54"/>
      <c r="C271" s="45" t="s">
        <v>216</v>
      </c>
      <c r="D271" s="44">
        <v>388030208</v>
      </c>
      <c r="E271" s="44"/>
      <c r="F271" s="44" t="s">
        <v>615</v>
      </c>
      <c r="G271" s="43" t="s">
        <v>908</v>
      </c>
      <c r="H271" s="44">
        <v>143</v>
      </c>
      <c r="I271" s="55"/>
      <c r="J271" s="55"/>
      <c r="K271" s="55"/>
    </row>
    <row r="272" spans="1:11">
      <c r="A272" s="53">
        <v>81</v>
      </c>
      <c r="B272" s="54" t="s">
        <v>1384</v>
      </c>
      <c r="C272" s="45" t="s">
        <v>217</v>
      </c>
      <c r="D272" s="44">
        <v>388030201</v>
      </c>
      <c r="E272" s="44"/>
      <c r="F272" s="44" t="s">
        <v>448</v>
      </c>
      <c r="G272" s="43" t="s">
        <v>986</v>
      </c>
      <c r="H272" s="44">
        <v>320</v>
      </c>
      <c r="I272" s="55">
        <v>2</v>
      </c>
      <c r="J272" s="55">
        <v>2</v>
      </c>
      <c r="K272" s="55">
        <v>4</v>
      </c>
    </row>
    <row r="273" spans="1:11">
      <c r="A273" s="53"/>
      <c r="B273" s="54"/>
      <c r="C273" s="45" t="s">
        <v>217</v>
      </c>
      <c r="D273" s="44">
        <v>388030202</v>
      </c>
      <c r="E273" s="44"/>
      <c r="F273" s="44" t="s">
        <v>979</v>
      </c>
      <c r="G273" s="43" t="s">
        <v>448</v>
      </c>
      <c r="H273" s="44">
        <v>355</v>
      </c>
      <c r="I273" s="55"/>
      <c r="J273" s="55"/>
      <c r="K273" s="55"/>
    </row>
    <row r="274" spans="1:11">
      <c r="A274" s="53"/>
      <c r="B274" s="54"/>
      <c r="C274" s="45" t="s">
        <v>217</v>
      </c>
      <c r="D274" s="44">
        <v>388030203</v>
      </c>
      <c r="E274" s="44"/>
      <c r="F274" s="44" t="s">
        <v>831</v>
      </c>
      <c r="G274" s="43" t="s">
        <v>547</v>
      </c>
      <c r="H274" s="44">
        <v>223</v>
      </c>
      <c r="I274" s="55"/>
      <c r="J274" s="55"/>
      <c r="K274" s="55"/>
    </row>
    <row r="275" spans="1:11">
      <c r="A275" s="53">
        <v>82</v>
      </c>
      <c r="B275" s="54" t="s">
        <v>1385</v>
      </c>
      <c r="C275" s="45" t="s">
        <v>218</v>
      </c>
      <c r="D275" s="44">
        <v>388030210</v>
      </c>
      <c r="E275" s="44"/>
      <c r="F275" s="44" t="s">
        <v>718</v>
      </c>
      <c r="G275" s="43" t="s">
        <v>987</v>
      </c>
      <c r="H275" s="44">
        <v>167</v>
      </c>
      <c r="I275" s="55">
        <v>2</v>
      </c>
      <c r="J275" s="55">
        <v>2</v>
      </c>
      <c r="K275" s="55">
        <v>4</v>
      </c>
    </row>
    <row r="276" spans="1:11">
      <c r="A276" s="53"/>
      <c r="B276" s="54"/>
      <c r="C276" s="45" t="s">
        <v>218</v>
      </c>
      <c r="D276" s="44">
        <v>388030209</v>
      </c>
      <c r="E276" s="44"/>
      <c r="F276" s="44" t="s">
        <v>980</v>
      </c>
      <c r="G276" s="43" t="s">
        <v>828</v>
      </c>
      <c r="H276" s="44">
        <v>469</v>
      </c>
      <c r="I276" s="55"/>
      <c r="J276" s="55"/>
      <c r="K276" s="55"/>
    </row>
    <row r="277" spans="1:11">
      <c r="A277" s="53"/>
      <c r="B277" s="54"/>
      <c r="C277" s="45" t="s">
        <v>218</v>
      </c>
      <c r="D277" s="44">
        <v>388030211</v>
      </c>
      <c r="E277" s="44"/>
      <c r="F277" s="44" t="s">
        <v>981</v>
      </c>
      <c r="G277" s="43" t="s">
        <v>885</v>
      </c>
      <c r="H277" s="44">
        <v>114</v>
      </c>
      <c r="I277" s="55"/>
      <c r="J277" s="55"/>
      <c r="K277" s="55"/>
    </row>
    <row r="278" spans="1:11">
      <c r="A278" s="53"/>
      <c r="B278" s="54"/>
      <c r="C278" s="45" t="s">
        <v>219</v>
      </c>
      <c r="D278" s="44">
        <v>388030204</v>
      </c>
      <c r="E278" s="44"/>
      <c r="F278" s="44" t="s">
        <v>982</v>
      </c>
      <c r="G278" s="43" t="s">
        <v>988</v>
      </c>
      <c r="H278" s="44">
        <v>29</v>
      </c>
      <c r="I278" s="55"/>
      <c r="J278" s="55"/>
      <c r="K278" s="55"/>
    </row>
    <row r="279" spans="1:11" ht="21" customHeight="1">
      <c r="A279" s="44">
        <v>83</v>
      </c>
      <c r="B279" s="45" t="s">
        <v>1386</v>
      </c>
      <c r="C279" s="45" t="s">
        <v>220</v>
      </c>
      <c r="D279" s="44">
        <v>388030307</v>
      </c>
      <c r="E279" s="44"/>
      <c r="F279" s="44" t="s">
        <v>625</v>
      </c>
      <c r="G279" s="43" t="s">
        <v>989</v>
      </c>
      <c r="H279" s="44">
        <v>612</v>
      </c>
      <c r="I279" s="43">
        <v>1</v>
      </c>
      <c r="J279" s="43">
        <v>1</v>
      </c>
      <c r="K279" s="43">
        <v>2</v>
      </c>
    </row>
    <row r="280" spans="1:11">
      <c r="A280" s="53">
        <v>84</v>
      </c>
      <c r="B280" s="54" t="s">
        <v>1662</v>
      </c>
      <c r="C280" s="45" t="s">
        <v>221</v>
      </c>
      <c r="D280" s="44">
        <v>388030305</v>
      </c>
      <c r="E280" s="44"/>
      <c r="F280" s="44" t="s">
        <v>611</v>
      </c>
      <c r="G280" s="43" t="s">
        <v>905</v>
      </c>
      <c r="H280" s="44">
        <v>375</v>
      </c>
      <c r="I280" s="55">
        <v>2</v>
      </c>
      <c r="J280" s="55">
        <v>2</v>
      </c>
      <c r="K280" s="55">
        <v>4</v>
      </c>
    </row>
    <row r="281" spans="1:11">
      <c r="A281" s="53"/>
      <c r="B281" s="54"/>
      <c r="C281" s="45" t="s">
        <v>221</v>
      </c>
      <c r="D281" s="44">
        <v>388030306</v>
      </c>
      <c r="E281" s="44"/>
      <c r="F281" s="44" t="s">
        <v>963</v>
      </c>
      <c r="G281" s="43" t="s">
        <v>990</v>
      </c>
      <c r="H281" s="44">
        <v>133</v>
      </c>
      <c r="I281" s="55"/>
      <c r="J281" s="55"/>
      <c r="K281" s="55"/>
    </row>
    <row r="282" spans="1:11">
      <c r="A282" s="53"/>
      <c r="B282" s="54"/>
      <c r="C282" s="45" t="s">
        <v>222</v>
      </c>
      <c r="D282" s="44">
        <v>388030308</v>
      </c>
      <c r="E282" s="44"/>
      <c r="F282" s="44" t="s">
        <v>494</v>
      </c>
      <c r="G282" s="43" t="s">
        <v>501</v>
      </c>
      <c r="H282" s="44">
        <v>745</v>
      </c>
      <c r="I282" s="55"/>
      <c r="J282" s="55"/>
      <c r="K282" s="55"/>
    </row>
    <row r="283" spans="1:11">
      <c r="A283" s="53"/>
      <c r="B283" s="54"/>
      <c r="C283" s="45" t="s">
        <v>223</v>
      </c>
      <c r="D283" s="44">
        <v>388030205</v>
      </c>
      <c r="E283" s="44"/>
      <c r="F283" s="44" t="s">
        <v>747</v>
      </c>
      <c r="G283" s="43" t="s">
        <v>718</v>
      </c>
      <c r="H283" s="44">
        <v>209</v>
      </c>
      <c r="I283" s="55"/>
      <c r="J283" s="55"/>
      <c r="K283" s="55"/>
    </row>
    <row r="284" spans="1:11">
      <c r="A284" s="53"/>
      <c r="B284" s="54"/>
      <c r="C284" s="45" t="s">
        <v>223</v>
      </c>
      <c r="D284" s="44">
        <v>388030206</v>
      </c>
      <c r="E284" s="44"/>
      <c r="F284" s="44" t="s">
        <v>794</v>
      </c>
      <c r="G284" s="43" t="s">
        <v>991</v>
      </c>
      <c r="H284" s="44">
        <v>150</v>
      </c>
      <c r="I284" s="55"/>
      <c r="J284" s="55"/>
      <c r="K284" s="55"/>
    </row>
    <row r="285" spans="1:11">
      <c r="A285" s="53">
        <v>85</v>
      </c>
      <c r="B285" s="54" t="s">
        <v>1663</v>
      </c>
      <c r="C285" s="45" t="s">
        <v>224</v>
      </c>
      <c r="D285" s="44">
        <v>388030303</v>
      </c>
      <c r="E285" s="44"/>
      <c r="F285" s="44" t="s">
        <v>983</v>
      </c>
      <c r="G285" s="43" t="s">
        <v>434</v>
      </c>
      <c r="H285" s="44">
        <v>718</v>
      </c>
      <c r="I285" s="55">
        <v>2</v>
      </c>
      <c r="J285" s="55">
        <v>2</v>
      </c>
      <c r="K285" s="55">
        <v>4</v>
      </c>
    </row>
    <row r="286" spans="1:11">
      <c r="A286" s="53"/>
      <c r="B286" s="54"/>
      <c r="C286" s="45" t="s">
        <v>224</v>
      </c>
      <c r="D286" s="44">
        <v>388030304</v>
      </c>
      <c r="E286" s="44"/>
      <c r="F286" s="44" t="s">
        <v>984</v>
      </c>
      <c r="G286" s="43" t="s">
        <v>961</v>
      </c>
      <c r="H286" s="44">
        <v>365</v>
      </c>
      <c r="I286" s="55"/>
      <c r="J286" s="55"/>
      <c r="K286" s="55"/>
    </row>
    <row r="287" spans="1:11" s="33" customFormat="1" ht="18.75" customHeight="1">
      <c r="A287" s="53">
        <v>86</v>
      </c>
      <c r="B287" s="54" t="s">
        <v>1387</v>
      </c>
      <c r="C287" s="42" t="s">
        <v>225</v>
      </c>
      <c r="D287" s="43">
        <v>396020101</v>
      </c>
      <c r="E287" s="43"/>
      <c r="F287" s="44" t="s">
        <v>911</v>
      </c>
      <c r="G287" s="43">
        <v>0</v>
      </c>
      <c r="H287" s="44">
        <v>306</v>
      </c>
      <c r="I287" s="55">
        <v>3</v>
      </c>
      <c r="J287" s="55">
        <v>0</v>
      </c>
      <c r="K287" s="55">
        <v>3</v>
      </c>
    </row>
    <row r="288" spans="1:11" s="33" customFormat="1" ht="18" customHeight="1">
      <c r="A288" s="53"/>
      <c r="B288" s="54"/>
      <c r="C288" s="42" t="s">
        <v>225</v>
      </c>
      <c r="D288" s="43">
        <v>396020102</v>
      </c>
      <c r="E288" s="43"/>
      <c r="F288" s="43" t="s">
        <v>985</v>
      </c>
      <c r="G288" s="43">
        <v>0</v>
      </c>
      <c r="H288" s="43">
        <v>78</v>
      </c>
      <c r="I288" s="55"/>
      <c r="J288" s="55"/>
      <c r="K288" s="55"/>
    </row>
    <row r="289" spans="1:11" s="33" customFormat="1" ht="18" customHeight="1">
      <c r="A289" s="53"/>
      <c r="B289" s="54"/>
      <c r="C289" s="42" t="s">
        <v>225</v>
      </c>
      <c r="D289" s="43">
        <v>396020104</v>
      </c>
      <c r="E289" s="43"/>
      <c r="F289" s="43" t="s">
        <v>806</v>
      </c>
      <c r="G289" s="43">
        <v>0</v>
      </c>
      <c r="H289" s="43">
        <v>242</v>
      </c>
      <c r="I289" s="55"/>
      <c r="J289" s="55"/>
      <c r="K289" s="55"/>
    </row>
    <row r="290" spans="1:11" s="33" customFormat="1" ht="18" customHeight="1">
      <c r="A290" s="53"/>
      <c r="B290" s="54"/>
      <c r="C290" s="42" t="s">
        <v>226</v>
      </c>
      <c r="D290" s="43">
        <v>396020103</v>
      </c>
      <c r="E290" s="43"/>
      <c r="F290" s="43" t="s">
        <v>617</v>
      </c>
      <c r="G290" s="43">
        <v>0</v>
      </c>
      <c r="H290" s="43">
        <v>206</v>
      </c>
      <c r="I290" s="55"/>
      <c r="J290" s="55"/>
      <c r="K290" s="55"/>
    </row>
    <row r="291" spans="1:11">
      <c r="A291" s="51">
        <v>1</v>
      </c>
      <c r="B291" s="51">
        <v>2</v>
      </c>
      <c r="C291" s="51">
        <v>3</v>
      </c>
      <c r="D291" s="51">
        <v>4</v>
      </c>
      <c r="E291" s="51">
        <v>5</v>
      </c>
      <c r="F291" s="51">
        <v>6</v>
      </c>
      <c r="G291" s="51">
        <v>7</v>
      </c>
      <c r="H291" s="51">
        <v>8</v>
      </c>
      <c r="I291" s="51">
        <v>9</v>
      </c>
      <c r="J291" s="51">
        <v>10</v>
      </c>
      <c r="K291" s="51">
        <v>11</v>
      </c>
    </row>
    <row r="292" spans="1:11" s="33" customFormat="1">
      <c r="A292" s="53">
        <v>87</v>
      </c>
      <c r="B292" s="54" t="s">
        <v>1388</v>
      </c>
      <c r="C292" s="42" t="s">
        <v>225</v>
      </c>
      <c r="D292" s="43">
        <v>396020101</v>
      </c>
      <c r="E292" s="43"/>
      <c r="F292" s="43">
        <v>0</v>
      </c>
      <c r="G292" s="43" t="s">
        <v>969</v>
      </c>
      <c r="H292" s="43">
        <v>246</v>
      </c>
      <c r="I292" s="55">
        <v>0</v>
      </c>
      <c r="J292" s="55">
        <v>2</v>
      </c>
      <c r="K292" s="55">
        <v>2</v>
      </c>
    </row>
    <row r="293" spans="1:11" s="33" customFormat="1">
      <c r="A293" s="53"/>
      <c r="B293" s="54"/>
      <c r="C293" s="42" t="s">
        <v>225</v>
      </c>
      <c r="D293" s="43">
        <v>396020102</v>
      </c>
      <c r="E293" s="43"/>
      <c r="F293" s="43">
        <v>0</v>
      </c>
      <c r="G293" s="43" t="s">
        <v>931</v>
      </c>
      <c r="H293" s="43">
        <v>60</v>
      </c>
      <c r="I293" s="55"/>
      <c r="J293" s="55"/>
      <c r="K293" s="55"/>
    </row>
    <row r="294" spans="1:11" s="33" customFormat="1">
      <c r="A294" s="53"/>
      <c r="B294" s="54"/>
      <c r="C294" s="42" t="s">
        <v>225</v>
      </c>
      <c r="D294" s="43">
        <v>396020104</v>
      </c>
      <c r="E294" s="43"/>
      <c r="F294" s="43">
        <v>0</v>
      </c>
      <c r="G294" s="43" t="s">
        <v>784</v>
      </c>
      <c r="H294" s="43">
        <v>187</v>
      </c>
      <c r="I294" s="55"/>
      <c r="J294" s="55"/>
      <c r="K294" s="55"/>
    </row>
    <row r="295" spans="1:11" s="33" customFormat="1">
      <c r="A295" s="53"/>
      <c r="B295" s="54"/>
      <c r="C295" s="42" t="s">
        <v>226</v>
      </c>
      <c r="D295" s="43">
        <v>396020103</v>
      </c>
      <c r="E295" s="43"/>
      <c r="F295" s="43">
        <v>0</v>
      </c>
      <c r="G295" s="43" t="s">
        <v>921</v>
      </c>
      <c r="H295" s="43">
        <v>190</v>
      </c>
      <c r="I295" s="55"/>
      <c r="J295" s="55"/>
      <c r="K295" s="55"/>
    </row>
    <row r="296" spans="1:11">
      <c r="A296" s="53">
        <v>88</v>
      </c>
      <c r="B296" s="54" t="s">
        <v>1389</v>
      </c>
      <c r="C296" s="45" t="s">
        <v>227</v>
      </c>
      <c r="D296" s="43">
        <v>388020303</v>
      </c>
      <c r="E296" s="43"/>
      <c r="F296" s="43" t="s">
        <v>506</v>
      </c>
      <c r="G296" s="43" t="s">
        <v>828</v>
      </c>
      <c r="H296" s="43">
        <v>547</v>
      </c>
      <c r="I296" s="55">
        <v>2</v>
      </c>
      <c r="J296" s="55">
        <v>1</v>
      </c>
      <c r="K296" s="55">
        <v>3</v>
      </c>
    </row>
    <row r="297" spans="1:11">
      <c r="A297" s="53"/>
      <c r="B297" s="54"/>
      <c r="C297" s="45" t="s">
        <v>227</v>
      </c>
      <c r="D297" s="43">
        <v>388020304</v>
      </c>
      <c r="E297" s="43"/>
      <c r="F297" s="43" t="s">
        <v>611</v>
      </c>
      <c r="G297" s="43" t="s">
        <v>994</v>
      </c>
      <c r="H297" s="43">
        <v>356</v>
      </c>
      <c r="I297" s="55"/>
      <c r="J297" s="55"/>
      <c r="K297" s="55"/>
    </row>
    <row r="298" spans="1:11">
      <c r="A298" s="53">
        <v>89</v>
      </c>
      <c r="B298" s="54" t="s">
        <v>1664</v>
      </c>
      <c r="C298" s="45" t="s">
        <v>228</v>
      </c>
      <c r="D298" s="44">
        <v>388030405</v>
      </c>
      <c r="E298" s="44"/>
      <c r="F298" s="44" t="s">
        <v>992</v>
      </c>
      <c r="G298" s="43" t="s">
        <v>995</v>
      </c>
      <c r="H298" s="44">
        <v>72</v>
      </c>
      <c r="I298" s="55">
        <v>2</v>
      </c>
      <c r="J298" s="55">
        <v>2</v>
      </c>
      <c r="K298" s="55">
        <v>4</v>
      </c>
    </row>
    <row r="299" spans="1:11">
      <c r="A299" s="53"/>
      <c r="B299" s="54"/>
      <c r="C299" s="45" t="s">
        <v>229</v>
      </c>
      <c r="D299" s="44">
        <v>388030402</v>
      </c>
      <c r="E299" s="44"/>
      <c r="F299" s="44" t="s">
        <v>471</v>
      </c>
      <c r="G299" s="43" t="s">
        <v>605</v>
      </c>
      <c r="H299" s="44">
        <v>1062</v>
      </c>
      <c r="I299" s="55"/>
      <c r="J299" s="55"/>
      <c r="K299" s="55"/>
    </row>
    <row r="300" spans="1:11">
      <c r="A300" s="53"/>
      <c r="B300" s="54"/>
      <c r="C300" s="45" t="s">
        <v>230</v>
      </c>
      <c r="D300" s="44">
        <v>388030406</v>
      </c>
      <c r="E300" s="44"/>
      <c r="F300" s="44" t="s">
        <v>919</v>
      </c>
      <c r="G300" s="43" t="s">
        <v>919</v>
      </c>
      <c r="H300" s="44">
        <v>600</v>
      </c>
      <c r="I300" s="55"/>
      <c r="J300" s="55"/>
      <c r="K300" s="55"/>
    </row>
    <row r="301" spans="1:11">
      <c r="A301" s="53">
        <v>90</v>
      </c>
      <c r="B301" s="54" t="s">
        <v>1390</v>
      </c>
      <c r="C301" s="45" t="s">
        <v>231</v>
      </c>
      <c r="D301" s="44">
        <v>388030403</v>
      </c>
      <c r="E301" s="44"/>
      <c r="F301" s="44" t="s">
        <v>993</v>
      </c>
      <c r="G301" s="43">
        <v>0</v>
      </c>
      <c r="H301" s="44">
        <v>541</v>
      </c>
      <c r="I301" s="55">
        <v>2</v>
      </c>
      <c r="J301" s="55">
        <v>0</v>
      </c>
      <c r="K301" s="55">
        <v>2</v>
      </c>
    </row>
    <row r="302" spans="1:11">
      <c r="A302" s="53"/>
      <c r="B302" s="54"/>
      <c r="C302" s="45" t="s">
        <v>231</v>
      </c>
      <c r="D302" s="44">
        <v>388030404</v>
      </c>
      <c r="E302" s="44"/>
      <c r="F302" s="44" t="s">
        <v>855</v>
      </c>
      <c r="G302" s="43">
        <v>0</v>
      </c>
      <c r="H302" s="44">
        <v>357</v>
      </c>
      <c r="I302" s="55"/>
      <c r="J302" s="55"/>
      <c r="K302" s="55"/>
    </row>
    <row r="303" spans="1:11">
      <c r="A303" s="53">
        <v>91</v>
      </c>
      <c r="B303" s="54" t="s">
        <v>1391</v>
      </c>
      <c r="C303" s="45" t="s">
        <v>231</v>
      </c>
      <c r="D303" s="44">
        <v>388030403</v>
      </c>
      <c r="E303" s="44"/>
      <c r="F303" s="44">
        <v>0</v>
      </c>
      <c r="G303" s="43" t="s">
        <v>915</v>
      </c>
      <c r="H303" s="44">
        <v>423</v>
      </c>
      <c r="I303" s="55">
        <v>0</v>
      </c>
      <c r="J303" s="55">
        <v>2</v>
      </c>
      <c r="K303" s="55">
        <v>2</v>
      </c>
    </row>
    <row r="304" spans="1:11">
      <c r="A304" s="53"/>
      <c r="B304" s="54"/>
      <c r="C304" s="45" t="s">
        <v>231</v>
      </c>
      <c r="D304" s="44">
        <v>388030404</v>
      </c>
      <c r="E304" s="44"/>
      <c r="F304" s="44">
        <v>0</v>
      </c>
      <c r="G304" s="43" t="s">
        <v>821</v>
      </c>
      <c r="H304" s="44">
        <v>284</v>
      </c>
      <c r="I304" s="55"/>
      <c r="J304" s="55"/>
      <c r="K304" s="55"/>
    </row>
    <row r="305" spans="1:11">
      <c r="A305" s="53">
        <v>92</v>
      </c>
      <c r="B305" s="54" t="s">
        <v>1665</v>
      </c>
      <c r="C305" s="54" t="s">
        <v>232</v>
      </c>
      <c r="D305" s="53">
        <v>388030407</v>
      </c>
      <c r="E305" s="53"/>
      <c r="F305" s="55" t="s">
        <v>996</v>
      </c>
      <c r="G305" s="55">
        <v>0</v>
      </c>
      <c r="H305" s="55">
        <v>881</v>
      </c>
      <c r="I305" s="55">
        <v>2</v>
      </c>
      <c r="J305" s="55">
        <v>0</v>
      </c>
      <c r="K305" s="55">
        <v>2</v>
      </c>
    </row>
    <row r="306" spans="1:11">
      <c r="A306" s="53"/>
      <c r="B306" s="54"/>
      <c r="C306" s="54"/>
      <c r="D306" s="53"/>
      <c r="E306" s="53"/>
      <c r="F306" s="55"/>
      <c r="G306" s="55"/>
      <c r="H306" s="55"/>
      <c r="I306" s="55"/>
      <c r="J306" s="55"/>
      <c r="K306" s="55"/>
    </row>
    <row r="307" spans="1:11">
      <c r="A307" s="44">
        <v>93</v>
      </c>
      <c r="B307" s="45" t="s">
        <v>1665</v>
      </c>
      <c r="C307" s="45" t="s">
        <v>232</v>
      </c>
      <c r="D307" s="44">
        <v>388030407</v>
      </c>
      <c r="E307" s="44"/>
      <c r="F307" s="43">
        <v>0</v>
      </c>
      <c r="G307" s="43" t="s">
        <v>997</v>
      </c>
      <c r="H307" s="43">
        <v>859</v>
      </c>
      <c r="I307" s="43">
        <v>0</v>
      </c>
      <c r="J307" s="43">
        <v>2</v>
      </c>
      <c r="K307" s="43">
        <v>2</v>
      </c>
    </row>
    <row r="308" spans="1:11">
      <c r="A308" s="53">
        <v>94</v>
      </c>
      <c r="B308" s="54" t="s">
        <v>1392</v>
      </c>
      <c r="C308" s="45" t="s">
        <v>233</v>
      </c>
      <c r="D308" s="44">
        <v>388030401</v>
      </c>
      <c r="E308" s="44"/>
      <c r="F308" s="44" t="s">
        <v>680</v>
      </c>
      <c r="G308" s="43">
        <v>0</v>
      </c>
      <c r="H308" s="44">
        <v>463</v>
      </c>
      <c r="I308" s="55">
        <v>3</v>
      </c>
      <c r="J308" s="55">
        <v>0</v>
      </c>
      <c r="K308" s="55">
        <v>3</v>
      </c>
    </row>
    <row r="309" spans="1:11">
      <c r="A309" s="53"/>
      <c r="B309" s="54"/>
      <c r="C309" s="45" t="s">
        <v>234</v>
      </c>
      <c r="D309" s="44">
        <v>388030408</v>
      </c>
      <c r="E309" s="44"/>
      <c r="F309" s="44" t="s">
        <v>998</v>
      </c>
      <c r="G309" s="43">
        <v>0</v>
      </c>
      <c r="H309" s="44">
        <v>670</v>
      </c>
      <c r="I309" s="55"/>
      <c r="J309" s="55"/>
      <c r="K309" s="55"/>
    </row>
    <row r="310" spans="1:11">
      <c r="A310" s="53">
        <v>95</v>
      </c>
      <c r="B310" s="54" t="s">
        <v>1666</v>
      </c>
      <c r="C310" s="45" t="s">
        <v>233</v>
      </c>
      <c r="D310" s="44">
        <v>388030401</v>
      </c>
      <c r="E310" s="44"/>
      <c r="F310" s="44">
        <v>0</v>
      </c>
      <c r="G310" s="43" t="s">
        <v>483</v>
      </c>
      <c r="H310" s="44">
        <v>424</v>
      </c>
      <c r="I310" s="55">
        <v>0</v>
      </c>
      <c r="J310" s="55">
        <v>3</v>
      </c>
      <c r="K310" s="55">
        <v>3</v>
      </c>
    </row>
    <row r="311" spans="1:11">
      <c r="A311" s="53"/>
      <c r="B311" s="54"/>
      <c r="C311" s="45" t="s">
        <v>234</v>
      </c>
      <c r="D311" s="44">
        <v>388030408</v>
      </c>
      <c r="E311" s="44"/>
      <c r="F311" s="44">
        <v>0</v>
      </c>
      <c r="G311" s="43" t="s">
        <v>999</v>
      </c>
      <c r="H311" s="44">
        <v>635</v>
      </c>
      <c r="I311" s="55"/>
      <c r="J311" s="55"/>
      <c r="K311" s="55"/>
    </row>
    <row r="312" spans="1:11">
      <c r="A312" s="53">
        <v>96</v>
      </c>
      <c r="B312" s="54" t="s">
        <v>2091</v>
      </c>
      <c r="C312" s="42" t="s">
        <v>235</v>
      </c>
      <c r="D312" s="43">
        <v>396020202</v>
      </c>
      <c r="E312" s="43"/>
      <c r="F312" s="43" t="s">
        <v>647</v>
      </c>
      <c r="G312" s="43" t="s">
        <v>616</v>
      </c>
      <c r="H312" s="43">
        <v>482</v>
      </c>
      <c r="I312" s="55">
        <v>2</v>
      </c>
      <c r="J312" s="55">
        <v>2</v>
      </c>
      <c r="K312" s="55">
        <v>4</v>
      </c>
    </row>
    <row r="313" spans="1:11">
      <c r="A313" s="53"/>
      <c r="B313" s="54"/>
      <c r="C313" s="42" t="s">
        <v>236</v>
      </c>
      <c r="D313" s="43">
        <v>396020301</v>
      </c>
      <c r="E313" s="43"/>
      <c r="F313" s="43" t="s">
        <v>579</v>
      </c>
      <c r="G313" s="43" t="s">
        <v>660</v>
      </c>
      <c r="H313" s="43">
        <v>546</v>
      </c>
      <c r="I313" s="55"/>
      <c r="J313" s="55"/>
      <c r="K313" s="55"/>
    </row>
    <row r="314" spans="1:11">
      <c r="A314" s="53"/>
      <c r="B314" s="54"/>
      <c r="C314" s="42" t="s">
        <v>237</v>
      </c>
      <c r="D314" s="43">
        <v>396020201</v>
      </c>
      <c r="E314" s="43"/>
      <c r="F314" s="43" t="s">
        <v>1000</v>
      </c>
      <c r="G314" s="43" t="s">
        <v>598</v>
      </c>
      <c r="H314" s="43">
        <v>318</v>
      </c>
      <c r="I314" s="55"/>
      <c r="J314" s="55"/>
      <c r="K314" s="55"/>
    </row>
    <row r="315" spans="1:11">
      <c r="A315" s="53">
        <v>97</v>
      </c>
      <c r="B315" s="54" t="s">
        <v>2098</v>
      </c>
      <c r="C315" s="42" t="s">
        <v>238</v>
      </c>
      <c r="D315" s="43">
        <v>396020204</v>
      </c>
      <c r="E315" s="43"/>
      <c r="F315" s="43" t="s">
        <v>531</v>
      </c>
      <c r="G315" s="43" t="s">
        <v>935</v>
      </c>
      <c r="H315" s="43">
        <v>329</v>
      </c>
      <c r="I315" s="55">
        <v>2</v>
      </c>
      <c r="J315" s="55">
        <v>2</v>
      </c>
      <c r="K315" s="55">
        <v>4</v>
      </c>
    </row>
    <row r="316" spans="1:11">
      <c r="A316" s="53"/>
      <c r="B316" s="54"/>
      <c r="C316" s="42" t="s">
        <v>239</v>
      </c>
      <c r="D316" s="43">
        <v>396020203</v>
      </c>
      <c r="E316" s="43"/>
      <c r="F316" s="43" t="s">
        <v>830</v>
      </c>
      <c r="G316" s="43" t="s">
        <v>863</v>
      </c>
      <c r="H316" s="43">
        <v>623</v>
      </c>
      <c r="I316" s="55"/>
      <c r="J316" s="55"/>
      <c r="K316" s="55"/>
    </row>
    <row r="317" spans="1:11">
      <c r="A317" s="53">
        <v>98</v>
      </c>
      <c r="B317" s="54" t="s">
        <v>1393</v>
      </c>
      <c r="C317" s="42" t="s">
        <v>240</v>
      </c>
      <c r="D317" s="43">
        <v>388020306</v>
      </c>
      <c r="E317" s="43"/>
      <c r="F317" s="43" t="s">
        <v>460</v>
      </c>
      <c r="G317" s="43" t="s">
        <v>871</v>
      </c>
      <c r="H317" s="43">
        <v>609</v>
      </c>
      <c r="I317" s="55">
        <v>2</v>
      </c>
      <c r="J317" s="55">
        <v>1</v>
      </c>
      <c r="K317" s="55">
        <v>3</v>
      </c>
    </row>
    <row r="318" spans="1:11">
      <c r="A318" s="53"/>
      <c r="B318" s="54"/>
      <c r="C318" s="42" t="s">
        <v>240</v>
      </c>
      <c r="D318" s="43">
        <v>388020307</v>
      </c>
      <c r="E318" s="43"/>
      <c r="F318" s="43" t="s">
        <v>747</v>
      </c>
      <c r="G318" s="43" t="s">
        <v>615</v>
      </c>
      <c r="H318" s="43">
        <v>189</v>
      </c>
      <c r="I318" s="55"/>
      <c r="J318" s="55"/>
      <c r="K318" s="55"/>
    </row>
    <row r="319" spans="1:11">
      <c r="A319" s="53">
        <v>99</v>
      </c>
      <c r="B319" s="54" t="s">
        <v>2099</v>
      </c>
      <c r="C319" s="42" t="s">
        <v>241</v>
      </c>
      <c r="D319" s="43">
        <v>396020302</v>
      </c>
      <c r="E319" s="43"/>
      <c r="F319" s="43" t="s">
        <v>698</v>
      </c>
      <c r="G319" s="43" t="s">
        <v>747</v>
      </c>
      <c r="H319" s="43">
        <v>239</v>
      </c>
      <c r="I319" s="55">
        <v>1</v>
      </c>
      <c r="J319" s="55">
        <v>1</v>
      </c>
      <c r="K319" s="55">
        <v>2</v>
      </c>
    </row>
    <row r="320" spans="1:11">
      <c r="A320" s="53"/>
      <c r="B320" s="54"/>
      <c r="C320" s="42" t="s">
        <v>241</v>
      </c>
      <c r="D320" s="43">
        <v>396020303</v>
      </c>
      <c r="E320" s="43"/>
      <c r="F320" s="43" t="s">
        <v>435</v>
      </c>
      <c r="G320" s="43" t="s">
        <v>1001</v>
      </c>
      <c r="H320" s="43">
        <v>690</v>
      </c>
      <c r="I320" s="55"/>
      <c r="J320" s="55"/>
      <c r="K320" s="55"/>
    </row>
    <row r="321" spans="1:11" s="33" customFormat="1">
      <c r="A321" s="53">
        <v>100</v>
      </c>
      <c r="B321" s="54" t="s">
        <v>1394</v>
      </c>
      <c r="C321" s="42" t="s">
        <v>242</v>
      </c>
      <c r="D321" s="43">
        <v>396020402</v>
      </c>
      <c r="E321" s="43"/>
      <c r="F321" s="43" t="s">
        <v>833</v>
      </c>
      <c r="G321" s="43">
        <v>0</v>
      </c>
      <c r="H321" s="43">
        <v>271</v>
      </c>
      <c r="I321" s="55">
        <v>2</v>
      </c>
      <c r="J321" s="55">
        <v>0</v>
      </c>
      <c r="K321" s="55">
        <v>2</v>
      </c>
    </row>
    <row r="322" spans="1:11" s="33" customFormat="1" ht="18" customHeight="1">
      <c r="A322" s="53"/>
      <c r="B322" s="54"/>
      <c r="C322" s="42" t="s">
        <v>243</v>
      </c>
      <c r="D322" s="43">
        <v>401030308</v>
      </c>
      <c r="E322" s="43"/>
      <c r="F322" s="43" t="s">
        <v>656</v>
      </c>
      <c r="G322" s="43">
        <v>0</v>
      </c>
      <c r="H322" s="43">
        <v>264</v>
      </c>
      <c r="I322" s="55"/>
      <c r="J322" s="55"/>
      <c r="K322" s="55"/>
    </row>
    <row r="323" spans="1:11" s="33" customFormat="1" ht="18" customHeight="1">
      <c r="A323" s="53">
        <v>101</v>
      </c>
      <c r="B323" s="54" t="s">
        <v>2101</v>
      </c>
      <c r="C323" s="42" t="s">
        <v>242</v>
      </c>
      <c r="D323" s="43">
        <v>396020402</v>
      </c>
      <c r="E323" s="43"/>
      <c r="F323" s="43">
        <v>0</v>
      </c>
      <c r="G323" s="43" t="s">
        <v>798</v>
      </c>
      <c r="H323" s="43">
        <v>199</v>
      </c>
      <c r="I323" s="55">
        <v>0</v>
      </c>
      <c r="J323" s="55">
        <v>2</v>
      </c>
      <c r="K323" s="55">
        <v>2</v>
      </c>
    </row>
    <row r="324" spans="1:11" s="33" customFormat="1" ht="18" customHeight="1">
      <c r="A324" s="53"/>
      <c r="B324" s="54"/>
      <c r="C324" s="42" t="s">
        <v>243</v>
      </c>
      <c r="D324" s="43">
        <v>401030308</v>
      </c>
      <c r="E324" s="43"/>
      <c r="F324" s="43">
        <v>0</v>
      </c>
      <c r="G324" s="43" t="s">
        <v>515</v>
      </c>
      <c r="H324" s="43">
        <v>245</v>
      </c>
      <c r="I324" s="55"/>
      <c r="J324" s="55"/>
      <c r="K324" s="55"/>
    </row>
    <row r="325" spans="1:11">
      <c r="A325" s="51">
        <v>1</v>
      </c>
      <c r="B325" s="51">
        <v>2</v>
      </c>
      <c r="C325" s="51">
        <v>3</v>
      </c>
      <c r="D325" s="51">
        <v>4</v>
      </c>
      <c r="E325" s="51">
        <v>5</v>
      </c>
      <c r="F325" s="51">
        <v>6</v>
      </c>
      <c r="G325" s="51">
        <v>7</v>
      </c>
      <c r="H325" s="51">
        <v>8</v>
      </c>
      <c r="I325" s="51">
        <v>9</v>
      </c>
      <c r="J325" s="51">
        <v>10</v>
      </c>
      <c r="K325" s="51">
        <v>11</v>
      </c>
    </row>
    <row r="326" spans="1:11" s="33" customFormat="1">
      <c r="A326" s="53">
        <v>102</v>
      </c>
      <c r="B326" s="54" t="s">
        <v>2100</v>
      </c>
      <c r="C326" s="42" t="s">
        <v>244</v>
      </c>
      <c r="D326" s="43">
        <v>396020403</v>
      </c>
      <c r="E326" s="43"/>
      <c r="F326" s="43" t="s">
        <v>585</v>
      </c>
      <c r="G326" s="43" t="s">
        <v>496</v>
      </c>
      <c r="H326" s="43">
        <v>577</v>
      </c>
      <c r="I326" s="55">
        <v>2</v>
      </c>
      <c r="J326" s="55">
        <v>1</v>
      </c>
      <c r="K326" s="55">
        <v>3</v>
      </c>
    </row>
    <row r="327" spans="1:11" s="33" customFormat="1">
      <c r="A327" s="53"/>
      <c r="B327" s="54"/>
      <c r="C327" s="42" t="s">
        <v>245</v>
      </c>
      <c r="D327" s="43">
        <v>396020404</v>
      </c>
      <c r="E327" s="43"/>
      <c r="F327" s="43" t="s">
        <v>1002</v>
      </c>
      <c r="G327" s="43" t="s">
        <v>1005</v>
      </c>
      <c r="H327" s="43">
        <v>79</v>
      </c>
      <c r="I327" s="55"/>
      <c r="J327" s="55"/>
      <c r="K327" s="55"/>
    </row>
    <row r="328" spans="1:11" s="33" customFormat="1">
      <c r="A328" s="53"/>
      <c r="B328" s="54"/>
      <c r="C328" s="42" t="s">
        <v>245</v>
      </c>
      <c r="D328" s="43">
        <v>396020401</v>
      </c>
      <c r="E328" s="43"/>
      <c r="F328" s="43" t="s">
        <v>499</v>
      </c>
      <c r="G328" s="43" t="s">
        <v>831</v>
      </c>
      <c r="H328" s="43">
        <v>228</v>
      </c>
      <c r="I328" s="55"/>
      <c r="J328" s="55"/>
      <c r="K328" s="55"/>
    </row>
    <row r="329" spans="1:11">
      <c r="A329" s="53">
        <v>103</v>
      </c>
      <c r="B329" s="54" t="s">
        <v>1395</v>
      </c>
      <c r="C329" s="45" t="s">
        <v>188</v>
      </c>
      <c r="D329" s="43">
        <v>388020823</v>
      </c>
      <c r="E329" s="43"/>
      <c r="F329" s="43" t="s">
        <v>596</v>
      </c>
      <c r="G329" s="43" t="s">
        <v>564</v>
      </c>
      <c r="H329" s="43">
        <v>220</v>
      </c>
      <c r="I329" s="55">
        <v>2</v>
      </c>
      <c r="J329" s="55">
        <v>2</v>
      </c>
      <c r="K329" s="55">
        <v>4</v>
      </c>
    </row>
    <row r="330" spans="1:11">
      <c r="A330" s="53"/>
      <c r="B330" s="54"/>
      <c r="C330" s="45" t="s">
        <v>188</v>
      </c>
      <c r="D330" s="43">
        <v>388020824</v>
      </c>
      <c r="E330" s="43"/>
      <c r="F330" s="43" t="s">
        <v>1003</v>
      </c>
      <c r="G330" s="43" t="s">
        <v>1006</v>
      </c>
      <c r="H330" s="43">
        <v>929</v>
      </c>
      <c r="I330" s="55"/>
      <c r="J330" s="55"/>
      <c r="K330" s="55"/>
    </row>
    <row r="331" spans="1:11">
      <c r="A331" s="53"/>
      <c r="B331" s="54"/>
      <c r="C331" s="45" t="s">
        <v>188</v>
      </c>
      <c r="D331" s="43">
        <v>388020829</v>
      </c>
      <c r="E331" s="43"/>
      <c r="F331" s="43" t="s">
        <v>662</v>
      </c>
      <c r="G331" s="43" t="s">
        <v>1007</v>
      </c>
      <c r="H331" s="43">
        <v>445</v>
      </c>
      <c r="I331" s="55"/>
      <c r="J331" s="55"/>
      <c r="K331" s="55"/>
    </row>
    <row r="332" spans="1:11">
      <c r="A332" s="53">
        <v>104</v>
      </c>
      <c r="B332" s="54" t="s">
        <v>1396</v>
      </c>
      <c r="C332" s="45" t="s">
        <v>188</v>
      </c>
      <c r="D332" s="43">
        <v>388020807</v>
      </c>
      <c r="E332" s="43"/>
      <c r="F332" s="43" t="s">
        <v>618</v>
      </c>
      <c r="G332" s="43" t="s">
        <v>941</v>
      </c>
      <c r="H332" s="43">
        <v>498</v>
      </c>
      <c r="I332" s="55">
        <v>1</v>
      </c>
      <c r="J332" s="55">
        <v>1</v>
      </c>
      <c r="K332" s="55">
        <v>2</v>
      </c>
    </row>
    <row r="333" spans="1:11">
      <c r="A333" s="53"/>
      <c r="B333" s="54"/>
      <c r="C333" s="54" t="s">
        <v>188</v>
      </c>
      <c r="D333" s="53">
        <v>388020812</v>
      </c>
      <c r="E333" s="53"/>
      <c r="F333" s="53" t="s">
        <v>1004</v>
      </c>
      <c r="G333" s="53" t="s">
        <v>1008</v>
      </c>
      <c r="H333" s="53">
        <v>55</v>
      </c>
      <c r="I333" s="55"/>
      <c r="J333" s="55"/>
      <c r="K333" s="55"/>
    </row>
    <row r="334" spans="1:11">
      <c r="A334" s="53"/>
      <c r="B334" s="54"/>
      <c r="C334" s="54"/>
      <c r="D334" s="53" t="s">
        <v>322</v>
      </c>
      <c r="E334" s="53"/>
      <c r="F334" s="53"/>
      <c r="G334" s="53"/>
      <c r="H334" s="53">
        <v>0</v>
      </c>
      <c r="I334" s="55"/>
      <c r="J334" s="55"/>
      <c r="K334" s="55"/>
    </row>
    <row r="335" spans="1:11" ht="14.25" customHeight="1">
      <c r="A335" s="57">
        <v>105</v>
      </c>
      <c r="B335" s="65" t="s">
        <v>1397</v>
      </c>
      <c r="C335" s="45" t="s">
        <v>188</v>
      </c>
      <c r="D335" s="44">
        <v>388020820</v>
      </c>
      <c r="E335" s="44"/>
      <c r="F335" s="44" t="s">
        <v>873</v>
      </c>
      <c r="G335" s="44" t="s">
        <v>941</v>
      </c>
      <c r="H335" s="44">
        <v>553</v>
      </c>
      <c r="I335" s="75">
        <v>2</v>
      </c>
      <c r="J335" s="75">
        <v>2</v>
      </c>
      <c r="K335" s="75">
        <v>4</v>
      </c>
    </row>
    <row r="336" spans="1:11">
      <c r="A336" s="58"/>
      <c r="B336" s="78"/>
      <c r="C336" s="45" t="s">
        <v>323</v>
      </c>
      <c r="D336" s="44">
        <v>388020202</v>
      </c>
      <c r="E336" s="44"/>
      <c r="F336" s="44" t="s">
        <v>499</v>
      </c>
      <c r="G336" s="44" t="s">
        <v>475</v>
      </c>
      <c r="H336" s="44">
        <v>227</v>
      </c>
      <c r="I336" s="76"/>
      <c r="J336" s="76"/>
      <c r="K336" s="76"/>
    </row>
    <row r="337" spans="1:11">
      <c r="A337" s="59"/>
      <c r="B337" s="66"/>
      <c r="C337" s="45" t="s">
        <v>323</v>
      </c>
      <c r="D337" s="44">
        <v>388020203</v>
      </c>
      <c r="E337" s="44"/>
      <c r="F337" s="44" t="s">
        <v>1009</v>
      </c>
      <c r="G337" s="44" t="s">
        <v>656</v>
      </c>
      <c r="H337" s="44">
        <v>544</v>
      </c>
      <c r="I337" s="77"/>
      <c r="J337" s="77"/>
      <c r="K337" s="77"/>
    </row>
    <row r="338" spans="1:11">
      <c r="A338" s="53">
        <v>106</v>
      </c>
      <c r="B338" s="54" t="s">
        <v>1398</v>
      </c>
      <c r="C338" s="54" t="s">
        <v>321</v>
      </c>
      <c r="D338" s="53">
        <v>388020804</v>
      </c>
      <c r="E338" s="53"/>
      <c r="F338" s="53" t="s">
        <v>668</v>
      </c>
      <c r="G338" s="53" t="s">
        <v>499</v>
      </c>
      <c r="H338" s="53">
        <v>266</v>
      </c>
      <c r="I338" s="53">
        <v>2</v>
      </c>
      <c r="J338" s="53">
        <v>2</v>
      </c>
      <c r="K338" s="53">
        <v>4</v>
      </c>
    </row>
    <row r="339" spans="1:11">
      <c r="A339" s="53"/>
      <c r="B339" s="54"/>
      <c r="C339" s="54"/>
      <c r="D339" s="53"/>
      <c r="E339" s="53"/>
      <c r="F339" s="53"/>
      <c r="G339" s="53"/>
      <c r="H339" s="53"/>
      <c r="I339" s="53"/>
      <c r="J339" s="53"/>
      <c r="K339" s="53"/>
    </row>
    <row r="340" spans="1:11">
      <c r="A340" s="53"/>
      <c r="B340" s="54"/>
      <c r="C340" s="45" t="s">
        <v>321</v>
      </c>
      <c r="D340" s="44">
        <v>388020805</v>
      </c>
      <c r="E340" s="44"/>
      <c r="F340" s="44" t="s">
        <v>483</v>
      </c>
      <c r="G340" s="44" t="s">
        <v>494</v>
      </c>
      <c r="H340" s="44">
        <v>801</v>
      </c>
      <c r="I340" s="53"/>
      <c r="J340" s="53"/>
      <c r="K340" s="53"/>
    </row>
    <row r="341" spans="1:11">
      <c r="A341" s="53"/>
      <c r="B341" s="54"/>
      <c r="C341" s="54" t="s">
        <v>321</v>
      </c>
      <c r="D341" s="53">
        <v>388020815</v>
      </c>
      <c r="E341" s="53"/>
      <c r="F341" s="53" t="s">
        <v>475</v>
      </c>
      <c r="G341" s="53" t="s">
        <v>729</v>
      </c>
      <c r="H341" s="53">
        <v>213</v>
      </c>
      <c r="I341" s="53"/>
      <c r="J341" s="53"/>
      <c r="K341" s="53"/>
    </row>
    <row r="342" spans="1:11">
      <c r="A342" s="53"/>
      <c r="B342" s="54"/>
      <c r="C342" s="54"/>
      <c r="D342" s="53"/>
      <c r="E342" s="53"/>
      <c r="F342" s="53"/>
      <c r="G342" s="53"/>
      <c r="H342" s="53">
        <v>0</v>
      </c>
      <c r="I342" s="53"/>
      <c r="J342" s="53"/>
      <c r="K342" s="53"/>
    </row>
    <row r="343" spans="1:11">
      <c r="A343" s="44">
        <v>107</v>
      </c>
      <c r="B343" s="45" t="s">
        <v>1399</v>
      </c>
      <c r="C343" s="45" t="s">
        <v>320</v>
      </c>
      <c r="D343" s="44">
        <v>388020849</v>
      </c>
      <c r="E343" s="44"/>
      <c r="F343" s="44" t="s">
        <v>1010</v>
      </c>
      <c r="G343" s="44" t="s">
        <v>1012</v>
      </c>
      <c r="H343" s="44">
        <v>923</v>
      </c>
      <c r="I343" s="44">
        <v>2</v>
      </c>
      <c r="J343" s="44">
        <v>2</v>
      </c>
      <c r="K343" s="44">
        <v>4</v>
      </c>
    </row>
    <row r="344" spans="1:11">
      <c r="A344" s="53">
        <v>108</v>
      </c>
      <c r="B344" s="54" t="s">
        <v>1400</v>
      </c>
      <c r="C344" s="70" t="s">
        <v>321</v>
      </c>
      <c r="D344" s="55">
        <v>388020816</v>
      </c>
      <c r="E344" s="55"/>
      <c r="F344" s="55" t="s">
        <v>924</v>
      </c>
      <c r="G344" s="55" t="s">
        <v>796</v>
      </c>
      <c r="H344" s="55">
        <v>405</v>
      </c>
      <c r="I344" s="55">
        <v>2</v>
      </c>
      <c r="J344" s="55">
        <v>2</v>
      </c>
      <c r="K344" s="55">
        <v>4</v>
      </c>
    </row>
    <row r="345" spans="1:11">
      <c r="A345" s="53"/>
      <c r="B345" s="54"/>
      <c r="C345" s="70"/>
      <c r="D345" s="55"/>
      <c r="E345" s="55"/>
      <c r="F345" s="55"/>
      <c r="G345" s="55"/>
      <c r="H345" s="55"/>
      <c r="I345" s="55"/>
      <c r="J345" s="55"/>
      <c r="K345" s="55"/>
    </row>
    <row r="346" spans="1:11">
      <c r="A346" s="53"/>
      <c r="B346" s="54"/>
      <c r="C346" s="70" t="s">
        <v>321</v>
      </c>
      <c r="D346" s="55">
        <v>388020817</v>
      </c>
      <c r="E346" s="55"/>
      <c r="F346" s="55" t="s">
        <v>1011</v>
      </c>
      <c r="G346" s="55" t="s">
        <v>921</v>
      </c>
      <c r="H346" s="55">
        <v>421</v>
      </c>
      <c r="I346" s="55"/>
      <c r="J346" s="55"/>
      <c r="K346" s="55"/>
    </row>
    <row r="347" spans="1:11">
      <c r="A347" s="53"/>
      <c r="B347" s="54"/>
      <c r="C347" s="70"/>
      <c r="D347" s="55"/>
      <c r="E347" s="55"/>
      <c r="F347" s="55"/>
      <c r="G347" s="55"/>
      <c r="H347" s="55">
        <v>0</v>
      </c>
      <c r="I347" s="55"/>
      <c r="J347" s="55"/>
      <c r="K347" s="55"/>
    </row>
    <row r="348" spans="1:11">
      <c r="A348" s="53"/>
      <c r="B348" s="54"/>
      <c r="C348" s="70"/>
      <c r="D348" s="55"/>
      <c r="E348" s="55"/>
      <c r="F348" s="55"/>
      <c r="G348" s="55"/>
      <c r="H348" s="55">
        <v>0</v>
      </c>
      <c r="I348" s="55"/>
      <c r="J348" s="55"/>
      <c r="K348" s="55"/>
    </row>
    <row r="349" spans="1:11">
      <c r="A349" s="53">
        <v>109</v>
      </c>
      <c r="B349" s="54" t="s">
        <v>1401</v>
      </c>
      <c r="C349" s="70" t="s">
        <v>321</v>
      </c>
      <c r="D349" s="55">
        <v>388020802</v>
      </c>
      <c r="E349" s="55"/>
      <c r="F349" s="55" t="s">
        <v>467</v>
      </c>
      <c r="G349" s="55" t="s">
        <v>585</v>
      </c>
      <c r="H349" s="55">
        <v>705</v>
      </c>
      <c r="I349" s="55">
        <v>1</v>
      </c>
      <c r="J349" s="55">
        <v>1</v>
      </c>
      <c r="K349" s="55">
        <v>2</v>
      </c>
    </row>
    <row r="350" spans="1:11">
      <c r="A350" s="53"/>
      <c r="B350" s="54"/>
      <c r="C350" s="70"/>
      <c r="D350" s="55"/>
      <c r="E350" s="55"/>
      <c r="F350" s="55"/>
      <c r="G350" s="55"/>
      <c r="H350" s="55"/>
      <c r="I350" s="55"/>
      <c r="J350" s="55"/>
      <c r="K350" s="55"/>
    </row>
    <row r="351" spans="1:11">
      <c r="A351" s="53">
        <v>110</v>
      </c>
      <c r="B351" s="54" t="s">
        <v>1667</v>
      </c>
      <c r="C351" s="42" t="s">
        <v>321</v>
      </c>
      <c r="D351" s="43">
        <v>388020803</v>
      </c>
      <c r="E351" s="43"/>
      <c r="F351" s="43" t="s">
        <v>649</v>
      </c>
      <c r="G351" s="43">
        <v>0</v>
      </c>
      <c r="H351" s="43">
        <v>343</v>
      </c>
      <c r="I351" s="55">
        <v>3</v>
      </c>
      <c r="J351" s="55">
        <v>0</v>
      </c>
      <c r="K351" s="55">
        <v>3</v>
      </c>
    </row>
    <row r="352" spans="1:11">
      <c r="A352" s="53"/>
      <c r="B352" s="54"/>
      <c r="C352" s="42" t="s">
        <v>321</v>
      </c>
      <c r="D352" s="43">
        <v>388020814</v>
      </c>
      <c r="E352" s="43"/>
      <c r="F352" s="43" t="s">
        <v>780</v>
      </c>
      <c r="G352" s="43">
        <v>0</v>
      </c>
      <c r="H352" s="43">
        <v>393</v>
      </c>
      <c r="I352" s="55"/>
      <c r="J352" s="55"/>
      <c r="K352" s="55"/>
    </row>
    <row r="353" spans="1:11">
      <c r="A353" s="53"/>
      <c r="B353" s="54"/>
      <c r="C353" s="42" t="s">
        <v>321</v>
      </c>
      <c r="D353" s="43">
        <v>388020808</v>
      </c>
      <c r="E353" s="43"/>
      <c r="F353" s="43" t="s">
        <v>704</v>
      </c>
      <c r="G353" s="43">
        <v>0</v>
      </c>
      <c r="H353" s="43">
        <v>355</v>
      </c>
      <c r="I353" s="55"/>
      <c r="J353" s="55"/>
      <c r="K353" s="55"/>
    </row>
    <row r="354" spans="1:11">
      <c r="A354" s="53">
        <v>111</v>
      </c>
      <c r="B354" s="54" t="s">
        <v>1668</v>
      </c>
      <c r="C354" s="42" t="s">
        <v>321</v>
      </c>
      <c r="D354" s="43">
        <v>388020803</v>
      </c>
      <c r="E354" s="43"/>
      <c r="F354" s="43">
        <v>0</v>
      </c>
      <c r="G354" s="43" t="s">
        <v>477</v>
      </c>
      <c r="H354" s="43">
        <v>272</v>
      </c>
      <c r="I354" s="55">
        <v>0</v>
      </c>
      <c r="J354" s="55">
        <v>3</v>
      </c>
      <c r="K354" s="55">
        <v>3</v>
      </c>
    </row>
    <row r="355" spans="1:11">
      <c r="A355" s="53"/>
      <c r="B355" s="54"/>
      <c r="C355" s="42" t="s">
        <v>321</v>
      </c>
      <c r="D355" s="43">
        <v>388020814</v>
      </c>
      <c r="E355" s="43"/>
      <c r="F355" s="43">
        <v>0</v>
      </c>
      <c r="G355" s="43" t="s">
        <v>1013</v>
      </c>
      <c r="H355" s="43">
        <v>382</v>
      </c>
      <c r="I355" s="55"/>
      <c r="J355" s="55"/>
      <c r="K355" s="55"/>
    </row>
    <row r="356" spans="1:11">
      <c r="A356" s="53"/>
      <c r="B356" s="54"/>
      <c r="C356" s="42" t="s">
        <v>321</v>
      </c>
      <c r="D356" s="43">
        <v>388020808</v>
      </c>
      <c r="E356" s="43"/>
      <c r="F356" s="43">
        <v>0</v>
      </c>
      <c r="G356" s="43" t="s">
        <v>948</v>
      </c>
      <c r="H356" s="43">
        <v>305</v>
      </c>
      <c r="I356" s="55"/>
      <c r="J356" s="55"/>
      <c r="K356" s="55"/>
    </row>
    <row r="357" spans="1:11">
      <c r="A357" s="53">
        <v>112</v>
      </c>
      <c r="B357" s="54" t="s">
        <v>1402</v>
      </c>
      <c r="C357" s="42" t="s">
        <v>321</v>
      </c>
      <c r="D357" s="43">
        <v>388020801</v>
      </c>
      <c r="E357" s="43"/>
      <c r="F357" s="43" t="s">
        <v>599</v>
      </c>
      <c r="G357" s="43" t="s">
        <v>862</v>
      </c>
      <c r="H357" s="43">
        <v>560</v>
      </c>
      <c r="I357" s="55">
        <v>2</v>
      </c>
      <c r="J357" s="55">
        <v>2</v>
      </c>
      <c r="K357" s="55">
        <v>4</v>
      </c>
    </row>
    <row r="358" spans="1:11">
      <c r="A358" s="53"/>
      <c r="B358" s="54"/>
      <c r="C358" s="42" t="s">
        <v>321</v>
      </c>
      <c r="D358" s="43">
        <v>388020810</v>
      </c>
      <c r="E358" s="43"/>
      <c r="F358" s="43" t="s">
        <v>875</v>
      </c>
      <c r="G358" s="43" t="s">
        <v>433</v>
      </c>
      <c r="H358" s="43">
        <v>518</v>
      </c>
      <c r="I358" s="55"/>
      <c r="J358" s="55"/>
      <c r="K358" s="55"/>
    </row>
    <row r="359" spans="1:11">
      <c r="A359" s="53"/>
      <c r="B359" s="54"/>
      <c r="C359" s="42" t="s">
        <v>321</v>
      </c>
      <c r="D359" s="43">
        <v>388020811</v>
      </c>
      <c r="E359" s="43"/>
      <c r="F359" s="43" t="s">
        <v>931</v>
      </c>
      <c r="G359" s="43" t="s">
        <v>931</v>
      </c>
      <c r="H359" s="43">
        <v>120</v>
      </c>
      <c r="I359" s="55"/>
      <c r="J359" s="55"/>
      <c r="K359" s="55"/>
    </row>
    <row r="360" spans="1:11">
      <c r="A360" s="51">
        <v>1</v>
      </c>
      <c r="B360" s="51">
        <v>2</v>
      </c>
      <c r="C360" s="51">
        <v>3</v>
      </c>
      <c r="D360" s="51">
        <v>4</v>
      </c>
      <c r="E360" s="51">
        <v>5</v>
      </c>
      <c r="F360" s="51">
        <v>6</v>
      </c>
      <c r="G360" s="51">
        <v>7</v>
      </c>
      <c r="H360" s="51">
        <v>8</v>
      </c>
      <c r="I360" s="51">
        <v>9</v>
      </c>
      <c r="J360" s="51">
        <v>10</v>
      </c>
      <c r="K360" s="51">
        <v>11</v>
      </c>
    </row>
    <row r="361" spans="1:11">
      <c r="A361" s="53">
        <v>113</v>
      </c>
      <c r="B361" s="54" t="s">
        <v>1669</v>
      </c>
      <c r="C361" s="42" t="s">
        <v>321</v>
      </c>
      <c r="D361" s="43">
        <v>388020813</v>
      </c>
      <c r="E361" s="43"/>
      <c r="F361" s="43" t="s">
        <v>528</v>
      </c>
      <c r="G361" s="43" t="s">
        <v>920</v>
      </c>
      <c r="H361" s="43">
        <v>467</v>
      </c>
      <c r="I361" s="55">
        <v>2</v>
      </c>
      <c r="J361" s="55">
        <v>2</v>
      </c>
      <c r="K361" s="55">
        <v>4</v>
      </c>
    </row>
    <row r="362" spans="1:11">
      <c r="A362" s="53"/>
      <c r="B362" s="54"/>
      <c r="C362" s="70" t="s">
        <v>321</v>
      </c>
      <c r="D362" s="55">
        <v>388020822</v>
      </c>
      <c r="E362" s="55"/>
      <c r="F362" s="55" t="s">
        <v>944</v>
      </c>
      <c r="G362" s="55" t="s">
        <v>496</v>
      </c>
      <c r="H362" s="55">
        <v>571</v>
      </c>
      <c r="I362" s="55"/>
      <c r="J362" s="55"/>
      <c r="K362" s="55"/>
    </row>
    <row r="363" spans="1:11">
      <c r="A363" s="53"/>
      <c r="B363" s="54"/>
      <c r="C363" s="70"/>
      <c r="D363" s="55"/>
      <c r="E363" s="55"/>
      <c r="F363" s="55"/>
      <c r="G363" s="55"/>
      <c r="H363" s="55"/>
      <c r="I363" s="55"/>
      <c r="J363" s="55"/>
      <c r="K363" s="55"/>
    </row>
    <row r="364" spans="1:11">
      <c r="A364" s="53"/>
      <c r="B364" s="54"/>
      <c r="C364" s="42" t="s">
        <v>321</v>
      </c>
      <c r="D364" s="43">
        <v>388020806</v>
      </c>
      <c r="E364" s="43"/>
      <c r="F364" s="43" t="s">
        <v>482</v>
      </c>
      <c r="G364" s="43" t="s">
        <v>1014</v>
      </c>
      <c r="H364" s="43">
        <v>298</v>
      </c>
      <c r="I364" s="55"/>
      <c r="J364" s="55"/>
      <c r="K364" s="55"/>
    </row>
    <row r="365" spans="1:11">
      <c r="A365" s="53">
        <v>114</v>
      </c>
      <c r="B365" s="54" t="s">
        <v>1403</v>
      </c>
      <c r="C365" s="42" t="s">
        <v>321</v>
      </c>
      <c r="D365" s="43">
        <v>388020818</v>
      </c>
      <c r="E365" s="43"/>
      <c r="F365" s="43" t="s">
        <v>1016</v>
      </c>
      <c r="G365" s="43" t="s">
        <v>1015</v>
      </c>
      <c r="H365" s="43">
        <v>26</v>
      </c>
      <c r="I365" s="55">
        <v>2</v>
      </c>
      <c r="J365" s="55">
        <v>2</v>
      </c>
      <c r="K365" s="55">
        <v>4</v>
      </c>
    </row>
    <row r="366" spans="1:11">
      <c r="A366" s="53"/>
      <c r="B366" s="54"/>
      <c r="C366" s="42" t="s">
        <v>321</v>
      </c>
      <c r="D366" s="43">
        <v>388020821</v>
      </c>
      <c r="E366" s="43"/>
      <c r="F366" s="43" t="s">
        <v>847</v>
      </c>
      <c r="G366" s="43" t="s">
        <v>938</v>
      </c>
      <c r="H366" s="43">
        <v>392</v>
      </c>
      <c r="I366" s="55"/>
      <c r="J366" s="55"/>
      <c r="K366" s="55"/>
    </row>
    <row r="367" spans="1:11">
      <c r="A367" s="53"/>
      <c r="B367" s="54"/>
      <c r="C367" s="42" t="s">
        <v>321</v>
      </c>
      <c r="D367" s="43">
        <v>388020819</v>
      </c>
      <c r="E367" s="43"/>
      <c r="F367" s="43" t="s">
        <v>916</v>
      </c>
      <c r="G367" s="43" t="s">
        <v>597</v>
      </c>
      <c r="H367" s="43">
        <v>411</v>
      </c>
      <c r="I367" s="55"/>
      <c r="J367" s="55"/>
      <c r="K367" s="55"/>
    </row>
    <row r="368" spans="1:11">
      <c r="A368" s="53">
        <v>115</v>
      </c>
      <c r="B368" s="54" t="s">
        <v>1670</v>
      </c>
      <c r="C368" s="54" t="s">
        <v>246</v>
      </c>
      <c r="D368" s="55">
        <v>388020854</v>
      </c>
      <c r="E368" s="55"/>
      <c r="F368" s="55" t="s">
        <v>800</v>
      </c>
      <c r="G368" s="55" t="s">
        <v>578</v>
      </c>
      <c r="H368" s="55">
        <v>566</v>
      </c>
      <c r="I368" s="55">
        <v>2</v>
      </c>
      <c r="J368" s="55">
        <v>1</v>
      </c>
      <c r="K368" s="55">
        <v>3</v>
      </c>
    </row>
    <row r="369" spans="1:11">
      <c r="A369" s="53"/>
      <c r="B369" s="54"/>
      <c r="C369" s="54"/>
      <c r="D369" s="55"/>
      <c r="E369" s="55"/>
      <c r="F369" s="55"/>
      <c r="G369" s="55"/>
      <c r="H369" s="55"/>
      <c r="I369" s="55"/>
      <c r="J369" s="55"/>
      <c r="K369" s="55"/>
    </row>
    <row r="370" spans="1:11">
      <c r="A370" s="53"/>
      <c r="B370" s="54"/>
      <c r="C370" s="54"/>
      <c r="D370" s="55"/>
      <c r="E370" s="55"/>
      <c r="F370" s="55"/>
      <c r="G370" s="55"/>
      <c r="H370" s="55"/>
      <c r="I370" s="55"/>
      <c r="J370" s="55"/>
      <c r="K370" s="55"/>
    </row>
    <row r="371" spans="1:11">
      <c r="A371" s="53"/>
      <c r="B371" s="54"/>
      <c r="C371" s="54"/>
      <c r="D371" s="55"/>
      <c r="E371" s="55"/>
      <c r="F371" s="55"/>
      <c r="G371" s="55"/>
      <c r="H371" s="55"/>
      <c r="I371" s="55"/>
      <c r="J371" s="55"/>
      <c r="K371" s="55"/>
    </row>
    <row r="372" spans="1:11">
      <c r="A372" s="53"/>
      <c r="B372" s="54"/>
      <c r="C372" s="54"/>
      <c r="D372" s="55"/>
      <c r="E372" s="55"/>
      <c r="F372" s="55"/>
      <c r="G372" s="55"/>
      <c r="H372" s="55"/>
      <c r="I372" s="55"/>
      <c r="J372" s="55"/>
      <c r="K372" s="55"/>
    </row>
    <row r="373" spans="1:11">
      <c r="A373" s="53">
        <v>116</v>
      </c>
      <c r="B373" s="54" t="s">
        <v>1404</v>
      </c>
      <c r="C373" s="54" t="s">
        <v>246</v>
      </c>
      <c r="D373" s="53">
        <v>388020837</v>
      </c>
      <c r="E373" s="53"/>
      <c r="F373" s="53" t="s">
        <v>604</v>
      </c>
      <c r="G373" s="53" t="s">
        <v>846</v>
      </c>
      <c r="H373" s="53">
        <v>463</v>
      </c>
      <c r="I373" s="55">
        <v>2</v>
      </c>
      <c r="J373" s="55">
        <v>2</v>
      </c>
      <c r="K373" s="55">
        <v>4</v>
      </c>
    </row>
    <row r="374" spans="1:11">
      <c r="A374" s="53"/>
      <c r="B374" s="54"/>
      <c r="C374" s="54"/>
      <c r="D374" s="53"/>
      <c r="E374" s="53"/>
      <c r="F374" s="53"/>
      <c r="G374" s="53"/>
      <c r="H374" s="53"/>
      <c r="I374" s="55"/>
      <c r="J374" s="55"/>
      <c r="K374" s="55"/>
    </row>
    <row r="375" spans="1:11">
      <c r="A375" s="53"/>
      <c r="B375" s="54"/>
      <c r="C375" s="54"/>
      <c r="D375" s="53"/>
      <c r="E375" s="53"/>
      <c r="F375" s="53"/>
      <c r="G375" s="53"/>
      <c r="H375" s="53"/>
      <c r="I375" s="55"/>
      <c r="J375" s="55"/>
      <c r="K375" s="55"/>
    </row>
    <row r="376" spans="1:11">
      <c r="A376" s="53"/>
      <c r="B376" s="54"/>
      <c r="C376" s="54" t="s">
        <v>246</v>
      </c>
      <c r="D376" s="53">
        <v>388020838</v>
      </c>
      <c r="E376" s="53"/>
      <c r="F376" s="53" t="s">
        <v>551</v>
      </c>
      <c r="G376" s="53" t="s">
        <v>551</v>
      </c>
      <c r="H376" s="53">
        <v>196</v>
      </c>
      <c r="I376" s="55"/>
      <c r="J376" s="55"/>
      <c r="K376" s="55"/>
    </row>
    <row r="377" spans="1:11">
      <c r="A377" s="53"/>
      <c r="B377" s="54"/>
      <c r="C377" s="54"/>
      <c r="D377" s="53"/>
      <c r="E377" s="53"/>
      <c r="F377" s="53"/>
      <c r="G377" s="53"/>
      <c r="H377" s="53"/>
      <c r="I377" s="55"/>
      <c r="J377" s="55"/>
      <c r="K377" s="55"/>
    </row>
    <row r="378" spans="1:11">
      <c r="A378" s="53"/>
      <c r="B378" s="54"/>
      <c r="C378" s="54"/>
      <c r="D378" s="53"/>
      <c r="E378" s="53"/>
      <c r="F378" s="53"/>
      <c r="G378" s="53"/>
      <c r="H378" s="53"/>
      <c r="I378" s="55"/>
      <c r="J378" s="55"/>
      <c r="K378" s="55"/>
    </row>
    <row r="379" spans="1:11">
      <c r="A379" s="53"/>
      <c r="B379" s="54"/>
      <c r="C379" s="46" t="s">
        <v>246</v>
      </c>
      <c r="D379" s="44">
        <v>388020843</v>
      </c>
      <c r="E379" s="44"/>
      <c r="F379" s="44" t="s">
        <v>589</v>
      </c>
      <c r="G379" s="44" t="s">
        <v>908</v>
      </c>
      <c r="H379" s="44">
        <v>184</v>
      </c>
      <c r="I379" s="55"/>
      <c r="J379" s="55"/>
      <c r="K379" s="55"/>
    </row>
    <row r="380" spans="1:11" ht="30.75" customHeight="1">
      <c r="A380" s="44">
        <v>117</v>
      </c>
      <c r="B380" s="46" t="s">
        <v>1671</v>
      </c>
      <c r="C380" s="46" t="s">
        <v>246</v>
      </c>
      <c r="D380" s="43">
        <v>388020836</v>
      </c>
      <c r="E380" s="43"/>
      <c r="F380" s="43" t="s">
        <v>1017</v>
      </c>
      <c r="G380" s="43" t="s">
        <v>624</v>
      </c>
      <c r="H380" s="43">
        <v>455</v>
      </c>
      <c r="I380" s="43">
        <v>1</v>
      </c>
      <c r="J380" s="43">
        <v>1</v>
      </c>
      <c r="K380" s="43">
        <v>2</v>
      </c>
    </row>
    <row r="381" spans="1:11" ht="14.25" customHeight="1">
      <c r="A381" s="44">
        <v>118</v>
      </c>
      <c r="B381" s="46" t="s">
        <v>1405</v>
      </c>
      <c r="C381" s="46" t="s">
        <v>246</v>
      </c>
      <c r="D381" s="44">
        <v>388020851</v>
      </c>
      <c r="E381" s="44"/>
      <c r="F381" s="44" t="s">
        <v>869</v>
      </c>
      <c r="G381" s="44" t="s">
        <v>924</v>
      </c>
      <c r="H381" s="44">
        <v>499</v>
      </c>
      <c r="I381" s="44">
        <v>1</v>
      </c>
      <c r="J381" s="44">
        <v>1</v>
      </c>
      <c r="K381" s="44">
        <v>2</v>
      </c>
    </row>
    <row r="382" spans="1:11">
      <c r="A382" s="53">
        <v>119</v>
      </c>
      <c r="B382" s="54" t="s">
        <v>1406</v>
      </c>
      <c r="C382" s="45" t="s">
        <v>246</v>
      </c>
      <c r="D382" s="43">
        <v>388020844</v>
      </c>
      <c r="E382" s="43"/>
      <c r="F382" s="43" t="s">
        <v>769</v>
      </c>
      <c r="G382" s="43">
        <v>0</v>
      </c>
      <c r="H382" s="43">
        <v>710</v>
      </c>
      <c r="I382" s="55">
        <v>3</v>
      </c>
      <c r="J382" s="55">
        <v>0</v>
      </c>
      <c r="K382" s="55">
        <v>3</v>
      </c>
    </row>
    <row r="383" spans="1:11">
      <c r="A383" s="53"/>
      <c r="B383" s="54"/>
      <c r="C383" s="45" t="s">
        <v>246</v>
      </c>
      <c r="D383" s="43">
        <v>388020846</v>
      </c>
      <c r="E383" s="43"/>
      <c r="F383" s="43" t="s">
        <v>665</v>
      </c>
      <c r="G383" s="43">
        <v>0</v>
      </c>
      <c r="H383" s="43">
        <v>478</v>
      </c>
      <c r="I383" s="55"/>
      <c r="J383" s="55"/>
      <c r="K383" s="55"/>
    </row>
    <row r="384" spans="1:11">
      <c r="A384" s="53">
        <v>120</v>
      </c>
      <c r="B384" s="54" t="s">
        <v>1407</v>
      </c>
      <c r="C384" s="45" t="s">
        <v>246</v>
      </c>
      <c r="D384" s="43">
        <v>388020844</v>
      </c>
      <c r="E384" s="43"/>
      <c r="F384" s="43">
        <v>0</v>
      </c>
      <c r="G384" s="43" t="s">
        <v>1018</v>
      </c>
      <c r="H384" s="43">
        <v>584</v>
      </c>
      <c r="I384" s="55">
        <v>0</v>
      </c>
      <c r="J384" s="55">
        <v>3</v>
      </c>
      <c r="K384" s="55">
        <v>3</v>
      </c>
    </row>
    <row r="385" spans="1:11">
      <c r="A385" s="53"/>
      <c r="B385" s="54"/>
      <c r="C385" s="45" t="s">
        <v>246</v>
      </c>
      <c r="D385" s="43">
        <v>388020846</v>
      </c>
      <c r="E385" s="43"/>
      <c r="F385" s="43">
        <v>0</v>
      </c>
      <c r="G385" s="43" t="s">
        <v>1019</v>
      </c>
      <c r="H385" s="43">
        <v>402</v>
      </c>
      <c r="I385" s="55"/>
      <c r="J385" s="55"/>
      <c r="K385" s="55"/>
    </row>
    <row r="386" spans="1:11" ht="14.25" customHeight="1">
      <c r="A386" s="57">
        <v>121</v>
      </c>
      <c r="B386" s="65" t="s">
        <v>1408</v>
      </c>
      <c r="C386" s="45" t="s">
        <v>246</v>
      </c>
      <c r="D386" s="44">
        <v>388020850</v>
      </c>
      <c r="E386" s="44"/>
      <c r="F386" s="44" t="s">
        <v>531</v>
      </c>
      <c r="G386" s="44" t="s">
        <v>1020</v>
      </c>
      <c r="H386" s="44">
        <v>334</v>
      </c>
      <c r="I386" s="57">
        <v>2</v>
      </c>
      <c r="J386" s="57">
        <v>2</v>
      </c>
      <c r="K386" s="57">
        <v>4</v>
      </c>
    </row>
    <row r="387" spans="1:11">
      <c r="A387" s="59"/>
      <c r="B387" s="66"/>
      <c r="C387" s="46" t="s">
        <v>246</v>
      </c>
      <c r="D387" s="44">
        <v>388020848</v>
      </c>
      <c r="E387" s="44"/>
      <c r="F387" s="44" t="s">
        <v>815</v>
      </c>
      <c r="G387" s="44" t="s">
        <v>1021</v>
      </c>
      <c r="H387" s="44">
        <v>782</v>
      </c>
      <c r="I387" s="59"/>
      <c r="J387" s="59"/>
      <c r="K387" s="59"/>
    </row>
    <row r="388" spans="1:11">
      <c r="A388" s="44">
        <v>122</v>
      </c>
      <c r="B388" s="46" t="s">
        <v>1409</v>
      </c>
      <c r="C388" s="46" t="s">
        <v>246</v>
      </c>
      <c r="D388" s="44">
        <v>388020845</v>
      </c>
      <c r="E388" s="44"/>
      <c r="F388" s="44" t="s">
        <v>1022</v>
      </c>
      <c r="G388" s="44" t="s">
        <v>525</v>
      </c>
      <c r="H388" s="44">
        <v>960</v>
      </c>
      <c r="I388" s="44">
        <v>2</v>
      </c>
      <c r="J388" s="44">
        <v>2</v>
      </c>
      <c r="K388" s="44">
        <v>4</v>
      </c>
    </row>
    <row r="389" spans="1:11" ht="14.25" customHeight="1">
      <c r="A389" s="44">
        <v>123</v>
      </c>
      <c r="B389" s="46" t="s">
        <v>1410</v>
      </c>
      <c r="C389" s="49" t="s">
        <v>246</v>
      </c>
      <c r="D389" s="43">
        <v>388020839</v>
      </c>
      <c r="E389" s="43"/>
      <c r="F389" s="43" t="s">
        <v>575</v>
      </c>
      <c r="G389" s="43" t="s">
        <v>759</v>
      </c>
      <c r="H389" s="43">
        <v>809</v>
      </c>
      <c r="I389" s="43">
        <v>2</v>
      </c>
      <c r="J389" s="43">
        <v>2</v>
      </c>
      <c r="K389" s="43">
        <v>4</v>
      </c>
    </row>
    <row r="390" spans="1:11">
      <c r="A390" s="53">
        <v>124</v>
      </c>
      <c r="B390" s="54" t="s">
        <v>1411</v>
      </c>
      <c r="C390" s="45" t="s">
        <v>246</v>
      </c>
      <c r="D390" s="43">
        <v>388020840</v>
      </c>
      <c r="E390" s="43"/>
      <c r="F390" s="43" t="s">
        <v>596</v>
      </c>
      <c r="G390" s="43" t="s">
        <v>733</v>
      </c>
      <c r="H390" s="43">
        <v>198</v>
      </c>
      <c r="I390" s="55">
        <v>1</v>
      </c>
      <c r="J390" s="55">
        <v>1</v>
      </c>
      <c r="K390" s="55">
        <v>2</v>
      </c>
    </row>
    <row r="391" spans="1:11">
      <c r="A391" s="53"/>
      <c r="B391" s="54"/>
      <c r="C391" s="45" t="s">
        <v>246</v>
      </c>
      <c r="D391" s="43">
        <v>388020841</v>
      </c>
      <c r="E391" s="43"/>
      <c r="F391" s="43" t="s">
        <v>486</v>
      </c>
      <c r="G391" s="43" t="s">
        <v>789</v>
      </c>
      <c r="H391" s="43">
        <v>293</v>
      </c>
      <c r="I391" s="55"/>
      <c r="J391" s="55"/>
      <c r="K391" s="55"/>
    </row>
    <row r="392" spans="1:11">
      <c r="A392" s="53"/>
      <c r="B392" s="54"/>
      <c r="C392" s="54" t="s">
        <v>246</v>
      </c>
      <c r="D392" s="53">
        <v>388020842</v>
      </c>
      <c r="E392" s="53"/>
      <c r="F392" s="53" t="s">
        <v>975</v>
      </c>
      <c r="G392" s="53" t="s">
        <v>661</v>
      </c>
      <c r="H392" s="53">
        <v>142</v>
      </c>
      <c r="I392" s="55"/>
      <c r="J392" s="55"/>
      <c r="K392" s="55"/>
    </row>
    <row r="393" spans="1:11">
      <c r="A393" s="53"/>
      <c r="B393" s="54"/>
      <c r="C393" s="54"/>
      <c r="D393" s="53"/>
      <c r="E393" s="53"/>
      <c r="F393" s="53"/>
      <c r="G393" s="53"/>
      <c r="H393" s="53">
        <v>0</v>
      </c>
      <c r="I393" s="55"/>
      <c r="J393" s="55"/>
      <c r="K393" s="55"/>
    </row>
    <row r="394" spans="1:11">
      <c r="A394" s="51">
        <v>1</v>
      </c>
      <c r="B394" s="51">
        <v>2</v>
      </c>
      <c r="C394" s="51">
        <v>3</v>
      </c>
      <c r="D394" s="51">
        <v>4</v>
      </c>
      <c r="E394" s="51">
        <v>5</v>
      </c>
      <c r="F394" s="51">
        <v>6</v>
      </c>
      <c r="G394" s="51">
        <v>7</v>
      </c>
      <c r="H394" s="51">
        <v>8</v>
      </c>
      <c r="I394" s="51">
        <v>9</v>
      </c>
      <c r="J394" s="51">
        <v>10</v>
      </c>
      <c r="K394" s="51">
        <v>11</v>
      </c>
    </row>
    <row r="395" spans="1:11" ht="14.25" customHeight="1">
      <c r="A395" s="53">
        <v>125</v>
      </c>
      <c r="B395" s="54" t="s">
        <v>1412</v>
      </c>
      <c r="C395" s="46" t="s">
        <v>246</v>
      </c>
      <c r="D395" s="44">
        <v>388020852</v>
      </c>
      <c r="E395" s="44"/>
      <c r="F395" s="44" t="s">
        <v>746</v>
      </c>
      <c r="G395" s="44" t="s">
        <v>668</v>
      </c>
      <c r="H395" s="44">
        <v>275</v>
      </c>
      <c r="I395" s="43">
        <v>2</v>
      </c>
      <c r="J395" s="43">
        <v>1</v>
      </c>
      <c r="K395" s="43">
        <v>3</v>
      </c>
    </row>
    <row r="396" spans="1:11">
      <c r="A396" s="53"/>
      <c r="B396" s="54"/>
      <c r="C396" s="46" t="s">
        <v>246</v>
      </c>
      <c r="D396" s="44">
        <v>388020853</v>
      </c>
      <c r="E396" s="44"/>
      <c r="F396" s="44" t="s">
        <v>463</v>
      </c>
      <c r="G396" s="44" t="s">
        <v>457</v>
      </c>
      <c r="H396" s="44">
        <v>652</v>
      </c>
      <c r="I396" s="43"/>
      <c r="J396" s="43"/>
      <c r="K396" s="43"/>
    </row>
    <row r="397" spans="1:11" s="33" customFormat="1">
      <c r="A397" s="53">
        <v>126</v>
      </c>
      <c r="B397" s="54" t="s">
        <v>1413</v>
      </c>
      <c r="C397" s="54" t="s">
        <v>247</v>
      </c>
      <c r="D397" s="43">
        <v>396010401</v>
      </c>
      <c r="E397" s="43"/>
      <c r="F397" s="43" t="s">
        <v>576</v>
      </c>
      <c r="G397" s="43">
        <v>0</v>
      </c>
      <c r="H397" s="43">
        <v>207</v>
      </c>
      <c r="I397" s="55">
        <v>4</v>
      </c>
      <c r="J397" s="55">
        <v>0</v>
      </c>
      <c r="K397" s="55">
        <v>4</v>
      </c>
    </row>
    <row r="398" spans="1:11" s="33" customFormat="1">
      <c r="A398" s="53"/>
      <c r="B398" s="54"/>
      <c r="C398" s="54"/>
      <c r="D398" s="43">
        <v>396010402</v>
      </c>
      <c r="E398" s="43"/>
      <c r="F398" s="43" t="s">
        <v>815</v>
      </c>
      <c r="G398" s="43">
        <v>0</v>
      </c>
      <c r="H398" s="43">
        <v>457</v>
      </c>
      <c r="I398" s="55"/>
      <c r="J398" s="55"/>
      <c r="K398" s="55"/>
    </row>
    <row r="399" spans="1:11" s="33" customFormat="1">
      <c r="A399" s="53"/>
      <c r="B399" s="54"/>
      <c r="C399" s="54"/>
      <c r="D399" s="43">
        <v>396010403</v>
      </c>
      <c r="E399" s="43"/>
      <c r="F399" s="43" t="s">
        <v>746</v>
      </c>
      <c r="G399" s="43">
        <v>0</v>
      </c>
      <c r="H399" s="43">
        <v>131</v>
      </c>
      <c r="I399" s="55"/>
      <c r="J399" s="55"/>
      <c r="K399" s="55"/>
    </row>
    <row r="400" spans="1:11" s="33" customFormat="1">
      <c r="A400" s="53"/>
      <c r="B400" s="54"/>
      <c r="C400" s="54"/>
      <c r="D400" s="43">
        <v>396010404</v>
      </c>
      <c r="E400" s="43"/>
      <c r="F400" s="43" t="s">
        <v>944</v>
      </c>
      <c r="G400" s="43">
        <v>0</v>
      </c>
      <c r="H400" s="43">
        <v>318</v>
      </c>
      <c r="I400" s="55"/>
      <c r="J400" s="55"/>
      <c r="K400" s="55"/>
    </row>
    <row r="401" spans="1:11" s="33" customFormat="1">
      <c r="A401" s="53"/>
      <c r="B401" s="54"/>
      <c r="C401" s="54"/>
      <c r="D401" s="43">
        <v>396010405</v>
      </c>
      <c r="E401" s="43"/>
      <c r="F401" s="43" t="s">
        <v>830</v>
      </c>
      <c r="G401" s="43">
        <v>0</v>
      </c>
      <c r="H401" s="43">
        <v>336</v>
      </c>
      <c r="I401" s="55"/>
      <c r="J401" s="55"/>
      <c r="K401" s="55"/>
    </row>
    <row r="402" spans="1:11" s="33" customFormat="1">
      <c r="A402" s="53">
        <v>127</v>
      </c>
      <c r="B402" s="54" t="s">
        <v>2102</v>
      </c>
      <c r="C402" s="54" t="s">
        <v>247</v>
      </c>
      <c r="D402" s="43">
        <v>396010401</v>
      </c>
      <c r="E402" s="43"/>
      <c r="F402" s="43">
        <v>0</v>
      </c>
      <c r="G402" s="43" t="s">
        <v>616</v>
      </c>
      <c r="H402" s="43">
        <v>194</v>
      </c>
      <c r="I402" s="55">
        <v>0</v>
      </c>
      <c r="J402" s="55">
        <v>4</v>
      </c>
      <c r="K402" s="55">
        <v>4</v>
      </c>
    </row>
    <row r="403" spans="1:11" s="33" customFormat="1">
      <c r="A403" s="53"/>
      <c r="B403" s="54"/>
      <c r="C403" s="54"/>
      <c r="D403" s="43">
        <v>396010402</v>
      </c>
      <c r="E403" s="43"/>
      <c r="F403" s="43">
        <v>0</v>
      </c>
      <c r="G403" s="43" t="s">
        <v>467</v>
      </c>
      <c r="H403" s="43">
        <v>381</v>
      </c>
      <c r="I403" s="55"/>
      <c r="J403" s="55"/>
      <c r="K403" s="55"/>
    </row>
    <row r="404" spans="1:11" s="33" customFormat="1">
      <c r="A404" s="53"/>
      <c r="B404" s="54"/>
      <c r="C404" s="54"/>
      <c r="D404" s="43">
        <v>396010403</v>
      </c>
      <c r="E404" s="43"/>
      <c r="F404" s="43">
        <v>0</v>
      </c>
      <c r="G404" s="43" t="s">
        <v>1120</v>
      </c>
      <c r="H404" s="43">
        <v>109</v>
      </c>
      <c r="I404" s="55"/>
      <c r="J404" s="55"/>
      <c r="K404" s="55"/>
    </row>
    <row r="405" spans="1:11" s="33" customFormat="1">
      <c r="A405" s="53"/>
      <c r="B405" s="54"/>
      <c r="C405" s="54"/>
      <c r="D405" s="43">
        <v>396010404</v>
      </c>
      <c r="E405" s="43"/>
      <c r="F405" s="43">
        <v>0</v>
      </c>
      <c r="G405" s="43" t="s">
        <v>1017</v>
      </c>
      <c r="H405" s="43">
        <v>260</v>
      </c>
      <c r="I405" s="55"/>
      <c r="J405" s="55"/>
      <c r="K405" s="55"/>
    </row>
    <row r="406" spans="1:11" s="33" customFormat="1">
      <c r="A406" s="53"/>
      <c r="B406" s="54"/>
      <c r="C406" s="54"/>
      <c r="D406" s="43">
        <v>396010405</v>
      </c>
      <c r="E406" s="43"/>
      <c r="F406" s="43">
        <v>0</v>
      </c>
      <c r="G406" s="43" t="s">
        <v>964</v>
      </c>
      <c r="H406" s="43">
        <v>262</v>
      </c>
      <c r="I406" s="55"/>
      <c r="J406" s="55"/>
      <c r="K406" s="55"/>
    </row>
    <row r="407" spans="1:11" s="33" customFormat="1">
      <c r="A407" s="53">
        <v>128</v>
      </c>
      <c r="B407" s="54" t="s">
        <v>1414</v>
      </c>
      <c r="C407" s="45" t="s">
        <v>248</v>
      </c>
      <c r="D407" s="43">
        <v>396010406</v>
      </c>
      <c r="E407" s="43"/>
      <c r="F407" s="43" t="s">
        <v>662</v>
      </c>
      <c r="G407" s="43">
        <v>0</v>
      </c>
      <c r="H407" s="43">
        <v>223</v>
      </c>
      <c r="I407" s="55">
        <v>3</v>
      </c>
      <c r="J407" s="55">
        <v>0</v>
      </c>
      <c r="K407" s="55">
        <v>3</v>
      </c>
    </row>
    <row r="408" spans="1:11" s="33" customFormat="1">
      <c r="A408" s="53"/>
      <c r="B408" s="54"/>
      <c r="C408" s="45" t="s">
        <v>248</v>
      </c>
      <c r="D408" s="43">
        <v>396010407</v>
      </c>
      <c r="E408" s="43"/>
      <c r="F408" s="43" t="s">
        <v>529</v>
      </c>
      <c r="G408" s="43">
        <v>0</v>
      </c>
      <c r="H408" s="43">
        <v>250</v>
      </c>
      <c r="I408" s="55"/>
      <c r="J408" s="55"/>
      <c r="K408" s="55"/>
    </row>
    <row r="409" spans="1:11" s="33" customFormat="1">
      <c r="A409" s="53"/>
      <c r="B409" s="54"/>
      <c r="C409" s="45" t="s">
        <v>248</v>
      </c>
      <c r="D409" s="43">
        <v>396010408</v>
      </c>
      <c r="E409" s="43"/>
      <c r="F409" s="43" t="s">
        <v>761</v>
      </c>
      <c r="G409" s="43">
        <v>0</v>
      </c>
      <c r="H409" s="43">
        <v>116</v>
      </c>
      <c r="I409" s="55"/>
      <c r="J409" s="55"/>
      <c r="K409" s="55"/>
    </row>
    <row r="410" spans="1:11" s="33" customFormat="1">
      <c r="A410" s="53"/>
      <c r="B410" s="54"/>
      <c r="C410" s="45" t="s">
        <v>248</v>
      </c>
      <c r="D410" s="43">
        <v>396010409</v>
      </c>
      <c r="E410" s="43"/>
      <c r="F410" s="43" t="s">
        <v>485</v>
      </c>
      <c r="G410" s="43">
        <v>0</v>
      </c>
      <c r="H410" s="43">
        <v>168</v>
      </c>
      <c r="I410" s="55"/>
      <c r="J410" s="55"/>
      <c r="K410" s="55"/>
    </row>
    <row r="411" spans="1:11" s="33" customFormat="1">
      <c r="A411" s="53">
        <v>129</v>
      </c>
      <c r="B411" s="54" t="s">
        <v>2089</v>
      </c>
      <c r="C411" s="45" t="s">
        <v>248</v>
      </c>
      <c r="D411" s="43">
        <v>396010406</v>
      </c>
      <c r="E411" s="43"/>
      <c r="F411" s="43">
        <v>0</v>
      </c>
      <c r="G411" s="43" t="s">
        <v>603</v>
      </c>
      <c r="H411" s="43">
        <v>155</v>
      </c>
      <c r="I411" s="55">
        <v>0</v>
      </c>
      <c r="J411" s="55">
        <v>2</v>
      </c>
      <c r="K411" s="55">
        <v>2</v>
      </c>
    </row>
    <row r="412" spans="1:11" s="33" customFormat="1">
      <c r="A412" s="53"/>
      <c r="B412" s="54"/>
      <c r="C412" s="45" t="s">
        <v>248</v>
      </c>
      <c r="D412" s="43">
        <v>396010407</v>
      </c>
      <c r="E412" s="43"/>
      <c r="F412" s="43">
        <v>0</v>
      </c>
      <c r="G412" s="43" t="s">
        <v>916</v>
      </c>
      <c r="H412" s="43">
        <v>233</v>
      </c>
      <c r="I412" s="55"/>
      <c r="J412" s="55"/>
      <c r="K412" s="55"/>
    </row>
    <row r="413" spans="1:11" s="33" customFormat="1">
      <c r="A413" s="53"/>
      <c r="B413" s="54"/>
      <c r="C413" s="45" t="s">
        <v>248</v>
      </c>
      <c r="D413" s="43">
        <v>396010408</v>
      </c>
      <c r="E413" s="43"/>
      <c r="F413" s="43">
        <v>0</v>
      </c>
      <c r="G413" s="43" t="s">
        <v>590</v>
      </c>
      <c r="H413" s="43">
        <v>89</v>
      </c>
      <c r="I413" s="55"/>
      <c r="J413" s="55"/>
      <c r="K413" s="55"/>
    </row>
    <row r="414" spans="1:11" s="33" customFormat="1" ht="15.75" customHeight="1">
      <c r="A414" s="53"/>
      <c r="B414" s="54"/>
      <c r="C414" s="45" t="s">
        <v>248</v>
      </c>
      <c r="D414" s="43">
        <v>396010409</v>
      </c>
      <c r="E414" s="43"/>
      <c r="F414" s="43">
        <v>0</v>
      </c>
      <c r="G414" s="43" t="s">
        <v>1103</v>
      </c>
      <c r="H414" s="43">
        <v>208</v>
      </c>
      <c r="I414" s="55"/>
      <c r="J414" s="55"/>
      <c r="K414" s="55"/>
    </row>
    <row r="415" spans="1:11" s="33" customFormat="1" ht="28.5" customHeight="1">
      <c r="A415" s="44">
        <v>130</v>
      </c>
      <c r="B415" s="45" t="s">
        <v>1415</v>
      </c>
      <c r="C415" s="42" t="s">
        <v>325</v>
      </c>
      <c r="D415" s="43">
        <v>396010602</v>
      </c>
      <c r="E415" s="43"/>
      <c r="F415" s="43" t="s">
        <v>948</v>
      </c>
      <c r="G415" s="43" t="s">
        <v>1017</v>
      </c>
      <c r="H415" s="43">
        <v>565</v>
      </c>
      <c r="I415" s="43">
        <v>1</v>
      </c>
      <c r="J415" s="43">
        <v>1</v>
      </c>
      <c r="K415" s="43">
        <v>2</v>
      </c>
    </row>
    <row r="416" spans="1:11" s="33" customFormat="1" ht="25.5" customHeight="1">
      <c r="A416" s="44">
        <v>131</v>
      </c>
      <c r="B416" s="45" t="s">
        <v>2090</v>
      </c>
      <c r="C416" s="42" t="s">
        <v>326</v>
      </c>
      <c r="D416" s="43">
        <v>396010603</v>
      </c>
      <c r="E416" s="43"/>
      <c r="F416" s="43" t="s">
        <v>998</v>
      </c>
      <c r="G416" s="43" t="s">
        <v>771</v>
      </c>
      <c r="H416" s="43">
        <v>1281</v>
      </c>
      <c r="I416" s="43">
        <v>2</v>
      </c>
      <c r="J416" s="43">
        <v>2</v>
      </c>
      <c r="K416" s="43">
        <v>4</v>
      </c>
    </row>
    <row r="417" spans="1:11" s="33" customFormat="1" ht="24" customHeight="1">
      <c r="A417" s="44">
        <v>132</v>
      </c>
      <c r="B417" s="45" t="s">
        <v>1416</v>
      </c>
      <c r="C417" s="42" t="s">
        <v>249</v>
      </c>
      <c r="D417" s="43">
        <v>396010601</v>
      </c>
      <c r="E417" s="43"/>
      <c r="F417" s="43" t="s">
        <v>998</v>
      </c>
      <c r="G417" s="43" t="s">
        <v>771</v>
      </c>
      <c r="H417" s="43">
        <v>1281</v>
      </c>
      <c r="I417" s="43">
        <v>2</v>
      </c>
      <c r="J417" s="43">
        <v>2</v>
      </c>
      <c r="K417" s="43">
        <v>4</v>
      </c>
    </row>
    <row r="418" spans="1:11" s="33" customFormat="1" ht="18" customHeight="1">
      <c r="A418" s="53">
        <v>133</v>
      </c>
      <c r="B418" s="54" t="s">
        <v>1417</v>
      </c>
      <c r="C418" s="42" t="s">
        <v>250</v>
      </c>
      <c r="D418" s="43">
        <v>396010504</v>
      </c>
      <c r="E418" s="43"/>
      <c r="F418" s="55" t="s">
        <v>1023</v>
      </c>
      <c r="G418" s="55">
        <v>0</v>
      </c>
      <c r="H418" s="55">
        <v>1322</v>
      </c>
      <c r="I418" s="55">
        <v>4</v>
      </c>
      <c r="J418" s="55">
        <v>0</v>
      </c>
      <c r="K418" s="55">
        <v>4</v>
      </c>
    </row>
    <row r="419" spans="1:11" s="33" customFormat="1" ht="18" customHeight="1">
      <c r="A419" s="53"/>
      <c r="B419" s="54"/>
      <c r="C419" s="42" t="s">
        <v>251</v>
      </c>
      <c r="D419" s="43">
        <v>396010505</v>
      </c>
      <c r="E419" s="43"/>
      <c r="F419" s="55"/>
      <c r="G419" s="55">
        <v>0</v>
      </c>
      <c r="H419" s="55">
        <v>0</v>
      </c>
      <c r="I419" s="55"/>
      <c r="J419" s="55"/>
      <c r="K419" s="55"/>
    </row>
    <row r="420" spans="1:11" s="33" customFormat="1" ht="18" customHeight="1">
      <c r="A420" s="53"/>
      <c r="B420" s="54"/>
      <c r="C420" s="42" t="s">
        <v>251</v>
      </c>
      <c r="D420" s="43">
        <v>396010506</v>
      </c>
      <c r="E420" s="43"/>
      <c r="F420" s="55"/>
      <c r="G420" s="55">
        <v>0</v>
      </c>
      <c r="H420" s="55">
        <v>0</v>
      </c>
      <c r="I420" s="55"/>
      <c r="J420" s="55"/>
      <c r="K420" s="55"/>
    </row>
    <row r="421" spans="1:11" s="33" customFormat="1" ht="18" customHeight="1">
      <c r="A421" s="53"/>
      <c r="B421" s="54"/>
      <c r="C421" s="42" t="s">
        <v>251</v>
      </c>
      <c r="D421" s="43">
        <v>396010501</v>
      </c>
      <c r="E421" s="43"/>
      <c r="F421" s="55"/>
      <c r="G421" s="55">
        <v>0</v>
      </c>
      <c r="H421" s="55">
        <v>0</v>
      </c>
      <c r="I421" s="55"/>
      <c r="J421" s="55"/>
      <c r="K421" s="55"/>
    </row>
    <row r="422" spans="1:11" s="33" customFormat="1" ht="20.25" customHeight="1">
      <c r="A422" s="53"/>
      <c r="B422" s="54"/>
      <c r="C422" s="42" t="s">
        <v>251</v>
      </c>
      <c r="D422" s="43">
        <v>396010502</v>
      </c>
      <c r="E422" s="43"/>
      <c r="F422" s="55"/>
      <c r="G422" s="55">
        <v>0</v>
      </c>
      <c r="H422" s="55">
        <v>0</v>
      </c>
      <c r="I422" s="55"/>
      <c r="J422" s="55"/>
      <c r="K422" s="55"/>
    </row>
    <row r="423" spans="1:11" s="33" customFormat="1" ht="21" customHeight="1">
      <c r="A423" s="53"/>
      <c r="B423" s="54"/>
      <c r="C423" s="42" t="s">
        <v>251</v>
      </c>
      <c r="D423" s="43">
        <v>396010503</v>
      </c>
      <c r="E423" s="43"/>
      <c r="F423" s="55"/>
      <c r="G423" s="55">
        <v>0</v>
      </c>
      <c r="H423" s="55">
        <v>0</v>
      </c>
      <c r="I423" s="55"/>
      <c r="J423" s="55"/>
      <c r="K423" s="55"/>
    </row>
    <row r="424" spans="1:11">
      <c r="A424" s="51">
        <v>1</v>
      </c>
      <c r="B424" s="51">
        <v>2</v>
      </c>
      <c r="C424" s="51">
        <v>3</v>
      </c>
      <c r="D424" s="51">
        <v>4</v>
      </c>
      <c r="E424" s="51">
        <v>5</v>
      </c>
      <c r="F424" s="51">
        <v>6</v>
      </c>
      <c r="G424" s="51">
        <v>7</v>
      </c>
      <c r="H424" s="51">
        <v>8</v>
      </c>
      <c r="I424" s="51">
        <v>9</v>
      </c>
      <c r="J424" s="51">
        <v>10</v>
      </c>
      <c r="K424" s="51">
        <v>11</v>
      </c>
    </row>
    <row r="425" spans="1:11" s="33" customFormat="1">
      <c r="A425" s="53">
        <v>134</v>
      </c>
      <c r="B425" s="54" t="s">
        <v>1418</v>
      </c>
      <c r="C425" s="42" t="s">
        <v>250</v>
      </c>
      <c r="D425" s="43">
        <v>396010504</v>
      </c>
      <c r="E425" s="43"/>
      <c r="F425" s="55">
        <v>0</v>
      </c>
      <c r="G425" s="55" t="s">
        <v>1024</v>
      </c>
      <c r="H425" s="55">
        <v>1061</v>
      </c>
      <c r="I425" s="55">
        <v>0</v>
      </c>
      <c r="J425" s="55">
        <v>3</v>
      </c>
      <c r="K425" s="55">
        <v>3</v>
      </c>
    </row>
    <row r="426" spans="1:11" s="33" customFormat="1">
      <c r="A426" s="53"/>
      <c r="B426" s="54"/>
      <c r="C426" s="42" t="s">
        <v>251</v>
      </c>
      <c r="D426" s="43">
        <v>396010505</v>
      </c>
      <c r="E426" s="43"/>
      <c r="F426" s="55"/>
      <c r="G426" s="55">
        <v>0</v>
      </c>
      <c r="H426" s="55">
        <v>0</v>
      </c>
      <c r="I426" s="55"/>
      <c r="J426" s="55"/>
      <c r="K426" s="55"/>
    </row>
    <row r="427" spans="1:11" s="33" customFormat="1">
      <c r="A427" s="53"/>
      <c r="B427" s="54"/>
      <c r="C427" s="42" t="s">
        <v>251</v>
      </c>
      <c r="D427" s="43">
        <v>396010506</v>
      </c>
      <c r="E427" s="43"/>
      <c r="F427" s="55"/>
      <c r="G427" s="55">
        <v>0</v>
      </c>
      <c r="H427" s="55">
        <v>0</v>
      </c>
      <c r="I427" s="55"/>
      <c r="J427" s="55"/>
      <c r="K427" s="55"/>
    </row>
    <row r="428" spans="1:11" s="33" customFormat="1">
      <c r="A428" s="53"/>
      <c r="B428" s="54"/>
      <c r="C428" s="42" t="s">
        <v>251</v>
      </c>
      <c r="D428" s="43">
        <v>396010501</v>
      </c>
      <c r="E428" s="43"/>
      <c r="F428" s="55"/>
      <c r="G428" s="55">
        <v>0</v>
      </c>
      <c r="H428" s="55">
        <v>0</v>
      </c>
      <c r="I428" s="55"/>
      <c r="J428" s="55"/>
      <c r="K428" s="55"/>
    </row>
    <row r="429" spans="1:11" s="33" customFormat="1">
      <c r="A429" s="53"/>
      <c r="B429" s="54"/>
      <c r="C429" s="42" t="s">
        <v>251</v>
      </c>
      <c r="D429" s="43">
        <v>396010502</v>
      </c>
      <c r="E429" s="43"/>
      <c r="F429" s="55"/>
      <c r="G429" s="55">
        <v>0</v>
      </c>
      <c r="H429" s="55">
        <v>0</v>
      </c>
      <c r="I429" s="55"/>
      <c r="J429" s="55"/>
      <c r="K429" s="55"/>
    </row>
    <row r="430" spans="1:11" s="33" customFormat="1">
      <c r="A430" s="53"/>
      <c r="B430" s="54"/>
      <c r="C430" s="42" t="s">
        <v>251</v>
      </c>
      <c r="D430" s="43">
        <v>396010503</v>
      </c>
      <c r="E430" s="43"/>
      <c r="F430" s="55"/>
      <c r="G430" s="55">
        <v>0</v>
      </c>
      <c r="H430" s="55">
        <v>0</v>
      </c>
      <c r="I430" s="55"/>
      <c r="J430" s="55"/>
      <c r="K430" s="55"/>
    </row>
    <row r="431" spans="1:11" s="33" customFormat="1">
      <c r="A431" s="53">
        <v>135</v>
      </c>
      <c r="B431" s="54" t="s">
        <v>2092</v>
      </c>
      <c r="C431" s="42" t="s">
        <v>252</v>
      </c>
      <c r="D431" s="43">
        <v>396010203</v>
      </c>
      <c r="E431" s="43"/>
      <c r="F431" s="43" t="s">
        <v>435</v>
      </c>
      <c r="G431" s="43" t="s">
        <v>1017</v>
      </c>
      <c r="H431" s="43">
        <v>609</v>
      </c>
      <c r="I431" s="55">
        <v>2</v>
      </c>
      <c r="J431" s="55">
        <v>2</v>
      </c>
      <c r="K431" s="55">
        <v>4</v>
      </c>
    </row>
    <row r="432" spans="1:11" s="33" customFormat="1">
      <c r="A432" s="53"/>
      <c r="B432" s="54"/>
      <c r="C432" s="42" t="s">
        <v>252</v>
      </c>
      <c r="D432" s="43">
        <v>396010204</v>
      </c>
      <c r="E432" s="43"/>
      <c r="F432" s="43" t="s">
        <v>958</v>
      </c>
      <c r="G432" s="43" t="s">
        <v>433</v>
      </c>
      <c r="H432" s="43">
        <v>564</v>
      </c>
      <c r="I432" s="55"/>
      <c r="J432" s="55"/>
      <c r="K432" s="55"/>
    </row>
    <row r="433" spans="1:11" s="33" customFormat="1">
      <c r="A433" s="53">
        <v>136</v>
      </c>
      <c r="B433" s="54" t="s">
        <v>2093</v>
      </c>
      <c r="C433" s="42" t="s">
        <v>253</v>
      </c>
      <c r="D433" s="43">
        <v>396010201</v>
      </c>
      <c r="E433" s="43"/>
      <c r="F433" s="43" t="s">
        <v>434</v>
      </c>
      <c r="G433" s="43" t="s">
        <v>721</v>
      </c>
      <c r="H433" s="43">
        <v>596</v>
      </c>
      <c r="I433" s="55">
        <v>2</v>
      </c>
      <c r="J433" s="55">
        <v>2</v>
      </c>
      <c r="K433" s="55">
        <v>4</v>
      </c>
    </row>
    <row r="434" spans="1:11" s="33" customFormat="1">
      <c r="A434" s="53"/>
      <c r="B434" s="54"/>
      <c r="C434" s="42" t="s">
        <v>253</v>
      </c>
      <c r="D434" s="43">
        <v>396010202</v>
      </c>
      <c r="E434" s="43"/>
      <c r="F434" s="43" t="s">
        <v>696</v>
      </c>
      <c r="G434" s="43" t="s">
        <v>1025</v>
      </c>
      <c r="H434" s="43">
        <v>967</v>
      </c>
      <c r="I434" s="55"/>
      <c r="J434" s="55"/>
      <c r="K434" s="55"/>
    </row>
    <row r="435" spans="1:11" s="33" customFormat="1">
      <c r="A435" s="53">
        <v>137</v>
      </c>
      <c r="B435" s="54" t="s">
        <v>1419</v>
      </c>
      <c r="C435" s="45" t="s">
        <v>254</v>
      </c>
      <c r="D435" s="44">
        <v>396010301</v>
      </c>
      <c r="E435" s="44"/>
      <c r="F435" s="44" t="s">
        <v>711</v>
      </c>
      <c r="G435" s="44">
        <v>0</v>
      </c>
      <c r="H435" s="44">
        <v>570</v>
      </c>
      <c r="I435" s="53">
        <v>3</v>
      </c>
      <c r="J435" s="53">
        <v>0</v>
      </c>
      <c r="K435" s="53">
        <v>3</v>
      </c>
    </row>
    <row r="436" spans="1:11" s="33" customFormat="1">
      <c r="A436" s="53"/>
      <c r="B436" s="54"/>
      <c r="C436" s="45" t="s">
        <v>254</v>
      </c>
      <c r="D436" s="44">
        <v>396010302</v>
      </c>
      <c r="E436" s="44"/>
      <c r="F436" s="44" t="s">
        <v>500</v>
      </c>
      <c r="G436" s="44">
        <v>0</v>
      </c>
      <c r="H436" s="44">
        <v>266</v>
      </c>
      <c r="I436" s="55"/>
      <c r="J436" s="55"/>
      <c r="K436" s="55"/>
    </row>
    <row r="437" spans="1:11" s="33" customFormat="1">
      <c r="A437" s="53"/>
      <c r="B437" s="54"/>
      <c r="C437" s="45" t="s">
        <v>254</v>
      </c>
      <c r="D437" s="44">
        <v>396010303</v>
      </c>
      <c r="E437" s="44"/>
      <c r="F437" s="44" t="s">
        <v>654</v>
      </c>
      <c r="G437" s="44">
        <v>0</v>
      </c>
      <c r="H437" s="44">
        <v>256</v>
      </c>
      <c r="I437" s="55"/>
      <c r="J437" s="55"/>
      <c r="K437" s="55"/>
    </row>
    <row r="438" spans="1:11" s="33" customFormat="1">
      <c r="A438" s="53">
        <v>138</v>
      </c>
      <c r="B438" s="54" t="s">
        <v>2103</v>
      </c>
      <c r="C438" s="45" t="s">
        <v>254</v>
      </c>
      <c r="D438" s="44">
        <v>396010301</v>
      </c>
      <c r="E438" s="44"/>
      <c r="F438" s="44">
        <v>0</v>
      </c>
      <c r="G438" s="44" t="s">
        <v>1026</v>
      </c>
      <c r="H438" s="44">
        <v>728</v>
      </c>
      <c r="I438" s="53">
        <v>0</v>
      </c>
      <c r="J438" s="53">
        <v>3</v>
      </c>
      <c r="K438" s="53">
        <v>3</v>
      </c>
    </row>
    <row r="439" spans="1:11" s="33" customFormat="1">
      <c r="A439" s="53"/>
      <c r="B439" s="54"/>
      <c r="C439" s="45" t="s">
        <v>254</v>
      </c>
      <c r="D439" s="44">
        <v>396010302</v>
      </c>
      <c r="E439" s="44"/>
      <c r="F439" s="44">
        <v>0</v>
      </c>
      <c r="G439" s="44" t="s">
        <v>480</v>
      </c>
      <c r="H439" s="44">
        <v>172</v>
      </c>
      <c r="I439" s="53"/>
      <c r="J439" s="53"/>
      <c r="K439" s="53"/>
    </row>
    <row r="440" spans="1:11" s="33" customFormat="1">
      <c r="A440" s="53"/>
      <c r="B440" s="54"/>
      <c r="C440" s="45" t="s">
        <v>254</v>
      </c>
      <c r="D440" s="44">
        <v>396010303</v>
      </c>
      <c r="E440" s="44"/>
      <c r="F440" s="44">
        <v>0</v>
      </c>
      <c r="G440" s="44" t="s">
        <v>984</v>
      </c>
      <c r="H440" s="44">
        <v>203</v>
      </c>
      <c r="I440" s="53"/>
      <c r="J440" s="53"/>
      <c r="K440" s="53"/>
    </row>
    <row r="441" spans="1:11" s="33" customFormat="1" ht="14.25" customHeight="1">
      <c r="A441" s="57">
        <v>139</v>
      </c>
      <c r="B441" s="65" t="s">
        <v>1420</v>
      </c>
      <c r="C441" s="42" t="s">
        <v>255</v>
      </c>
      <c r="D441" s="44">
        <v>396010305</v>
      </c>
      <c r="E441" s="44"/>
      <c r="F441" s="43" t="s">
        <v>949</v>
      </c>
      <c r="G441" s="43">
        <v>0</v>
      </c>
      <c r="H441" s="43">
        <v>427</v>
      </c>
      <c r="I441" s="75">
        <v>3</v>
      </c>
      <c r="J441" s="75">
        <v>0</v>
      </c>
      <c r="K441" s="75">
        <v>3</v>
      </c>
    </row>
    <row r="442" spans="1:11" s="33" customFormat="1">
      <c r="A442" s="58"/>
      <c r="B442" s="78"/>
      <c r="C442" s="48" t="s">
        <v>255</v>
      </c>
      <c r="D442" s="47">
        <v>396010306</v>
      </c>
      <c r="E442" s="47"/>
      <c r="F442" s="43" t="s">
        <v>559</v>
      </c>
      <c r="G442" s="43">
        <v>0</v>
      </c>
      <c r="H442" s="43">
        <v>403</v>
      </c>
      <c r="I442" s="76"/>
      <c r="J442" s="76"/>
      <c r="K442" s="76"/>
    </row>
    <row r="443" spans="1:11" s="33" customFormat="1">
      <c r="A443" s="59"/>
      <c r="B443" s="66"/>
      <c r="C443" s="42" t="s">
        <v>255</v>
      </c>
      <c r="D443" s="44">
        <v>396010307</v>
      </c>
      <c r="E443" s="44"/>
      <c r="F443" s="43" t="s">
        <v>597</v>
      </c>
      <c r="G443" s="43"/>
      <c r="H443" s="43">
        <v>178</v>
      </c>
      <c r="I443" s="77"/>
      <c r="J443" s="77"/>
      <c r="K443" s="77"/>
    </row>
    <row r="444" spans="1:11" s="33" customFormat="1">
      <c r="A444" s="53">
        <v>140</v>
      </c>
      <c r="B444" s="54" t="s">
        <v>1421</v>
      </c>
      <c r="C444" s="42" t="s">
        <v>255</v>
      </c>
      <c r="D444" s="44">
        <v>396010305</v>
      </c>
      <c r="E444" s="44"/>
      <c r="F444" s="43">
        <v>0</v>
      </c>
      <c r="G444" s="43" t="s">
        <v>851</v>
      </c>
      <c r="H444" s="43">
        <v>467</v>
      </c>
      <c r="I444" s="55">
        <v>0</v>
      </c>
      <c r="J444" s="55">
        <v>3</v>
      </c>
      <c r="K444" s="55">
        <v>3</v>
      </c>
    </row>
    <row r="445" spans="1:11" s="33" customFormat="1">
      <c r="A445" s="53"/>
      <c r="B445" s="54"/>
      <c r="C445" s="42" t="s">
        <v>255</v>
      </c>
      <c r="D445" s="44">
        <v>396010306</v>
      </c>
      <c r="E445" s="44"/>
      <c r="F445" s="43">
        <v>0</v>
      </c>
      <c r="G445" s="43" t="s">
        <v>893</v>
      </c>
      <c r="H445" s="43">
        <v>439</v>
      </c>
      <c r="I445" s="55"/>
      <c r="J445" s="55"/>
      <c r="K445" s="55"/>
    </row>
    <row r="446" spans="1:11" s="33" customFormat="1">
      <c r="A446" s="53"/>
      <c r="B446" s="54"/>
      <c r="C446" s="42" t="s">
        <v>255</v>
      </c>
      <c r="D446" s="44">
        <v>396010307</v>
      </c>
      <c r="E446" s="44"/>
      <c r="F446" s="43">
        <v>0</v>
      </c>
      <c r="G446" s="43" t="s">
        <v>668</v>
      </c>
      <c r="H446" s="43">
        <v>144</v>
      </c>
      <c r="I446" s="55" t="s">
        <v>324</v>
      </c>
      <c r="J446" s="55"/>
      <c r="K446" s="55"/>
    </row>
    <row r="447" spans="1:11" s="33" customFormat="1" ht="26.25" customHeight="1">
      <c r="A447" s="44">
        <v>141</v>
      </c>
      <c r="B447" s="45" t="s">
        <v>2104</v>
      </c>
      <c r="C447" s="42" t="s">
        <v>256</v>
      </c>
      <c r="D447" s="44">
        <v>396010304</v>
      </c>
      <c r="E447" s="44"/>
      <c r="F447" s="43" t="s">
        <v>445</v>
      </c>
      <c r="G447" s="43" t="s">
        <v>1030</v>
      </c>
      <c r="H447" s="43">
        <v>737</v>
      </c>
      <c r="I447" s="43">
        <v>1</v>
      </c>
      <c r="J447" s="43">
        <v>1</v>
      </c>
      <c r="K447" s="43">
        <v>2</v>
      </c>
    </row>
    <row r="448" spans="1:11" s="33" customFormat="1" ht="18" customHeight="1">
      <c r="A448" s="53">
        <v>142</v>
      </c>
      <c r="B448" s="65" t="s">
        <v>2105</v>
      </c>
      <c r="C448" s="42" t="s">
        <v>257</v>
      </c>
      <c r="D448" s="43">
        <v>396010101</v>
      </c>
      <c r="E448" s="43"/>
      <c r="F448" s="43" t="s">
        <v>718</v>
      </c>
      <c r="G448" s="43">
        <v>0</v>
      </c>
      <c r="H448" s="43">
        <v>102</v>
      </c>
      <c r="I448" s="55">
        <v>3</v>
      </c>
      <c r="J448" s="55">
        <v>0</v>
      </c>
      <c r="K448" s="55">
        <v>3</v>
      </c>
    </row>
    <row r="449" spans="1:11" s="33" customFormat="1" ht="15.75" customHeight="1">
      <c r="A449" s="53"/>
      <c r="B449" s="78"/>
      <c r="C449" s="42" t="s">
        <v>258</v>
      </c>
      <c r="D449" s="43">
        <v>396010102</v>
      </c>
      <c r="E449" s="43"/>
      <c r="F449" s="43" t="s">
        <v>613</v>
      </c>
      <c r="G449" s="43">
        <v>0</v>
      </c>
      <c r="H449" s="43">
        <v>313</v>
      </c>
      <c r="I449" s="55"/>
      <c r="J449" s="55"/>
      <c r="K449" s="55"/>
    </row>
    <row r="450" spans="1:11" s="33" customFormat="1" ht="18" customHeight="1">
      <c r="A450" s="53"/>
      <c r="B450" s="78"/>
      <c r="C450" s="42" t="s">
        <v>259</v>
      </c>
      <c r="D450" s="43">
        <v>396010103</v>
      </c>
      <c r="E450" s="43"/>
      <c r="F450" s="43" t="s">
        <v>462</v>
      </c>
      <c r="G450" s="43">
        <v>0</v>
      </c>
      <c r="H450" s="43">
        <v>167</v>
      </c>
      <c r="I450" s="55"/>
      <c r="J450" s="55"/>
      <c r="K450" s="55"/>
    </row>
    <row r="451" spans="1:11" s="33" customFormat="1" ht="18" customHeight="1">
      <c r="A451" s="53"/>
      <c r="B451" s="66"/>
      <c r="C451" s="42" t="s">
        <v>259</v>
      </c>
      <c r="D451" s="43">
        <v>396010104</v>
      </c>
      <c r="E451" s="43"/>
      <c r="F451" s="43" t="s">
        <v>559</v>
      </c>
      <c r="G451" s="43">
        <v>0</v>
      </c>
      <c r="H451" s="43">
        <v>403</v>
      </c>
      <c r="I451" s="55"/>
      <c r="J451" s="55"/>
      <c r="K451" s="55"/>
    </row>
    <row r="452" spans="1:11" s="33" customFormat="1" ht="18.75" customHeight="1">
      <c r="A452" s="53">
        <v>143</v>
      </c>
      <c r="B452" s="54" t="s">
        <v>1422</v>
      </c>
      <c r="C452" s="42" t="s">
        <v>257</v>
      </c>
      <c r="D452" s="43">
        <v>396010101</v>
      </c>
      <c r="E452" s="43"/>
      <c r="F452" s="43">
        <v>0</v>
      </c>
      <c r="G452" s="43" t="s">
        <v>2094</v>
      </c>
      <c r="H452" s="43">
        <v>72</v>
      </c>
      <c r="I452" s="55">
        <v>0</v>
      </c>
      <c r="J452" s="55">
        <v>2</v>
      </c>
      <c r="K452" s="55">
        <v>2</v>
      </c>
    </row>
    <row r="453" spans="1:11" s="33" customFormat="1" ht="18.75" customHeight="1">
      <c r="A453" s="53"/>
      <c r="B453" s="54"/>
      <c r="C453" s="42" t="s">
        <v>258</v>
      </c>
      <c r="D453" s="43">
        <v>396010102</v>
      </c>
      <c r="E453" s="43"/>
      <c r="F453" s="43">
        <v>0</v>
      </c>
      <c r="G453" s="43" t="s">
        <v>701</v>
      </c>
      <c r="H453" s="43">
        <v>218</v>
      </c>
      <c r="I453" s="55"/>
      <c r="J453" s="55"/>
      <c r="K453" s="55"/>
    </row>
    <row r="454" spans="1:11" s="33" customFormat="1" ht="18" customHeight="1">
      <c r="A454" s="53"/>
      <c r="B454" s="54"/>
      <c r="C454" s="42" t="s">
        <v>259</v>
      </c>
      <c r="D454" s="43">
        <v>396010103</v>
      </c>
      <c r="E454" s="43"/>
      <c r="F454" s="43">
        <v>0</v>
      </c>
      <c r="G454" s="43" t="s">
        <v>973</v>
      </c>
      <c r="H454" s="43">
        <v>100</v>
      </c>
      <c r="I454" s="55"/>
      <c r="J454" s="55"/>
      <c r="K454" s="55"/>
    </row>
    <row r="455" spans="1:11" s="33" customFormat="1" ht="18.75" customHeight="1">
      <c r="A455" s="53"/>
      <c r="B455" s="54"/>
      <c r="C455" s="42" t="s">
        <v>259</v>
      </c>
      <c r="D455" s="43">
        <v>396010104</v>
      </c>
      <c r="E455" s="43"/>
      <c r="F455" s="43">
        <v>0</v>
      </c>
      <c r="G455" s="43" t="s">
        <v>2095</v>
      </c>
      <c r="H455" s="43">
        <v>359</v>
      </c>
      <c r="I455" s="55"/>
      <c r="J455" s="55"/>
      <c r="K455" s="55"/>
    </row>
    <row r="456" spans="1:11">
      <c r="A456" s="51">
        <v>1</v>
      </c>
      <c r="B456" s="51">
        <v>2</v>
      </c>
      <c r="C456" s="51">
        <v>3</v>
      </c>
      <c r="D456" s="51">
        <v>4</v>
      </c>
      <c r="E456" s="51">
        <v>5</v>
      </c>
      <c r="F456" s="51">
        <v>6</v>
      </c>
      <c r="G456" s="51">
        <v>7</v>
      </c>
      <c r="H456" s="51">
        <v>8</v>
      </c>
      <c r="I456" s="51">
        <v>9</v>
      </c>
      <c r="J456" s="51">
        <v>10</v>
      </c>
      <c r="K456" s="51">
        <v>11</v>
      </c>
    </row>
    <row r="457" spans="1:11" s="33" customFormat="1" ht="23.25" customHeight="1">
      <c r="A457" s="53">
        <v>144</v>
      </c>
      <c r="B457" s="54" t="s">
        <v>2106</v>
      </c>
      <c r="C457" s="42" t="s">
        <v>260</v>
      </c>
      <c r="D457" s="43">
        <v>396010105</v>
      </c>
      <c r="E457" s="43"/>
      <c r="F457" s="43" t="s">
        <v>969</v>
      </c>
      <c r="G457" s="43" t="s">
        <v>511</v>
      </c>
      <c r="H457" s="43">
        <v>409</v>
      </c>
      <c r="I457" s="55">
        <v>1</v>
      </c>
      <c r="J457" s="55">
        <v>1</v>
      </c>
      <c r="K457" s="55">
        <v>2</v>
      </c>
    </row>
    <row r="458" spans="1:11" s="33" customFormat="1" ht="18.75" customHeight="1">
      <c r="A458" s="53"/>
      <c r="B458" s="54"/>
      <c r="C458" s="42" t="s">
        <v>260</v>
      </c>
      <c r="D458" s="43">
        <v>396010106</v>
      </c>
      <c r="E458" s="43"/>
      <c r="F458" s="43" t="s">
        <v>586</v>
      </c>
      <c r="G458" s="43" t="s">
        <v>876</v>
      </c>
      <c r="H458" s="43">
        <v>511</v>
      </c>
      <c r="I458" s="55"/>
      <c r="J458" s="55"/>
      <c r="K458" s="55"/>
    </row>
    <row r="459" spans="1:11" s="33" customFormat="1">
      <c r="A459" s="44">
        <v>145</v>
      </c>
      <c r="B459" s="45" t="s">
        <v>1423</v>
      </c>
      <c r="C459" s="42" t="s">
        <v>261</v>
      </c>
      <c r="D459" s="43">
        <v>396020803</v>
      </c>
      <c r="E459" s="43"/>
      <c r="F459" s="43" t="s">
        <v>1028</v>
      </c>
      <c r="G459" s="43">
        <v>0</v>
      </c>
      <c r="H459" s="43">
        <v>880</v>
      </c>
      <c r="I459" s="43">
        <v>2</v>
      </c>
      <c r="J459" s="43">
        <v>0</v>
      </c>
      <c r="K459" s="43">
        <v>2</v>
      </c>
    </row>
    <row r="460" spans="1:11" s="33" customFormat="1" ht="22.5">
      <c r="A460" s="44">
        <v>146</v>
      </c>
      <c r="B460" s="45" t="s">
        <v>1424</v>
      </c>
      <c r="C460" s="42" t="s">
        <v>261</v>
      </c>
      <c r="D460" s="43">
        <v>396020803</v>
      </c>
      <c r="E460" s="43"/>
      <c r="F460" s="43">
        <v>0</v>
      </c>
      <c r="G460" s="43" t="s">
        <v>906</v>
      </c>
      <c r="H460" s="43">
        <v>580</v>
      </c>
      <c r="I460" s="43">
        <v>0</v>
      </c>
      <c r="J460" s="43">
        <v>2</v>
      </c>
      <c r="K460" s="43">
        <v>2</v>
      </c>
    </row>
    <row r="461" spans="1:11" s="33" customFormat="1" ht="19.5" customHeight="1">
      <c r="A461" s="53">
        <v>147</v>
      </c>
      <c r="B461" s="54" t="s">
        <v>1425</v>
      </c>
      <c r="C461" s="42" t="s">
        <v>262</v>
      </c>
      <c r="D461" s="43">
        <v>396020801</v>
      </c>
      <c r="E461" s="43"/>
      <c r="F461" s="43" t="s">
        <v>528</v>
      </c>
      <c r="G461" s="43" t="s">
        <v>456</v>
      </c>
      <c r="H461" s="43">
        <v>394</v>
      </c>
      <c r="I461" s="55">
        <v>2</v>
      </c>
      <c r="J461" s="55">
        <v>1</v>
      </c>
      <c r="K461" s="55">
        <v>3</v>
      </c>
    </row>
    <row r="462" spans="1:11" s="33" customFormat="1" ht="18" customHeight="1">
      <c r="A462" s="53"/>
      <c r="B462" s="54"/>
      <c r="C462" s="42" t="s">
        <v>262</v>
      </c>
      <c r="D462" s="43">
        <v>396020802</v>
      </c>
      <c r="E462" s="43"/>
      <c r="F462" s="43" t="s">
        <v>962</v>
      </c>
      <c r="G462" s="43" t="s">
        <v>654</v>
      </c>
      <c r="H462" s="43">
        <v>596</v>
      </c>
      <c r="I462" s="55"/>
      <c r="J462" s="55"/>
      <c r="K462" s="55"/>
    </row>
    <row r="463" spans="1:11" s="33" customFormat="1" ht="23.25" customHeight="1">
      <c r="A463" s="44">
        <v>148</v>
      </c>
      <c r="B463" s="45" t="s">
        <v>2110</v>
      </c>
      <c r="C463" s="42" t="s">
        <v>263</v>
      </c>
      <c r="D463" s="43">
        <v>396010205</v>
      </c>
      <c r="E463" s="43"/>
      <c r="F463" s="43" t="s">
        <v>1029</v>
      </c>
      <c r="G463" s="43" t="s">
        <v>1030</v>
      </c>
      <c r="H463" s="43">
        <v>834</v>
      </c>
      <c r="I463" s="43">
        <v>2</v>
      </c>
      <c r="J463" s="43">
        <v>1</v>
      </c>
      <c r="K463" s="43">
        <v>3</v>
      </c>
    </row>
    <row r="464" spans="1:11" s="33" customFormat="1">
      <c r="A464" s="53">
        <v>149</v>
      </c>
      <c r="B464" s="54" t="s">
        <v>2096</v>
      </c>
      <c r="C464" s="45" t="s">
        <v>264</v>
      </c>
      <c r="D464" s="43">
        <v>396020706</v>
      </c>
      <c r="E464" s="43"/>
      <c r="F464" s="43" t="s">
        <v>843</v>
      </c>
      <c r="G464" s="43" t="s">
        <v>827</v>
      </c>
      <c r="H464" s="43">
        <v>370</v>
      </c>
      <c r="I464" s="55">
        <v>2</v>
      </c>
      <c r="J464" s="55">
        <v>2</v>
      </c>
      <c r="K464" s="55">
        <v>4</v>
      </c>
    </row>
    <row r="465" spans="1:11" s="33" customFormat="1">
      <c r="A465" s="53"/>
      <c r="B465" s="54"/>
      <c r="C465" s="45" t="s">
        <v>264</v>
      </c>
      <c r="D465" s="43">
        <v>396020707</v>
      </c>
      <c r="E465" s="43"/>
      <c r="F465" s="43" t="s">
        <v>503</v>
      </c>
      <c r="G465" s="43" t="s">
        <v>881</v>
      </c>
      <c r="H465" s="43">
        <v>593</v>
      </c>
      <c r="I465" s="55"/>
      <c r="J465" s="55"/>
      <c r="K465" s="55"/>
    </row>
    <row r="466" spans="1:11" s="33" customFormat="1">
      <c r="A466" s="53"/>
      <c r="B466" s="54"/>
      <c r="C466" s="45" t="s">
        <v>264</v>
      </c>
      <c r="D466" s="43">
        <v>396020708</v>
      </c>
      <c r="E466" s="43"/>
      <c r="F466" s="43" t="s">
        <v>936</v>
      </c>
      <c r="G466" s="43" t="s">
        <v>965</v>
      </c>
      <c r="H466" s="43">
        <v>328</v>
      </c>
      <c r="I466" s="55"/>
      <c r="J466" s="55"/>
      <c r="K466" s="55"/>
    </row>
    <row r="467" spans="1:11" s="33" customFormat="1">
      <c r="A467" s="53"/>
      <c r="B467" s="54"/>
      <c r="C467" s="45" t="s">
        <v>265</v>
      </c>
      <c r="D467" s="43">
        <v>396020703</v>
      </c>
      <c r="E467" s="43"/>
      <c r="F467" s="43" t="s">
        <v>751</v>
      </c>
      <c r="G467" s="43" t="s">
        <v>598</v>
      </c>
      <c r="H467" s="43">
        <v>312</v>
      </c>
      <c r="I467" s="55"/>
      <c r="J467" s="55"/>
      <c r="K467" s="55"/>
    </row>
    <row r="468" spans="1:11" s="33" customFormat="1" ht="27.75" customHeight="1">
      <c r="A468" s="44">
        <v>150</v>
      </c>
      <c r="B468" s="45" t="s">
        <v>1426</v>
      </c>
      <c r="C468" s="45" t="s">
        <v>266</v>
      </c>
      <c r="D468" s="43">
        <v>396020501</v>
      </c>
      <c r="E468" s="43"/>
      <c r="F468" s="43" t="s">
        <v>890</v>
      </c>
      <c r="G468" s="43" t="s">
        <v>1034</v>
      </c>
      <c r="H468" s="43">
        <v>1159</v>
      </c>
      <c r="I468" s="43">
        <v>2</v>
      </c>
      <c r="J468" s="43">
        <v>2</v>
      </c>
      <c r="K468" s="43">
        <v>4</v>
      </c>
    </row>
    <row r="469" spans="1:11" s="33" customFormat="1" ht="26.25" customHeight="1">
      <c r="A469" s="44">
        <v>151</v>
      </c>
      <c r="B469" s="45" t="s">
        <v>1427</v>
      </c>
      <c r="C469" s="45" t="s">
        <v>267</v>
      </c>
      <c r="D469" s="43">
        <v>396020502</v>
      </c>
      <c r="E469" s="43"/>
      <c r="F469" s="43" t="s">
        <v>874</v>
      </c>
      <c r="G469" s="43" t="s">
        <v>497</v>
      </c>
      <c r="H469" s="43">
        <v>708</v>
      </c>
      <c r="I469" s="43">
        <v>2</v>
      </c>
      <c r="J469" s="43">
        <v>1</v>
      </c>
      <c r="K469" s="43">
        <v>3</v>
      </c>
    </row>
    <row r="470" spans="1:11" s="33" customFormat="1" ht="19.5" customHeight="1">
      <c r="A470" s="53">
        <v>152</v>
      </c>
      <c r="B470" s="54" t="s">
        <v>1672</v>
      </c>
      <c r="C470" s="42" t="s">
        <v>268</v>
      </c>
      <c r="D470" s="43">
        <v>396020701</v>
      </c>
      <c r="E470" s="43"/>
      <c r="F470" s="43" t="s">
        <v>564</v>
      </c>
      <c r="G470" s="43" t="s">
        <v>885</v>
      </c>
      <c r="H470" s="43">
        <v>135</v>
      </c>
      <c r="I470" s="55">
        <v>2</v>
      </c>
      <c r="J470" s="55">
        <v>2</v>
      </c>
      <c r="K470" s="55">
        <v>4</v>
      </c>
    </row>
    <row r="471" spans="1:11" s="33" customFormat="1" ht="24.75" customHeight="1">
      <c r="A471" s="53"/>
      <c r="B471" s="54"/>
      <c r="C471" s="42" t="s">
        <v>269</v>
      </c>
      <c r="D471" s="43">
        <v>396020702</v>
      </c>
      <c r="E471" s="43"/>
      <c r="F471" s="43" t="s">
        <v>796</v>
      </c>
      <c r="G471" s="43" t="s">
        <v>959</v>
      </c>
      <c r="H471" s="43">
        <v>327</v>
      </c>
      <c r="I471" s="55"/>
      <c r="J471" s="55"/>
      <c r="K471" s="55"/>
    </row>
    <row r="472" spans="1:11" s="33" customFormat="1" ht="18" customHeight="1">
      <c r="A472" s="53"/>
      <c r="B472" s="54"/>
      <c r="C472" s="42" t="s">
        <v>269</v>
      </c>
      <c r="D472" s="43">
        <v>396010308</v>
      </c>
      <c r="E472" s="43"/>
      <c r="F472" s="43" t="s">
        <v>518</v>
      </c>
      <c r="G472" s="43" t="s">
        <v>914</v>
      </c>
      <c r="H472" s="43">
        <v>454</v>
      </c>
      <c r="I472" s="55"/>
      <c r="J472" s="55"/>
      <c r="K472" s="55"/>
    </row>
    <row r="473" spans="1:11" s="33" customFormat="1" ht="17.25" customHeight="1">
      <c r="A473" s="53"/>
      <c r="B473" s="54"/>
      <c r="C473" s="42" t="s">
        <v>269</v>
      </c>
      <c r="D473" s="43">
        <v>396010309</v>
      </c>
      <c r="E473" s="43"/>
      <c r="F473" s="43" t="s">
        <v>1031</v>
      </c>
      <c r="G473" s="43" t="s">
        <v>955</v>
      </c>
      <c r="H473" s="43">
        <v>178</v>
      </c>
      <c r="I473" s="55"/>
      <c r="J473" s="55"/>
      <c r="K473" s="55"/>
    </row>
    <row r="474" spans="1:11" s="33" customFormat="1" ht="21.75" customHeight="1">
      <c r="A474" s="53">
        <v>153</v>
      </c>
      <c r="B474" s="54" t="s">
        <v>1428</v>
      </c>
      <c r="C474" s="42" t="s">
        <v>270</v>
      </c>
      <c r="D474" s="43">
        <v>396020704</v>
      </c>
      <c r="E474" s="43"/>
      <c r="F474" s="43" t="s">
        <v>843</v>
      </c>
      <c r="G474" s="43" t="s">
        <v>610</v>
      </c>
      <c r="H474" s="43">
        <v>382</v>
      </c>
      <c r="I474" s="55">
        <v>2</v>
      </c>
      <c r="J474" s="55">
        <v>2</v>
      </c>
      <c r="K474" s="55">
        <v>4</v>
      </c>
    </row>
    <row r="475" spans="1:11" s="33" customFormat="1" ht="19.5" customHeight="1">
      <c r="A475" s="53"/>
      <c r="B475" s="54"/>
      <c r="C475" s="42" t="s">
        <v>270</v>
      </c>
      <c r="D475" s="43">
        <v>396020705</v>
      </c>
      <c r="E475" s="43"/>
      <c r="F475" s="43" t="s">
        <v>589</v>
      </c>
      <c r="G475" s="43" t="s">
        <v>794</v>
      </c>
      <c r="H475" s="43">
        <v>206</v>
      </c>
      <c r="I475" s="55"/>
      <c r="J475" s="55"/>
      <c r="K475" s="55"/>
    </row>
    <row r="476" spans="1:11" s="33" customFormat="1" ht="21" customHeight="1">
      <c r="A476" s="53"/>
      <c r="B476" s="54"/>
      <c r="C476" s="42" t="s">
        <v>271</v>
      </c>
      <c r="D476" s="43">
        <v>396020503</v>
      </c>
      <c r="E476" s="43"/>
      <c r="F476" s="43" t="s">
        <v>780</v>
      </c>
      <c r="G476" s="43" t="s">
        <v>1035</v>
      </c>
      <c r="H476" s="43">
        <v>421</v>
      </c>
      <c r="I476" s="55"/>
      <c r="J476" s="55"/>
      <c r="K476" s="55"/>
    </row>
    <row r="477" spans="1:11" s="33" customFormat="1" ht="23.25" customHeight="1">
      <c r="A477" s="53"/>
      <c r="B477" s="54"/>
      <c r="C477" s="42" t="s">
        <v>272</v>
      </c>
      <c r="D477" s="43">
        <v>396020504</v>
      </c>
      <c r="E477" s="43"/>
      <c r="F477" s="43" t="s">
        <v>459</v>
      </c>
      <c r="G477" s="43" t="s">
        <v>938</v>
      </c>
      <c r="H477" s="43">
        <v>415</v>
      </c>
      <c r="I477" s="55"/>
      <c r="J477" s="55"/>
      <c r="K477" s="55"/>
    </row>
    <row r="478" spans="1:11" s="33" customFormat="1" ht="24" customHeight="1">
      <c r="A478" s="44">
        <v>154</v>
      </c>
      <c r="B478" s="45" t="s">
        <v>1429</v>
      </c>
      <c r="C478" s="45" t="s">
        <v>273</v>
      </c>
      <c r="D478" s="43">
        <v>396020611</v>
      </c>
      <c r="E478" s="43"/>
      <c r="F478" s="43" t="s">
        <v>1032</v>
      </c>
      <c r="G478" s="43" t="s">
        <v>1036</v>
      </c>
      <c r="H478" s="43">
        <v>1820</v>
      </c>
      <c r="I478" s="43">
        <v>2</v>
      </c>
      <c r="J478" s="43">
        <v>2</v>
      </c>
      <c r="K478" s="43">
        <v>4</v>
      </c>
    </row>
    <row r="479" spans="1:11" s="33" customFormat="1" ht="23.25" customHeight="1">
      <c r="A479" s="53">
        <v>155</v>
      </c>
      <c r="B479" s="54" t="s">
        <v>1430</v>
      </c>
      <c r="C479" s="45" t="s">
        <v>274</v>
      </c>
      <c r="D479" s="43">
        <v>396020610</v>
      </c>
      <c r="E479" s="43"/>
      <c r="F479" s="43" t="s">
        <v>461</v>
      </c>
      <c r="G479" s="43" t="s">
        <v>984</v>
      </c>
      <c r="H479" s="43">
        <v>477</v>
      </c>
      <c r="I479" s="55">
        <v>1</v>
      </c>
      <c r="J479" s="55">
        <v>1</v>
      </c>
      <c r="K479" s="55">
        <v>2</v>
      </c>
    </row>
    <row r="480" spans="1:11" s="33" customFormat="1" ht="21.75" customHeight="1">
      <c r="A480" s="53"/>
      <c r="B480" s="54"/>
      <c r="C480" s="42" t="s">
        <v>275</v>
      </c>
      <c r="D480" s="43">
        <v>396020608</v>
      </c>
      <c r="E480" s="43"/>
      <c r="F480" s="43" t="s">
        <v>742</v>
      </c>
      <c r="G480" s="43" t="s">
        <v>472</v>
      </c>
      <c r="H480" s="43">
        <v>278</v>
      </c>
      <c r="I480" s="55"/>
      <c r="J480" s="55"/>
      <c r="K480" s="55"/>
    </row>
    <row r="481" spans="1:11">
      <c r="A481" s="51">
        <v>1</v>
      </c>
      <c r="B481" s="51">
        <v>2</v>
      </c>
      <c r="C481" s="51">
        <v>3</v>
      </c>
      <c r="D481" s="51">
        <v>4</v>
      </c>
      <c r="E481" s="51">
        <v>5</v>
      </c>
      <c r="F481" s="51">
        <v>6</v>
      </c>
      <c r="G481" s="51">
        <v>7</v>
      </c>
      <c r="H481" s="51">
        <v>8</v>
      </c>
      <c r="I481" s="51">
        <v>9</v>
      </c>
      <c r="J481" s="51">
        <v>10</v>
      </c>
      <c r="K481" s="51">
        <v>11</v>
      </c>
    </row>
    <row r="482" spans="1:11" s="33" customFormat="1">
      <c r="A482" s="53">
        <v>156</v>
      </c>
      <c r="B482" s="54" t="s">
        <v>1431</v>
      </c>
      <c r="C482" s="42" t="s">
        <v>276</v>
      </c>
      <c r="D482" s="43">
        <v>396020601</v>
      </c>
      <c r="E482" s="43"/>
      <c r="F482" s="43" t="s">
        <v>742</v>
      </c>
      <c r="G482" s="43">
        <v>0</v>
      </c>
      <c r="H482" s="43">
        <v>160</v>
      </c>
      <c r="I482" s="53">
        <v>4</v>
      </c>
      <c r="J482" s="53">
        <v>0</v>
      </c>
      <c r="K482" s="53">
        <v>4</v>
      </c>
    </row>
    <row r="483" spans="1:11" s="33" customFormat="1">
      <c r="A483" s="53"/>
      <c r="B483" s="54"/>
      <c r="C483" s="42" t="s">
        <v>275</v>
      </c>
      <c r="D483" s="43">
        <v>396020602</v>
      </c>
      <c r="E483" s="43"/>
      <c r="F483" s="43" t="s">
        <v>647</v>
      </c>
      <c r="G483" s="43">
        <v>0</v>
      </c>
      <c r="H483" s="43">
        <v>288</v>
      </c>
      <c r="I483" s="53"/>
      <c r="J483" s="53"/>
      <c r="K483" s="53"/>
    </row>
    <row r="484" spans="1:11" s="33" customFormat="1">
      <c r="A484" s="53"/>
      <c r="B484" s="54"/>
      <c r="C484" s="42" t="s">
        <v>276</v>
      </c>
      <c r="D484" s="43">
        <v>396020603</v>
      </c>
      <c r="E484" s="43"/>
      <c r="F484" s="43" t="s">
        <v>482</v>
      </c>
      <c r="G484" s="43">
        <v>0</v>
      </c>
      <c r="H484" s="43">
        <v>171</v>
      </c>
      <c r="I484" s="53"/>
      <c r="J484" s="53"/>
      <c r="K484" s="53"/>
    </row>
    <row r="485" spans="1:11" s="33" customFormat="1">
      <c r="A485" s="53"/>
      <c r="B485" s="54"/>
      <c r="C485" s="42" t="s">
        <v>275</v>
      </c>
      <c r="D485" s="43">
        <v>396020604</v>
      </c>
      <c r="E485" s="43"/>
      <c r="F485" s="43" t="s">
        <v>877</v>
      </c>
      <c r="G485" s="43">
        <v>0</v>
      </c>
      <c r="H485" s="43">
        <v>99</v>
      </c>
      <c r="I485" s="53"/>
      <c r="J485" s="53"/>
      <c r="K485" s="53"/>
    </row>
    <row r="486" spans="1:11" s="33" customFormat="1">
      <c r="A486" s="53"/>
      <c r="B486" s="54"/>
      <c r="C486" s="42" t="s">
        <v>276</v>
      </c>
      <c r="D486" s="43">
        <v>396020605</v>
      </c>
      <c r="E486" s="43"/>
      <c r="F486" s="43" t="s">
        <v>878</v>
      </c>
      <c r="G486" s="43">
        <v>0</v>
      </c>
      <c r="H486" s="43">
        <v>64</v>
      </c>
      <c r="I486" s="53"/>
      <c r="J486" s="53"/>
      <c r="K486" s="53"/>
    </row>
    <row r="487" spans="1:11" s="33" customFormat="1">
      <c r="A487" s="53"/>
      <c r="B487" s="54"/>
      <c r="C487" s="42" t="s">
        <v>275</v>
      </c>
      <c r="D487" s="43">
        <v>396020606</v>
      </c>
      <c r="E487" s="43"/>
      <c r="F487" s="43" t="s">
        <v>873</v>
      </c>
      <c r="G487" s="43">
        <v>0</v>
      </c>
      <c r="H487" s="43">
        <v>314</v>
      </c>
      <c r="I487" s="53"/>
      <c r="J487" s="53"/>
      <c r="K487" s="53"/>
    </row>
    <row r="488" spans="1:11" s="33" customFormat="1">
      <c r="A488" s="53"/>
      <c r="B488" s="54"/>
      <c r="C488" s="42" t="s">
        <v>276</v>
      </c>
      <c r="D488" s="43">
        <v>396020607</v>
      </c>
      <c r="E488" s="43"/>
      <c r="F488" s="43" t="s">
        <v>941</v>
      </c>
      <c r="G488" s="43">
        <v>0</v>
      </c>
      <c r="H488" s="43">
        <v>239</v>
      </c>
      <c r="I488" s="53"/>
      <c r="J488" s="53"/>
      <c r="K488" s="53"/>
    </row>
    <row r="489" spans="1:11" s="33" customFormat="1">
      <c r="A489" s="53"/>
      <c r="B489" s="54"/>
      <c r="C489" s="42" t="s">
        <v>276</v>
      </c>
      <c r="D489" s="43">
        <v>396020609</v>
      </c>
      <c r="E489" s="43"/>
      <c r="F489" s="43" t="s">
        <v>1033</v>
      </c>
      <c r="G489" s="43">
        <v>0</v>
      </c>
      <c r="H489" s="43">
        <v>138</v>
      </c>
      <c r="I489" s="53"/>
      <c r="J489" s="53"/>
      <c r="K489" s="53"/>
    </row>
    <row r="490" spans="1:11" s="33" customFormat="1">
      <c r="A490" s="53">
        <v>157</v>
      </c>
      <c r="B490" s="54" t="s">
        <v>1432</v>
      </c>
      <c r="C490" s="42" t="s">
        <v>276</v>
      </c>
      <c r="D490" s="43">
        <v>396020601</v>
      </c>
      <c r="E490" s="43"/>
      <c r="F490" s="43">
        <v>0</v>
      </c>
      <c r="G490" s="43" t="s">
        <v>596</v>
      </c>
      <c r="H490" s="43">
        <v>140</v>
      </c>
      <c r="I490" s="55">
        <v>0</v>
      </c>
      <c r="J490" s="55">
        <v>4</v>
      </c>
      <c r="K490" s="55">
        <v>4</v>
      </c>
    </row>
    <row r="491" spans="1:11" s="33" customFormat="1">
      <c r="A491" s="53"/>
      <c r="B491" s="54"/>
      <c r="C491" s="42" t="s">
        <v>275</v>
      </c>
      <c r="D491" s="43">
        <v>396020602</v>
      </c>
      <c r="E491" s="43"/>
      <c r="F491" s="43">
        <v>0</v>
      </c>
      <c r="G491" s="43" t="s">
        <v>1017</v>
      </c>
      <c r="H491" s="43">
        <v>260</v>
      </c>
      <c r="I491" s="55"/>
      <c r="J491" s="55"/>
      <c r="K491" s="55"/>
    </row>
    <row r="492" spans="1:11" s="33" customFormat="1">
      <c r="A492" s="53"/>
      <c r="B492" s="54"/>
      <c r="C492" s="42" t="s">
        <v>276</v>
      </c>
      <c r="D492" s="43">
        <v>396020603</v>
      </c>
      <c r="E492" s="43"/>
      <c r="F492" s="43">
        <v>0</v>
      </c>
      <c r="G492" s="43" t="s">
        <v>480</v>
      </c>
      <c r="H492" s="43">
        <v>172</v>
      </c>
      <c r="I492" s="55"/>
      <c r="J492" s="55"/>
      <c r="K492" s="55"/>
    </row>
    <row r="493" spans="1:11" s="33" customFormat="1">
      <c r="A493" s="53"/>
      <c r="B493" s="54"/>
      <c r="C493" s="42" t="s">
        <v>275</v>
      </c>
      <c r="D493" s="43">
        <v>396020604</v>
      </c>
      <c r="E493" s="43"/>
      <c r="F493" s="43">
        <v>0</v>
      </c>
      <c r="G493" s="43" t="s">
        <v>878</v>
      </c>
      <c r="H493" s="43">
        <v>64</v>
      </c>
      <c r="I493" s="55"/>
      <c r="J493" s="55"/>
      <c r="K493" s="55"/>
    </row>
    <row r="494" spans="1:11" s="33" customFormat="1">
      <c r="A494" s="53"/>
      <c r="B494" s="54"/>
      <c r="C494" s="42" t="s">
        <v>276</v>
      </c>
      <c r="D494" s="43">
        <v>396020605</v>
      </c>
      <c r="E494" s="43"/>
      <c r="F494" s="43">
        <v>0</v>
      </c>
      <c r="G494" s="43" t="s">
        <v>1037</v>
      </c>
      <c r="H494" s="43">
        <v>63</v>
      </c>
      <c r="I494" s="55"/>
      <c r="J494" s="55"/>
      <c r="K494" s="55"/>
    </row>
    <row r="495" spans="1:11" s="33" customFormat="1">
      <c r="A495" s="53"/>
      <c r="B495" s="54"/>
      <c r="C495" s="42" t="s">
        <v>275</v>
      </c>
      <c r="D495" s="43">
        <v>396020606</v>
      </c>
      <c r="E495" s="43"/>
      <c r="F495" s="43">
        <v>0</v>
      </c>
      <c r="G495" s="43" t="s">
        <v>748</v>
      </c>
      <c r="H495" s="43">
        <v>251</v>
      </c>
      <c r="I495" s="55"/>
      <c r="J495" s="55"/>
      <c r="K495" s="55"/>
    </row>
    <row r="496" spans="1:11" s="33" customFormat="1">
      <c r="A496" s="53"/>
      <c r="B496" s="54"/>
      <c r="C496" s="42" t="s">
        <v>276</v>
      </c>
      <c r="D496" s="43">
        <v>396020607</v>
      </c>
      <c r="E496" s="43"/>
      <c r="F496" s="43">
        <v>0</v>
      </c>
      <c r="G496" s="43" t="s">
        <v>634</v>
      </c>
      <c r="H496" s="43">
        <v>212</v>
      </c>
      <c r="I496" s="55"/>
      <c r="J496" s="55"/>
      <c r="K496" s="55"/>
    </row>
    <row r="497" spans="1:11" s="33" customFormat="1">
      <c r="A497" s="53"/>
      <c r="B497" s="54"/>
      <c r="C497" s="42" t="s">
        <v>276</v>
      </c>
      <c r="D497" s="43">
        <v>396020609</v>
      </c>
      <c r="E497" s="43"/>
      <c r="F497" s="43">
        <v>0</v>
      </c>
      <c r="G497" s="43" t="s">
        <v>612</v>
      </c>
      <c r="H497" s="43">
        <v>129</v>
      </c>
      <c r="I497" s="55"/>
      <c r="J497" s="55"/>
      <c r="K497" s="55"/>
    </row>
    <row r="498" spans="1:11">
      <c r="A498" s="53">
        <v>158</v>
      </c>
      <c r="B498" s="54" t="s">
        <v>1433</v>
      </c>
      <c r="C498" s="45" t="s">
        <v>1785</v>
      </c>
      <c r="D498" s="44">
        <v>390030101</v>
      </c>
      <c r="E498" s="44"/>
      <c r="F498" s="44" t="s">
        <v>633</v>
      </c>
      <c r="G498" s="43">
        <v>0</v>
      </c>
      <c r="H498" s="44">
        <v>365</v>
      </c>
      <c r="I498" s="53">
        <v>3</v>
      </c>
      <c r="J498" s="53">
        <v>0</v>
      </c>
      <c r="K498" s="53">
        <v>3</v>
      </c>
    </row>
    <row r="499" spans="1:11">
      <c r="A499" s="53"/>
      <c r="B499" s="54"/>
      <c r="C499" s="45" t="s">
        <v>1786</v>
      </c>
      <c r="D499" s="44">
        <v>390030102</v>
      </c>
      <c r="E499" s="44"/>
      <c r="F499" s="44" t="s">
        <v>433</v>
      </c>
      <c r="G499" s="43">
        <v>0</v>
      </c>
      <c r="H499" s="44">
        <v>255</v>
      </c>
      <c r="I499" s="53"/>
      <c r="J499" s="53"/>
      <c r="K499" s="53"/>
    </row>
    <row r="500" spans="1:11">
      <c r="A500" s="53"/>
      <c r="B500" s="54"/>
      <c r="C500" s="45" t="s">
        <v>1787</v>
      </c>
      <c r="D500" s="44">
        <v>390030103</v>
      </c>
      <c r="E500" s="44"/>
      <c r="F500" s="44" t="s">
        <v>761</v>
      </c>
      <c r="G500" s="43">
        <v>0</v>
      </c>
      <c r="H500" s="44">
        <v>116</v>
      </c>
      <c r="I500" s="53"/>
      <c r="J500" s="53"/>
      <c r="K500" s="53"/>
    </row>
    <row r="501" spans="1:11">
      <c r="A501" s="53"/>
      <c r="B501" s="54"/>
      <c r="C501" s="45" t="s">
        <v>1788</v>
      </c>
      <c r="D501" s="44">
        <v>390030104</v>
      </c>
      <c r="E501" s="44"/>
      <c r="F501" s="44" t="s">
        <v>974</v>
      </c>
      <c r="G501" s="43">
        <v>0</v>
      </c>
      <c r="H501" s="44">
        <v>85</v>
      </c>
      <c r="I501" s="53"/>
      <c r="J501" s="53"/>
      <c r="K501" s="53"/>
    </row>
    <row r="502" spans="1:11">
      <c r="A502" s="53">
        <v>159</v>
      </c>
      <c r="B502" s="54" t="s">
        <v>1673</v>
      </c>
      <c r="C502" s="45" t="s">
        <v>1789</v>
      </c>
      <c r="D502" s="44">
        <v>390030201</v>
      </c>
      <c r="E502" s="44"/>
      <c r="F502" s="44" t="s">
        <v>500</v>
      </c>
      <c r="G502" s="43">
        <v>0</v>
      </c>
      <c r="H502" s="44">
        <v>266</v>
      </c>
      <c r="I502" s="53">
        <v>2</v>
      </c>
      <c r="J502" s="53">
        <v>0</v>
      </c>
      <c r="K502" s="53">
        <v>2</v>
      </c>
    </row>
    <row r="503" spans="1:11">
      <c r="A503" s="53"/>
      <c r="B503" s="54"/>
      <c r="C503" s="45" t="s">
        <v>1790</v>
      </c>
      <c r="D503" s="44">
        <v>390030202</v>
      </c>
      <c r="E503" s="44"/>
      <c r="F503" s="44" t="s">
        <v>907</v>
      </c>
      <c r="G503" s="43">
        <v>0</v>
      </c>
      <c r="H503" s="44">
        <v>120</v>
      </c>
      <c r="I503" s="53"/>
      <c r="J503" s="53"/>
      <c r="K503" s="53"/>
    </row>
    <row r="504" spans="1:11">
      <c r="A504" s="53"/>
      <c r="B504" s="54"/>
      <c r="C504" s="45" t="s">
        <v>1728</v>
      </c>
      <c r="D504" s="44">
        <v>390030203</v>
      </c>
      <c r="E504" s="44"/>
      <c r="F504" s="44" t="s">
        <v>876</v>
      </c>
      <c r="G504" s="43">
        <v>0</v>
      </c>
      <c r="H504" s="44">
        <v>192</v>
      </c>
      <c r="I504" s="53"/>
      <c r="J504" s="53"/>
      <c r="K504" s="53"/>
    </row>
    <row r="505" spans="1:11">
      <c r="A505" s="53"/>
      <c r="B505" s="54"/>
      <c r="C505" s="45" t="s">
        <v>1791</v>
      </c>
      <c r="D505" s="44">
        <v>390030204</v>
      </c>
      <c r="E505" s="44"/>
      <c r="F505" s="44" t="s">
        <v>961</v>
      </c>
      <c r="G505" s="43">
        <v>0</v>
      </c>
      <c r="H505" s="44">
        <v>162</v>
      </c>
      <c r="I505" s="53"/>
      <c r="J505" s="53"/>
      <c r="K505" s="53"/>
    </row>
    <row r="506" spans="1:11">
      <c r="A506" s="53">
        <v>160</v>
      </c>
      <c r="B506" s="54" t="s">
        <v>1434</v>
      </c>
      <c r="C506" s="45" t="s">
        <v>1785</v>
      </c>
      <c r="D506" s="44">
        <v>390030101</v>
      </c>
      <c r="E506" s="44"/>
      <c r="F506" s="43">
        <v>0</v>
      </c>
      <c r="G506" s="43" t="s">
        <v>1038</v>
      </c>
      <c r="H506" s="43">
        <v>414</v>
      </c>
      <c r="I506" s="53">
        <v>0</v>
      </c>
      <c r="J506" s="53">
        <v>2</v>
      </c>
      <c r="K506" s="53">
        <v>2</v>
      </c>
    </row>
    <row r="507" spans="1:11" ht="18" customHeight="1">
      <c r="A507" s="53"/>
      <c r="B507" s="54"/>
      <c r="C507" s="45" t="s">
        <v>1786</v>
      </c>
      <c r="D507" s="44">
        <v>390030102</v>
      </c>
      <c r="E507" s="44"/>
      <c r="F507" s="43">
        <v>0</v>
      </c>
      <c r="G507" s="43" t="s">
        <v>656</v>
      </c>
      <c r="H507" s="43">
        <v>264</v>
      </c>
      <c r="I507" s="53"/>
      <c r="J507" s="53"/>
      <c r="K507" s="53"/>
    </row>
    <row r="508" spans="1:11" ht="18" customHeight="1">
      <c r="A508" s="53"/>
      <c r="B508" s="54"/>
      <c r="C508" s="45" t="s">
        <v>1787</v>
      </c>
      <c r="D508" s="44">
        <v>390030103</v>
      </c>
      <c r="E508" s="44"/>
      <c r="F508" s="43">
        <v>0</v>
      </c>
      <c r="G508" s="43" t="s">
        <v>749</v>
      </c>
      <c r="H508" s="43">
        <v>87</v>
      </c>
      <c r="I508" s="53"/>
      <c r="J508" s="53"/>
      <c r="K508" s="53"/>
    </row>
    <row r="509" spans="1:11" ht="18" customHeight="1">
      <c r="A509" s="53"/>
      <c r="B509" s="54"/>
      <c r="C509" s="45" t="s">
        <v>1788</v>
      </c>
      <c r="D509" s="44">
        <v>390030104</v>
      </c>
      <c r="E509" s="44"/>
      <c r="F509" s="43">
        <v>0</v>
      </c>
      <c r="G509" s="43" t="s">
        <v>981</v>
      </c>
      <c r="H509" s="43">
        <v>59</v>
      </c>
      <c r="I509" s="53"/>
      <c r="J509" s="53"/>
      <c r="K509" s="53"/>
    </row>
    <row r="510" spans="1:11" ht="18" customHeight="1">
      <c r="A510" s="53">
        <v>161</v>
      </c>
      <c r="B510" s="54" t="s">
        <v>1674</v>
      </c>
      <c r="C510" s="45" t="s">
        <v>1789</v>
      </c>
      <c r="D510" s="44">
        <v>390030201</v>
      </c>
      <c r="E510" s="44"/>
      <c r="F510" s="43">
        <v>0</v>
      </c>
      <c r="G510" s="43" t="s">
        <v>574</v>
      </c>
      <c r="H510" s="43">
        <v>221</v>
      </c>
      <c r="I510" s="53">
        <v>0</v>
      </c>
      <c r="J510" s="53">
        <v>2</v>
      </c>
      <c r="K510" s="53">
        <v>2</v>
      </c>
    </row>
    <row r="511" spans="1:11" ht="18" customHeight="1">
      <c r="A511" s="53"/>
      <c r="B511" s="54"/>
      <c r="C511" s="45" t="s">
        <v>1790</v>
      </c>
      <c r="D511" s="44">
        <v>390030202</v>
      </c>
      <c r="E511" s="44"/>
      <c r="F511" s="43">
        <v>0</v>
      </c>
      <c r="G511" s="43" t="s">
        <v>907</v>
      </c>
      <c r="H511" s="43">
        <v>120</v>
      </c>
      <c r="I511" s="53"/>
      <c r="J511" s="53"/>
      <c r="K511" s="53"/>
    </row>
    <row r="512" spans="1:11" ht="18" customHeight="1">
      <c r="A512" s="53"/>
      <c r="B512" s="54"/>
      <c r="C512" s="45" t="s">
        <v>1728</v>
      </c>
      <c r="D512" s="44">
        <v>390030203</v>
      </c>
      <c r="E512" s="44"/>
      <c r="F512" s="43">
        <v>0</v>
      </c>
      <c r="G512" s="43" t="s">
        <v>1039</v>
      </c>
      <c r="H512" s="43">
        <v>211</v>
      </c>
      <c r="I512" s="53"/>
      <c r="J512" s="53"/>
      <c r="K512" s="53"/>
    </row>
    <row r="513" spans="1:11" ht="18" customHeight="1">
      <c r="A513" s="53"/>
      <c r="B513" s="54"/>
      <c r="C513" s="45" t="s">
        <v>1791</v>
      </c>
      <c r="D513" s="44">
        <v>390030204</v>
      </c>
      <c r="E513" s="44"/>
      <c r="F513" s="43">
        <v>0</v>
      </c>
      <c r="G513" s="43" t="s">
        <v>756</v>
      </c>
      <c r="H513" s="43">
        <v>143</v>
      </c>
      <c r="I513" s="53"/>
      <c r="J513" s="53"/>
      <c r="K513" s="53"/>
    </row>
    <row r="514" spans="1:11">
      <c r="A514" s="51">
        <v>1</v>
      </c>
      <c r="B514" s="51">
        <v>2</v>
      </c>
      <c r="C514" s="51">
        <v>3</v>
      </c>
      <c r="D514" s="51">
        <v>4</v>
      </c>
      <c r="E514" s="51">
        <v>5</v>
      </c>
      <c r="F514" s="51">
        <v>6</v>
      </c>
      <c r="G514" s="51">
        <v>7</v>
      </c>
      <c r="H514" s="51">
        <v>8</v>
      </c>
      <c r="I514" s="51">
        <v>9</v>
      </c>
      <c r="J514" s="51">
        <v>10</v>
      </c>
      <c r="K514" s="51">
        <v>11</v>
      </c>
    </row>
    <row r="515" spans="1:11">
      <c r="A515" s="53">
        <v>162</v>
      </c>
      <c r="B515" s="54" t="s">
        <v>1435</v>
      </c>
      <c r="C515" s="45" t="s">
        <v>1792</v>
      </c>
      <c r="D515" s="44">
        <v>390040101</v>
      </c>
      <c r="E515" s="44"/>
      <c r="F515" s="43" t="s">
        <v>836</v>
      </c>
      <c r="G515" s="43">
        <v>0</v>
      </c>
      <c r="H515" s="43">
        <v>91</v>
      </c>
      <c r="I515" s="55">
        <v>3</v>
      </c>
      <c r="J515" s="55">
        <v>0</v>
      </c>
      <c r="K515" s="55">
        <v>3</v>
      </c>
    </row>
    <row r="516" spans="1:11">
      <c r="A516" s="53"/>
      <c r="B516" s="54"/>
      <c r="C516" s="45" t="s">
        <v>1793</v>
      </c>
      <c r="D516" s="44">
        <v>390040102</v>
      </c>
      <c r="E516" s="44"/>
      <c r="F516" s="43" t="s">
        <v>973</v>
      </c>
      <c r="G516" s="43">
        <v>0</v>
      </c>
      <c r="H516" s="43">
        <v>100</v>
      </c>
      <c r="I516" s="55"/>
      <c r="J516" s="55"/>
      <c r="K516" s="55"/>
    </row>
    <row r="517" spans="1:11">
      <c r="A517" s="53"/>
      <c r="B517" s="54"/>
      <c r="C517" s="45" t="s">
        <v>1794</v>
      </c>
      <c r="D517" s="44">
        <v>390040103</v>
      </c>
      <c r="E517" s="44"/>
      <c r="F517" s="43" t="s">
        <v>457</v>
      </c>
      <c r="G517" s="43">
        <v>0</v>
      </c>
      <c r="H517" s="43">
        <v>310</v>
      </c>
      <c r="I517" s="55"/>
      <c r="J517" s="55"/>
      <c r="K517" s="55"/>
    </row>
    <row r="518" spans="1:11">
      <c r="A518" s="53"/>
      <c r="B518" s="54"/>
      <c r="C518" s="45" t="s">
        <v>1797</v>
      </c>
      <c r="D518" s="44">
        <v>390040201</v>
      </c>
      <c r="E518" s="44"/>
      <c r="F518" s="43" t="s">
        <v>494</v>
      </c>
      <c r="G518" s="43">
        <v>0</v>
      </c>
      <c r="H518" s="43">
        <v>377</v>
      </c>
      <c r="I518" s="55"/>
      <c r="J518" s="55"/>
      <c r="K518" s="55"/>
    </row>
    <row r="519" spans="1:11">
      <c r="A519" s="53"/>
      <c r="B519" s="54"/>
      <c r="C519" s="45" t="s">
        <v>1796</v>
      </c>
      <c r="D519" s="44">
        <v>390040105</v>
      </c>
      <c r="E519" s="44"/>
      <c r="F519" s="43" t="s">
        <v>519</v>
      </c>
      <c r="G519" s="43">
        <v>0</v>
      </c>
      <c r="H519" s="43">
        <v>321</v>
      </c>
      <c r="I519" s="55"/>
      <c r="J519" s="55"/>
      <c r="K519" s="55"/>
    </row>
    <row r="520" spans="1:11">
      <c r="A520" s="53">
        <v>163</v>
      </c>
      <c r="B520" s="54" t="s">
        <v>1436</v>
      </c>
      <c r="C520" s="45" t="s">
        <v>1795</v>
      </c>
      <c r="D520" s="44">
        <v>390040104</v>
      </c>
      <c r="E520" s="44"/>
      <c r="F520" s="43" t="s">
        <v>1040</v>
      </c>
      <c r="G520" s="43">
        <v>0</v>
      </c>
      <c r="H520" s="43">
        <v>546</v>
      </c>
      <c r="I520" s="53">
        <v>3</v>
      </c>
      <c r="J520" s="53">
        <v>0</v>
      </c>
      <c r="K520" s="53">
        <v>3</v>
      </c>
    </row>
    <row r="521" spans="1:11">
      <c r="A521" s="53"/>
      <c r="B521" s="54"/>
      <c r="C521" s="45" t="s">
        <v>1798</v>
      </c>
      <c r="D521" s="44">
        <v>390040202</v>
      </c>
      <c r="E521" s="44"/>
      <c r="F521" s="43" t="s">
        <v>1008</v>
      </c>
      <c r="G521" s="43">
        <v>0</v>
      </c>
      <c r="H521" s="43">
        <v>19</v>
      </c>
      <c r="I521" s="53"/>
      <c r="J521" s="53"/>
      <c r="K521" s="53"/>
    </row>
    <row r="522" spans="1:11">
      <c r="A522" s="53"/>
      <c r="B522" s="54"/>
      <c r="C522" s="45" t="s">
        <v>1799</v>
      </c>
      <c r="D522" s="44">
        <v>390040203</v>
      </c>
      <c r="E522" s="44"/>
      <c r="F522" s="43" t="s">
        <v>871</v>
      </c>
      <c r="G522" s="43">
        <v>0</v>
      </c>
      <c r="H522" s="43">
        <v>289</v>
      </c>
      <c r="I522" s="53"/>
      <c r="J522" s="53"/>
      <c r="K522" s="53"/>
    </row>
    <row r="523" spans="1:11">
      <c r="A523" s="53">
        <v>164</v>
      </c>
      <c r="B523" s="54" t="s">
        <v>1675</v>
      </c>
      <c r="C523" s="45" t="s">
        <v>1798</v>
      </c>
      <c r="D523" s="44">
        <v>390040204</v>
      </c>
      <c r="E523" s="44"/>
      <c r="F523" s="43" t="s">
        <v>1041</v>
      </c>
      <c r="G523" s="43">
        <v>0</v>
      </c>
      <c r="H523" s="43">
        <v>334</v>
      </c>
      <c r="I523" s="53">
        <v>2</v>
      </c>
      <c r="J523" s="53">
        <v>0</v>
      </c>
      <c r="K523" s="53">
        <v>2</v>
      </c>
    </row>
    <row r="524" spans="1:11">
      <c r="A524" s="53"/>
      <c r="B524" s="54"/>
      <c r="C524" s="45" t="s">
        <v>1758</v>
      </c>
      <c r="D524" s="44">
        <v>390040205</v>
      </c>
      <c r="E524" s="44"/>
      <c r="F524" s="43" t="s">
        <v>777</v>
      </c>
      <c r="G524" s="43">
        <v>0</v>
      </c>
      <c r="H524" s="43">
        <v>326</v>
      </c>
      <c r="I524" s="53"/>
      <c r="J524" s="53"/>
      <c r="K524" s="53"/>
    </row>
    <row r="525" spans="1:11">
      <c r="A525" s="53">
        <v>165</v>
      </c>
      <c r="B525" s="54" t="s">
        <v>1437</v>
      </c>
      <c r="C525" s="45" t="s">
        <v>1792</v>
      </c>
      <c r="D525" s="44">
        <v>390040101</v>
      </c>
      <c r="E525" s="44"/>
      <c r="F525" s="43">
        <v>0</v>
      </c>
      <c r="G525" s="43" t="s">
        <v>652</v>
      </c>
      <c r="H525" s="43">
        <v>75</v>
      </c>
      <c r="I525" s="55">
        <v>0</v>
      </c>
      <c r="J525" s="55">
        <v>3</v>
      </c>
      <c r="K525" s="55">
        <v>3</v>
      </c>
    </row>
    <row r="526" spans="1:11">
      <c r="A526" s="53"/>
      <c r="B526" s="54"/>
      <c r="C526" s="45" t="s">
        <v>1793</v>
      </c>
      <c r="D526" s="44">
        <v>390040102</v>
      </c>
      <c r="E526" s="44"/>
      <c r="F526" s="43">
        <v>0</v>
      </c>
      <c r="G526" s="43" t="s">
        <v>652</v>
      </c>
      <c r="H526" s="43">
        <v>75</v>
      </c>
      <c r="I526" s="55"/>
      <c r="J526" s="55"/>
      <c r="K526" s="55"/>
    </row>
    <row r="527" spans="1:11">
      <c r="A527" s="53"/>
      <c r="B527" s="54"/>
      <c r="C527" s="45" t="s">
        <v>1794</v>
      </c>
      <c r="D527" s="44">
        <v>390040103</v>
      </c>
      <c r="E527" s="44"/>
      <c r="F527" s="43">
        <v>0</v>
      </c>
      <c r="G527" s="43" t="s">
        <v>721</v>
      </c>
      <c r="H527" s="43">
        <v>258</v>
      </c>
      <c r="I527" s="55"/>
      <c r="J527" s="55"/>
      <c r="K527" s="55"/>
    </row>
    <row r="528" spans="1:11">
      <c r="A528" s="53"/>
      <c r="B528" s="54"/>
      <c r="C528" s="45" t="s">
        <v>1797</v>
      </c>
      <c r="D528" s="44">
        <v>390040201</v>
      </c>
      <c r="E528" s="44"/>
      <c r="F528" s="43">
        <v>0</v>
      </c>
      <c r="G528" s="43" t="s">
        <v>928</v>
      </c>
      <c r="H528" s="43">
        <v>348</v>
      </c>
      <c r="I528" s="55"/>
      <c r="J528" s="55"/>
      <c r="K528" s="55"/>
    </row>
    <row r="529" spans="1:11">
      <c r="A529" s="53"/>
      <c r="B529" s="54"/>
      <c r="C529" s="45" t="s">
        <v>1796</v>
      </c>
      <c r="D529" s="44">
        <v>390040105</v>
      </c>
      <c r="E529" s="44"/>
      <c r="F529" s="43">
        <v>0</v>
      </c>
      <c r="G529" s="43" t="s">
        <v>595</v>
      </c>
      <c r="H529" s="43">
        <v>282</v>
      </c>
      <c r="I529" s="55"/>
      <c r="J529" s="55"/>
      <c r="K529" s="55"/>
    </row>
    <row r="530" spans="1:11">
      <c r="A530" s="53">
        <v>166</v>
      </c>
      <c r="B530" s="54" t="s">
        <v>1438</v>
      </c>
      <c r="C530" s="45" t="s">
        <v>1795</v>
      </c>
      <c r="D530" s="44">
        <v>390040104</v>
      </c>
      <c r="E530" s="44"/>
      <c r="F530" s="43">
        <v>0</v>
      </c>
      <c r="G530" s="43" t="s">
        <v>1042</v>
      </c>
      <c r="H530" s="43">
        <v>453</v>
      </c>
      <c r="I530" s="55">
        <v>0</v>
      </c>
      <c r="J530" s="55">
        <v>4</v>
      </c>
      <c r="K530" s="55">
        <v>4</v>
      </c>
    </row>
    <row r="531" spans="1:11">
      <c r="A531" s="53"/>
      <c r="B531" s="54"/>
      <c r="C531" s="45" t="s">
        <v>1798</v>
      </c>
      <c r="D531" s="44">
        <v>390040202</v>
      </c>
      <c r="E531" s="44"/>
      <c r="F531" s="43">
        <v>0</v>
      </c>
      <c r="G531" s="43" t="s">
        <v>827</v>
      </c>
      <c r="H531" s="43">
        <v>154</v>
      </c>
      <c r="I531" s="55"/>
      <c r="J531" s="55"/>
      <c r="K531" s="55"/>
    </row>
    <row r="532" spans="1:11">
      <c r="A532" s="53"/>
      <c r="B532" s="54"/>
      <c r="C532" s="45" t="s">
        <v>1799</v>
      </c>
      <c r="D532" s="44">
        <v>390040203</v>
      </c>
      <c r="E532" s="44"/>
      <c r="F532" s="43">
        <v>0</v>
      </c>
      <c r="G532" s="43" t="s">
        <v>964</v>
      </c>
      <c r="H532" s="43">
        <v>262</v>
      </c>
      <c r="I532" s="55"/>
      <c r="J532" s="55"/>
      <c r="K532" s="55"/>
    </row>
    <row r="533" spans="1:11">
      <c r="A533" s="53"/>
      <c r="B533" s="54"/>
      <c r="C533" s="45" t="s">
        <v>1798</v>
      </c>
      <c r="D533" s="44">
        <v>390040204</v>
      </c>
      <c r="E533" s="44"/>
      <c r="F533" s="43">
        <v>0</v>
      </c>
      <c r="G533" s="43" t="s">
        <v>595</v>
      </c>
      <c r="H533" s="43">
        <v>282</v>
      </c>
      <c r="I533" s="55"/>
      <c r="J533" s="55"/>
      <c r="K533" s="55"/>
    </row>
    <row r="534" spans="1:11">
      <c r="A534" s="53"/>
      <c r="B534" s="54"/>
      <c r="C534" s="45" t="s">
        <v>1758</v>
      </c>
      <c r="D534" s="44">
        <v>390040205</v>
      </c>
      <c r="E534" s="44"/>
      <c r="F534" s="43">
        <v>0</v>
      </c>
      <c r="G534" s="43" t="s">
        <v>599</v>
      </c>
      <c r="H534" s="43">
        <v>293</v>
      </c>
      <c r="I534" s="55"/>
      <c r="J534" s="55"/>
      <c r="K534" s="55"/>
    </row>
    <row r="535" spans="1:11">
      <c r="A535" s="44">
        <v>167</v>
      </c>
      <c r="B535" s="45" t="s">
        <v>1439</v>
      </c>
      <c r="C535" s="45" t="s">
        <v>327</v>
      </c>
      <c r="D535" s="44">
        <v>390010109</v>
      </c>
      <c r="E535" s="44"/>
      <c r="F535" s="43" t="s">
        <v>638</v>
      </c>
      <c r="G535" s="43" t="s">
        <v>924</v>
      </c>
      <c r="H535" s="43">
        <v>549</v>
      </c>
      <c r="I535" s="43">
        <v>2</v>
      </c>
      <c r="J535" s="43">
        <v>1</v>
      </c>
      <c r="K535" s="43">
        <v>3</v>
      </c>
    </row>
    <row r="536" spans="1:11">
      <c r="A536" s="53">
        <v>168</v>
      </c>
      <c r="B536" s="54" t="s">
        <v>1440</v>
      </c>
      <c r="C536" s="45" t="s">
        <v>328</v>
      </c>
      <c r="D536" s="44">
        <v>390010110</v>
      </c>
      <c r="E536" s="44"/>
      <c r="F536" s="43" t="s">
        <v>1043</v>
      </c>
      <c r="G536" s="43" t="s">
        <v>917</v>
      </c>
      <c r="H536" s="43">
        <v>1083</v>
      </c>
      <c r="I536" s="55">
        <v>2</v>
      </c>
      <c r="J536" s="55">
        <v>1</v>
      </c>
      <c r="K536" s="55">
        <v>3</v>
      </c>
    </row>
    <row r="537" spans="1:11">
      <c r="A537" s="53"/>
      <c r="B537" s="54"/>
      <c r="C537" s="45" t="s">
        <v>328</v>
      </c>
      <c r="D537" s="44">
        <v>390010111</v>
      </c>
      <c r="E537" s="44"/>
      <c r="F537" s="43" t="s">
        <v>511</v>
      </c>
      <c r="G537" s="43" t="s">
        <v>498</v>
      </c>
      <c r="H537" s="43">
        <v>320</v>
      </c>
      <c r="I537" s="55"/>
      <c r="J537" s="55"/>
      <c r="K537" s="55"/>
    </row>
    <row r="538" spans="1:11">
      <c r="A538" s="53"/>
      <c r="B538" s="54"/>
      <c r="C538" s="45" t="s">
        <v>328</v>
      </c>
      <c r="D538" s="44">
        <v>390010112</v>
      </c>
      <c r="E538" s="44"/>
      <c r="F538" s="43" t="s">
        <v>1044</v>
      </c>
      <c r="G538" s="43" t="s">
        <v>442</v>
      </c>
      <c r="H538" s="43">
        <v>389</v>
      </c>
      <c r="I538" s="55"/>
      <c r="J538" s="55"/>
      <c r="K538" s="55"/>
    </row>
    <row r="539" spans="1:11">
      <c r="A539" s="53">
        <v>169</v>
      </c>
      <c r="B539" s="54" t="s">
        <v>1441</v>
      </c>
      <c r="C539" s="45" t="s">
        <v>329</v>
      </c>
      <c r="D539" s="44">
        <v>390010114</v>
      </c>
      <c r="E539" s="44"/>
      <c r="F539" s="43" t="s">
        <v>520</v>
      </c>
      <c r="G539" s="43" t="s">
        <v>500</v>
      </c>
      <c r="H539" s="43">
        <v>618</v>
      </c>
      <c r="I539" s="55">
        <v>2</v>
      </c>
      <c r="J539" s="55">
        <v>2</v>
      </c>
      <c r="K539" s="55">
        <v>4</v>
      </c>
    </row>
    <row r="540" spans="1:11">
      <c r="A540" s="53"/>
      <c r="B540" s="54"/>
      <c r="C540" s="45" t="s">
        <v>334</v>
      </c>
      <c r="D540" s="44">
        <v>390010115</v>
      </c>
      <c r="E540" s="44"/>
      <c r="F540" s="43" t="s">
        <v>660</v>
      </c>
      <c r="G540" s="43" t="s">
        <v>480</v>
      </c>
      <c r="H540" s="43">
        <v>420</v>
      </c>
      <c r="I540" s="55"/>
      <c r="J540" s="55"/>
      <c r="K540" s="55"/>
    </row>
    <row r="541" spans="1:11">
      <c r="A541" s="53"/>
      <c r="B541" s="54"/>
      <c r="C541" s="45" t="s">
        <v>335</v>
      </c>
      <c r="D541" s="44">
        <v>390010116</v>
      </c>
      <c r="E541" s="44"/>
      <c r="F541" s="43" t="s">
        <v>884</v>
      </c>
      <c r="G541" s="43" t="s">
        <v>1048</v>
      </c>
      <c r="H541" s="43">
        <v>107</v>
      </c>
      <c r="I541" s="55"/>
      <c r="J541" s="55"/>
      <c r="K541" s="55"/>
    </row>
    <row r="542" spans="1:11" ht="21.75" customHeight="1">
      <c r="A542" s="44">
        <v>170</v>
      </c>
      <c r="B542" s="45" t="s">
        <v>1442</v>
      </c>
      <c r="C542" s="45" t="s">
        <v>277</v>
      </c>
      <c r="D542" s="44">
        <v>390010113</v>
      </c>
      <c r="E542" s="44"/>
      <c r="F542" s="43" t="s">
        <v>1045</v>
      </c>
      <c r="G542" s="43" t="s">
        <v>686</v>
      </c>
      <c r="H542" s="43">
        <v>1199</v>
      </c>
      <c r="I542" s="43">
        <v>2</v>
      </c>
      <c r="J542" s="43">
        <v>2</v>
      </c>
      <c r="K542" s="43">
        <v>4</v>
      </c>
    </row>
    <row r="543" spans="1:11">
      <c r="A543" s="53">
        <v>171</v>
      </c>
      <c r="B543" s="54" t="s">
        <v>1443</v>
      </c>
      <c r="C543" s="45" t="s">
        <v>330</v>
      </c>
      <c r="D543" s="44">
        <v>390010102</v>
      </c>
      <c r="E543" s="44"/>
      <c r="F543" s="43" t="s">
        <v>509</v>
      </c>
      <c r="G543" s="43" t="s">
        <v>962</v>
      </c>
      <c r="H543" s="43">
        <v>713</v>
      </c>
      <c r="I543" s="55">
        <v>2</v>
      </c>
      <c r="J543" s="55">
        <v>2</v>
      </c>
      <c r="K543" s="55">
        <v>4</v>
      </c>
    </row>
    <row r="544" spans="1:11">
      <c r="A544" s="53"/>
      <c r="B544" s="54"/>
      <c r="C544" s="45" t="s">
        <v>278</v>
      </c>
      <c r="D544" s="44">
        <v>390010101</v>
      </c>
      <c r="E544" s="44"/>
      <c r="F544" s="43" t="s">
        <v>514</v>
      </c>
      <c r="G544" s="43" t="s">
        <v>907</v>
      </c>
      <c r="H544" s="43">
        <v>267</v>
      </c>
      <c r="I544" s="55"/>
      <c r="J544" s="55"/>
      <c r="K544" s="55"/>
    </row>
    <row r="545" spans="1:11">
      <c r="A545" s="55">
        <v>172</v>
      </c>
      <c r="B545" s="54" t="s">
        <v>1444</v>
      </c>
      <c r="C545" s="45" t="s">
        <v>278</v>
      </c>
      <c r="D545" s="44">
        <v>390010103</v>
      </c>
      <c r="E545" s="44"/>
      <c r="F545" s="43" t="s">
        <v>592</v>
      </c>
      <c r="G545" s="43" t="s">
        <v>617</v>
      </c>
      <c r="H545" s="43">
        <v>467</v>
      </c>
      <c r="I545" s="53">
        <v>2</v>
      </c>
      <c r="J545" s="53">
        <v>2</v>
      </c>
      <c r="K545" s="53">
        <v>4</v>
      </c>
    </row>
    <row r="546" spans="1:11">
      <c r="A546" s="55"/>
      <c r="B546" s="54"/>
      <c r="C546" s="45" t="s">
        <v>278</v>
      </c>
      <c r="D546" s="44">
        <v>390010107</v>
      </c>
      <c r="E546" s="44"/>
      <c r="F546" s="43" t="s">
        <v>1002</v>
      </c>
      <c r="G546" s="43" t="s">
        <v>929</v>
      </c>
      <c r="H546" s="43">
        <v>102</v>
      </c>
      <c r="I546" s="53"/>
      <c r="J546" s="53"/>
      <c r="K546" s="53"/>
    </row>
    <row r="547" spans="1:11">
      <c r="A547" s="55"/>
      <c r="B547" s="54"/>
      <c r="C547" s="45" t="s">
        <v>278</v>
      </c>
      <c r="D547" s="44">
        <v>390010108</v>
      </c>
      <c r="E547" s="44"/>
      <c r="F547" s="43" t="s">
        <v>830</v>
      </c>
      <c r="G547" s="43" t="s">
        <v>862</v>
      </c>
      <c r="H547" s="43">
        <v>603</v>
      </c>
      <c r="I547" s="53"/>
      <c r="J547" s="53"/>
      <c r="K547" s="53"/>
    </row>
    <row r="548" spans="1:11">
      <c r="A548" s="51">
        <v>1</v>
      </c>
      <c r="B548" s="51">
        <v>2</v>
      </c>
      <c r="C548" s="51">
        <v>3</v>
      </c>
      <c r="D548" s="51">
        <v>4</v>
      </c>
      <c r="E548" s="51">
        <v>5</v>
      </c>
      <c r="F548" s="51">
        <v>6</v>
      </c>
      <c r="G548" s="51">
        <v>7</v>
      </c>
      <c r="H548" s="51">
        <v>8</v>
      </c>
      <c r="I548" s="51">
        <v>9</v>
      </c>
      <c r="J548" s="51">
        <v>10</v>
      </c>
      <c r="K548" s="51">
        <v>11</v>
      </c>
    </row>
    <row r="549" spans="1:11">
      <c r="A549" s="53">
        <v>173</v>
      </c>
      <c r="B549" s="54" t="s">
        <v>1445</v>
      </c>
      <c r="C549" s="45" t="s">
        <v>278</v>
      </c>
      <c r="D549" s="44">
        <v>390010104</v>
      </c>
      <c r="E549" s="44"/>
      <c r="F549" s="43" t="s">
        <v>1046</v>
      </c>
      <c r="G549" s="43" t="s">
        <v>511</v>
      </c>
      <c r="H549" s="43">
        <v>336</v>
      </c>
      <c r="I549" s="55">
        <v>2</v>
      </c>
      <c r="J549" s="55">
        <v>1</v>
      </c>
      <c r="K549" s="55">
        <v>3</v>
      </c>
    </row>
    <row r="550" spans="1:11">
      <c r="A550" s="53"/>
      <c r="B550" s="54"/>
      <c r="C550" s="45" t="s">
        <v>278</v>
      </c>
      <c r="D550" s="44">
        <v>390010105</v>
      </c>
      <c r="E550" s="44"/>
      <c r="F550" s="43" t="s">
        <v>604</v>
      </c>
      <c r="G550" s="43" t="s">
        <v>550</v>
      </c>
      <c r="H550" s="43">
        <v>546</v>
      </c>
      <c r="I550" s="55"/>
      <c r="J550" s="55"/>
      <c r="K550" s="55"/>
    </row>
    <row r="551" spans="1:11">
      <c r="A551" s="53"/>
      <c r="B551" s="54"/>
      <c r="C551" s="45" t="s">
        <v>278</v>
      </c>
      <c r="D551" s="44">
        <v>390010106</v>
      </c>
      <c r="E551" s="44"/>
      <c r="F551" s="43" t="s">
        <v>818</v>
      </c>
      <c r="G551" s="43" t="s">
        <v>441</v>
      </c>
      <c r="H551" s="43">
        <v>1030</v>
      </c>
      <c r="I551" s="55"/>
      <c r="J551" s="55"/>
      <c r="K551" s="55"/>
    </row>
    <row r="552" spans="1:11">
      <c r="A552" s="53">
        <v>174</v>
      </c>
      <c r="B552" s="54" t="s">
        <v>1446</v>
      </c>
      <c r="C552" s="45" t="s">
        <v>279</v>
      </c>
      <c r="D552" s="44">
        <v>390010501</v>
      </c>
      <c r="E552" s="44"/>
      <c r="F552" s="43" t="s">
        <v>486</v>
      </c>
      <c r="G552" s="43">
        <v>0</v>
      </c>
      <c r="H552" s="43">
        <v>152</v>
      </c>
      <c r="I552" s="55">
        <v>2</v>
      </c>
      <c r="J552" s="55">
        <v>0</v>
      </c>
      <c r="K552" s="55">
        <v>2</v>
      </c>
    </row>
    <row r="553" spans="1:11">
      <c r="A553" s="53"/>
      <c r="B553" s="54"/>
      <c r="C553" s="45" t="s">
        <v>279</v>
      </c>
      <c r="D553" s="44">
        <v>390010502</v>
      </c>
      <c r="E553" s="44"/>
      <c r="F553" s="43" t="s">
        <v>551</v>
      </c>
      <c r="G553" s="43">
        <v>0</v>
      </c>
      <c r="H553" s="43">
        <v>98</v>
      </c>
      <c r="I553" s="55"/>
      <c r="J553" s="55"/>
      <c r="K553" s="55"/>
    </row>
    <row r="554" spans="1:11">
      <c r="A554" s="53"/>
      <c r="B554" s="54"/>
      <c r="C554" s="45" t="s">
        <v>279</v>
      </c>
      <c r="D554" s="44">
        <v>390010503</v>
      </c>
      <c r="E554" s="44"/>
      <c r="F554" s="43" t="s">
        <v>1047</v>
      </c>
      <c r="G554" s="43">
        <v>0</v>
      </c>
      <c r="H554" s="43">
        <v>718</v>
      </c>
      <c r="I554" s="55"/>
      <c r="J554" s="55"/>
      <c r="K554" s="55"/>
    </row>
    <row r="555" spans="1:11">
      <c r="A555" s="53">
        <v>175</v>
      </c>
      <c r="B555" s="54" t="s">
        <v>1447</v>
      </c>
      <c r="C555" s="45" t="s">
        <v>279</v>
      </c>
      <c r="D555" s="44">
        <v>390010501</v>
      </c>
      <c r="E555" s="44"/>
      <c r="F555" s="43">
        <v>0</v>
      </c>
      <c r="G555" s="43" t="s">
        <v>648</v>
      </c>
      <c r="H555" s="43">
        <v>111</v>
      </c>
      <c r="I555" s="55">
        <v>0</v>
      </c>
      <c r="J555" s="55">
        <v>2</v>
      </c>
      <c r="K555" s="55">
        <v>2</v>
      </c>
    </row>
    <row r="556" spans="1:11">
      <c r="A556" s="53"/>
      <c r="B556" s="54"/>
      <c r="C556" s="45" t="s">
        <v>279</v>
      </c>
      <c r="D556" s="44">
        <v>390010502</v>
      </c>
      <c r="E556" s="44"/>
      <c r="F556" s="43">
        <v>0</v>
      </c>
      <c r="G556" s="43" t="s">
        <v>836</v>
      </c>
      <c r="H556" s="43">
        <v>91</v>
      </c>
      <c r="I556" s="55"/>
      <c r="J556" s="55"/>
      <c r="K556" s="55"/>
    </row>
    <row r="557" spans="1:11">
      <c r="A557" s="53"/>
      <c r="B557" s="54"/>
      <c r="C557" s="45" t="s">
        <v>279</v>
      </c>
      <c r="D557" s="44">
        <v>390010503</v>
      </c>
      <c r="E557" s="44"/>
      <c r="F557" s="43">
        <v>0</v>
      </c>
      <c r="G557" s="43" t="s">
        <v>1049</v>
      </c>
      <c r="H557" s="43">
        <v>603</v>
      </c>
      <c r="I557" s="55"/>
      <c r="J557" s="55"/>
      <c r="K557" s="55"/>
    </row>
    <row r="558" spans="1:11">
      <c r="A558" s="53">
        <v>176</v>
      </c>
      <c r="B558" s="54" t="s">
        <v>1448</v>
      </c>
      <c r="C558" s="45" t="s">
        <v>331</v>
      </c>
      <c r="D558" s="44">
        <v>390010504</v>
      </c>
      <c r="E558" s="44"/>
      <c r="F558" s="43" t="s">
        <v>433</v>
      </c>
      <c r="G558" s="43" t="s">
        <v>798</v>
      </c>
      <c r="H558" s="43">
        <v>454</v>
      </c>
      <c r="I558" s="55">
        <v>2</v>
      </c>
      <c r="J558" s="55">
        <v>1</v>
      </c>
      <c r="K558" s="55">
        <v>3</v>
      </c>
    </row>
    <row r="559" spans="1:11">
      <c r="A559" s="53"/>
      <c r="B559" s="54"/>
      <c r="C559" s="45" t="s">
        <v>331</v>
      </c>
      <c r="D559" s="44">
        <v>390010505</v>
      </c>
      <c r="E559" s="44"/>
      <c r="F559" s="43" t="s">
        <v>759</v>
      </c>
      <c r="G559" s="43" t="s">
        <v>467</v>
      </c>
      <c r="H559" s="43">
        <v>778</v>
      </c>
      <c r="I559" s="55"/>
      <c r="J559" s="55"/>
      <c r="K559" s="55"/>
    </row>
    <row r="560" spans="1:11">
      <c r="A560" s="44">
        <v>177</v>
      </c>
      <c r="B560" s="45" t="s">
        <v>1676</v>
      </c>
      <c r="C560" s="14" t="s">
        <v>280</v>
      </c>
      <c r="D560" s="44">
        <v>390010401</v>
      </c>
      <c r="E560" s="44"/>
      <c r="F560" s="43" t="s">
        <v>1050</v>
      </c>
      <c r="G560" s="43" t="s">
        <v>1052</v>
      </c>
      <c r="H560" s="43">
        <v>1374</v>
      </c>
      <c r="I560" s="43">
        <v>2</v>
      </c>
      <c r="J560" s="43">
        <v>2</v>
      </c>
      <c r="K560" s="43">
        <v>4</v>
      </c>
    </row>
    <row r="561" spans="1:11">
      <c r="A561" s="53">
        <v>178</v>
      </c>
      <c r="B561" s="54" t="s">
        <v>1449</v>
      </c>
      <c r="C561" s="14" t="s">
        <v>280</v>
      </c>
      <c r="D561" s="44">
        <v>390010402</v>
      </c>
      <c r="E561" s="44"/>
      <c r="F561" s="43" t="s">
        <v>576</v>
      </c>
      <c r="G561" s="43" t="s">
        <v>637</v>
      </c>
      <c r="H561" s="43">
        <v>404</v>
      </c>
      <c r="I561" s="55">
        <v>2</v>
      </c>
      <c r="J561" s="55">
        <v>2</v>
      </c>
      <c r="K561" s="55">
        <v>4</v>
      </c>
    </row>
    <row r="562" spans="1:11">
      <c r="A562" s="53"/>
      <c r="B562" s="54"/>
      <c r="C562" s="14" t="s">
        <v>280</v>
      </c>
      <c r="D562" s="44">
        <v>390010403</v>
      </c>
      <c r="E562" s="44"/>
      <c r="F562" s="43" t="s">
        <v>613</v>
      </c>
      <c r="G562" s="43" t="s">
        <v>617</v>
      </c>
      <c r="H562" s="43">
        <v>519</v>
      </c>
      <c r="I562" s="55"/>
      <c r="J562" s="55"/>
      <c r="K562" s="55"/>
    </row>
    <row r="563" spans="1:11">
      <c r="A563" s="44">
        <v>179</v>
      </c>
      <c r="B563" s="45" t="s">
        <v>1450</v>
      </c>
      <c r="C563" s="45" t="s">
        <v>332</v>
      </c>
      <c r="D563" s="44">
        <v>390010405</v>
      </c>
      <c r="E563" s="44"/>
      <c r="F563" s="43" t="s">
        <v>1051</v>
      </c>
      <c r="G563" s="43">
        <v>0</v>
      </c>
      <c r="H563" s="43">
        <v>1087</v>
      </c>
      <c r="I563" s="43">
        <v>3</v>
      </c>
      <c r="J563" s="43">
        <v>0</v>
      </c>
      <c r="K563" s="43">
        <v>3</v>
      </c>
    </row>
    <row r="564" spans="1:11" ht="22.5">
      <c r="A564" s="44">
        <v>180</v>
      </c>
      <c r="B564" s="45" t="s">
        <v>1451</v>
      </c>
      <c r="C564" s="45" t="s">
        <v>332</v>
      </c>
      <c r="D564" s="44">
        <v>390010405</v>
      </c>
      <c r="E564" s="44"/>
      <c r="F564" s="43">
        <v>0</v>
      </c>
      <c r="G564" s="43" t="s">
        <v>1053</v>
      </c>
      <c r="H564" s="43">
        <v>860</v>
      </c>
      <c r="I564" s="43">
        <v>0</v>
      </c>
      <c r="J564" s="43">
        <v>3</v>
      </c>
      <c r="K564" s="43">
        <v>3</v>
      </c>
    </row>
    <row r="565" spans="1:11">
      <c r="A565" s="44">
        <v>181</v>
      </c>
      <c r="B565" s="45" t="s">
        <v>1452</v>
      </c>
      <c r="C565" s="42" t="s">
        <v>281</v>
      </c>
      <c r="D565" s="44">
        <v>390010404</v>
      </c>
      <c r="E565" s="44"/>
      <c r="F565" s="43" t="s">
        <v>731</v>
      </c>
      <c r="G565" s="43" t="s">
        <v>1055</v>
      </c>
      <c r="H565" s="43">
        <v>829</v>
      </c>
      <c r="I565" s="43">
        <v>1</v>
      </c>
      <c r="J565" s="43">
        <v>1</v>
      </c>
      <c r="K565" s="43">
        <v>2</v>
      </c>
    </row>
    <row r="566" spans="1:11">
      <c r="A566" s="44">
        <v>182</v>
      </c>
      <c r="B566" s="45" t="s">
        <v>1453</v>
      </c>
      <c r="C566" s="45" t="s">
        <v>333</v>
      </c>
      <c r="D566" s="44">
        <v>390010302</v>
      </c>
      <c r="E566" s="44"/>
      <c r="F566" s="43" t="s">
        <v>519</v>
      </c>
      <c r="G566" s="43" t="s">
        <v>784</v>
      </c>
      <c r="H566" s="43">
        <v>508</v>
      </c>
      <c r="I566" s="43">
        <v>1</v>
      </c>
      <c r="J566" s="43">
        <v>1</v>
      </c>
      <c r="K566" s="43">
        <v>2</v>
      </c>
    </row>
    <row r="567" spans="1:11">
      <c r="A567" s="44">
        <v>183</v>
      </c>
      <c r="B567" s="45" t="s">
        <v>1454</v>
      </c>
      <c r="C567" s="45" t="s">
        <v>282</v>
      </c>
      <c r="D567" s="44">
        <v>390010301</v>
      </c>
      <c r="E567" s="44"/>
      <c r="F567" s="43" t="s">
        <v>1054</v>
      </c>
      <c r="G567" s="43">
        <v>0</v>
      </c>
      <c r="H567" s="43">
        <v>1333</v>
      </c>
      <c r="I567" s="43">
        <v>2</v>
      </c>
      <c r="J567" s="43">
        <v>0</v>
      </c>
      <c r="K567" s="43">
        <v>2</v>
      </c>
    </row>
    <row r="568" spans="1:11" ht="22.5">
      <c r="A568" s="44">
        <v>184</v>
      </c>
      <c r="B568" s="45" t="s">
        <v>1455</v>
      </c>
      <c r="C568" s="45" t="s">
        <v>283</v>
      </c>
      <c r="D568" s="44">
        <v>390010301</v>
      </c>
      <c r="E568" s="44"/>
      <c r="F568" s="43">
        <v>0</v>
      </c>
      <c r="G568" s="43" t="s">
        <v>1056</v>
      </c>
      <c r="H568" s="43">
        <v>997</v>
      </c>
      <c r="I568" s="43">
        <v>0</v>
      </c>
      <c r="J568" s="43">
        <v>2</v>
      </c>
      <c r="K568" s="43">
        <v>2</v>
      </c>
    </row>
    <row r="569" spans="1:11" ht="25.5" customHeight="1">
      <c r="A569" s="44">
        <v>185</v>
      </c>
      <c r="B569" s="45" t="s">
        <v>1456</v>
      </c>
      <c r="C569" s="45" t="s">
        <v>284</v>
      </c>
      <c r="D569" s="44">
        <v>390020306</v>
      </c>
      <c r="E569" s="44"/>
      <c r="F569" s="43" t="s">
        <v>527</v>
      </c>
      <c r="G569" s="43" t="s">
        <v>445</v>
      </c>
      <c r="H569" s="43">
        <v>749</v>
      </c>
      <c r="I569" s="43">
        <v>1</v>
      </c>
      <c r="J569" s="43">
        <v>1</v>
      </c>
      <c r="K569" s="43">
        <v>2</v>
      </c>
    </row>
    <row r="570" spans="1:11" ht="21.75" customHeight="1">
      <c r="A570" s="44">
        <v>186</v>
      </c>
      <c r="B570" s="45" t="s">
        <v>2124</v>
      </c>
      <c r="C570" s="45" t="s">
        <v>285</v>
      </c>
      <c r="D570" s="44">
        <v>390020305</v>
      </c>
      <c r="E570" s="44"/>
      <c r="F570" s="43" t="s">
        <v>882</v>
      </c>
      <c r="G570" s="43" t="s">
        <v>806</v>
      </c>
      <c r="H570" s="43">
        <v>511</v>
      </c>
      <c r="I570" s="43">
        <v>1</v>
      </c>
      <c r="J570" s="43">
        <v>1</v>
      </c>
      <c r="K570" s="43">
        <v>2</v>
      </c>
    </row>
    <row r="571" spans="1:11" ht="21" customHeight="1">
      <c r="A571" s="53">
        <v>187</v>
      </c>
      <c r="B571" s="54" t="s">
        <v>1457</v>
      </c>
      <c r="C571" s="45" t="s">
        <v>286</v>
      </c>
      <c r="D571" s="44">
        <v>390020307</v>
      </c>
      <c r="E571" s="44"/>
      <c r="F571" s="43" t="s">
        <v>1055</v>
      </c>
      <c r="G571" s="43" t="s">
        <v>455</v>
      </c>
      <c r="H571" s="43">
        <v>657</v>
      </c>
      <c r="I571" s="55">
        <v>1</v>
      </c>
      <c r="J571" s="55">
        <v>1</v>
      </c>
      <c r="K571" s="55">
        <v>2</v>
      </c>
    </row>
    <row r="572" spans="1:11" ht="19.5" customHeight="1">
      <c r="A572" s="53"/>
      <c r="B572" s="54"/>
      <c r="C572" s="45" t="s">
        <v>287</v>
      </c>
      <c r="D572" s="44">
        <v>390020401</v>
      </c>
      <c r="E572" s="44"/>
      <c r="F572" s="43" t="s">
        <v>959</v>
      </c>
      <c r="G572" s="43" t="s">
        <v>540</v>
      </c>
      <c r="H572" s="43">
        <v>240</v>
      </c>
      <c r="I572" s="55"/>
      <c r="J572" s="55"/>
      <c r="K572" s="55"/>
    </row>
    <row r="573" spans="1:11">
      <c r="A573" s="53">
        <v>188</v>
      </c>
      <c r="B573" s="54" t="s">
        <v>1458</v>
      </c>
      <c r="C573" s="45" t="s">
        <v>288</v>
      </c>
      <c r="D573" s="44">
        <v>390020301</v>
      </c>
      <c r="E573" s="44"/>
      <c r="F573" s="43" t="s">
        <v>463</v>
      </c>
      <c r="G573" s="43">
        <v>0</v>
      </c>
      <c r="H573" s="43">
        <v>342</v>
      </c>
      <c r="I573" s="53">
        <v>2</v>
      </c>
      <c r="J573" s="53">
        <v>0</v>
      </c>
      <c r="K573" s="53">
        <v>2</v>
      </c>
    </row>
    <row r="574" spans="1:11" ht="20.25" customHeight="1">
      <c r="A574" s="53"/>
      <c r="B574" s="54"/>
      <c r="C574" s="45" t="s">
        <v>288</v>
      </c>
      <c r="D574" s="44">
        <v>390020302</v>
      </c>
      <c r="E574" s="44"/>
      <c r="F574" s="43" t="s">
        <v>461</v>
      </c>
      <c r="G574" s="43">
        <v>0</v>
      </c>
      <c r="H574" s="43">
        <v>274</v>
      </c>
      <c r="I574" s="53"/>
      <c r="J574" s="53"/>
      <c r="K574" s="53"/>
    </row>
    <row r="575" spans="1:11" ht="18.75" customHeight="1">
      <c r="A575" s="44">
        <v>189</v>
      </c>
      <c r="B575" s="45" t="s">
        <v>2113</v>
      </c>
      <c r="C575" s="45" t="s">
        <v>288</v>
      </c>
      <c r="D575" s="44">
        <v>390020303</v>
      </c>
      <c r="E575" s="44"/>
      <c r="F575" s="43" t="s">
        <v>1057</v>
      </c>
      <c r="G575" s="43">
        <v>0</v>
      </c>
      <c r="H575" s="43">
        <v>1002</v>
      </c>
      <c r="I575" s="44">
        <v>3</v>
      </c>
      <c r="J575" s="44">
        <v>0</v>
      </c>
      <c r="K575" s="44">
        <v>3</v>
      </c>
    </row>
    <row r="576" spans="1:11">
      <c r="A576" s="53">
        <v>190</v>
      </c>
      <c r="B576" s="54" t="s">
        <v>1459</v>
      </c>
      <c r="C576" s="45" t="s">
        <v>288</v>
      </c>
      <c r="D576" s="44">
        <v>390020301</v>
      </c>
      <c r="E576" s="44"/>
      <c r="F576" s="43">
        <v>0</v>
      </c>
      <c r="G576" s="43" t="s">
        <v>882</v>
      </c>
      <c r="H576" s="43">
        <v>269</v>
      </c>
      <c r="I576" s="55">
        <v>0</v>
      </c>
      <c r="J576" s="55">
        <v>2</v>
      </c>
      <c r="K576" s="55">
        <v>2</v>
      </c>
    </row>
    <row r="577" spans="1:11">
      <c r="A577" s="53"/>
      <c r="B577" s="54"/>
      <c r="C577" s="45" t="s">
        <v>288</v>
      </c>
      <c r="D577" s="44">
        <v>390020302</v>
      </c>
      <c r="E577" s="44"/>
      <c r="F577" s="43">
        <v>0</v>
      </c>
      <c r="G577" s="43" t="s">
        <v>748</v>
      </c>
      <c r="H577" s="43">
        <v>251</v>
      </c>
      <c r="I577" s="55"/>
      <c r="J577" s="55"/>
      <c r="K577" s="55"/>
    </row>
    <row r="578" spans="1:11">
      <c r="A578" s="53"/>
      <c r="B578" s="54"/>
      <c r="C578" s="45" t="s">
        <v>288</v>
      </c>
      <c r="D578" s="44">
        <v>390020303</v>
      </c>
      <c r="E578" s="44"/>
      <c r="F578" s="43">
        <v>0</v>
      </c>
      <c r="G578" s="43" t="s">
        <v>1058</v>
      </c>
      <c r="H578" s="43">
        <v>850</v>
      </c>
      <c r="I578" s="55"/>
      <c r="J578" s="55"/>
      <c r="K578" s="55"/>
    </row>
    <row r="579" spans="1:11">
      <c r="A579" s="51">
        <v>1</v>
      </c>
      <c r="B579" s="51">
        <v>2</v>
      </c>
      <c r="C579" s="51">
        <v>3</v>
      </c>
      <c r="D579" s="51">
        <v>4</v>
      </c>
      <c r="E579" s="51">
        <v>5</v>
      </c>
      <c r="F579" s="51">
        <v>6</v>
      </c>
      <c r="G579" s="51">
        <v>7</v>
      </c>
      <c r="H579" s="51">
        <v>8</v>
      </c>
      <c r="I579" s="51">
        <v>9</v>
      </c>
      <c r="J579" s="51">
        <v>10</v>
      </c>
      <c r="K579" s="51">
        <v>11</v>
      </c>
    </row>
    <row r="580" spans="1:11" ht="22.5">
      <c r="A580" s="44">
        <v>191</v>
      </c>
      <c r="B580" s="45" t="s">
        <v>1460</v>
      </c>
      <c r="C580" s="45" t="s">
        <v>289</v>
      </c>
      <c r="D580" s="44">
        <v>390020304</v>
      </c>
      <c r="E580" s="44"/>
      <c r="F580" s="43" t="s">
        <v>772</v>
      </c>
      <c r="G580" s="43" t="s">
        <v>653</v>
      </c>
      <c r="H580" s="43">
        <v>807</v>
      </c>
      <c r="I580" s="43">
        <v>1</v>
      </c>
      <c r="J580" s="43">
        <v>1</v>
      </c>
      <c r="K580" s="43">
        <v>2</v>
      </c>
    </row>
    <row r="581" spans="1:11">
      <c r="A581" s="53">
        <v>192</v>
      </c>
      <c r="B581" s="54" t="s">
        <v>1461</v>
      </c>
      <c r="C581" s="45" t="s">
        <v>290</v>
      </c>
      <c r="D581" s="44">
        <v>390020402</v>
      </c>
      <c r="E581" s="44"/>
      <c r="F581" s="43" t="s">
        <v>472</v>
      </c>
      <c r="G581" s="43" t="s">
        <v>836</v>
      </c>
      <c r="H581" s="43">
        <v>209</v>
      </c>
      <c r="I581" s="55">
        <v>2</v>
      </c>
      <c r="J581" s="55">
        <v>2</v>
      </c>
      <c r="K581" s="55">
        <v>4</v>
      </c>
    </row>
    <row r="582" spans="1:11">
      <c r="A582" s="53"/>
      <c r="B582" s="54"/>
      <c r="C582" s="45" t="s">
        <v>291</v>
      </c>
      <c r="D582" s="44">
        <v>390020405</v>
      </c>
      <c r="E582" s="44"/>
      <c r="F582" s="43" t="s">
        <v>819</v>
      </c>
      <c r="G582" s="43" t="s">
        <v>658</v>
      </c>
      <c r="H582" s="43">
        <v>914</v>
      </c>
      <c r="I582" s="55"/>
      <c r="J582" s="55"/>
      <c r="K582" s="55"/>
    </row>
    <row r="583" spans="1:11">
      <c r="A583" s="53">
        <v>193</v>
      </c>
      <c r="B583" s="54" t="s">
        <v>1462</v>
      </c>
      <c r="C583" s="45" t="s">
        <v>292</v>
      </c>
      <c r="D583" s="44">
        <v>390020403</v>
      </c>
      <c r="E583" s="44"/>
      <c r="F583" s="43" t="s">
        <v>967</v>
      </c>
      <c r="G583" s="43" t="s">
        <v>1062</v>
      </c>
      <c r="H583" s="43">
        <v>60</v>
      </c>
      <c r="I583" s="55">
        <v>2</v>
      </c>
      <c r="J583" s="55">
        <v>2</v>
      </c>
      <c r="K583" s="55">
        <v>4</v>
      </c>
    </row>
    <row r="584" spans="1:11">
      <c r="A584" s="53"/>
      <c r="B584" s="54"/>
      <c r="C584" s="45" t="s">
        <v>293</v>
      </c>
      <c r="D584" s="44">
        <v>390020404</v>
      </c>
      <c r="E584" s="44"/>
      <c r="F584" s="43" t="s">
        <v>924</v>
      </c>
      <c r="G584" s="43" t="s">
        <v>729</v>
      </c>
      <c r="H584" s="43">
        <v>312</v>
      </c>
      <c r="I584" s="55"/>
      <c r="J584" s="55"/>
      <c r="K584" s="55"/>
    </row>
    <row r="585" spans="1:11">
      <c r="A585" s="53"/>
      <c r="B585" s="54"/>
      <c r="C585" s="45" t="s">
        <v>294</v>
      </c>
      <c r="D585" s="44">
        <v>390020406</v>
      </c>
      <c r="E585" s="44"/>
      <c r="F585" s="43" t="s">
        <v>477</v>
      </c>
      <c r="G585" s="43" t="s">
        <v>567</v>
      </c>
      <c r="H585" s="43">
        <v>492</v>
      </c>
      <c r="I585" s="55"/>
      <c r="J585" s="55"/>
      <c r="K585" s="55"/>
    </row>
    <row r="586" spans="1:11">
      <c r="A586" s="53"/>
      <c r="B586" s="54"/>
      <c r="C586" s="45" t="s">
        <v>295</v>
      </c>
      <c r="D586" s="44">
        <v>390020407</v>
      </c>
      <c r="E586" s="44"/>
      <c r="F586" s="43" t="s">
        <v>446</v>
      </c>
      <c r="G586" s="43" t="s">
        <v>920</v>
      </c>
      <c r="H586" s="43">
        <v>658</v>
      </c>
      <c r="I586" s="55"/>
      <c r="J586" s="55"/>
      <c r="K586" s="55"/>
    </row>
    <row r="587" spans="1:11">
      <c r="A587" s="44">
        <v>194</v>
      </c>
      <c r="B587" s="45" t="s">
        <v>2073</v>
      </c>
      <c r="C587" s="45" t="s">
        <v>296</v>
      </c>
      <c r="D587" s="44">
        <v>390020501</v>
      </c>
      <c r="E587" s="44"/>
      <c r="F587" s="43" t="s">
        <v>898</v>
      </c>
      <c r="G587" s="43" t="s">
        <v>503</v>
      </c>
      <c r="H587" s="43">
        <v>702</v>
      </c>
      <c r="I587" s="43">
        <v>1</v>
      </c>
      <c r="J587" s="43">
        <v>1</v>
      </c>
      <c r="K587" s="43">
        <v>2</v>
      </c>
    </row>
    <row r="588" spans="1:11">
      <c r="A588" s="44">
        <v>195</v>
      </c>
      <c r="B588" s="45" t="s">
        <v>1463</v>
      </c>
      <c r="C588" s="45" t="s">
        <v>297</v>
      </c>
      <c r="D588" s="44">
        <v>390020502</v>
      </c>
      <c r="E588" s="44"/>
      <c r="F588" s="43" t="s">
        <v>1059</v>
      </c>
      <c r="G588" s="43" t="s">
        <v>1012</v>
      </c>
      <c r="H588" s="43">
        <v>933</v>
      </c>
      <c r="I588" s="43">
        <v>1</v>
      </c>
      <c r="J588" s="43">
        <v>1</v>
      </c>
      <c r="K588" s="43">
        <v>2</v>
      </c>
    </row>
    <row r="589" spans="1:11">
      <c r="A589" s="53">
        <v>196</v>
      </c>
      <c r="B589" s="54" t="s">
        <v>2112</v>
      </c>
      <c r="C589" s="45" t="s">
        <v>298</v>
      </c>
      <c r="D589" s="44">
        <v>390020503</v>
      </c>
      <c r="E589" s="44"/>
      <c r="F589" s="43" t="s">
        <v>989</v>
      </c>
      <c r="G589" s="43" t="s">
        <v>637</v>
      </c>
      <c r="H589" s="43">
        <v>478</v>
      </c>
      <c r="I589" s="55">
        <v>1</v>
      </c>
      <c r="J589" s="55">
        <v>1</v>
      </c>
      <c r="K589" s="55">
        <v>2</v>
      </c>
    </row>
    <row r="590" spans="1:11">
      <c r="A590" s="53"/>
      <c r="B590" s="54"/>
      <c r="C590" s="45" t="s">
        <v>299</v>
      </c>
      <c r="D590" s="44">
        <v>390020505</v>
      </c>
      <c r="E590" s="44"/>
      <c r="F590" s="43" t="s">
        <v>1060</v>
      </c>
      <c r="G590" s="43" t="s">
        <v>1063</v>
      </c>
      <c r="H590" s="43">
        <v>30</v>
      </c>
      <c r="I590" s="55"/>
      <c r="J590" s="55"/>
      <c r="K590" s="55"/>
    </row>
    <row r="591" spans="1:11">
      <c r="A591" s="44">
        <v>197</v>
      </c>
      <c r="B591" s="45" t="s">
        <v>1464</v>
      </c>
      <c r="C591" s="45" t="s">
        <v>300</v>
      </c>
      <c r="D591" s="44">
        <v>390020507</v>
      </c>
      <c r="E591" s="44"/>
      <c r="F591" s="43" t="s">
        <v>1021</v>
      </c>
      <c r="G591" s="43" t="s">
        <v>806</v>
      </c>
      <c r="H591" s="43">
        <v>567</v>
      </c>
      <c r="I591" s="43">
        <v>1</v>
      </c>
      <c r="J591" s="43">
        <v>1</v>
      </c>
      <c r="K591" s="43">
        <v>2</v>
      </c>
    </row>
    <row r="592" spans="1:11" ht="22.5">
      <c r="A592" s="44">
        <v>198</v>
      </c>
      <c r="B592" s="45" t="s">
        <v>1465</v>
      </c>
      <c r="C592" s="45" t="s">
        <v>301</v>
      </c>
      <c r="D592" s="44">
        <v>390020504</v>
      </c>
      <c r="E592" s="44"/>
      <c r="F592" s="43" t="s">
        <v>1061</v>
      </c>
      <c r="G592" s="43" t="s">
        <v>576</v>
      </c>
      <c r="H592" s="43">
        <v>501</v>
      </c>
      <c r="I592" s="43">
        <v>1</v>
      </c>
      <c r="J592" s="43">
        <v>1</v>
      </c>
      <c r="K592" s="43">
        <v>2</v>
      </c>
    </row>
    <row r="593" spans="1:11">
      <c r="A593" s="44">
        <v>199</v>
      </c>
      <c r="B593" s="45" t="s">
        <v>2111</v>
      </c>
      <c r="C593" s="45" t="s">
        <v>302</v>
      </c>
      <c r="D593" s="44">
        <v>390020506</v>
      </c>
      <c r="E593" s="44"/>
      <c r="F593" s="43" t="s">
        <v>557</v>
      </c>
      <c r="G593" s="43" t="s">
        <v>591</v>
      </c>
      <c r="H593" s="43">
        <v>690</v>
      </c>
      <c r="I593" s="43">
        <v>1</v>
      </c>
      <c r="J593" s="43">
        <v>1</v>
      </c>
      <c r="K593" s="43">
        <v>2</v>
      </c>
    </row>
    <row r="594" spans="1:11">
      <c r="A594" s="53">
        <v>200</v>
      </c>
      <c r="B594" s="54" t="s">
        <v>1466</v>
      </c>
      <c r="C594" s="45" t="s">
        <v>303</v>
      </c>
      <c r="D594" s="44">
        <v>390010203</v>
      </c>
      <c r="E594" s="44"/>
      <c r="F594" s="43" t="s">
        <v>532</v>
      </c>
      <c r="G594" s="43" t="s">
        <v>796</v>
      </c>
      <c r="H594" s="43">
        <v>458</v>
      </c>
      <c r="I594" s="55">
        <v>2</v>
      </c>
      <c r="J594" s="55">
        <v>1</v>
      </c>
      <c r="K594" s="55">
        <v>3</v>
      </c>
    </row>
    <row r="595" spans="1:11">
      <c r="A595" s="53"/>
      <c r="B595" s="54"/>
      <c r="C595" s="45" t="s">
        <v>304</v>
      </c>
      <c r="D595" s="44">
        <v>390010202</v>
      </c>
      <c r="E595" s="44"/>
      <c r="F595" s="43" t="s">
        <v>465</v>
      </c>
      <c r="G595" s="43" t="s">
        <v>576</v>
      </c>
      <c r="H595" s="43">
        <v>537</v>
      </c>
      <c r="I595" s="55"/>
      <c r="J595" s="55"/>
      <c r="K595" s="55"/>
    </row>
    <row r="596" spans="1:11">
      <c r="A596" s="53">
        <v>201</v>
      </c>
      <c r="B596" s="54" t="s">
        <v>1467</v>
      </c>
      <c r="C596" s="45" t="s">
        <v>305</v>
      </c>
      <c r="D596" s="44">
        <v>390010204</v>
      </c>
      <c r="E596" s="44"/>
      <c r="F596" s="43" t="s">
        <v>586</v>
      </c>
      <c r="G596" s="43" t="s">
        <v>637</v>
      </c>
      <c r="H596" s="43">
        <v>516</v>
      </c>
      <c r="I596" s="55">
        <v>1</v>
      </c>
      <c r="J596" s="55">
        <v>1</v>
      </c>
      <c r="K596" s="55">
        <v>2</v>
      </c>
    </row>
    <row r="597" spans="1:11">
      <c r="A597" s="53"/>
      <c r="B597" s="54"/>
      <c r="C597" s="45" t="s">
        <v>306</v>
      </c>
      <c r="D597" s="44">
        <v>390010201</v>
      </c>
      <c r="E597" s="44"/>
      <c r="F597" s="43" t="s">
        <v>792</v>
      </c>
      <c r="G597" s="43" t="s">
        <v>516</v>
      </c>
      <c r="H597" s="43">
        <v>328</v>
      </c>
      <c r="I597" s="55"/>
      <c r="J597" s="55"/>
      <c r="K597" s="55"/>
    </row>
    <row r="598" spans="1:11">
      <c r="A598" s="44">
        <v>202</v>
      </c>
      <c r="B598" s="45" t="s">
        <v>1468</v>
      </c>
      <c r="C598" s="45" t="s">
        <v>307</v>
      </c>
      <c r="D598" s="44">
        <v>390010205</v>
      </c>
      <c r="E598" s="44"/>
      <c r="F598" s="43" t="s">
        <v>719</v>
      </c>
      <c r="G598" s="43" t="s">
        <v>764</v>
      </c>
      <c r="H598" s="43">
        <v>1049</v>
      </c>
      <c r="I598" s="43">
        <v>1</v>
      </c>
      <c r="J598" s="43">
        <v>1</v>
      </c>
      <c r="K598" s="43">
        <v>2</v>
      </c>
    </row>
    <row r="599" spans="1:11">
      <c r="A599" s="44">
        <v>203</v>
      </c>
      <c r="B599" s="45" t="s">
        <v>1469</v>
      </c>
      <c r="C599" s="45" t="s">
        <v>308</v>
      </c>
      <c r="D599" s="44">
        <v>390020601</v>
      </c>
      <c r="E599" s="44"/>
      <c r="F599" s="43" t="s">
        <v>538</v>
      </c>
      <c r="G599" s="43" t="s">
        <v>1064</v>
      </c>
      <c r="H599" s="43">
        <v>1352</v>
      </c>
      <c r="I599" s="43">
        <v>2</v>
      </c>
      <c r="J599" s="43">
        <v>2</v>
      </c>
      <c r="K599" s="43">
        <v>4</v>
      </c>
    </row>
    <row r="600" spans="1:11">
      <c r="A600" s="44">
        <v>204</v>
      </c>
      <c r="B600" s="45" t="s">
        <v>1470</v>
      </c>
      <c r="C600" s="45" t="s">
        <v>309</v>
      </c>
      <c r="D600" s="44">
        <v>390020602</v>
      </c>
      <c r="E600" s="44"/>
      <c r="F600" s="43" t="s">
        <v>491</v>
      </c>
      <c r="G600" s="43" t="s">
        <v>487</v>
      </c>
      <c r="H600" s="43">
        <v>826</v>
      </c>
      <c r="I600" s="43">
        <v>1</v>
      </c>
      <c r="J600" s="43">
        <v>1</v>
      </c>
      <c r="K600" s="43">
        <v>2</v>
      </c>
    </row>
    <row r="601" spans="1:11">
      <c r="A601" s="53">
        <v>205</v>
      </c>
      <c r="B601" s="54" t="s">
        <v>1471</v>
      </c>
      <c r="C601" s="45" t="s">
        <v>310</v>
      </c>
      <c r="D601" s="44">
        <v>390020604</v>
      </c>
      <c r="E601" s="44"/>
      <c r="F601" s="43" t="s">
        <v>506</v>
      </c>
      <c r="G601" s="43" t="s">
        <v>1005</v>
      </c>
      <c r="H601" s="43">
        <v>326</v>
      </c>
      <c r="I601" s="55">
        <v>2</v>
      </c>
      <c r="J601" s="55">
        <v>1</v>
      </c>
      <c r="K601" s="55">
        <v>3</v>
      </c>
    </row>
    <row r="602" spans="1:11">
      <c r="A602" s="53"/>
      <c r="B602" s="54"/>
      <c r="C602" s="45" t="s">
        <v>311</v>
      </c>
      <c r="D602" s="44">
        <v>390020605</v>
      </c>
      <c r="E602" s="44"/>
      <c r="F602" s="43" t="s">
        <v>591</v>
      </c>
      <c r="G602" s="43" t="s">
        <v>647</v>
      </c>
      <c r="H602" s="43">
        <v>599</v>
      </c>
      <c r="I602" s="55"/>
      <c r="J602" s="55"/>
      <c r="K602" s="55"/>
    </row>
    <row r="603" spans="1:11">
      <c r="A603" s="44">
        <v>206</v>
      </c>
      <c r="B603" s="45" t="s">
        <v>1472</v>
      </c>
      <c r="C603" s="45" t="s">
        <v>312</v>
      </c>
      <c r="D603" s="44">
        <v>390020603</v>
      </c>
      <c r="E603" s="44"/>
      <c r="F603" s="43" t="s">
        <v>653</v>
      </c>
      <c r="G603" s="43" t="s">
        <v>517</v>
      </c>
      <c r="H603" s="43">
        <v>679</v>
      </c>
      <c r="I603" s="43">
        <v>1</v>
      </c>
      <c r="J603" s="43">
        <v>1</v>
      </c>
      <c r="K603" s="43">
        <v>2</v>
      </c>
    </row>
    <row r="604" spans="1:11">
      <c r="A604" s="44">
        <v>207</v>
      </c>
      <c r="B604" s="45" t="s">
        <v>1473</v>
      </c>
      <c r="C604" s="45" t="s">
        <v>313</v>
      </c>
      <c r="D604" s="44">
        <v>390020101</v>
      </c>
      <c r="E604" s="44"/>
      <c r="F604" s="43" t="s">
        <v>972</v>
      </c>
      <c r="G604" s="43" t="s">
        <v>483</v>
      </c>
      <c r="H604" s="43">
        <v>930</v>
      </c>
      <c r="I604" s="43">
        <v>1</v>
      </c>
      <c r="J604" s="43">
        <v>1</v>
      </c>
      <c r="K604" s="43">
        <v>2</v>
      </c>
    </row>
    <row r="605" spans="1:11" ht="12.75" customHeight="1">
      <c r="A605" s="44">
        <v>208</v>
      </c>
      <c r="B605" s="45" t="s">
        <v>1474</v>
      </c>
      <c r="C605" s="45" t="s">
        <v>314</v>
      </c>
      <c r="D605" s="44">
        <v>390020102</v>
      </c>
      <c r="E605" s="44"/>
      <c r="F605" s="43" t="s">
        <v>467</v>
      </c>
      <c r="G605" s="43" t="s">
        <v>1065</v>
      </c>
      <c r="H605" s="43">
        <v>740</v>
      </c>
      <c r="I605" s="43">
        <v>1</v>
      </c>
      <c r="J605" s="43">
        <v>1</v>
      </c>
      <c r="K605" s="43">
        <v>2</v>
      </c>
    </row>
    <row r="606" spans="1:11" ht="13.5" customHeight="1">
      <c r="A606" s="44">
        <v>209</v>
      </c>
      <c r="B606" s="45" t="s">
        <v>1475</v>
      </c>
      <c r="C606" s="45" t="s">
        <v>315</v>
      </c>
      <c r="D606" s="44">
        <v>390020103</v>
      </c>
      <c r="E606" s="44"/>
      <c r="F606" s="43" t="s">
        <v>969</v>
      </c>
      <c r="G606" s="43" t="s">
        <v>442</v>
      </c>
      <c r="H606" s="43">
        <v>435</v>
      </c>
      <c r="I606" s="43">
        <v>1</v>
      </c>
      <c r="J606" s="43">
        <v>1</v>
      </c>
      <c r="K606" s="43">
        <v>2</v>
      </c>
    </row>
    <row r="607" spans="1:11">
      <c r="A607" s="53">
        <v>210</v>
      </c>
      <c r="B607" s="54" t="s">
        <v>1476</v>
      </c>
      <c r="C607" s="45" t="s">
        <v>316</v>
      </c>
      <c r="D607" s="44">
        <v>390020104</v>
      </c>
      <c r="E607" s="44"/>
      <c r="F607" s="43" t="s">
        <v>641</v>
      </c>
      <c r="G607" s="43" t="s">
        <v>916</v>
      </c>
      <c r="H607" s="43">
        <v>530</v>
      </c>
      <c r="I607" s="55">
        <v>1</v>
      </c>
      <c r="J607" s="55">
        <v>1</v>
      </c>
      <c r="K607" s="55">
        <v>2</v>
      </c>
    </row>
    <row r="608" spans="1:11">
      <c r="A608" s="53"/>
      <c r="B608" s="54"/>
      <c r="C608" s="45" t="s">
        <v>317</v>
      </c>
      <c r="D608" s="44">
        <v>390020105</v>
      </c>
      <c r="E608" s="44"/>
      <c r="F608" s="43" t="s">
        <v>752</v>
      </c>
      <c r="G608" s="43" t="s">
        <v>761</v>
      </c>
      <c r="H608" s="43">
        <v>258</v>
      </c>
      <c r="I608" s="55"/>
      <c r="J608" s="55"/>
      <c r="K608" s="55"/>
    </row>
    <row r="609" spans="1:11">
      <c r="A609" s="44">
        <v>211</v>
      </c>
      <c r="B609" s="45" t="s">
        <v>1477</v>
      </c>
      <c r="C609" s="45" t="s">
        <v>318</v>
      </c>
      <c r="D609" s="44">
        <v>390020201</v>
      </c>
      <c r="E609" s="44"/>
      <c r="F609" s="43" t="s">
        <v>855</v>
      </c>
      <c r="G609" s="43" t="s">
        <v>1021</v>
      </c>
      <c r="H609" s="43">
        <v>682</v>
      </c>
      <c r="I609" s="43">
        <v>1</v>
      </c>
      <c r="J609" s="43">
        <v>1</v>
      </c>
      <c r="K609" s="43">
        <v>2</v>
      </c>
    </row>
    <row r="610" spans="1:11">
      <c r="A610" s="44">
        <v>212</v>
      </c>
      <c r="B610" s="45" t="s">
        <v>1478</v>
      </c>
      <c r="C610" s="45" t="s">
        <v>318</v>
      </c>
      <c r="D610" s="44">
        <v>390020202</v>
      </c>
      <c r="E610" s="44"/>
      <c r="F610" s="43" t="s">
        <v>636</v>
      </c>
      <c r="G610" s="43" t="s">
        <v>763</v>
      </c>
      <c r="H610" s="43">
        <v>894</v>
      </c>
      <c r="I610" s="43">
        <v>2</v>
      </c>
      <c r="J610" s="43">
        <v>2</v>
      </c>
      <c r="K610" s="43">
        <v>4</v>
      </c>
    </row>
    <row r="611" spans="1:11">
      <c r="A611" s="44">
        <v>213</v>
      </c>
      <c r="B611" s="45" t="s">
        <v>2074</v>
      </c>
      <c r="C611" s="45" t="s">
        <v>319</v>
      </c>
      <c r="D611" s="44">
        <v>390020203</v>
      </c>
      <c r="E611" s="44"/>
      <c r="F611" s="43" t="s">
        <v>780</v>
      </c>
      <c r="G611" s="43" t="s">
        <v>1041</v>
      </c>
      <c r="H611" s="43">
        <v>727</v>
      </c>
      <c r="I611" s="43">
        <v>2</v>
      </c>
      <c r="J611" s="43">
        <v>1</v>
      </c>
      <c r="K611" s="43">
        <v>3</v>
      </c>
    </row>
  </sheetData>
  <mergeCells count="950">
    <mergeCell ref="J448:J451"/>
    <mergeCell ref="K448:K451"/>
    <mergeCell ref="A444:A446"/>
    <mergeCell ref="B444:B446"/>
    <mergeCell ref="A448:A451"/>
    <mergeCell ref="B448:B451"/>
    <mergeCell ref="B335:B337"/>
    <mergeCell ref="I335:I337"/>
    <mergeCell ref="J335:J337"/>
    <mergeCell ref="K335:K337"/>
    <mergeCell ref="A335:A337"/>
    <mergeCell ref="A386:A387"/>
    <mergeCell ref="B386:B387"/>
    <mergeCell ref="I386:I387"/>
    <mergeCell ref="J386:J387"/>
    <mergeCell ref="K386:K387"/>
    <mergeCell ref="I411:I414"/>
    <mergeCell ref="J411:J414"/>
    <mergeCell ref="K411:K414"/>
    <mergeCell ref="F418:F423"/>
    <mergeCell ref="G418:G423"/>
    <mergeCell ref="H418:H423"/>
    <mergeCell ref="I418:I423"/>
    <mergeCell ref="J418:J423"/>
    <mergeCell ref="K418:K423"/>
    <mergeCell ref="E19:E20"/>
    <mergeCell ref="E21:E22"/>
    <mergeCell ref="E23:E24"/>
    <mergeCell ref="E25:E26"/>
    <mergeCell ref="E27:E29"/>
    <mergeCell ref="E31:E32"/>
    <mergeCell ref="E33:E34"/>
    <mergeCell ref="F21:F22"/>
    <mergeCell ref="G21:G22"/>
    <mergeCell ref="J46:J49"/>
    <mergeCell ref="K27:K29"/>
    <mergeCell ref="K111:K114"/>
    <mergeCell ref="I111:I114"/>
    <mergeCell ref="J173:J178"/>
    <mergeCell ref="I223:I224"/>
    <mergeCell ref="K373:K379"/>
    <mergeCell ref="J21:J22"/>
    <mergeCell ref="K21:K22"/>
    <mergeCell ref="K23:K24"/>
    <mergeCell ref="K25:K26"/>
    <mergeCell ref="K33:K34"/>
    <mergeCell ref="K74:K76"/>
    <mergeCell ref="K86:K89"/>
    <mergeCell ref="K5:K6"/>
    <mergeCell ref="A1:K1"/>
    <mergeCell ref="A2:K2"/>
    <mergeCell ref="A4:A6"/>
    <mergeCell ref="B4:B6"/>
    <mergeCell ref="C4:C6"/>
    <mergeCell ref="D4:D6"/>
    <mergeCell ref="E4:E6"/>
    <mergeCell ref="F4:H4"/>
    <mergeCell ref="I4:K4"/>
    <mergeCell ref="H5:H6"/>
    <mergeCell ref="A21:A22"/>
    <mergeCell ref="B21:B22"/>
    <mergeCell ref="C21:C22"/>
    <mergeCell ref="D21:D22"/>
    <mergeCell ref="H21:H22"/>
    <mergeCell ref="I21:I22"/>
    <mergeCell ref="I12:I13"/>
    <mergeCell ref="I5:I6"/>
    <mergeCell ref="J5:J6"/>
    <mergeCell ref="E8:E9"/>
    <mergeCell ref="A17:A18"/>
    <mergeCell ref="B17:B18"/>
    <mergeCell ref="I17:I18"/>
    <mergeCell ref="J17:J18"/>
    <mergeCell ref="A15:A16"/>
    <mergeCell ref="B15:B16"/>
    <mergeCell ref="I15:I16"/>
    <mergeCell ref="J15:J16"/>
    <mergeCell ref="K17:K18"/>
    <mergeCell ref="A19:A20"/>
    <mergeCell ref="B19:B20"/>
    <mergeCell ref="C19:C20"/>
    <mergeCell ref="D19:D20"/>
    <mergeCell ref="F19:F20"/>
    <mergeCell ref="G19:G20"/>
    <mergeCell ref="H19:H20"/>
    <mergeCell ref="I19:I20"/>
    <mergeCell ref="J19:J20"/>
    <mergeCell ref="K19:K20"/>
    <mergeCell ref="A104:A106"/>
    <mergeCell ref="B104:B106"/>
    <mergeCell ref="J104:J106"/>
    <mergeCell ref="K104:K106"/>
    <mergeCell ref="I104:I106"/>
    <mergeCell ref="A107:A110"/>
    <mergeCell ref="B107:B110"/>
    <mergeCell ref="I107:I110"/>
    <mergeCell ref="J107:J110"/>
    <mergeCell ref="K107:K110"/>
    <mergeCell ref="A131:A134"/>
    <mergeCell ref="I131:I134"/>
    <mergeCell ref="J131:J134"/>
    <mergeCell ref="K131:K134"/>
    <mergeCell ref="B131:B134"/>
    <mergeCell ref="A122:A125"/>
    <mergeCell ref="B122:B125"/>
    <mergeCell ref="I122:I125"/>
    <mergeCell ref="J122:J125"/>
    <mergeCell ref="A166:A172"/>
    <mergeCell ref="B166:B172"/>
    <mergeCell ref="I166:I172"/>
    <mergeCell ref="J166:J172"/>
    <mergeCell ref="K166:K172"/>
    <mergeCell ref="A154:A156"/>
    <mergeCell ref="B154:B156"/>
    <mergeCell ref="I154:I156"/>
    <mergeCell ref="J154:J156"/>
    <mergeCell ref="K154:K156"/>
    <mergeCell ref="A159:A164"/>
    <mergeCell ref="B159:B164"/>
    <mergeCell ref="I159:I164"/>
    <mergeCell ref="J159:J164"/>
    <mergeCell ref="K159:K164"/>
    <mergeCell ref="A287:A290"/>
    <mergeCell ref="B287:B290"/>
    <mergeCell ref="I287:I290"/>
    <mergeCell ref="J287:J290"/>
    <mergeCell ref="K287:K290"/>
    <mergeCell ref="K275:K278"/>
    <mergeCell ref="A280:A284"/>
    <mergeCell ref="B280:B284"/>
    <mergeCell ref="I280:I284"/>
    <mergeCell ref="J280:J284"/>
    <mergeCell ref="K280:K284"/>
    <mergeCell ref="A285:A286"/>
    <mergeCell ref="B285:B286"/>
    <mergeCell ref="J285:J286"/>
    <mergeCell ref="K285:K286"/>
    <mergeCell ref="A275:A278"/>
    <mergeCell ref="B275:B278"/>
    <mergeCell ref="I275:I278"/>
    <mergeCell ref="J275:J278"/>
    <mergeCell ref="I285:I286"/>
    <mergeCell ref="C376:C378"/>
    <mergeCell ref="D376:D378"/>
    <mergeCell ref="F376:F378"/>
    <mergeCell ref="A365:A367"/>
    <mergeCell ref="B365:B367"/>
    <mergeCell ref="I365:I367"/>
    <mergeCell ref="J365:J367"/>
    <mergeCell ref="K365:K367"/>
    <mergeCell ref="A368:A372"/>
    <mergeCell ref="B368:B372"/>
    <mergeCell ref="C368:C372"/>
    <mergeCell ref="D368:D372"/>
    <mergeCell ref="F368:F372"/>
    <mergeCell ref="K368:K372"/>
    <mergeCell ref="A373:A379"/>
    <mergeCell ref="B373:B379"/>
    <mergeCell ref="C373:C375"/>
    <mergeCell ref="D373:D375"/>
    <mergeCell ref="F373:F375"/>
    <mergeCell ref="G373:G375"/>
    <mergeCell ref="H373:H375"/>
    <mergeCell ref="I373:I379"/>
    <mergeCell ref="J373:J379"/>
    <mergeCell ref="H376:H378"/>
    <mergeCell ref="A384:A385"/>
    <mergeCell ref="B384:B385"/>
    <mergeCell ref="J384:J385"/>
    <mergeCell ref="K384:K385"/>
    <mergeCell ref="A382:A383"/>
    <mergeCell ref="B382:B383"/>
    <mergeCell ref="J382:J383"/>
    <mergeCell ref="K382:K383"/>
    <mergeCell ref="A390:A393"/>
    <mergeCell ref="B390:B393"/>
    <mergeCell ref="I390:I393"/>
    <mergeCell ref="J390:J393"/>
    <mergeCell ref="I382:I383"/>
    <mergeCell ref="I384:I385"/>
    <mergeCell ref="K390:K393"/>
    <mergeCell ref="C392:C393"/>
    <mergeCell ref="D392:D393"/>
    <mergeCell ref="F392:F393"/>
    <mergeCell ref="G392:G393"/>
    <mergeCell ref="H392:H393"/>
    <mergeCell ref="E392:E393"/>
    <mergeCell ref="K15:K16"/>
    <mergeCell ref="H8:H9"/>
    <mergeCell ref="I8:I9"/>
    <mergeCell ref="J8:J9"/>
    <mergeCell ref="K8:K9"/>
    <mergeCell ref="A10:A11"/>
    <mergeCell ref="B10:B11"/>
    <mergeCell ref="I10:I11"/>
    <mergeCell ref="J10:J11"/>
    <mergeCell ref="K10:K11"/>
    <mergeCell ref="A8:A9"/>
    <mergeCell ref="B8:B9"/>
    <mergeCell ref="C8:C9"/>
    <mergeCell ref="D8:D9"/>
    <mergeCell ref="F8:F9"/>
    <mergeCell ref="G8:G9"/>
    <mergeCell ref="A12:A13"/>
    <mergeCell ref="B12:B13"/>
    <mergeCell ref="J12:J13"/>
    <mergeCell ref="K12:K13"/>
    <mergeCell ref="A23:A24"/>
    <mergeCell ref="B23:B24"/>
    <mergeCell ref="C23:C24"/>
    <mergeCell ref="D23:D24"/>
    <mergeCell ref="F23:F24"/>
    <mergeCell ref="G23:G24"/>
    <mergeCell ref="H23:H24"/>
    <mergeCell ref="I23:I24"/>
    <mergeCell ref="J23:J24"/>
    <mergeCell ref="A27:A29"/>
    <mergeCell ref="B27:B29"/>
    <mergeCell ref="C27:C29"/>
    <mergeCell ref="D27:D29"/>
    <mergeCell ref="F27:F29"/>
    <mergeCell ref="G27:G29"/>
    <mergeCell ref="H27:H29"/>
    <mergeCell ref="I27:I29"/>
    <mergeCell ref="J27:J29"/>
    <mergeCell ref="A25:A26"/>
    <mergeCell ref="B25:B26"/>
    <mergeCell ref="C25:C26"/>
    <mergeCell ref="D25:D26"/>
    <mergeCell ref="F25:F26"/>
    <mergeCell ref="G25:G26"/>
    <mergeCell ref="H25:H26"/>
    <mergeCell ref="I25:I26"/>
    <mergeCell ref="J25:J26"/>
    <mergeCell ref="A35:A36"/>
    <mergeCell ref="B35:B36"/>
    <mergeCell ref="I35:I36"/>
    <mergeCell ref="J35:J36"/>
    <mergeCell ref="K35:K36"/>
    <mergeCell ref="K31:K32"/>
    <mergeCell ref="A33:A34"/>
    <mergeCell ref="B33:B34"/>
    <mergeCell ref="C33:C34"/>
    <mergeCell ref="D33:D34"/>
    <mergeCell ref="F33:F34"/>
    <mergeCell ref="G33:G34"/>
    <mergeCell ref="H33:H34"/>
    <mergeCell ref="I33:I34"/>
    <mergeCell ref="J33:J34"/>
    <mergeCell ref="D31:D32"/>
    <mergeCell ref="F31:F32"/>
    <mergeCell ref="G31:G32"/>
    <mergeCell ref="H31:H32"/>
    <mergeCell ref="I31:I32"/>
    <mergeCell ref="J31:J32"/>
    <mergeCell ref="A31:A32"/>
    <mergeCell ref="B31:B32"/>
    <mergeCell ref="C31:C32"/>
    <mergeCell ref="A37:A38"/>
    <mergeCell ref="B37:B38"/>
    <mergeCell ref="I37:I38"/>
    <mergeCell ref="J37:J38"/>
    <mergeCell ref="K37:K38"/>
    <mergeCell ref="A42:A45"/>
    <mergeCell ref="B42:B45"/>
    <mergeCell ref="I42:I45"/>
    <mergeCell ref="J42:J45"/>
    <mergeCell ref="K42:K45"/>
    <mergeCell ref="A55:A57"/>
    <mergeCell ref="B55:B57"/>
    <mergeCell ref="I55:I57"/>
    <mergeCell ref="J55:J57"/>
    <mergeCell ref="K55:K57"/>
    <mergeCell ref="I58:I60"/>
    <mergeCell ref="K46:K49"/>
    <mergeCell ref="I50:I52"/>
    <mergeCell ref="A53:A54"/>
    <mergeCell ref="B53:B54"/>
    <mergeCell ref="I53:I54"/>
    <mergeCell ref="J53:J54"/>
    <mergeCell ref="K53:K54"/>
    <mergeCell ref="A58:A60"/>
    <mergeCell ref="B58:B60"/>
    <mergeCell ref="J58:J60"/>
    <mergeCell ref="K58:K60"/>
    <mergeCell ref="A50:A52"/>
    <mergeCell ref="B50:B52"/>
    <mergeCell ref="J50:J52"/>
    <mergeCell ref="K50:K52"/>
    <mergeCell ref="A46:A49"/>
    <mergeCell ref="B46:B49"/>
    <mergeCell ref="I46:I49"/>
    <mergeCell ref="A61:A62"/>
    <mergeCell ref="B61:B62"/>
    <mergeCell ref="I61:I62"/>
    <mergeCell ref="J61:J62"/>
    <mergeCell ref="K61:K62"/>
    <mergeCell ref="A64:A65"/>
    <mergeCell ref="B64:B65"/>
    <mergeCell ref="I64:I65"/>
    <mergeCell ref="J64:J65"/>
    <mergeCell ref="K64:K65"/>
    <mergeCell ref="A78:A79"/>
    <mergeCell ref="B78:B79"/>
    <mergeCell ref="I78:I79"/>
    <mergeCell ref="J78:J79"/>
    <mergeCell ref="K78:K79"/>
    <mergeCell ref="A66:A69"/>
    <mergeCell ref="B66:B69"/>
    <mergeCell ref="I66:I69"/>
    <mergeCell ref="J66:J69"/>
    <mergeCell ref="K66:K69"/>
    <mergeCell ref="A70:A73"/>
    <mergeCell ref="B70:B73"/>
    <mergeCell ref="I70:I73"/>
    <mergeCell ref="J70:J73"/>
    <mergeCell ref="K70:K73"/>
    <mergeCell ref="A74:A76"/>
    <mergeCell ref="B74:B76"/>
    <mergeCell ref="I74:I76"/>
    <mergeCell ref="J74:J76"/>
    <mergeCell ref="A90:A91"/>
    <mergeCell ref="B90:B91"/>
    <mergeCell ref="I90:I91"/>
    <mergeCell ref="J90:J91"/>
    <mergeCell ref="K90:K91"/>
    <mergeCell ref="A80:A81"/>
    <mergeCell ref="B80:B81"/>
    <mergeCell ref="I80:I81"/>
    <mergeCell ref="J80:J81"/>
    <mergeCell ref="K80:K81"/>
    <mergeCell ref="A82:A85"/>
    <mergeCell ref="B82:B85"/>
    <mergeCell ref="I82:I85"/>
    <mergeCell ref="J82:J85"/>
    <mergeCell ref="K82:K85"/>
    <mergeCell ref="A86:A89"/>
    <mergeCell ref="B86:B89"/>
    <mergeCell ref="I86:I89"/>
    <mergeCell ref="J86:J89"/>
    <mergeCell ref="A92:A95"/>
    <mergeCell ref="B92:B95"/>
    <mergeCell ref="I92:I95"/>
    <mergeCell ref="J92:J95"/>
    <mergeCell ref="K92:K95"/>
    <mergeCell ref="A97:A100"/>
    <mergeCell ref="B97:B100"/>
    <mergeCell ref="I97:I100"/>
    <mergeCell ref="J97:J100"/>
    <mergeCell ref="K97:K100"/>
    <mergeCell ref="I101:I103"/>
    <mergeCell ref="A101:A103"/>
    <mergeCell ref="B101:B103"/>
    <mergeCell ref="J101:J103"/>
    <mergeCell ref="K101:K103"/>
    <mergeCell ref="K122:K125"/>
    <mergeCell ref="A126:A129"/>
    <mergeCell ref="B126:B129"/>
    <mergeCell ref="I126:I129"/>
    <mergeCell ref="J126:J129"/>
    <mergeCell ref="K126:K129"/>
    <mergeCell ref="A115:A117"/>
    <mergeCell ref="B115:B117"/>
    <mergeCell ref="I115:I117"/>
    <mergeCell ref="J115:J117"/>
    <mergeCell ref="K115:K117"/>
    <mergeCell ref="A118:A121"/>
    <mergeCell ref="B118:B121"/>
    <mergeCell ref="I118:I121"/>
    <mergeCell ref="J118:J121"/>
    <mergeCell ref="K118:K121"/>
    <mergeCell ref="A111:A114"/>
    <mergeCell ref="B111:B114"/>
    <mergeCell ref="J111:J114"/>
    <mergeCell ref="K141:K145"/>
    <mergeCell ref="A146:A150"/>
    <mergeCell ref="B146:B150"/>
    <mergeCell ref="I146:I150"/>
    <mergeCell ref="J146:J150"/>
    <mergeCell ref="K146:K150"/>
    <mergeCell ref="A135:A136"/>
    <mergeCell ref="B135:B136"/>
    <mergeCell ref="I135:I136"/>
    <mergeCell ref="J135:J136"/>
    <mergeCell ref="K135:K136"/>
    <mergeCell ref="I138:I140"/>
    <mergeCell ref="K138:K140"/>
    <mergeCell ref="A141:A145"/>
    <mergeCell ref="B141:B145"/>
    <mergeCell ref="I141:I145"/>
    <mergeCell ref="J141:J145"/>
    <mergeCell ref="A138:A140"/>
    <mergeCell ref="B138:B140"/>
    <mergeCell ref="J138:J140"/>
    <mergeCell ref="K151:K153"/>
    <mergeCell ref="A157:A158"/>
    <mergeCell ref="B157:B158"/>
    <mergeCell ref="I157:I158"/>
    <mergeCell ref="J157:J158"/>
    <mergeCell ref="K157:K158"/>
    <mergeCell ref="A151:A153"/>
    <mergeCell ref="B151:B153"/>
    <mergeCell ref="I151:I153"/>
    <mergeCell ref="J151:J153"/>
    <mergeCell ref="K186:K189"/>
    <mergeCell ref="A190:A192"/>
    <mergeCell ref="B190:B192"/>
    <mergeCell ref="I190:I192"/>
    <mergeCell ref="J190:J192"/>
    <mergeCell ref="K190:K192"/>
    <mergeCell ref="K173:K178"/>
    <mergeCell ref="A179:A181"/>
    <mergeCell ref="B179:B181"/>
    <mergeCell ref="I179:I181"/>
    <mergeCell ref="J179:J181"/>
    <mergeCell ref="K179:K181"/>
    <mergeCell ref="A186:A189"/>
    <mergeCell ref="B186:B189"/>
    <mergeCell ref="I186:I189"/>
    <mergeCell ref="J186:J189"/>
    <mergeCell ref="A182:A185"/>
    <mergeCell ref="B182:B185"/>
    <mergeCell ref="I182:I185"/>
    <mergeCell ref="J182:J185"/>
    <mergeCell ref="K182:K185"/>
    <mergeCell ref="A173:A178"/>
    <mergeCell ref="B173:B178"/>
    <mergeCell ref="I173:I178"/>
    <mergeCell ref="K205:K212"/>
    <mergeCell ref="A213:A214"/>
    <mergeCell ref="B213:B214"/>
    <mergeCell ref="I213:I214"/>
    <mergeCell ref="J213:J214"/>
    <mergeCell ref="K213:K214"/>
    <mergeCell ref="K193:K195"/>
    <mergeCell ref="A197:A204"/>
    <mergeCell ref="B197:B204"/>
    <mergeCell ref="I197:I204"/>
    <mergeCell ref="J197:J204"/>
    <mergeCell ref="K197:K204"/>
    <mergeCell ref="A193:A195"/>
    <mergeCell ref="B193:B195"/>
    <mergeCell ref="I193:I195"/>
    <mergeCell ref="J193:J195"/>
    <mergeCell ref="A205:A212"/>
    <mergeCell ref="B205:B212"/>
    <mergeCell ref="I205:I212"/>
    <mergeCell ref="J205:J212"/>
    <mergeCell ref="K215:K216"/>
    <mergeCell ref="A218:A219"/>
    <mergeCell ref="B218:B219"/>
    <mergeCell ref="C218:C219"/>
    <mergeCell ref="D218:D219"/>
    <mergeCell ref="F218:F219"/>
    <mergeCell ref="G218:G219"/>
    <mergeCell ref="H218:H219"/>
    <mergeCell ref="I218:I219"/>
    <mergeCell ref="J218:J219"/>
    <mergeCell ref="A215:A216"/>
    <mergeCell ref="B215:B216"/>
    <mergeCell ref="I215:I216"/>
    <mergeCell ref="J215:J216"/>
    <mergeCell ref="E218:E219"/>
    <mergeCell ref="I225:I228"/>
    <mergeCell ref="I230:I233"/>
    <mergeCell ref="A235:A237"/>
    <mergeCell ref="B235:B237"/>
    <mergeCell ref="I235:I237"/>
    <mergeCell ref="J235:J237"/>
    <mergeCell ref="K218:K219"/>
    <mergeCell ref="A220:A222"/>
    <mergeCell ref="B220:B222"/>
    <mergeCell ref="I220:I222"/>
    <mergeCell ref="J220:J222"/>
    <mergeCell ref="K220:K222"/>
    <mergeCell ref="A230:A233"/>
    <mergeCell ref="B230:B233"/>
    <mergeCell ref="J230:J233"/>
    <mergeCell ref="K230:K233"/>
    <mergeCell ref="A225:A228"/>
    <mergeCell ref="B225:B228"/>
    <mergeCell ref="J225:J228"/>
    <mergeCell ref="K225:K228"/>
    <mergeCell ref="A223:A224"/>
    <mergeCell ref="B223:B224"/>
    <mergeCell ref="J223:J224"/>
    <mergeCell ref="K223:K224"/>
    <mergeCell ref="K242:K246"/>
    <mergeCell ref="C247:C248"/>
    <mergeCell ref="D247:D248"/>
    <mergeCell ref="F247:F248"/>
    <mergeCell ref="G247:G248"/>
    <mergeCell ref="H247:H248"/>
    <mergeCell ref="I247:I248"/>
    <mergeCell ref="K235:K237"/>
    <mergeCell ref="A238:A241"/>
    <mergeCell ref="B238:B241"/>
    <mergeCell ref="I238:I241"/>
    <mergeCell ref="J238:J241"/>
    <mergeCell ref="K238:K241"/>
    <mergeCell ref="A247:A248"/>
    <mergeCell ref="B247:B248"/>
    <mergeCell ref="J247:J248"/>
    <mergeCell ref="K247:K248"/>
    <mergeCell ref="A242:A246"/>
    <mergeCell ref="B242:B246"/>
    <mergeCell ref="I242:I246"/>
    <mergeCell ref="J242:J246"/>
    <mergeCell ref="E247:E248"/>
    <mergeCell ref="K268:K271"/>
    <mergeCell ref="A272:A274"/>
    <mergeCell ref="B272:B274"/>
    <mergeCell ref="I272:I274"/>
    <mergeCell ref="J272:J274"/>
    <mergeCell ref="K272:K274"/>
    <mergeCell ref="A249:A257"/>
    <mergeCell ref="B249:B257"/>
    <mergeCell ref="I249:I257"/>
    <mergeCell ref="J249:J257"/>
    <mergeCell ref="K249:K257"/>
    <mergeCell ref="A259:A267"/>
    <mergeCell ref="B259:B267"/>
    <mergeCell ref="I259:I267"/>
    <mergeCell ref="J259:J267"/>
    <mergeCell ref="K259:K267"/>
    <mergeCell ref="A268:A271"/>
    <mergeCell ref="B268:B271"/>
    <mergeCell ref="I268:I271"/>
    <mergeCell ref="J268:J271"/>
    <mergeCell ref="I292:I295"/>
    <mergeCell ref="J292:J295"/>
    <mergeCell ref="K292:K295"/>
    <mergeCell ref="A296:A297"/>
    <mergeCell ref="B296:B297"/>
    <mergeCell ref="I296:I297"/>
    <mergeCell ref="J296:J297"/>
    <mergeCell ref="K296:K297"/>
    <mergeCell ref="A298:A300"/>
    <mergeCell ref="B298:B300"/>
    <mergeCell ref="I298:I300"/>
    <mergeCell ref="J298:J300"/>
    <mergeCell ref="K298:K300"/>
    <mergeCell ref="A292:A295"/>
    <mergeCell ref="B292:B295"/>
    <mergeCell ref="A301:A302"/>
    <mergeCell ref="B301:B302"/>
    <mergeCell ref="I301:I302"/>
    <mergeCell ref="J301:J302"/>
    <mergeCell ref="K301:K302"/>
    <mergeCell ref="A303:A304"/>
    <mergeCell ref="B303:B304"/>
    <mergeCell ref="I303:I304"/>
    <mergeCell ref="J303:J304"/>
    <mergeCell ref="K303:K304"/>
    <mergeCell ref="K305:K306"/>
    <mergeCell ref="A308:A309"/>
    <mergeCell ref="B308:B309"/>
    <mergeCell ref="I308:I309"/>
    <mergeCell ref="J308:J309"/>
    <mergeCell ref="K308:K309"/>
    <mergeCell ref="B310:B311"/>
    <mergeCell ref="I310:I311"/>
    <mergeCell ref="J310:J311"/>
    <mergeCell ref="K310:K311"/>
    <mergeCell ref="A305:A306"/>
    <mergeCell ref="B305:B306"/>
    <mergeCell ref="C305:C306"/>
    <mergeCell ref="D305:D306"/>
    <mergeCell ref="F305:F306"/>
    <mergeCell ref="G305:G306"/>
    <mergeCell ref="H305:H306"/>
    <mergeCell ref="I305:I306"/>
    <mergeCell ref="J305:J306"/>
    <mergeCell ref="E305:E306"/>
    <mergeCell ref="A310:A311"/>
    <mergeCell ref="A312:A314"/>
    <mergeCell ref="B312:B314"/>
    <mergeCell ref="I312:I314"/>
    <mergeCell ref="J312:J314"/>
    <mergeCell ref="K312:K314"/>
    <mergeCell ref="K321:K322"/>
    <mergeCell ref="A323:A324"/>
    <mergeCell ref="B323:B324"/>
    <mergeCell ref="I323:I324"/>
    <mergeCell ref="J323:J324"/>
    <mergeCell ref="K323:K324"/>
    <mergeCell ref="K315:K316"/>
    <mergeCell ref="I317:I318"/>
    <mergeCell ref="A319:A320"/>
    <mergeCell ref="B319:B320"/>
    <mergeCell ref="I319:I320"/>
    <mergeCell ref="J319:J320"/>
    <mergeCell ref="K319:K320"/>
    <mergeCell ref="A321:A322"/>
    <mergeCell ref="B321:B322"/>
    <mergeCell ref="I321:I322"/>
    <mergeCell ref="J321:J322"/>
    <mergeCell ref="A317:A318"/>
    <mergeCell ref="B317:B318"/>
    <mergeCell ref="A315:A316"/>
    <mergeCell ref="B315:B316"/>
    <mergeCell ref="I315:I316"/>
    <mergeCell ref="K332:K334"/>
    <mergeCell ref="C333:C334"/>
    <mergeCell ref="D333:D334"/>
    <mergeCell ref="F333:F334"/>
    <mergeCell ref="G333:G334"/>
    <mergeCell ref="H333:H334"/>
    <mergeCell ref="K326:K328"/>
    <mergeCell ref="A329:A331"/>
    <mergeCell ref="B329:B331"/>
    <mergeCell ref="I329:I331"/>
    <mergeCell ref="J329:J331"/>
    <mergeCell ref="K329:K331"/>
    <mergeCell ref="A332:A334"/>
    <mergeCell ref="B332:B334"/>
    <mergeCell ref="I332:I334"/>
    <mergeCell ref="J332:J334"/>
    <mergeCell ref="A326:A328"/>
    <mergeCell ref="B326:B328"/>
    <mergeCell ref="I326:I328"/>
    <mergeCell ref="J315:J316"/>
    <mergeCell ref="E333:E334"/>
    <mergeCell ref="K338:K342"/>
    <mergeCell ref="H341:H342"/>
    <mergeCell ref="C338:C339"/>
    <mergeCell ref="D338:D339"/>
    <mergeCell ref="C341:C342"/>
    <mergeCell ref="D341:D342"/>
    <mergeCell ref="F341:F342"/>
    <mergeCell ref="G341:G342"/>
    <mergeCell ref="J317:J318"/>
    <mergeCell ref="K317:K318"/>
    <mergeCell ref="E338:E339"/>
    <mergeCell ref="E341:E342"/>
    <mergeCell ref="C344:C345"/>
    <mergeCell ref="D344:D345"/>
    <mergeCell ref="F344:F345"/>
    <mergeCell ref="G344:G345"/>
    <mergeCell ref="A338:A342"/>
    <mergeCell ref="B338:B342"/>
    <mergeCell ref="H349:H350"/>
    <mergeCell ref="J326:J328"/>
    <mergeCell ref="F338:F339"/>
    <mergeCell ref="G338:G339"/>
    <mergeCell ref="H338:H339"/>
    <mergeCell ref="I338:I342"/>
    <mergeCell ref="J338:J342"/>
    <mergeCell ref="E344:E345"/>
    <mergeCell ref="E346:E348"/>
    <mergeCell ref="E349:E350"/>
    <mergeCell ref="I349:I350"/>
    <mergeCell ref="A351:A353"/>
    <mergeCell ref="B351:B353"/>
    <mergeCell ref="I351:I353"/>
    <mergeCell ref="J351:J353"/>
    <mergeCell ref="K344:K348"/>
    <mergeCell ref="C346:C348"/>
    <mergeCell ref="D346:D348"/>
    <mergeCell ref="F346:F348"/>
    <mergeCell ref="G346:G348"/>
    <mergeCell ref="H346:H348"/>
    <mergeCell ref="K351:K353"/>
    <mergeCell ref="A349:A350"/>
    <mergeCell ref="B349:B350"/>
    <mergeCell ref="J349:J350"/>
    <mergeCell ref="K349:K350"/>
    <mergeCell ref="C349:C350"/>
    <mergeCell ref="D349:D350"/>
    <mergeCell ref="F349:F350"/>
    <mergeCell ref="G349:G350"/>
    <mergeCell ref="H344:H345"/>
    <mergeCell ref="I344:I348"/>
    <mergeCell ref="J344:J348"/>
    <mergeCell ref="A344:A348"/>
    <mergeCell ref="B344:B348"/>
    <mergeCell ref="J354:J356"/>
    <mergeCell ref="K354:K356"/>
    <mergeCell ref="I357:I359"/>
    <mergeCell ref="A361:A364"/>
    <mergeCell ref="B361:B364"/>
    <mergeCell ref="I361:I364"/>
    <mergeCell ref="J361:J364"/>
    <mergeCell ref="K361:K364"/>
    <mergeCell ref="C362:C363"/>
    <mergeCell ref="D362:D363"/>
    <mergeCell ref="F362:F363"/>
    <mergeCell ref="G362:G363"/>
    <mergeCell ref="H362:H363"/>
    <mergeCell ref="A357:A359"/>
    <mergeCell ref="B357:B359"/>
    <mergeCell ref="J357:J359"/>
    <mergeCell ref="K357:K359"/>
    <mergeCell ref="A354:A356"/>
    <mergeCell ref="B354:B356"/>
    <mergeCell ref="I354:I356"/>
    <mergeCell ref="E362:E363"/>
    <mergeCell ref="G368:G372"/>
    <mergeCell ref="H368:H372"/>
    <mergeCell ref="I368:I372"/>
    <mergeCell ref="J368:J372"/>
    <mergeCell ref="G376:G378"/>
    <mergeCell ref="E368:E372"/>
    <mergeCell ref="E373:E375"/>
    <mergeCell ref="E376:E378"/>
    <mergeCell ref="I397:I401"/>
    <mergeCell ref="J397:J401"/>
    <mergeCell ref="K397:K401"/>
    <mergeCell ref="A395:A396"/>
    <mergeCell ref="B395:B396"/>
    <mergeCell ref="A407:A410"/>
    <mergeCell ref="B407:B410"/>
    <mergeCell ref="I402:I406"/>
    <mergeCell ref="J402:J406"/>
    <mergeCell ref="K402:K406"/>
    <mergeCell ref="I407:I410"/>
    <mergeCell ref="J407:J410"/>
    <mergeCell ref="K407:K410"/>
    <mergeCell ref="A411:A414"/>
    <mergeCell ref="B411:B414"/>
    <mergeCell ref="A418:A423"/>
    <mergeCell ref="B418:B423"/>
    <mergeCell ref="A402:A406"/>
    <mergeCell ref="B402:B406"/>
    <mergeCell ref="C402:C406"/>
    <mergeCell ref="A397:A401"/>
    <mergeCell ref="B397:B401"/>
    <mergeCell ref="C397:C401"/>
    <mergeCell ref="K431:K432"/>
    <mergeCell ref="A433:A434"/>
    <mergeCell ref="B433:B434"/>
    <mergeCell ref="I433:I434"/>
    <mergeCell ref="J433:J434"/>
    <mergeCell ref="K433:K434"/>
    <mergeCell ref="A425:A430"/>
    <mergeCell ref="B425:B430"/>
    <mergeCell ref="A431:A432"/>
    <mergeCell ref="B431:B432"/>
    <mergeCell ref="I431:I432"/>
    <mergeCell ref="J431:J432"/>
    <mergeCell ref="F425:F430"/>
    <mergeCell ref="G425:G430"/>
    <mergeCell ref="H425:H430"/>
    <mergeCell ref="I425:I430"/>
    <mergeCell ref="J425:J430"/>
    <mergeCell ref="K425:K430"/>
    <mergeCell ref="A452:A455"/>
    <mergeCell ref="B452:B455"/>
    <mergeCell ref="K435:K437"/>
    <mergeCell ref="A438:A440"/>
    <mergeCell ref="B438:B440"/>
    <mergeCell ref="I438:I440"/>
    <mergeCell ref="J438:J440"/>
    <mergeCell ref="K438:K440"/>
    <mergeCell ref="A435:A437"/>
    <mergeCell ref="B435:B437"/>
    <mergeCell ref="I435:I437"/>
    <mergeCell ref="J435:J437"/>
    <mergeCell ref="I441:I443"/>
    <mergeCell ref="J441:J443"/>
    <mergeCell ref="K441:K443"/>
    <mergeCell ref="A441:A443"/>
    <mergeCell ref="B441:B443"/>
    <mergeCell ref="I452:I455"/>
    <mergeCell ref="J452:J455"/>
    <mergeCell ref="K452:K455"/>
    <mergeCell ref="I444:I446"/>
    <mergeCell ref="J444:J446"/>
    <mergeCell ref="K444:K446"/>
    <mergeCell ref="I448:I451"/>
    <mergeCell ref="K464:K467"/>
    <mergeCell ref="A457:A458"/>
    <mergeCell ref="B457:B458"/>
    <mergeCell ref="I457:I458"/>
    <mergeCell ref="J457:J458"/>
    <mergeCell ref="K457:K458"/>
    <mergeCell ref="A461:A462"/>
    <mergeCell ref="B461:B462"/>
    <mergeCell ref="I461:I462"/>
    <mergeCell ref="J461:J462"/>
    <mergeCell ref="K461:K462"/>
    <mergeCell ref="A464:A467"/>
    <mergeCell ref="B464:B467"/>
    <mergeCell ref="I464:I467"/>
    <mergeCell ref="J464:J467"/>
    <mergeCell ref="A470:A473"/>
    <mergeCell ref="B470:B473"/>
    <mergeCell ref="I470:I473"/>
    <mergeCell ref="J470:J473"/>
    <mergeCell ref="K470:K473"/>
    <mergeCell ref="A474:A477"/>
    <mergeCell ref="B474:B477"/>
    <mergeCell ref="I474:I477"/>
    <mergeCell ref="J474:J477"/>
    <mergeCell ref="K474:K477"/>
    <mergeCell ref="A479:A480"/>
    <mergeCell ref="B479:B480"/>
    <mergeCell ref="I479:I480"/>
    <mergeCell ref="J479:J480"/>
    <mergeCell ref="K479:K480"/>
    <mergeCell ref="A482:A489"/>
    <mergeCell ref="B482:B489"/>
    <mergeCell ref="I482:I489"/>
    <mergeCell ref="J482:J489"/>
    <mergeCell ref="K482:K489"/>
    <mergeCell ref="A490:A497"/>
    <mergeCell ref="B490:B497"/>
    <mergeCell ref="I490:I497"/>
    <mergeCell ref="J490:J497"/>
    <mergeCell ref="K490:K497"/>
    <mergeCell ref="A498:A501"/>
    <mergeCell ref="B498:B501"/>
    <mergeCell ref="I498:I501"/>
    <mergeCell ref="J498:J501"/>
    <mergeCell ref="K498:K501"/>
    <mergeCell ref="A502:A505"/>
    <mergeCell ref="B502:B505"/>
    <mergeCell ref="I502:I505"/>
    <mergeCell ref="J502:J505"/>
    <mergeCell ref="K502:K505"/>
    <mergeCell ref="A506:A509"/>
    <mergeCell ref="B506:B509"/>
    <mergeCell ref="I506:I509"/>
    <mergeCell ref="J506:J509"/>
    <mergeCell ref="K506:K509"/>
    <mergeCell ref="A510:A513"/>
    <mergeCell ref="B510:B513"/>
    <mergeCell ref="I510:I513"/>
    <mergeCell ref="J510:J513"/>
    <mergeCell ref="K510:K513"/>
    <mergeCell ref="A515:A519"/>
    <mergeCell ref="B515:B519"/>
    <mergeCell ref="I515:I519"/>
    <mergeCell ref="J515:J519"/>
    <mergeCell ref="K515:K519"/>
    <mergeCell ref="A520:A522"/>
    <mergeCell ref="B520:B522"/>
    <mergeCell ref="I520:I522"/>
    <mergeCell ref="J520:J522"/>
    <mergeCell ref="K520:K522"/>
    <mergeCell ref="A523:A524"/>
    <mergeCell ref="B523:B524"/>
    <mergeCell ref="I523:I524"/>
    <mergeCell ref="J523:J524"/>
    <mergeCell ref="K523:K524"/>
    <mergeCell ref="A525:A529"/>
    <mergeCell ref="B525:B529"/>
    <mergeCell ref="I525:I529"/>
    <mergeCell ref="J525:J529"/>
    <mergeCell ref="K525:K529"/>
    <mergeCell ref="A530:A534"/>
    <mergeCell ref="B530:B534"/>
    <mergeCell ref="I530:I534"/>
    <mergeCell ref="J530:J534"/>
    <mergeCell ref="K530:K534"/>
    <mergeCell ref="J543:J544"/>
    <mergeCell ref="K543:K544"/>
    <mergeCell ref="A545:A547"/>
    <mergeCell ref="B545:B547"/>
    <mergeCell ref="I545:I547"/>
    <mergeCell ref="J545:J547"/>
    <mergeCell ref="K545:K547"/>
    <mergeCell ref="A536:A538"/>
    <mergeCell ref="B536:B538"/>
    <mergeCell ref="I536:I538"/>
    <mergeCell ref="J536:J538"/>
    <mergeCell ref="K536:K538"/>
    <mergeCell ref="A539:A541"/>
    <mergeCell ref="B539:B541"/>
    <mergeCell ref="I539:I541"/>
    <mergeCell ref="J539:J541"/>
    <mergeCell ref="K539:K541"/>
    <mergeCell ref="A543:A544"/>
    <mergeCell ref="B543:B544"/>
    <mergeCell ref="I543:I544"/>
    <mergeCell ref="K555:K557"/>
    <mergeCell ref="A558:A559"/>
    <mergeCell ref="B558:B559"/>
    <mergeCell ref="I558:I559"/>
    <mergeCell ref="J558:J559"/>
    <mergeCell ref="K558:K559"/>
    <mergeCell ref="A549:A551"/>
    <mergeCell ref="B549:B551"/>
    <mergeCell ref="I549:I551"/>
    <mergeCell ref="J549:J551"/>
    <mergeCell ref="K549:K551"/>
    <mergeCell ref="A552:A554"/>
    <mergeCell ref="B552:B554"/>
    <mergeCell ref="I552:I554"/>
    <mergeCell ref="J552:J554"/>
    <mergeCell ref="K552:K554"/>
    <mergeCell ref="A555:A557"/>
    <mergeCell ref="B555:B557"/>
    <mergeCell ref="I555:I557"/>
    <mergeCell ref="J555:J557"/>
    <mergeCell ref="K573:K574"/>
    <mergeCell ref="A576:A578"/>
    <mergeCell ref="B576:B578"/>
    <mergeCell ref="I576:I578"/>
    <mergeCell ref="J576:J578"/>
    <mergeCell ref="K576:K578"/>
    <mergeCell ref="A561:A562"/>
    <mergeCell ref="A571:A572"/>
    <mergeCell ref="B571:B572"/>
    <mergeCell ref="I571:I572"/>
    <mergeCell ref="J571:J572"/>
    <mergeCell ref="K571:K572"/>
    <mergeCell ref="A573:A574"/>
    <mergeCell ref="B573:B574"/>
    <mergeCell ref="I573:I574"/>
    <mergeCell ref="J573:J574"/>
    <mergeCell ref="B561:B562"/>
    <mergeCell ref="I561:I562"/>
    <mergeCell ref="J561:J562"/>
    <mergeCell ref="K561:K562"/>
    <mergeCell ref="K589:K590"/>
    <mergeCell ref="A594:A595"/>
    <mergeCell ref="B594:B595"/>
    <mergeCell ref="I594:I595"/>
    <mergeCell ref="J594:J595"/>
    <mergeCell ref="K594:K595"/>
    <mergeCell ref="A581:A582"/>
    <mergeCell ref="B581:B582"/>
    <mergeCell ref="I581:I582"/>
    <mergeCell ref="J581:J582"/>
    <mergeCell ref="K581:K582"/>
    <mergeCell ref="A583:A586"/>
    <mergeCell ref="B583:B586"/>
    <mergeCell ref="I583:I586"/>
    <mergeCell ref="J583:J586"/>
    <mergeCell ref="K583:K586"/>
    <mergeCell ref="A589:A590"/>
    <mergeCell ref="B589:B590"/>
    <mergeCell ref="I589:I590"/>
    <mergeCell ref="J589:J590"/>
    <mergeCell ref="K607:K608"/>
    <mergeCell ref="A596:A597"/>
    <mergeCell ref="B596:B597"/>
    <mergeCell ref="I596:I597"/>
    <mergeCell ref="J596:J597"/>
    <mergeCell ref="K596:K597"/>
    <mergeCell ref="A601:A602"/>
    <mergeCell ref="B601:B602"/>
    <mergeCell ref="I601:I602"/>
    <mergeCell ref="J601:J602"/>
    <mergeCell ref="K601:K602"/>
    <mergeCell ref="A607:A608"/>
    <mergeCell ref="B607:B608"/>
    <mergeCell ref="I607:I608"/>
    <mergeCell ref="J607:J608"/>
  </mergeCells>
  <printOptions horizontalCentered="1"/>
  <pageMargins left="0.45" right="0.45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233"/>
  <sheetViews>
    <sheetView tabSelected="1" showWhiteSpace="0" topLeftCell="A10" zoomScale="130" zoomScaleNormal="130" workbookViewId="0">
      <selection activeCell="C19" sqref="C19"/>
    </sheetView>
  </sheetViews>
  <sheetFormatPr defaultRowHeight="14.25"/>
  <cols>
    <col min="1" max="1" width="5.140625" style="13" bestFit="1" customWidth="1"/>
    <col min="2" max="2" width="32.42578125" style="20" customWidth="1"/>
    <col min="3" max="3" width="24.140625" style="24" bestFit="1" customWidth="1"/>
    <col min="4" max="4" width="10.85546875" style="21" customWidth="1"/>
    <col min="5" max="5" width="17" style="18" customWidth="1"/>
    <col min="6" max="6" width="9.7109375" style="22" bestFit="1" customWidth="1"/>
    <col min="7" max="7" width="9.7109375" style="22" customWidth="1"/>
    <col min="8" max="8" width="7.5703125" style="22" customWidth="1"/>
    <col min="9" max="9" width="5.5703125" style="23" bestFit="1" customWidth="1"/>
    <col min="10" max="10" width="7.5703125" style="23" bestFit="1" customWidth="1"/>
    <col min="11" max="11" width="5.42578125" style="23" bestFit="1" customWidth="1"/>
    <col min="12" max="13" width="9.140625" style="3"/>
    <col min="14" max="14" width="9.140625" style="12"/>
    <col min="15" max="16384" width="9.140625" style="3"/>
  </cols>
  <sheetData>
    <row r="1" spans="1:13" ht="15">
      <c r="A1" s="82" t="s">
        <v>421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3" ht="15">
      <c r="A2" s="82" t="s">
        <v>2086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3" ht="15">
      <c r="A3" s="25"/>
      <c r="B3" s="27"/>
      <c r="C3" s="26"/>
      <c r="D3" s="28"/>
      <c r="E3" s="29"/>
      <c r="F3" s="30"/>
      <c r="G3" s="30"/>
      <c r="H3" s="30"/>
      <c r="I3" s="31"/>
      <c r="J3" s="31"/>
      <c r="K3" s="31"/>
    </row>
    <row r="4" spans="1:13" ht="69.75" customHeight="1">
      <c r="A4" s="73" t="s">
        <v>0</v>
      </c>
      <c r="B4" s="73" t="s">
        <v>422</v>
      </c>
      <c r="C4" s="73" t="s">
        <v>423</v>
      </c>
      <c r="D4" s="73" t="s">
        <v>424</v>
      </c>
      <c r="E4" s="73" t="s">
        <v>425</v>
      </c>
      <c r="F4" s="73" t="s">
        <v>426</v>
      </c>
      <c r="G4" s="73"/>
      <c r="H4" s="73"/>
      <c r="I4" s="73" t="s">
        <v>430</v>
      </c>
      <c r="J4" s="73"/>
      <c r="K4" s="73"/>
      <c r="L4" s="4"/>
      <c r="M4" s="4"/>
    </row>
    <row r="5" spans="1:13" ht="15">
      <c r="A5" s="73"/>
      <c r="B5" s="73"/>
      <c r="C5" s="73"/>
      <c r="D5" s="73"/>
      <c r="E5" s="73"/>
      <c r="F5" s="50" t="s">
        <v>427</v>
      </c>
      <c r="G5" s="50" t="s">
        <v>428</v>
      </c>
      <c r="H5" s="73" t="s">
        <v>429</v>
      </c>
      <c r="I5" s="73" t="s">
        <v>427</v>
      </c>
      <c r="J5" s="73" t="s">
        <v>428</v>
      </c>
      <c r="K5" s="73" t="s">
        <v>429</v>
      </c>
      <c r="L5" s="4"/>
      <c r="M5" s="4"/>
    </row>
    <row r="6" spans="1:13" ht="15">
      <c r="A6" s="73"/>
      <c r="B6" s="73"/>
      <c r="C6" s="73"/>
      <c r="D6" s="73"/>
      <c r="E6" s="73"/>
      <c r="F6" s="50" t="s">
        <v>432</v>
      </c>
      <c r="G6" s="50" t="s">
        <v>432</v>
      </c>
      <c r="H6" s="73"/>
      <c r="I6" s="73"/>
      <c r="J6" s="73"/>
      <c r="K6" s="73"/>
      <c r="L6" s="4"/>
      <c r="M6" s="4"/>
    </row>
    <row r="7" spans="1:13">
      <c r="A7" s="51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</row>
    <row r="8" spans="1:13">
      <c r="A8" s="53">
        <v>1</v>
      </c>
      <c r="B8" s="54" t="s">
        <v>1479</v>
      </c>
      <c r="C8" s="46" t="s">
        <v>1816</v>
      </c>
      <c r="D8" s="43">
        <v>389060101</v>
      </c>
      <c r="E8" s="43"/>
      <c r="F8" s="43" t="s">
        <v>1066</v>
      </c>
      <c r="G8" s="43">
        <v>0</v>
      </c>
      <c r="H8" s="43">
        <v>474</v>
      </c>
      <c r="I8" s="53">
        <v>3</v>
      </c>
      <c r="J8" s="53">
        <v>0</v>
      </c>
      <c r="K8" s="53">
        <v>3</v>
      </c>
    </row>
    <row r="9" spans="1:13">
      <c r="A9" s="53"/>
      <c r="B9" s="54"/>
      <c r="C9" s="46" t="s">
        <v>1817</v>
      </c>
      <c r="D9" s="43">
        <v>389060102</v>
      </c>
      <c r="E9" s="43"/>
      <c r="F9" s="43" t="s">
        <v>557</v>
      </c>
      <c r="G9" s="43">
        <v>0</v>
      </c>
      <c r="H9" s="43">
        <v>379</v>
      </c>
      <c r="I9" s="53"/>
      <c r="J9" s="53"/>
      <c r="K9" s="53"/>
    </row>
    <row r="10" spans="1:13">
      <c r="A10" s="53">
        <v>2</v>
      </c>
      <c r="B10" s="54" t="s">
        <v>2075</v>
      </c>
      <c r="C10" s="46" t="s">
        <v>1818</v>
      </c>
      <c r="D10" s="43">
        <v>389060103</v>
      </c>
      <c r="E10" s="43"/>
      <c r="F10" s="43" t="s">
        <v>555</v>
      </c>
      <c r="G10" s="43">
        <v>0</v>
      </c>
      <c r="H10" s="43">
        <v>363</v>
      </c>
      <c r="I10" s="53">
        <v>4</v>
      </c>
      <c r="J10" s="53">
        <v>0</v>
      </c>
      <c r="K10" s="53">
        <v>4</v>
      </c>
    </row>
    <row r="11" spans="1:13">
      <c r="A11" s="53"/>
      <c r="B11" s="54"/>
      <c r="C11" s="46" t="s">
        <v>1819</v>
      </c>
      <c r="D11" s="43">
        <v>389060104</v>
      </c>
      <c r="E11" s="43"/>
      <c r="F11" s="43" t="s">
        <v>969</v>
      </c>
      <c r="G11" s="43">
        <v>0</v>
      </c>
      <c r="H11" s="43">
        <v>246</v>
      </c>
      <c r="I11" s="53"/>
      <c r="J11" s="53"/>
      <c r="K11" s="53"/>
    </row>
    <row r="12" spans="1:13">
      <c r="A12" s="53"/>
      <c r="B12" s="54"/>
      <c r="C12" s="46" t="s">
        <v>1820</v>
      </c>
      <c r="D12" s="43">
        <v>389060105</v>
      </c>
      <c r="E12" s="43"/>
      <c r="F12" s="43" t="s">
        <v>819</v>
      </c>
      <c r="G12" s="43">
        <v>0</v>
      </c>
      <c r="H12" s="43">
        <v>503</v>
      </c>
      <c r="I12" s="53"/>
      <c r="J12" s="53"/>
      <c r="K12" s="53"/>
    </row>
    <row r="13" spans="1:13">
      <c r="A13" s="53">
        <v>3</v>
      </c>
      <c r="B13" s="54" t="s">
        <v>1480</v>
      </c>
      <c r="C13" s="46" t="s">
        <v>1816</v>
      </c>
      <c r="D13" s="43">
        <v>389060101</v>
      </c>
      <c r="E13" s="43"/>
      <c r="F13" s="43">
        <v>0</v>
      </c>
      <c r="G13" s="43" t="s">
        <v>467</v>
      </c>
      <c r="H13" s="43">
        <v>381</v>
      </c>
      <c r="I13" s="53">
        <v>0</v>
      </c>
      <c r="J13" s="53">
        <v>4</v>
      </c>
      <c r="K13" s="55">
        <v>4</v>
      </c>
    </row>
    <row r="14" spans="1:13">
      <c r="A14" s="53"/>
      <c r="B14" s="54"/>
      <c r="C14" s="46" t="s">
        <v>1817</v>
      </c>
      <c r="D14" s="43">
        <v>389060102</v>
      </c>
      <c r="E14" s="43"/>
      <c r="F14" s="43">
        <v>0</v>
      </c>
      <c r="G14" s="43" t="s">
        <v>592</v>
      </c>
      <c r="H14" s="43">
        <v>261</v>
      </c>
      <c r="I14" s="53"/>
      <c r="J14" s="53"/>
      <c r="K14" s="80"/>
    </row>
    <row r="15" spans="1:13">
      <c r="A15" s="53"/>
      <c r="B15" s="54"/>
      <c r="C15" s="46" t="s">
        <v>1818</v>
      </c>
      <c r="D15" s="43">
        <v>389060103</v>
      </c>
      <c r="E15" s="43"/>
      <c r="F15" s="43">
        <v>0</v>
      </c>
      <c r="G15" s="43" t="s">
        <v>497</v>
      </c>
      <c r="H15" s="43">
        <v>301</v>
      </c>
      <c r="I15" s="53"/>
      <c r="J15" s="53"/>
      <c r="K15" s="80"/>
    </row>
    <row r="16" spans="1:13">
      <c r="A16" s="53"/>
      <c r="B16" s="54"/>
      <c r="C16" s="46" t="s">
        <v>1819</v>
      </c>
      <c r="D16" s="43">
        <v>389060104</v>
      </c>
      <c r="E16" s="43"/>
      <c r="F16" s="43">
        <v>0</v>
      </c>
      <c r="G16" s="43" t="s">
        <v>921</v>
      </c>
      <c r="H16" s="43">
        <v>190</v>
      </c>
      <c r="I16" s="53"/>
      <c r="J16" s="53"/>
      <c r="K16" s="80"/>
    </row>
    <row r="17" spans="1:11">
      <c r="A17" s="53"/>
      <c r="B17" s="54"/>
      <c r="C17" s="46" t="s">
        <v>1820</v>
      </c>
      <c r="D17" s="43">
        <v>389060105</v>
      </c>
      <c r="E17" s="43"/>
      <c r="F17" s="43">
        <v>0</v>
      </c>
      <c r="G17" s="43" t="s">
        <v>629</v>
      </c>
      <c r="H17" s="43">
        <v>405</v>
      </c>
      <c r="I17" s="53"/>
      <c r="J17" s="53"/>
      <c r="K17" s="80"/>
    </row>
    <row r="18" spans="1:11">
      <c r="A18" s="53">
        <v>4</v>
      </c>
      <c r="B18" s="54" t="s">
        <v>1481</v>
      </c>
      <c r="C18" s="46" t="s">
        <v>1817</v>
      </c>
      <c r="D18" s="43">
        <v>389060201</v>
      </c>
      <c r="E18" s="43"/>
      <c r="F18" s="43" t="s">
        <v>527</v>
      </c>
      <c r="G18" s="43">
        <v>0</v>
      </c>
      <c r="H18" s="43">
        <v>396</v>
      </c>
      <c r="I18" s="53">
        <v>4</v>
      </c>
      <c r="J18" s="53">
        <v>0</v>
      </c>
      <c r="K18" s="55">
        <v>4</v>
      </c>
    </row>
    <row r="19" spans="1:11">
      <c r="A19" s="53"/>
      <c r="B19" s="54"/>
      <c r="C19" s="46" t="s">
        <v>1821</v>
      </c>
      <c r="D19" s="43">
        <v>389060202</v>
      </c>
      <c r="E19" s="43"/>
      <c r="F19" s="43" t="s">
        <v>961</v>
      </c>
      <c r="G19" s="43">
        <v>0</v>
      </c>
      <c r="H19" s="43">
        <v>162</v>
      </c>
      <c r="I19" s="53"/>
      <c r="J19" s="53"/>
      <c r="K19" s="80"/>
    </row>
    <row r="20" spans="1:11">
      <c r="A20" s="53"/>
      <c r="B20" s="54"/>
      <c r="C20" s="46" t="s">
        <v>1822</v>
      </c>
      <c r="D20" s="43">
        <v>389060203</v>
      </c>
      <c r="E20" s="43"/>
      <c r="F20" s="43" t="s">
        <v>847</v>
      </c>
      <c r="G20" s="43">
        <v>0</v>
      </c>
      <c r="H20" s="43">
        <v>217</v>
      </c>
      <c r="I20" s="53"/>
      <c r="J20" s="53"/>
      <c r="K20" s="80"/>
    </row>
    <row r="21" spans="1:11">
      <c r="A21" s="53"/>
      <c r="B21" s="54"/>
      <c r="C21" s="46" t="s">
        <v>1823</v>
      </c>
      <c r="D21" s="43">
        <v>389060204</v>
      </c>
      <c r="E21" s="43"/>
      <c r="F21" s="43" t="s">
        <v>804</v>
      </c>
      <c r="G21" s="43">
        <v>0</v>
      </c>
      <c r="H21" s="43">
        <v>466</v>
      </c>
      <c r="I21" s="53"/>
      <c r="J21" s="53"/>
      <c r="K21" s="80"/>
    </row>
    <row r="22" spans="1:11">
      <c r="A22" s="53">
        <v>5</v>
      </c>
      <c r="B22" s="54" t="s">
        <v>1482</v>
      </c>
      <c r="C22" s="46" t="s">
        <v>1817</v>
      </c>
      <c r="D22" s="43">
        <v>389060201</v>
      </c>
      <c r="E22" s="43"/>
      <c r="F22" s="43">
        <v>0</v>
      </c>
      <c r="G22" s="43" t="s">
        <v>519</v>
      </c>
      <c r="H22" s="43">
        <v>321</v>
      </c>
      <c r="I22" s="53">
        <v>0</v>
      </c>
      <c r="J22" s="53">
        <v>3</v>
      </c>
      <c r="K22" s="55">
        <v>3</v>
      </c>
    </row>
    <row r="23" spans="1:11">
      <c r="A23" s="53"/>
      <c r="B23" s="54"/>
      <c r="C23" s="46" t="s">
        <v>1821</v>
      </c>
      <c r="D23" s="43">
        <v>389060202</v>
      </c>
      <c r="E23" s="43"/>
      <c r="F23" s="43">
        <v>0</v>
      </c>
      <c r="G23" s="43" t="s">
        <v>598</v>
      </c>
      <c r="H23" s="43">
        <v>130</v>
      </c>
      <c r="I23" s="53"/>
      <c r="J23" s="53"/>
      <c r="K23" s="80"/>
    </row>
    <row r="24" spans="1:11">
      <c r="A24" s="53"/>
      <c r="B24" s="54"/>
      <c r="C24" s="46" t="s">
        <v>1822</v>
      </c>
      <c r="D24" s="43">
        <v>389060203</v>
      </c>
      <c r="E24" s="43"/>
      <c r="F24" s="43">
        <v>0</v>
      </c>
      <c r="G24" s="43" t="s">
        <v>1000</v>
      </c>
      <c r="H24" s="43">
        <v>188</v>
      </c>
      <c r="I24" s="53"/>
      <c r="J24" s="53"/>
      <c r="K24" s="80"/>
    </row>
    <row r="25" spans="1:11">
      <c r="A25" s="53"/>
      <c r="B25" s="54"/>
      <c r="C25" s="46" t="s">
        <v>1823</v>
      </c>
      <c r="D25" s="43">
        <v>389060204</v>
      </c>
      <c r="E25" s="43"/>
      <c r="F25" s="43">
        <v>0</v>
      </c>
      <c r="G25" s="43" t="s">
        <v>758</v>
      </c>
      <c r="H25" s="43">
        <v>350</v>
      </c>
      <c r="I25" s="53"/>
      <c r="J25" s="53"/>
      <c r="K25" s="80"/>
    </row>
    <row r="26" spans="1:11">
      <c r="A26" s="53">
        <v>6</v>
      </c>
      <c r="B26" s="54" t="s">
        <v>1483</v>
      </c>
      <c r="C26" s="46" t="s">
        <v>1824</v>
      </c>
      <c r="D26" s="43">
        <v>389060301</v>
      </c>
      <c r="E26" s="43"/>
      <c r="F26" s="43" t="s">
        <v>641</v>
      </c>
      <c r="G26" s="43">
        <v>0</v>
      </c>
      <c r="H26" s="43">
        <v>297</v>
      </c>
      <c r="I26" s="53">
        <v>4</v>
      </c>
      <c r="J26" s="53">
        <v>0</v>
      </c>
      <c r="K26" s="53">
        <v>4</v>
      </c>
    </row>
    <row r="27" spans="1:11">
      <c r="A27" s="53"/>
      <c r="B27" s="54"/>
      <c r="C27" s="46" t="s">
        <v>1825</v>
      </c>
      <c r="D27" s="43">
        <v>389060302</v>
      </c>
      <c r="E27" s="43"/>
      <c r="F27" s="43" t="s">
        <v>497</v>
      </c>
      <c r="G27" s="43">
        <v>0</v>
      </c>
      <c r="H27" s="43">
        <v>301</v>
      </c>
      <c r="I27" s="53"/>
      <c r="J27" s="53"/>
      <c r="K27" s="53"/>
    </row>
    <row r="28" spans="1:11" ht="16.5" customHeight="1">
      <c r="A28" s="53"/>
      <c r="B28" s="54"/>
      <c r="C28" s="46" t="s">
        <v>1826</v>
      </c>
      <c r="D28" s="43">
        <v>389060303</v>
      </c>
      <c r="E28" s="43"/>
      <c r="F28" s="43" t="s">
        <v>702</v>
      </c>
      <c r="G28" s="43">
        <v>0</v>
      </c>
      <c r="H28" s="43">
        <v>527</v>
      </c>
      <c r="I28" s="53"/>
      <c r="J28" s="53"/>
      <c r="K28" s="53"/>
    </row>
    <row r="29" spans="1:11" ht="16.5" customHeight="1">
      <c r="A29" s="53">
        <v>7</v>
      </c>
      <c r="B29" s="54" t="s">
        <v>2076</v>
      </c>
      <c r="C29" s="46" t="s">
        <v>1827</v>
      </c>
      <c r="D29" s="43">
        <v>389060304</v>
      </c>
      <c r="E29" s="43"/>
      <c r="F29" s="43" t="s">
        <v>1006</v>
      </c>
      <c r="G29" s="43">
        <v>0</v>
      </c>
      <c r="H29" s="43">
        <v>401</v>
      </c>
      <c r="I29" s="53">
        <v>3</v>
      </c>
      <c r="J29" s="53">
        <v>0</v>
      </c>
      <c r="K29" s="53">
        <v>3</v>
      </c>
    </row>
    <row r="30" spans="1:11" ht="16.5" customHeight="1">
      <c r="A30" s="53"/>
      <c r="B30" s="54"/>
      <c r="C30" s="46" t="s">
        <v>1828</v>
      </c>
      <c r="D30" s="43">
        <v>389060305</v>
      </c>
      <c r="E30" s="43"/>
      <c r="F30" s="43" t="s">
        <v>658</v>
      </c>
      <c r="G30" s="43">
        <v>0</v>
      </c>
      <c r="H30" s="43">
        <v>411</v>
      </c>
      <c r="I30" s="53"/>
      <c r="J30" s="53"/>
      <c r="K30" s="80"/>
    </row>
    <row r="31" spans="1:11">
      <c r="A31" s="51">
        <v>1</v>
      </c>
      <c r="B31" s="51">
        <v>2</v>
      </c>
      <c r="C31" s="51">
        <v>3</v>
      </c>
      <c r="D31" s="51">
        <v>4</v>
      </c>
      <c r="E31" s="51">
        <v>5</v>
      </c>
      <c r="F31" s="51">
        <v>6</v>
      </c>
      <c r="G31" s="51">
        <v>7</v>
      </c>
      <c r="H31" s="51">
        <v>8</v>
      </c>
      <c r="I31" s="51">
        <v>9</v>
      </c>
      <c r="J31" s="51">
        <v>10</v>
      </c>
      <c r="K31" s="51">
        <v>11</v>
      </c>
    </row>
    <row r="32" spans="1:11">
      <c r="A32" s="53">
        <v>8</v>
      </c>
      <c r="B32" s="54" t="s">
        <v>1484</v>
      </c>
      <c r="C32" s="46" t="s">
        <v>1824</v>
      </c>
      <c r="D32" s="43">
        <v>389060301</v>
      </c>
      <c r="E32" s="43"/>
      <c r="F32" s="43">
        <v>0</v>
      </c>
      <c r="G32" s="43" t="s">
        <v>1067</v>
      </c>
      <c r="H32" s="43">
        <v>224</v>
      </c>
      <c r="I32" s="53">
        <v>0</v>
      </c>
      <c r="J32" s="53">
        <v>3</v>
      </c>
      <c r="K32" s="53">
        <v>3</v>
      </c>
    </row>
    <row r="33" spans="1:11">
      <c r="A33" s="53"/>
      <c r="B33" s="54"/>
      <c r="C33" s="46" t="s">
        <v>1825</v>
      </c>
      <c r="D33" s="43">
        <v>389060302</v>
      </c>
      <c r="E33" s="43"/>
      <c r="F33" s="43">
        <v>0</v>
      </c>
      <c r="G33" s="43" t="s">
        <v>723</v>
      </c>
      <c r="H33" s="43">
        <v>236</v>
      </c>
      <c r="I33" s="53"/>
      <c r="J33" s="53"/>
      <c r="K33" s="53"/>
    </row>
    <row r="34" spans="1:11">
      <c r="A34" s="53"/>
      <c r="B34" s="54"/>
      <c r="C34" s="46" t="s">
        <v>1826</v>
      </c>
      <c r="D34" s="43">
        <v>389060303</v>
      </c>
      <c r="E34" s="43"/>
      <c r="F34" s="43">
        <v>0</v>
      </c>
      <c r="G34" s="43" t="s">
        <v>522</v>
      </c>
      <c r="H34" s="43">
        <v>371</v>
      </c>
      <c r="I34" s="53"/>
      <c r="J34" s="53"/>
      <c r="K34" s="53"/>
    </row>
    <row r="35" spans="1:11">
      <c r="A35" s="53">
        <v>9</v>
      </c>
      <c r="B35" s="54" t="s">
        <v>2077</v>
      </c>
      <c r="C35" s="46" t="s">
        <v>1827</v>
      </c>
      <c r="D35" s="43">
        <v>389060304</v>
      </c>
      <c r="E35" s="43"/>
      <c r="F35" s="43">
        <v>0</v>
      </c>
      <c r="G35" s="43" t="s">
        <v>579</v>
      </c>
      <c r="H35" s="43">
        <v>298</v>
      </c>
      <c r="I35" s="53">
        <v>0</v>
      </c>
      <c r="J35" s="53">
        <v>2</v>
      </c>
      <c r="K35" s="53">
        <v>2</v>
      </c>
    </row>
    <row r="36" spans="1:11">
      <c r="A36" s="53"/>
      <c r="B36" s="54"/>
      <c r="C36" s="46" t="s">
        <v>1828</v>
      </c>
      <c r="D36" s="43">
        <v>389060305</v>
      </c>
      <c r="E36" s="43"/>
      <c r="F36" s="43">
        <v>0</v>
      </c>
      <c r="G36" s="43" t="s">
        <v>503</v>
      </c>
      <c r="H36" s="43">
        <v>328</v>
      </c>
      <c r="I36" s="53"/>
      <c r="J36" s="53"/>
      <c r="K36" s="53"/>
    </row>
    <row r="37" spans="1:11">
      <c r="A37" s="53">
        <v>10</v>
      </c>
      <c r="B37" s="54" t="s">
        <v>1485</v>
      </c>
      <c r="C37" s="46" t="s">
        <v>1848</v>
      </c>
      <c r="D37" s="43">
        <v>389061001</v>
      </c>
      <c r="E37" s="43"/>
      <c r="F37" s="43">
        <v>0</v>
      </c>
      <c r="G37" s="43" t="s">
        <v>946</v>
      </c>
      <c r="H37" s="43">
        <v>286</v>
      </c>
      <c r="I37" s="53">
        <v>0</v>
      </c>
      <c r="J37" s="53">
        <v>4</v>
      </c>
      <c r="K37" s="55">
        <v>4</v>
      </c>
    </row>
    <row r="38" spans="1:11">
      <c r="A38" s="53"/>
      <c r="B38" s="54"/>
      <c r="C38" s="46" t="s">
        <v>1849</v>
      </c>
      <c r="D38" s="43">
        <v>389061002</v>
      </c>
      <c r="E38" s="43"/>
      <c r="F38" s="43">
        <v>0</v>
      </c>
      <c r="G38" s="43" t="s">
        <v>1055</v>
      </c>
      <c r="H38" s="43">
        <v>361</v>
      </c>
      <c r="I38" s="53"/>
      <c r="J38" s="53"/>
      <c r="K38" s="80"/>
    </row>
    <row r="39" spans="1:11">
      <c r="A39" s="53"/>
      <c r="B39" s="54"/>
      <c r="C39" s="46" t="s">
        <v>1777</v>
      </c>
      <c r="D39" s="43">
        <v>389061003</v>
      </c>
      <c r="E39" s="43"/>
      <c r="F39" s="43">
        <v>0</v>
      </c>
      <c r="G39" s="43" t="s">
        <v>1068</v>
      </c>
      <c r="H39" s="43">
        <v>499</v>
      </c>
      <c r="I39" s="53"/>
      <c r="J39" s="53"/>
      <c r="K39" s="80"/>
    </row>
    <row r="40" spans="1:11">
      <c r="A40" s="53">
        <v>11</v>
      </c>
      <c r="B40" s="54" t="s">
        <v>1677</v>
      </c>
      <c r="C40" s="46" t="s">
        <v>1850</v>
      </c>
      <c r="D40" s="43">
        <v>389061004</v>
      </c>
      <c r="E40" s="43"/>
      <c r="F40" s="43">
        <v>0</v>
      </c>
      <c r="G40" s="43" t="s">
        <v>1069</v>
      </c>
      <c r="H40" s="43">
        <v>917</v>
      </c>
      <c r="I40" s="53">
        <v>0</v>
      </c>
      <c r="J40" s="53">
        <v>4</v>
      </c>
      <c r="K40" s="55">
        <v>4</v>
      </c>
    </row>
    <row r="41" spans="1:11">
      <c r="A41" s="53"/>
      <c r="B41" s="54"/>
      <c r="C41" s="46" t="s">
        <v>1840</v>
      </c>
      <c r="D41" s="43">
        <v>389061005</v>
      </c>
      <c r="E41" s="43"/>
      <c r="F41" s="43">
        <v>0</v>
      </c>
      <c r="G41" s="43" t="s">
        <v>530</v>
      </c>
      <c r="H41" s="43">
        <v>312</v>
      </c>
      <c r="I41" s="53"/>
      <c r="J41" s="53"/>
      <c r="K41" s="80"/>
    </row>
    <row r="42" spans="1:11">
      <c r="A42" s="53">
        <v>12</v>
      </c>
      <c r="B42" s="54" t="s">
        <v>1486</v>
      </c>
      <c r="C42" s="46" t="s">
        <v>1848</v>
      </c>
      <c r="D42" s="43">
        <v>389061001</v>
      </c>
      <c r="E42" s="43"/>
      <c r="F42" s="43" t="s">
        <v>944</v>
      </c>
      <c r="G42" s="43">
        <v>0</v>
      </c>
      <c r="H42" s="43">
        <v>318</v>
      </c>
      <c r="I42" s="53">
        <v>4</v>
      </c>
      <c r="J42" s="53">
        <v>0</v>
      </c>
      <c r="K42" s="55">
        <v>4</v>
      </c>
    </row>
    <row r="43" spans="1:11">
      <c r="A43" s="53"/>
      <c r="B43" s="54"/>
      <c r="C43" s="46" t="s">
        <v>1849</v>
      </c>
      <c r="D43" s="43">
        <v>389061002</v>
      </c>
      <c r="E43" s="43"/>
      <c r="F43" s="43" t="s">
        <v>607</v>
      </c>
      <c r="G43" s="43">
        <v>0</v>
      </c>
      <c r="H43" s="43">
        <v>387</v>
      </c>
      <c r="I43" s="53"/>
      <c r="J43" s="53"/>
      <c r="K43" s="80"/>
    </row>
    <row r="44" spans="1:11">
      <c r="A44" s="53"/>
      <c r="B44" s="54"/>
      <c r="C44" s="46" t="s">
        <v>1777</v>
      </c>
      <c r="D44" s="43">
        <v>389061003</v>
      </c>
      <c r="E44" s="43"/>
      <c r="F44" s="43" t="s">
        <v>686</v>
      </c>
      <c r="G44" s="43">
        <v>0</v>
      </c>
      <c r="H44" s="43">
        <v>612</v>
      </c>
      <c r="I44" s="53"/>
      <c r="J44" s="53"/>
      <c r="K44" s="80"/>
    </row>
    <row r="45" spans="1:11">
      <c r="A45" s="53">
        <v>13</v>
      </c>
      <c r="B45" s="54" t="s">
        <v>1678</v>
      </c>
      <c r="C45" s="46" t="s">
        <v>1850</v>
      </c>
      <c r="D45" s="43">
        <v>389061004</v>
      </c>
      <c r="E45" s="43"/>
      <c r="F45" s="43" t="s">
        <v>1070</v>
      </c>
      <c r="G45" s="43">
        <v>0</v>
      </c>
      <c r="H45" s="43">
        <v>1156</v>
      </c>
      <c r="I45" s="53">
        <v>4</v>
      </c>
      <c r="J45" s="53">
        <v>0</v>
      </c>
      <c r="K45" s="55">
        <v>4</v>
      </c>
    </row>
    <row r="46" spans="1:11">
      <c r="A46" s="53"/>
      <c r="B46" s="54"/>
      <c r="C46" s="46" t="s">
        <v>1840</v>
      </c>
      <c r="D46" s="43">
        <v>389061005</v>
      </c>
      <c r="E46" s="43"/>
      <c r="F46" s="43" t="s">
        <v>663</v>
      </c>
      <c r="G46" s="43">
        <v>0</v>
      </c>
      <c r="H46" s="43">
        <v>410</v>
      </c>
      <c r="I46" s="53"/>
      <c r="J46" s="53"/>
      <c r="K46" s="80"/>
    </row>
    <row r="47" spans="1:11">
      <c r="A47" s="53">
        <v>14</v>
      </c>
      <c r="B47" s="54" t="s">
        <v>1487</v>
      </c>
      <c r="C47" s="46" t="s">
        <v>1774</v>
      </c>
      <c r="D47" s="43">
        <v>389061101</v>
      </c>
      <c r="E47" s="43"/>
      <c r="F47" s="43" t="s">
        <v>660</v>
      </c>
      <c r="G47" s="43">
        <v>0</v>
      </c>
      <c r="H47" s="43">
        <v>248</v>
      </c>
      <c r="I47" s="53">
        <v>4</v>
      </c>
      <c r="J47" s="53">
        <v>0</v>
      </c>
      <c r="K47" s="55">
        <v>4</v>
      </c>
    </row>
    <row r="48" spans="1:11">
      <c r="A48" s="53"/>
      <c r="B48" s="54"/>
      <c r="C48" s="46" t="s">
        <v>1851</v>
      </c>
      <c r="D48" s="43">
        <v>389061102</v>
      </c>
      <c r="E48" s="43"/>
      <c r="F48" s="43" t="s">
        <v>874</v>
      </c>
      <c r="G48" s="43">
        <v>0</v>
      </c>
      <c r="H48" s="43">
        <v>407</v>
      </c>
      <c r="I48" s="53"/>
      <c r="J48" s="53"/>
      <c r="K48" s="80"/>
    </row>
    <row r="49" spans="1:11">
      <c r="A49" s="53"/>
      <c r="B49" s="54"/>
      <c r="C49" s="46" t="s">
        <v>1851</v>
      </c>
      <c r="D49" s="43">
        <v>389061103</v>
      </c>
      <c r="E49" s="43"/>
      <c r="F49" s="43" t="s">
        <v>549</v>
      </c>
      <c r="G49" s="43">
        <v>0</v>
      </c>
      <c r="H49" s="43">
        <v>639</v>
      </c>
      <c r="I49" s="53"/>
      <c r="J49" s="53"/>
      <c r="K49" s="80"/>
    </row>
    <row r="50" spans="1:11">
      <c r="A50" s="53">
        <v>15</v>
      </c>
      <c r="B50" s="54" t="s">
        <v>1488</v>
      </c>
      <c r="C50" s="46" t="s">
        <v>1774</v>
      </c>
      <c r="D50" s="43">
        <v>389061101</v>
      </c>
      <c r="E50" s="43"/>
      <c r="F50" s="43">
        <v>0</v>
      </c>
      <c r="G50" s="43" t="s">
        <v>876</v>
      </c>
      <c r="H50" s="43">
        <v>192</v>
      </c>
      <c r="I50" s="53">
        <v>0</v>
      </c>
      <c r="J50" s="53">
        <v>4</v>
      </c>
      <c r="K50" s="55">
        <v>4</v>
      </c>
    </row>
    <row r="51" spans="1:11">
      <c r="A51" s="53"/>
      <c r="B51" s="54"/>
      <c r="C51" s="46" t="s">
        <v>1851</v>
      </c>
      <c r="D51" s="43">
        <v>389061102</v>
      </c>
      <c r="E51" s="43"/>
      <c r="F51" s="43">
        <v>0</v>
      </c>
      <c r="G51" s="43" t="s">
        <v>509</v>
      </c>
      <c r="H51" s="43">
        <v>373</v>
      </c>
      <c r="I51" s="53"/>
      <c r="J51" s="53"/>
      <c r="K51" s="80"/>
    </row>
    <row r="52" spans="1:11">
      <c r="A52" s="53"/>
      <c r="B52" s="54"/>
      <c r="C52" s="46" t="s">
        <v>1851</v>
      </c>
      <c r="D52" s="43">
        <v>389061103</v>
      </c>
      <c r="E52" s="43"/>
      <c r="F52" s="43">
        <v>0</v>
      </c>
      <c r="G52" s="43" t="s">
        <v>702</v>
      </c>
      <c r="H52" s="43">
        <v>527</v>
      </c>
      <c r="I52" s="53"/>
      <c r="J52" s="53"/>
      <c r="K52" s="80"/>
    </row>
    <row r="53" spans="1:11">
      <c r="A53" s="53">
        <v>16</v>
      </c>
      <c r="B53" s="54" t="s">
        <v>2078</v>
      </c>
      <c r="C53" s="46" t="s">
        <v>1793</v>
      </c>
      <c r="D53" s="43">
        <v>389060901</v>
      </c>
      <c r="E53" s="43"/>
      <c r="F53" s="43" t="s">
        <v>599</v>
      </c>
      <c r="G53" s="43">
        <v>0</v>
      </c>
      <c r="H53" s="43">
        <v>293</v>
      </c>
      <c r="I53" s="53">
        <v>3</v>
      </c>
      <c r="J53" s="53">
        <v>0</v>
      </c>
      <c r="K53" s="81">
        <v>3</v>
      </c>
    </row>
    <row r="54" spans="1:11">
      <c r="A54" s="53"/>
      <c r="B54" s="54"/>
      <c r="C54" s="46" t="s">
        <v>1793</v>
      </c>
      <c r="D54" s="43">
        <v>389060902</v>
      </c>
      <c r="E54" s="43"/>
      <c r="F54" s="43" t="s">
        <v>1030</v>
      </c>
      <c r="G54" s="43">
        <v>0</v>
      </c>
      <c r="H54" s="43">
        <v>384</v>
      </c>
      <c r="I54" s="53"/>
      <c r="J54" s="53"/>
      <c r="K54" s="80"/>
    </row>
    <row r="55" spans="1:11">
      <c r="A55" s="53"/>
      <c r="B55" s="54"/>
      <c r="C55" s="46" t="s">
        <v>1845</v>
      </c>
      <c r="D55" s="43">
        <v>389060903</v>
      </c>
      <c r="E55" s="43"/>
      <c r="F55" s="43" t="s">
        <v>532</v>
      </c>
      <c r="G55" s="43">
        <v>0</v>
      </c>
      <c r="H55" s="43">
        <v>257</v>
      </c>
      <c r="I55" s="53"/>
      <c r="J55" s="53"/>
      <c r="K55" s="80"/>
    </row>
    <row r="56" spans="1:11">
      <c r="A56" s="53">
        <v>17</v>
      </c>
      <c r="B56" s="54" t="s">
        <v>2079</v>
      </c>
      <c r="C56" s="46" t="s">
        <v>1846</v>
      </c>
      <c r="D56" s="43">
        <v>389060904</v>
      </c>
      <c r="E56" s="43"/>
      <c r="F56" s="43" t="s">
        <v>503</v>
      </c>
      <c r="G56" s="43">
        <v>0</v>
      </c>
      <c r="H56" s="43">
        <v>328</v>
      </c>
      <c r="I56" s="53">
        <v>3</v>
      </c>
      <c r="J56" s="53">
        <v>0</v>
      </c>
      <c r="K56" s="81">
        <v>3</v>
      </c>
    </row>
    <row r="57" spans="1:11">
      <c r="A57" s="53"/>
      <c r="B57" s="54"/>
      <c r="C57" s="46" t="s">
        <v>1847</v>
      </c>
      <c r="D57" s="43">
        <v>389060905</v>
      </c>
      <c r="E57" s="43"/>
      <c r="F57" s="43" t="s">
        <v>703</v>
      </c>
      <c r="G57" s="43">
        <v>0</v>
      </c>
      <c r="H57" s="43">
        <v>624</v>
      </c>
      <c r="I57" s="53"/>
      <c r="J57" s="53"/>
      <c r="K57" s="80"/>
    </row>
    <row r="58" spans="1:11">
      <c r="A58" s="53">
        <v>18</v>
      </c>
      <c r="B58" s="54" t="s">
        <v>1679</v>
      </c>
      <c r="C58" s="46" t="s">
        <v>1793</v>
      </c>
      <c r="D58" s="43">
        <v>389060901</v>
      </c>
      <c r="E58" s="43"/>
      <c r="F58" s="43">
        <v>0</v>
      </c>
      <c r="G58" s="43" t="s">
        <v>459</v>
      </c>
      <c r="H58" s="43">
        <v>240</v>
      </c>
      <c r="I58" s="53">
        <v>0</v>
      </c>
      <c r="J58" s="53">
        <v>3</v>
      </c>
      <c r="K58" s="53">
        <v>3</v>
      </c>
    </row>
    <row r="59" spans="1:11">
      <c r="A59" s="53"/>
      <c r="B59" s="54"/>
      <c r="C59" s="46" t="s">
        <v>1793</v>
      </c>
      <c r="D59" s="43">
        <v>389060902</v>
      </c>
      <c r="E59" s="43"/>
      <c r="F59" s="43">
        <v>0</v>
      </c>
      <c r="G59" s="43" t="s">
        <v>1071</v>
      </c>
      <c r="H59" s="43">
        <v>378</v>
      </c>
      <c r="I59" s="53"/>
      <c r="J59" s="53"/>
      <c r="K59" s="80"/>
    </row>
    <row r="60" spans="1:11">
      <c r="A60" s="53"/>
      <c r="B60" s="54"/>
      <c r="C60" s="46" t="s">
        <v>1845</v>
      </c>
      <c r="D60" s="43">
        <v>389060903</v>
      </c>
      <c r="E60" s="43"/>
      <c r="F60" s="43">
        <v>0</v>
      </c>
      <c r="G60" s="43" t="s">
        <v>567</v>
      </c>
      <c r="H60" s="43">
        <v>220</v>
      </c>
      <c r="I60" s="53"/>
      <c r="J60" s="53"/>
      <c r="K60" s="80"/>
    </row>
    <row r="61" spans="1:11">
      <c r="A61" s="53">
        <v>19</v>
      </c>
      <c r="B61" s="54" t="s">
        <v>2132</v>
      </c>
      <c r="C61" s="46" t="s">
        <v>1846</v>
      </c>
      <c r="D61" s="43">
        <v>389060904</v>
      </c>
      <c r="E61" s="43"/>
      <c r="F61" s="43">
        <v>0</v>
      </c>
      <c r="G61" s="43" t="s">
        <v>869</v>
      </c>
      <c r="H61" s="43">
        <v>295</v>
      </c>
      <c r="I61" s="53">
        <v>0</v>
      </c>
      <c r="J61" s="53">
        <v>3</v>
      </c>
      <c r="K61" s="53">
        <v>3</v>
      </c>
    </row>
    <row r="62" spans="1:11">
      <c r="A62" s="53"/>
      <c r="B62" s="54"/>
      <c r="C62" s="46" t="s">
        <v>1847</v>
      </c>
      <c r="D62" s="43">
        <v>389060905</v>
      </c>
      <c r="E62" s="43"/>
      <c r="F62" s="43">
        <v>0</v>
      </c>
      <c r="G62" s="43" t="s">
        <v>1072</v>
      </c>
      <c r="H62" s="43">
        <v>552</v>
      </c>
      <c r="I62" s="53"/>
      <c r="J62" s="53"/>
      <c r="K62" s="80"/>
    </row>
    <row r="63" spans="1:11">
      <c r="A63" s="53">
        <v>20</v>
      </c>
      <c r="B63" s="54" t="s">
        <v>1489</v>
      </c>
      <c r="C63" s="46" t="s">
        <v>1831</v>
      </c>
      <c r="D63" s="43">
        <v>389060405</v>
      </c>
      <c r="E63" s="43"/>
      <c r="F63" s="43" t="s">
        <v>1073</v>
      </c>
      <c r="G63" s="43">
        <v>0</v>
      </c>
      <c r="H63" s="43">
        <v>446</v>
      </c>
      <c r="I63" s="53">
        <v>4</v>
      </c>
      <c r="J63" s="53">
        <v>0</v>
      </c>
      <c r="K63" s="55">
        <v>4</v>
      </c>
    </row>
    <row r="64" spans="1:11">
      <c r="A64" s="53"/>
      <c r="B64" s="54"/>
      <c r="C64" s="46" t="s">
        <v>1832</v>
      </c>
      <c r="D64" s="43">
        <v>389060406</v>
      </c>
      <c r="E64" s="43"/>
      <c r="F64" s="43" t="s">
        <v>924</v>
      </c>
      <c r="G64" s="43">
        <v>0</v>
      </c>
      <c r="H64" s="43">
        <v>204</v>
      </c>
      <c r="I64" s="53"/>
      <c r="J64" s="53"/>
      <c r="K64" s="80"/>
    </row>
    <row r="65" spans="1:11">
      <c r="A65" s="53"/>
      <c r="B65" s="54"/>
      <c r="C65" s="46" t="s">
        <v>1833</v>
      </c>
      <c r="D65" s="43">
        <v>389060407</v>
      </c>
      <c r="E65" s="43"/>
      <c r="F65" s="43" t="s">
        <v>834</v>
      </c>
      <c r="G65" s="43">
        <v>0</v>
      </c>
      <c r="H65" s="43">
        <v>690</v>
      </c>
      <c r="I65" s="53"/>
      <c r="J65" s="53"/>
      <c r="K65" s="80"/>
    </row>
    <row r="66" spans="1:11">
      <c r="A66" s="51">
        <v>1</v>
      </c>
      <c r="B66" s="51">
        <v>2</v>
      </c>
      <c r="C66" s="51">
        <v>3</v>
      </c>
      <c r="D66" s="51">
        <v>4</v>
      </c>
      <c r="E66" s="51">
        <v>5</v>
      </c>
      <c r="F66" s="51">
        <v>6</v>
      </c>
      <c r="G66" s="51">
        <v>7</v>
      </c>
      <c r="H66" s="51">
        <v>8</v>
      </c>
      <c r="I66" s="51">
        <v>9</v>
      </c>
      <c r="J66" s="51">
        <v>10</v>
      </c>
      <c r="K66" s="51">
        <v>11</v>
      </c>
    </row>
    <row r="67" spans="1:11">
      <c r="A67" s="53">
        <v>21</v>
      </c>
      <c r="B67" s="54" t="s">
        <v>1680</v>
      </c>
      <c r="C67" s="46" t="s">
        <v>1831</v>
      </c>
      <c r="D67" s="43">
        <v>389060405</v>
      </c>
      <c r="E67" s="43"/>
      <c r="F67" s="43">
        <v>0</v>
      </c>
      <c r="G67" s="43" t="s">
        <v>928</v>
      </c>
      <c r="H67" s="43">
        <v>348</v>
      </c>
      <c r="I67" s="53">
        <v>0</v>
      </c>
      <c r="J67" s="53">
        <v>3</v>
      </c>
      <c r="K67" s="55">
        <v>3</v>
      </c>
    </row>
    <row r="68" spans="1:11">
      <c r="A68" s="53"/>
      <c r="B68" s="54"/>
      <c r="C68" s="46" t="s">
        <v>1832</v>
      </c>
      <c r="D68" s="43">
        <v>389060406</v>
      </c>
      <c r="E68" s="43"/>
      <c r="F68" s="43">
        <v>0</v>
      </c>
      <c r="G68" s="43" t="s">
        <v>486</v>
      </c>
      <c r="H68" s="43">
        <v>152</v>
      </c>
      <c r="I68" s="53"/>
      <c r="J68" s="53"/>
      <c r="K68" s="80"/>
    </row>
    <row r="69" spans="1:11">
      <c r="A69" s="53"/>
      <c r="B69" s="54"/>
      <c r="C69" s="46" t="s">
        <v>1833</v>
      </c>
      <c r="D69" s="43">
        <v>389060407</v>
      </c>
      <c r="E69" s="43"/>
      <c r="F69" s="43">
        <v>0</v>
      </c>
      <c r="G69" s="43" t="s">
        <v>731</v>
      </c>
      <c r="H69" s="43">
        <v>468</v>
      </c>
      <c r="I69" s="53"/>
      <c r="J69" s="53"/>
      <c r="K69" s="80"/>
    </row>
    <row r="70" spans="1:11">
      <c r="A70" s="53">
        <v>22</v>
      </c>
      <c r="B70" s="54" t="s">
        <v>1490</v>
      </c>
      <c r="C70" s="46" t="s">
        <v>1714</v>
      </c>
      <c r="D70" s="43">
        <v>389060401</v>
      </c>
      <c r="E70" s="43"/>
      <c r="F70" s="43" t="s">
        <v>722</v>
      </c>
      <c r="G70" s="43">
        <v>0</v>
      </c>
      <c r="H70" s="43">
        <v>471</v>
      </c>
      <c r="I70" s="53">
        <v>4</v>
      </c>
      <c r="J70" s="53">
        <v>0</v>
      </c>
      <c r="K70" s="55">
        <v>4</v>
      </c>
    </row>
    <row r="71" spans="1:11">
      <c r="A71" s="53"/>
      <c r="B71" s="54"/>
      <c r="C71" s="46" t="s">
        <v>1714</v>
      </c>
      <c r="D71" s="43">
        <v>389060402</v>
      </c>
      <c r="E71" s="43"/>
      <c r="F71" s="43" t="s">
        <v>739</v>
      </c>
      <c r="G71" s="43">
        <v>0</v>
      </c>
      <c r="H71" s="43">
        <v>94</v>
      </c>
      <c r="I71" s="53"/>
      <c r="J71" s="53"/>
      <c r="K71" s="80"/>
    </row>
    <row r="72" spans="1:11">
      <c r="A72" s="53"/>
      <c r="B72" s="54"/>
      <c r="C72" s="46" t="s">
        <v>1829</v>
      </c>
      <c r="D72" s="43">
        <v>389060403</v>
      </c>
      <c r="E72" s="43"/>
      <c r="F72" s="43" t="s">
        <v>784</v>
      </c>
      <c r="G72" s="43">
        <v>0</v>
      </c>
      <c r="H72" s="43">
        <v>187</v>
      </c>
      <c r="I72" s="53"/>
      <c r="J72" s="53"/>
      <c r="K72" s="80"/>
    </row>
    <row r="73" spans="1:11">
      <c r="A73" s="53"/>
      <c r="B73" s="54"/>
      <c r="C73" s="46" t="s">
        <v>1830</v>
      </c>
      <c r="D73" s="43">
        <v>389060404</v>
      </c>
      <c r="E73" s="43"/>
      <c r="F73" s="43" t="s">
        <v>861</v>
      </c>
      <c r="G73" s="43">
        <v>0</v>
      </c>
      <c r="H73" s="43">
        <v>398</v>
      </c>
      <c r="I73" s="53"/>
      <c r="J73" s="53"/>
      <c r="K73" s="80"/>
    </row>
    <row r="74" spans="1:11">
      <c r="A74" s="53">
        <v>23</v>
      </c>
      <c r="B74" s="54" t="s">
        <v>1491</v>
      </c>
      <c r="C74" s="46" t="s">
        <v>1714</v>
      </c>
      <c r="D74" s="43">
        <v>389060401</v>
      </c>
      <c r="E74" s="43"/>
      <c r="F74" s="43">
        <v>0</v>
      </c>
      <c r="G74" s="43" t="s">
        <v>1055</v>
      </c>
      <c r="H74" s="43">
        <v>361</v>
      </c>
      <c r="I74" s="53">
        <v>0</v>
      </c>
      <c r="J74" s="53">
        <v>3</v>
      </c>
      <c r="K74" s="55">
        <v>3</v>
      </c>
    </row>
    <row r="75" spans="1:11">
      <c r="A75" s="53"/>
      <c r="B75" s="54"/>
      <c r="C75" s="46" t="s">
        <v>1714</v>
      </c>
      <c r="D75" s="43">
        <v>389060402</v>
      </c>
      <c r="E75" s="43"/>
      <c r="F75" s="43">
        <v>0</v>
      </c>
      <c r="G75" s="43" t="s">
        <v>803</v>
      </c>
      <c r="H75" s="43">
        <v>76</v>
      </c>
      <c r="I75" s="53"/>
      <c r="J75" s="53"/>
      <c r="K75" s="80"/>
    </row>
    <row r="76" spans="1:11">
      <c r="A76" s="53"/>
      <c r="B76" s="54"/>
      <c r="C76" s="46" t="s">
        <v>1829</v>
      </c>
      <c r="D76" s="43">
        <v>389060403</v>
      </c>
      <c r="E76" s="43"/>
      <c r="F76" s="43">
        <v>0</v>
      </c>
      <c r="G76" s="43" t="s">
        <v>746</v>
      </c>
      <c r="H76" s="43">
        <v>131</v>
      </c>
      <c r="I76" s="53"/>
      <c r="J76" s="53"/>
      <c r="K76" s="80"/>
    </row>
    <row r="77" spans="1:11">
      <c r="A77" s="53"/>
      <c r="B77" s="54"/>
      <c r="C77" s="46" t="s">
        <v>1830</v>
      </c>
      <c r="D77" s="43">
        <v>389060404</v>
      </c>
      <c r="E77" s="43"/>
      <c r="F77" s="43">
        <v>0</v>
      </c>
      <c r="G77" s="43" t="s">
        <v>1009</v>
      </c>
      <c r="H77" s="43">
        <v>280</v>
      </c>
      <c r="I77" s="53"/>
      <c r="J77" s="53"/>
      <c r="K77" s="80"/>
    </row>
    <row r="78" spans="1:11">
      <c r="A78" s="53">
        <v>24</v>
      </c>
      <c r="B78" s="54" t="s">
        <v>1491</v>
      </c>
      <c r="C78" s="46" t="s">
        <v>1837</v>
      </c>
      <c r="D78" s="43">
        <v>389060601</v>
      </c>
      <c r="E78" s="43"/>
      <c r="F78" s="43">
        <v>0</v>
      </c>
      <c r="G78" s="43" t="s">
        <v>1044</v>
      </c>
      <c r="H78" s="43">
        <v>200</v>
      </c>
      <c r="I78" s="53">
        <v>0</v>
      </c>
      <c r="J78" s="53">
        <v>4</v>
      </c>
      <c r="K78" s="55">
        <v>4</v>
      </c>
    </row>
    <row r="79" spans="1:11">
      <c r="A79" s="53"/>
      <c r="B79" s="54"/>
      <c r="C79" s="46" t="s">
        <v>1831</v>
      </c>
      <c r="D79" s="43">
        <v>389060602</v>
      </c>
      <c r="E79" s="43"/>
      <c r="F79" s="43">
        <v>0</v>
      </c>
      <c r="G79" s="43" t="s">
        <v>976</v>
      </c>
      <c r="H79" s="43">
        <v>335</v>
      </c>
      <c r="I79" s="53"/>
      <c r="J79" s="53"/>
      <c r="K79" s="80"/>
    </row>
    <row r="80" spans="1:11">
      <c r="A80" s="53"/>
      <c r="B80" s="54"/>
      <c r="C80" s="46" t="s">
        <v>1838</v>
      </c>
      <c r="D80" s="43">
        <v>389060603</v>
      </c>
      <c r="E80" s="43"/>
      <c r="F80" s="43">
        <v>0</v>
      </c>
      <c r="G80" s="43" t="s">
        <v>1074</v>
      </c>
      <c r="H80" s="43">
        <v>426</v>
      </c>
      <c r="I80" s="53"/>
      <c r="J80" s="53"/>
      <c r="K80" s="80"/>
    </row>
    <row r="81" spans="1:11">
      <c r="A81" s="53"/>
      <c r="B81" s="54"/>
      <c r="C81" s="46" t="s">
        <v>1839</v>
      </c>
      <c r="D81" s="43">
        <v>389060604</v>
      </c>
      <c r="E81" s="43"/>
      <c r="F81" s="43">
        <v>0</v>
      </c>
      <c r="G81" s="43" t="s">
        <v>882</v>
      </c>
      <c r="H81" s="43">
        <v>269</v>
      </c>
      <c r="I81" s="53"/>
      <c r="J81" s="53"/>
      <c r="K81" s="80"/>
    </row>
    <row r="82" spans="1:11">
      <c r="A82" s="53"/>
      <c r="B82" s="54"/>
      <c r="C82" s="46" t="s">
        <v>1840</v>
      </c>
      <c r="D82" s="43">
        <v>389060605</v>
      </c>
      <c r="E82" s="43"/>
      <c r="F82" s="43">
        <v>0</v>
      </c>
      <c r="G82" s="43" t="s">
        <v>960</v>
      </c>
      <c r="H82" s="43">
        <v>96</v>
      </c>
      <c r="I82" s="53"/>
      <c r="J82" s="53"/>
      <c r="K82" s="80"/>
    </row>
    <row r="83" spans="1:11">
      <c r="A83" s="53">
        <v>25</v>
      </c>
      <c r="B83" s="54" t="s">
        <v>1492</v>
      </c>
      <c r="C83" s="46" t="s">
        <v>1841</v>
      </c>
      <c r="D83" s="43">
        <v>389060701</v>
      </c>
      <c r="E83" s="43"/>
      <c r="F83" s="43" t="s">
        <v>714</v>
      </c>
      <c r="G83" s="43">
        <v>0</v>
      </c>
      <c r="H83" s="43">
        <v>470</v>
      </c>
      <c r="I83" s="53">
        <v>4</v>
      </c>
      <c r="J83" s="53">
        <v>0</v>
      </c>
      <c r="K83" s="53">
        <v>4</v>
      </c>
    </row>
    <row r="84" spans="1:11">
      <c r="A84" s="53"/>
      <c r="B84" s="54"/>
      <c r="C84" s="46" t="s">
        <v>1842</v>
      </c>
      <c r="D84" s="43">
        <v>389060702</v>
      </c>
      <c r="E84" s="43"/>
      <c r="F84" s="43" t="s">
        <v>654</v>
      </c>
      <c r="G84" s="43">
        <v>0</v>
      </c>
      <c r="H84" s="43">
        <v>256</v>
      </c>
      <c r="I84" s="53"/>
      <c r="J84" s="53"/>
      <c r="K84" s="80"/>
    </row>
    <row r="85" spans="1:11">
      <c r="A85" s="53"/>
      <c r="B85" s="54"/>
      <c r="C85" s="46" t="s">
        <v>1841</v>
      </c>
      <c r="D85" s="43">
        <v>389060703</v>
      </c>
      <c r="E85" s="43"/>
      <c r="F85" s="43" t="s">
        <v>522</v>
      </c>
      <c r="G85" s="43">
        <v>0</v>
      </c>
      <c r="H85" s="43">
        <v>371</v>
      </c>
      <c r="I85" s="53"/>
      <c r="J85" s="53"/>
      <c r="K85" s="80"/>
    </row>
    <row r="86" spans="1:11">
      <c r="A86" s="53">
        <v>26</v>
      </c>
      <c r="B86" s="54" t="s">
        <v>1681</v>
      </c>
      <c r="C86" s="46" t="s">
        <v>1841</v>
      </c>
      <c r="D86" s="43">
        <v>389060704</v>
      </c>
      <c r="E86" s="43"/>
      <c r="F86" s="43" t="s">
        <v>576</v>
      </c>
      <c r="G86" s="43">
        <v>0</v>
      </c>
      <c r="H86" s="43">
        <v>207</v>
      </c>
      <c r="I86" s="53">
        <v>4</v>
      </c>
      <c r="J86" s="53">
        <v>0</v>
      </c>
      <c r="K86" s="53">
        <v>4</v>
      </c>
    </row>
    <row r="87" spans="1:11">
      <c r="A87" s="53"/>
      <c r="B87" s="54"/>
      <c r="C87" s="46" t="s">
        <v>1841</v>
      </c>
      <c r="D87" s="43">
        <v>389060705</v>
      </c>
      <c r="E87" s="43"/>
      <c r="F87" s="43" t="s">
        <v>1066</v>
      </c>
      <c r="G87" s="43">
        <v>0</v>
      </c>
      <c r="H87" s="43">
        <v>474</v>
      </c>
      <c r="I87" s="53"/>
      <c r="J87" s="53"/>
      <c r="K87" s="80"/>
    </row>
    <row r="88" spans="1:11">
      <c r="A88" s="53"/>
      <c r="B88" s="54"/>
      <c r="C88" s="46" t="s">
        <v>1843</v>
      </c>
      <c r="D88" s="43">
        <v>389060706</v>
      </c>
      <c r="E88" s="43"/>
      <c r="F88" s="43" t="s">
        <v>986</v>
      </c>
      <c r="G88" s="43">
        <v>0</v>
      </c>
      <c r="H88" s="43">
        <v>151</v>
      </c>
      <c r="I88" s="53"/>
      <c r="J88" s="53"/>
      <c r="K88" s="80"/>
    </row>
    <row r="89" spans="1:11">
      <c r="A89" s="53">
        <v>27</v>
      </c>
      <c r="B89" s="54" t="s">
        <v>1493</v>
      </c>
      <c r="C89" s="46" t="s">
        <v>1841</v>
      </c>
      <c r="D89" s="43">
        <v>389060701</v>
      </c>
      <c r="E89" s="43"/>
      <c r="F89" s="43">
        <v>0</v>
      </c>
      <c r="G89" s="43" t="s">
        <v>608</v>
      </c>
      <c r="H89" s="43">
        <v>337</v>
      </c>
      <c r="I89" s="53">
        <v>0</v>
      </c>
      <c r="J89" s="53">
        <v>4</v>
      </c>
      <c r="K89" s="55">
        <v>4</v>
      </c>
    </row>
    <row r="90" spans="1:11">
      <c r="A90" s="53"/>
      <c r="B90" s="54"/>
      <c r="C90" s="46" t="s">
        <v>1842</v>
      </c>
      <c r="D90" s="43">
        <v>389060702</v>
      </c>
      <c r="E90" s="43"/>
      <c r="F90" s="43">
        <v>0</v>
      </c>
      <c r="G90" s="43" t="s">
        <v>876</v>
      </c>
      <c r="H90" s="43">
        <v>192</v>
      </c>
      <c r="I90" s="53"/>
      <c r="J90" s="53"/>
      <c r="K90" s="80"/>
    </row>
    <row r="91" spans="1:11">
      <c r="A91" s="53"/>
      <c r="B91" s="54"/>
      <c r="C91" s="46" t="s">
        <v>1841</v>
      </c>
      <c r="D91" s="43">
        <v>389060703</v>
      </c>
      <c r="E91" s="43"/>
      <c r="F91" s="43">
        <v>0</v>
      </c>
      <c r="G91" s="43" t="s">
        <v>496</v>
      </c>
      <c r="H91" s="43">
        <v>253</v>
      </c>
      <c r="I91" s="53"/>
      <c r="J91" s="53"/>
      <c r="K91" s="80"/>
    </row>
    <row r="92" spans="1:11">
      <c r="A92" s="53"/>
      <c r="B92" s="54"/>
      <c r="C92" s="46" t="s">
        <v>1841</v>
      </c>
      <c r="D92" s="43">
        <v>389060704</v>
      </c>
      <c r="E92" s="43"/>
      <c r="F92" s="43">
        <v>0</v>
      </c>
      <c r="G92" s="43" t="s">
        <v>1014</v>
      </c>
      <c r="H92" s="43">
        <v>127</v>
      </c>
      <c r="I92" s="53"/>
      <c r="J92" s="53"/>
      <c r="K92" s="80"/>
    </row>
    <row r="93" spans="1:11">
      <c r="A93" s="53"/>
      <c r="B93" s="54"/>
      <c r="C93" s="46" t="s">
        <v>1841</v>
      </c>
      <c r="D93" s="43">
        <v>389060705</v>
      </c>
      <c r="E93" s="43"/>
      <c r="F93" s="43">
        <v>0</v>
      </c>
      <c r="G93" s="43" t="s">
        <v>976</v>
      </c>
      <c r="H93" s="43">
        <v>335</v>
      </c>
      <c r="I93" s="53"/>
      <c r="J93" s="53"/>
      <c r="K93" s="80"/>
    </row>
    <row r="94" spans="1:11">
      <c r="A94" s="53"/>
      <c r="B94" s="54"/>
      <c r="C94" s="46" t="s">
        <v>1843</v>
      </c>
      <c r="D94" s="43">
        <v>389060706</v>
      </c>
      <c r="E94" s="43"/>
      <c r="F94" s="43">
        <v>0</v>
      </c>
      <c r="G94" s="43" t="s">
        <v>569</v>
      </c>
      <c r="H94" s="43">
        <v>121</v>
      </c>
      <c r="I94" s="53"/>
      <c r="J94" s="53"/>
      <c r="K94" s="80"/>
    </row>
    <row r="95" spans="1:11">
      <c r="A95" s="53">
        <v>28</v>
      </c>
      <c r="B95" s="54" t="s">
        <v>1494</v>
      </c>
      <c r="C95" s="46" t="s">
        <v>1831</v>
      </c>
      <c r="D95" s="43">
        <v>389060501</v>
      </c>
      <c r="E95" s="43"/>
      <c r="F95" s="43" t="s">
        <v>531</v>
      </c>
      <c r="G95" s="43">
        <v>0</v>
      </c>
      <c r="H95" s="43">
        <v>184</v>
      </c>
      <c r="I95" s="53">
        <v>3</v>
      </c>
      <c r="J95" s="53">
        <v>0</v>
      </c>
      <c r="K95" s="55">
        <v>3</v>
      </c>
    </row>
    <row r="96" spans="1:11">
      <c r="A96" s="53"/>
      <c r="B96" s="54"/>
      <c r="C96" s="46" t="s">
        <v>1831</v>
      </c>
      <c r="D96" s="43">
        <v>389060502</v>
      </c>
      <c r="E96" s="43"/>
      <c r="F96" s="43" t="s">
        <v>578</v>
      </c>
      <c r="G96" s="43">
        <v>0</v>
      </c>
      <c r="H96" s="43">
        <v>234</v>
      </c>
      <c r="I96" s="53"/>
      <c r="J96" s="53"/>
      <c r="K96" s="80"/>
    </row>
    <row r="97" spans="1:11">
      <c r="A97" s="53"/>
      <c r="B97" s="54"/>
      <c r="C97" s="46" t="s">
        <v>1834</v>
      </c>
      <c r="D97" s="43">
        <v>389060503</v>
      </c>
      <c r="E97" s="43"/>
      <c r="F97" s="43" t="s">
        <v>794</v>
      </c>
      <c r="G97" s="43">
        <v>0</v>
      </c>
      <c r="H97" s="43">
        <v>83</v>
      </c>
      <c r="I97" s="53"/>
      <c r="J97" s="53"/>
      <c r="K97" s="80"/>
    </row>
    <row r="98" spans="1:11">
      <c r="A98" s="53"/>
      <c r="B98" s="54"/>
      <c r="C98" s="46" t="s">
        <v>1835</v>
      </c>
      <c r="D98" s="43">
        <v>389060504</v>
      </c>
      <c r="E98" s="43"/>
      <c r="F98" s="43" t="s">
        <v>1075</v>
      </c>
      <c r="G98" s="43">
        <v>0</v>
      </c>
      <c r="H98" s="43">
        <v>47</v>
      </c>
      <c r="I98" s="53"/>
      <c r="J98" s="53"/>
      <c r="K98" s="80"/>
    </row>
    <row r="99" spans="1:11">
      <c r="A99" s="53"/>
      <c r="B99" s="54"/>
      <c r="C99" s="46" t="s">
        <v>1836</v>
      </c>
      <c r="D99" s="43">
        <v>389060505</v>
      </c>
      <c r="E99" s="43"/>
      <c r="F99" s="43" t="s">
        <v>499</v>
      </c>
      <c r="G99" s="43">
        <v>0</v>
      </c>
      <c r="H99" s="43">
        <v>122</v>
      </c>
      <c r="I99" s="53"/>
      <c r="J99" s="53"/>
      <c r="K99" s="80"/>
    </row>
    <row r="100" spans="1:11">
      <c r="A100" s="53"/>
      <c r="B100" s="54"/>
      <c r="C100" s="46" t="s">
        <v>1836</v>
      </c>
      <c r="D100" s="43">
        <v>389060506</v>
      </c>
      <c r="E100" s="43"/>
      <c r="F100" s="43" t="s">
        <v>964</v>
      </c>
      <c r="G100" s="43">
        <v>0</v>
      </c>
      <c r="H100" s="43">
        <v>262</v>
      </c>
      <c r="I100" s="53"/>
      <c r="J100" s="53"/>
      <c r="K100" s="80"/>
    </row>
    <row r="101" spans="1:11">
      <c r="A101" s="51">
        <v>1</v>
      </c>
      <c r="B101" s="51">
        <v>2</v>
      </c>
      <c r="C101" s="51">
        <v>3</v>
      </c>
      <c r="D101" s="51">
        <v>4</v>
      </c>
      <c r="E101" s="51">
        <v>5</v>
      </c>
      <c r="F101" s="51">
        <v>6</v>
      </c>
      <c r="G101" s="51">
        <v>7</v>
      </c>
      <c r="H101" s="51">
        <v>8</v>
      </c>
      <c r="I101" s="51">
        <v>9</v>
      </c>
      <c r="J101" s="51">
        <v>10</v>
      </c>
      <c r="K101" s="51">
        <v>11</v>
      </c>
    </row>
    <row r="102" spans="1:11">
      <c r="A102" s="53">
        <v>29</v>
      </c>
      <c r="B102" s="54" t="s">
        <v>1495</v>
      </c>
      <c r="C102" s="46" t="s">
        <v>1831</v>
      </c>
      <c r="D102" s="43">
        <v>389060501</v>
      </c>
      <c r="E102" s="43"/>
      <c r="F102" s="43">
        <v>0</v>
      </c>
      <c r="G102" s="43" t="s">
        <v>569</v>
      </c>
      <c r="H102" s="43">
        <v>121</v>
      </c>
      <c r="I102" s="53">
        <v>0</v>
      </c>
      <c r="J102" s="53">
        <v>2</v>
      </c>
      <c r="K102" s="55">
        <v>2</v>
      </c>
    </row>
    <row r="103" spans="1:11">
      <c r="A103" s="53"/>
      <c r="B103" s="54"/>
      <c r="C103" s="46" t="s">
        <v>1831</v>
      </c>
      <c r="D103" s="43">
        <v>389060502</v>
      </c>
      <c r="E103" s="43"/>
      <c r="F103" s="43">
        <v>0</v>
      </c>
      <c r="G103" s="43" t="s">
        <v>639</v>
      </c>
      <c r="H103" s="43">
        <v>214</v>
      </c>
      <c r="I103" s="53"/>
      <c r="J103" s="53"/>
      <c r="K103" s="80"/>
    </row>
    <row r="104" spans="1:11">
      <c r="A104" s="53"/>
      <c r="B104" s="54"/>
      <c r="C104" s="46" t="s">
        <v>1834</v>
      </c>
      <c r="D104" s="43">
        <v>389060503</v>
      </c>
      <c r="E104" s="43"/>
      <c r="F104" s="43">
        <v>0</v>
      </c>
      <c r="G104" s="43" t="s">
        <v>908</v>
      </c>
      <c r="H104" s="43">
        <v>61</v>
      </c>
      <c r="I104" s="53"/>
      <c r="J104" s="53"/>
      <c r="K104" s="80"/>
    </row>
    <row r="105" spans="1:11">
      <c r="A105" s="53"/>
      <c r="B105" s="54"/>
      <c r="C105" s="46" t="s">
        <v>1835</v>
      </c>
      <c r="D105" s="43">
        <v>389060504</v>
      </c>
      <c r="E105" s="43"/>
      <c r="F105" s="43">
        <v>0</v>
      </c>
      <c r="G105" s="43" t="s">
        <v>957</v>
      </c>
      <c r="H105" s="43">
        <v>43</v>
      </c>
      <c r="I105" s="53"/>
      <c r="J105" s="53"/>
      <c r="K105" s="80"/>
    </row>
    <row r="106" spans="1:11">
      <c r="A106" s="53"/>
      <c r="B106" s="54"/>
      <c r="C106" s="46" t="s">
        <v>1836</v>
      </c>
      <c r="D106" s="43">
        <v>389060505</v>
      </c>
      <c r="E106" s="43"/>
      <c r="F106" s="43">
        <v>0</v>
      </c>
      <c r="G106" s="43" t="s">
        <v>655</v>
      </c>
      <c r="H106" s="43">
        <v>92</v>
      </c>
      <c r="I106" s="53"/>
      <c r="J106" s="53"/>
      <c r="K106" s="80"/>
    </row>
    <row r="107" spans="1:11">
      <c r="A107" s="53"/>
      <c r="B107" s="54"/>
      <c r="C107" s="46" t="s">
        <v>1836</v>
      </c>
      <c r="D107" s="43">
        <v>389060506</v>
      </c>
      <c r="E107" s="43"/>
      <c r="F107" s="43">
        <v>0</v>
      </c>
      <c r="G107" s="43" t="s">
        <v>462</v>
      </c>
      <c r="H107" s="43">
        <v>167</v>
      </c>
      <c r="I107" s="53"/>
      <c r="J107" s="53"/>
      <c r="K107" s="80"/>
    </row>
    <row r="108" spans="1:11">
      <c r="A108" s="53">
        <v>30</v>
      </c>
      <c r="B108" s="54" t="s">
        <v>1496</v>
      </c>
      <c r="C108" s="46" t="s">
        <v>1837</v>
      </c>
      <c r="D108" s="43">
        <v>389060601</v>
      </c>
      <c r="E108" s="43"/>
      <c r="F108" s="43" t="s">
        <v>451</v>
      </c>
      <c r="G108" s="43">
        <v>0</v>
      </c>
      <c r="H108" s="43">
        <v>290</v>
      </c>
      <c r="I108" s="53">
        <v>4</v>
      </c>
      <c r="J108" s="53">
        <v>0</v>
      </c>
      <c r="K108" s="55">
        <v>4</v>
      </c>
    </row>
    <row r="109" spans="1:11">
      <c r="A109" s="53"/>
      <c r="B109" s="54"/>
      <c r="C109" s="46" t="s">
        <v>1831</v>
      </c>
      <c r="D109" s="43">
        <v>389060602</v>
      </c>
      <c r="E109" s="43"/>
      <c r="F109" s="43" t="s">
        <v>509</v>
      </c>
      <c r="G109" s="43">
        <v>0</v>
      </c>
      <c r="H109" s="43">
        <v>373</v>
      </c>
      <c r="I109" s="53"/>
      <c r="J109" s="53"/>
      <c r="K109" s="55"/>
    </row>
    <row r="110" spans="1:11">
      <c r="A110" s="53">
        <v>31</v>
      </c>
      <c r="B110" s="54" t="s">
        <v>1497</v>
      </c>
      <c r="C110" s="46" t="s">
        <v>1838</v>
      </c>
      <c r="D110" s="43">
        <v>389060603</v>
      </c>
      <c r="E110" s="43"/>
      <c r="F110" s="43" t="s">
        <v>1073</v>
      </c>
      <c r="G110" s="43">
        <v>0</v>
      </c>
      <c r="H110" s="43">
        <v>446</v>
      </c>
      <c r="I110" s="53">
        <v>4</v>
      </c>
      <c r="J110" s="53">
        <v>0</v>
      </c>
      <c r="K110" s="55">
        <v>4</v>
      </c>
    </row>
    <row r="111" spans="1:11">
      <c r="A111" s="53"/>
      <c r="B111" s="54"/>
      <c r="C111" s="46" t="s">
        <v>1839</v>
      </c>
      <c r="D111" s="43">
        <v>389060604</v>
      </c>
      <c r="E111" s="43"/>
      <c r="F111" s="43" t="s">
        <v>903</v>
      </c>
      <c r="G111" s="43">
        <v>0</v>
      </c>
      <c r="H111" s="43">
        <v>316</v>
      </c>
      <c r="I111" s="53"/>
      <c r="J111" s="53"/>
      <c r="K111" s="80"/>
    </row>
    <row r="112" spans="1:11">
      <c r="A112" s="53"/>
      <c r="B112" s="54"/>
      <c r="C112" s="46" t="s">
        <v>1840</v>
      </c>
      <c r="D112" s="43">
        <v>389060605</v>
      </c>
      <c r="E112" s="43"/>
      <c r="F112" s="43" t="s">
        <v>910</v>
      </c>
      <c r="G112" s="43">
        <v>0</v>
      </c>
      <c r="H112" s="43">
        <v>101</v>
      </c>
      <c r="I112" s="53"/>
      <c r="J112" s="53"/>
      <c r="K112" s="80"/>
    </row>
    <row r="113" spans="1:11">
      <c r="A113" s="53">
        <v>32</v>
      </c>
      <c r="B113" s="54" t="s">
        <v>1498</v>
      </c>
      <c r="C113" s="46" t="s">
        <v>1843</v>
      </c>
      <c r="D113" s="43">
        <v>389060801</v>
      </c>
      <c r="E113" s="43"/>
      <c r="F113" s="43" t="s">
        <v>896</v>
      </c>
      <c r="G113" s="43">
        <v>0</v>
      </c>
      <c r="H113" s="43">
        <v>669</v>
      </c>
      <c r="I113" s="53">
        <v>0</v>
      </c>
      <c r="J113" s="53">
        <v>4</v>
      </c>
      <c r="K113" s="55">
        <v>4</v>
      </c>
    </row>
    <row r="114" spans="1:11">
      <c r="A114" s="53"/>
      <c r="B114" s="54"/>
      <c r="C114" s="46" t="s">
        <v>1840</v>
      </c>
      <c r="D114" s="43">
        <v>389060802</v>
      </c>
      <c r="E114" s="43"/>
      <c r="F114" s="43" t="s">
        <v>975</v>
      </c>
      <c r="G114" s="43">
        <v>0</v>
      </c>
      <c r="H114" s="43">
        <v>74</v>
      </c>
      <c r="I114" s="53"/>
      <c r="J114" s="53"/>
      <c r="K114" s="80"/>
    </row>
    <row r="115" spans="1:11">
      <c r="A115" s="53"/>
      <c r="B115" s="54"/>
      <c r="C115" s="46" t="s">
        <v>1844</v>
      </c>
      <c r="D115" s="43">
        <v>389060803</v>
      </c>
      <c r="E115" s="43"/>
      <c r="F115" s="43" t="s">
        <v>1066</v>
      </c>
      <c r="G115" s="43">
        <v>0</v>
      </c>
      <c r="H115" s="43">
        <v>474</v>
      </c>
      <c r="I115" s="53"/>
      <c r="J115" s="53"/>
      <c r="K115" s="80"/>
    </row>
    <row r="116" spans="1:11">
      <c r="A116" s="53"/>
      <c r="B116" s="54"/>
      <c r="C116" s="46" t="s">
        <v>1844</v>
      </c>
      <c r="D116" s="43">
        <v>389060804</v>
      </c>
      <c r="E116" s="43"/>
      <c r="F116" s="43" t="s">
        <v>960</v>
      </c>
      <c r="G116" s="43">
        <v>0</v>
      </c>
      <c r="H116" s="43">
        <v>96</v>
      </c>
      <c r="I116" s="53"/>
      <c r="J116" s="53"/>
      <c r="K116" s="80"/>
    </row>
    <row r="117" spans="1:11">
      <c r="A117" s="53"/>
      <c r="B117" s="54"/>
      <c r="C117" s="46" t="s">
        <v>1714</v>
      </c>
      <c r="D117" s="43">
        <v>389060805</v>
      </c>
      <c r="E117" s="43"/>
      <c r="F117" s="43" t="s">
        <v>881</v>
      </c>
      <c r="G117" s="43">
        <v>0</v>
      </c>
      <c r="H117" s="43">
        <v>265</v>
      </c>
      <c r="I117" s="53"/>
      <c r="J117" s="53"/>
      <c r="K117" s="80"/>
    </row>
    <row r="118" spans="1:11">
      <c r="A118" s="53"/>
      <c r="B118" s="54"/>
      <c r="C118" s="46" t="s">
        <v>1714</v>
      </c>
      <c r="D118" s="43">
        <v>389060806</v>
      </c>
      <c r="E118" s="43"/>
      <c r="F118" s="43" t="s">
        <v>928</v>
      </c>
      <c r="G118" s="43">
        <v>0</v>
      </c>
      <c r="H118" s="43">
        <v>348</v>
      </c>
      <c r="I118" s="53"/>
      <c r="J118" s="53"/>
      <c r="K118" s="80"/>
    </row>
    <row r="119" spans="1:11">
      <c r="A119" s="53">
        <v>33</v>
      </c>
      <c r="B119" s="54" t="s">
        <v>2133</v>
      </c>
      <c r="C119" s="46" t="s">
        <v>1843</v>
      </c>
      <c r="D119" s="43">
        <v>389060801</v>
      </c>
      <c r="E119" s="43"/>
      <c r="F119" s="43">
        <v>0</v>
      </c>
      <c r="G119" s="43" t="s">
        <v>819</v>
      </c>
      <c r="H119" s="43">
        <v>503</v>
      </c>
      <c r="I119" s="53">
        <v>0</v>
      </c>
      <c r="J119" s="53">
        <v>4</v>
      </c>
      <c r="K119" s="55">
        <v>4</v>
      </c>
    </row>
    <row r="120" spans="1:11">
      <c r="A120" s="53"/>
      <c r="B120" s="54"/>
      <c r="C120" s="46" t="s">
        <v>1840</v>
      </c>
      <c r="D120" s="43">
        <v>389060802</v>
      </c>
      <c r="E120" s="43"/>
      <c r="F120" s="43">
        <v>0</v>
      </c>
      <c r="G120" s="43" t="s">
        <v>600</v>
      </c>
      <c r="H120" s="43">
        <v>73</v>
      </c>
      <c r="I120" s="53"/>
      <c r="J120" s="53"/>
      <c r="K120" s="80"/>
    </row>
    <row r="121" spans="1:11">
      <c r="A121" s="53"/>
      <c r="B121" s="54"/>
      <c r="C121" s="46" t="s">
        <v>1844</v>
      </c>
      <c r="D121" s="43">
        <v>389060803</v>
      </c>
      <c r="E121" s="43"/>
      <c r="F121" s="43">
        <v>0</v>
      </c>
      <c r="G121" s="43" t="s">
        <v>541</v>
      </c>
      <c r="H121" s="43">
        <v>389</v>
      </c>
      <c r="I121" s="53"/>
      <c r="J121" s="53"/>
      <c r="K121" s="80"/>
    </row>
    <row r="122" spans="1:11">
      <c r="A122" s="53"/>
      <c r="B122" s="54"/>
      <c r="C122" s="46" t="s">
        <v>1844</v>
      </c>
      <c r="D122" s="43">
        <v>389060804</v>
      </c>
      <c r="E122" s="43"/>
      <c r="F122" s="43">
        <v>0</v>
      </c>
      <c r="G122" s="43" t="s">
        <v>910</v>
      </c>
      <c r="H122" s="43">
        <v>101</v>
      </c>
      <c r="I122" s="53"/>
      <c r="J122" s="53"/>
      <c r="K122" s="80"/>
    </row>
    <row r="123" spans="1:11" ht="17.25" customHeight="1">
      <c r="A123" s="53"/>
      <c r="B123" s="54"/>
      <c r="C123" s="46" t="s">
        <v>1714</v>
      </c>
      <c r="D123" s="43">
        <v>389060805</v>
      </c>
      <c r="E123" s="43"/>
      <c r="F123" s="43">
        <v>0</v>
      </c>
      <c r="G123" s="43" t="s">
        <v>531</v>
      </c>
      <c r="H123" s="43">
        <v>184</v>
      </c>
      <c r="I123" s="53"/>
      <c r="J123" s="53"/>
      <c r="K123" s="80"/>
    </row>
    <row r="124" spans="1:11" ht="15" customHeight="1">
      <c r="A124" s="53"/>
      <c r="B124" s="54"/>
      <c r="C124" s="46" t="s">
        <v>1714</v>
      </c>
      <c r="D124" s="43">
        <v>389060806</v>
      </c>
      <c r="E124" s="43"/>
      <c r="F124" s="43">
        <v>0</v>
      </c>
      <c r="G124" s="43" t="s">
        <v>978</v>
      </c>
      <c r="H124" s="43">
        <v>277</v>
      </c>
      <c r="I124" s="53"/>
      <c r="J124" s="53"/>
      <c r="K124" s="80"/>
    </row>
    <row r="125" spans="1:11">
      <c r="A125" s="53">
        <v>34</v>
      </c>
      <c r="B125" s="54" t="s">
        <v>1499</v>
      </c>
      <c r="C125" s="46" t="s">
        <v>342</v>
      </c>
      <c r="D125" s="43">
        <v>389030101</v>
      </c>
      <c r="E125" s="43"/>
      <c r="F125" s="43" t="s">
        <v>900</v>
      </c>
      <c r="G125" s="43">
        <v>0</v>
      </c>
      <c r="H125" s="43">
        <v>555</v>
      </c>
      <c r="I125" s="53">
        <v>3</v>
      </c>
      <c r="J125" s="53">
        <v>0</v>
      </c>
      <c r="K125" s="55">
        <v>3</v>
      </c>
    </row>
    <row r="126" spans="1:11">
      <c r="A126" s="53"/>
      <c r="B126" s="54"/>
      <c r="C126" s="46" t="s">
        <v>342</v>
      </c>
      <c r="D126" s="43">
        <v>398030102</v>
      </c>
      <c r="E126" s="43"/>
      <c r="F126" s="43" t="s">
        <v>461</v>
      </c>
      <c r="G126" s="43">
        <v>0</v>
      </c>
      <c r="H126" s="43">
        <v>274</v>
      </c>
      <c r="I126" s="53"/>
      <c r="J126" s="53"/>
      <c r="K126" s="80"/>
    </row>
    <row r="127" spans="1:11" ht="17.25" customHeight="1">
      <c r="A127" s="53"/>
      <c r="B127" s="54"/>
      <c r="C127" s="46" t="s">
        <v>342</v>
      </c>
      <c r="D127" s="43">
        <v>398030104</v>
      </c>
      <c r="E127" s="43"/>
      <c r="F127" s="43" t="s">
        <v>607</v>
      </c>
      <c r="G127" s="43">
        <v>0</v>
      </c>
      <c r="H127" s="43">
        <v>387</v>
      </c>
      <c r="I127" s="53"/>
      <c r="J127" s="53"/>
      <c r="K127" s="80"/>
    </row>
    <row r="128" spans="1:11" ht="17.25" customHeight="1">
      <c r="A128" s="53">
        <v>35</v>
      </c>
      <c r="B128" s="54" t="s">
        <v>1500</v>
      </c>
      <c r="C128" s="46" t="s">
        <v>342</v>
      </c>
      <c r="D128" s="43">
        <v>389030101</v>
      </c>
      <c r="E128" s="43"/>
      <c r="F128" s="43">
        <v>0</v>
      </c>
      <c r="G128" s="43" t="s">
        <v>716</v>
      </c>
      <c r="H128" s="43">
        <v>420</v>
      </c>
      <c r="I128" s="53">
        <v>0</v>
      </c>
      <c r="J128" s="53">
        <v>3</v>
      </c>
      <c r="K128" s="55">
        <v>3</v>
      </c>
    </row>
    <row r="129" spans="1:11" ht="17.25" customHeight="1">
      <c r="A129" s="53"/>
      <c r="B129" s="54"/>
      <c r="C129" s="46" t="s">
        <v>342</v>
      </c>
      <c r="D129" s="43">
        <v>398030102</v>
      </c>
      <c r="E129" s="43"/>
      <c r="F129" s="43">
        <v>0</v>
      </c>
      <c r="G129" s="43" t="s">
        <v>539</v>
      </c>
      <c r="H129" s="43">
        <v>249</v>
      </c>
      <c r="I129" s="53"/>
      <c r="J129" s="53"/>
      <c r="K129" s="80"/>
    </row>
    <row r="130" spans="1:11" ht="17.25" customHeight="1">
      <c r="A130" s="53"/>
      <c r="B130" s="54"/>
      <c r="C130" s="46" t="s">
        <v>342</v>
      </c>
      <c r="D130" s="43">
        <v>398030104</v>
      </c>
      <c r="E130" s="43"/>
      <c r="F130" s="43">
        <v>0</v>
      </c>
      <c r="G130" s="43" t="s">
        <v>1038</v>
      </c>
      <c r="H130" s="43">
        <v>414</v>
      </c>
      <c r="I130" s="53"/>
      <c r="J130" s="53"/>
      <c r="K130" s="80"/>
    </row>
    <row r="131" spans="1:11" ht="22.5">
      <c r="A131" s="44">
        <v>36</v>
      </c>
      <c r="B131" s="45" t="s">
        <v>1682</v>
      </c>
      <c r="C131" s="46" t="s">
        <v>342</v>
      </c>
      <c r="D131" s="43">
        <v>398030103</v>
      </c>
      <c r="E131" s="43"/>
      <c r="F131" s="43" t="s">
        <v>814</v>
      </c>
      <c r="G131" s="43">
        <v>0</v>
      </c>
      <c r="H131" s="43">
        <v>1321</v>
      </c>
      <c r="I131" s="44">
        <v>4</v>
      </c>
      <c r="J131" s="44">
        <v>0</v>
      </c>
      <c r="K131" s="43">
        <v>4</v>
      </c>
    </row>
    <row r="132" spans="1:11" ht="23.25" customHeight="1">
      <c r="A132" s="44">
        <v>37</v>
      </c>
      <c r="B132" s="45" t="s">
        <v>2080</v>
      </c>
      <c r="C132" s="46" t="s">
        <v>342</v>
      </c>
      <c r="D132" s="43">
        <v>398030103</v>
      </c>
      <c r="E132" s="43"/>
      <c r="F132" s="43">
        <v>0</v>
      </c>
      <c r="G132" s="43" t="s">
        <v>1076</v>
      </c>
      <c r="H132" s="43">
        <v>1214</v>
      </c>
      <c r="I132" s="44">
        <v>0</v>
      </c>
      <c r="J132" s="44">
        <v>4</v>
      </c>
      <c r="K132" s="43">
        <v>4</v>
      </c>
    </row>
    <row r="133" spans="1:11">
      <c r="A133" s="51">
        <v>1</v>
      </c>
      <c r="B133" s="51">
        <v>2</v>
      </c>
      <c r="C133" s="51">
        <v>3</v>
      </c>
      <c r="D133" s="51">
        <v>4</v>
      </c>
      <c r="E133" s="51">
        <v>5</v>
      </c>
      <c r="F133" s="51">
        <v>6</v>
      </c>
      <c r="G133" s="51">
        <v>7</v>
      </c>
      <c r="H133" s="51">
        <v>8</v>
      </c>
      <c r="I133" s="51">
        <v>9</v>
      </c>
      <c r="J133" s="51">
        <v>10</v>
      </c>
      <c r="K133" s="51">
        <v>11</v>
      </c>
    </row>
    <row r="134" spans="1:11">
      <c r="A134" s="53">
        <v>38</v>
      </c>
      <c r="B134" s="54" t="s">
        <v>1683</v>
      </c>
      <c r="C134" s="46" t="s">
        <v>342</v>
      </c>
      <c r="D134" s="43">
        <v>398030105</v>
      </c>
      <c r="E134" s="43"/>
      <c r="F134" s="43" t="s">
        <v>1077</v>
      </c>
      <c r="G134" s="43">
        <v>0</v>
      </c>
      <c r="H134" s="43">
        <v>594</v>
      </c>
      <c r="I134" s="53">
        <v>4</v>
      </c>
      <c r="J134" s="53">
        <v>0</v>
      </c>
      <c r="K134" s="55">
        <v>4</v>
      </c>
    </row>
    <row r="135" spans="1:11">
      <c r="A135" s="53"/>
      <c r="B135" s="54"/>
      <c r="C135" s="46" t="s">
        <v>342</v>
      </c>
      <c r="D135" s="43">
        <v>398030106</v>
      </c>
      <c r="E135" s="43"/>
      <c r="F135" s="43" t="s">
        <v>980</v>
      </c>
      <c r="G135" s="43">
        <v>0</v>
      </c>
      <c r="H135" s="43">
        <v>225</v>
      </c>
      <c r="I135" s="53"/>
      <c r="J135" s="53"/>
      <c r="K135" s="80"/>
    </row>
    <row r="136" spans="1:11">
      <c r="A136" s="53"/>
      <c r="B136" s="54"/>
      <c r="C136" s="46" t="s">
        <v>342</v>
      </c>
      <c r="D136" s="43">
        <v>398030107</v>
      </c>
      <c r="E136" s="43"/>
      <c r="F136" s="43" t="s">
        <v>564</v>
      </c>
      <c r="G136" s="43">
        <v>0</v>
      </c>
      <c r="H136" s="43">
        <v>80</v>
      </c>
      <c r="I136" s="53"/>
      <c r="J136" s="53"/>
      <c r="K136" s="80"/>
    </row>
    <row r="137" spans="1:11">
      <c r="A137" s="53"/>
      <c r="B137" s="54"/>
      <c r="C137" s="46" t="s">
        <v>342</v>
      </c>
      <c r="D137" s="43">
        <v>398030108</v>
      </c>
      <c r="E137" s="43"/>
      <c r="F137" s="43" t="s">
        <v>723</v>
      </c>
      <c r="G137" s="43">
        <v>0</v>
      </c>
      <c r="H137" s="43">
        <v>236</v>
      </c>
      <c r="I137" s="53"/>
      <c r="J137" s="53"/>
      <c r="K137" s="80"/>
    </row>
    <row r="138" spans="1:11">
      <c r="A138" s="53"/>
      <c r="B138" s="54"/>
      <c r="C138" s="46" t="s">
        <v>342</v>
      </c>
      <c r="D138" s="43">
        <v>398030109</v>
      </c>
      <c r="E138" s="43"/>
      <c r="F138" s="43" t="s">
        <v>480</v>
      </c>
      <c r="G138" s="43">
        <v>0</v>
      </c>
      <c r="H138" s="43">
        <v>172</v>
      </c>
      <c r="I138" s="53"/>
      <c r="J138" s="53"/>
      <c r="K138" s="80"/>
    </row>
    <row r="139" spans="1:11">
      <c r="A139" s="53">
        <v>39</v>
      </c>
      <c r="B139" s="54" t="s">
        <v>1684</v>
      </c>
      <c r="C139" s="46" t="s">
        <v>342</v>
      </c>
      <c r="D139" s="43">
        <v>398030105</v>
      </c>
      <c r="E139" s="43"/>
      <c r="F139" s="43">
        <v>0</v>
      </c>
      <c r="G139" s="43" t="s">
        <v>818</v>
      </c>
      <c r="H139" s="43">
        <v>540</v>
      </c>
      <c r="I139" s="53">
        <v>0</v>
      </c>
      <c r="J139" s="53">
        <v>4</v>
      </c>
      <c r="K139" s="55">
        <v>4</v>
      </c>
    </row>
    <row r="140" spans="1:11">
      <c r="A140" s="53"/>
      <c r="B140" s="54"/>
      <c r="C140" s="46" t="s">
        <v>342</v>
      </c>
      <c r="D140" s="43">
        <v>398030106</v>
      </c>
      <c r="E140" s="43"/>
      <c r="F140" s="43">
        <v>0</v>
      </c>
      <c r="G140" s="43" t="s">
        <v>578</v>
      </c>
      <c r="H140" s="43">
        <v>234</v>
      </c>
      <c r="I140" s="53"/>
      <c r="J140" s="53"/>
      <c r="K140" s="80"/>
    </row>
    <row r="141" spans="1:11">
      <c r="A141" s="53"/>
      <c r="B141" s="54"/>
      <c r="C141" s="46" t="s">
        <v>342</v>
      </c>
      <c r="D141" s="43">
        <v>398030107</v>
      </c>
      <c r="E141" s="43"/>
      <c r="F141" s="43">
        <v>0</v>
      </c>
      <c r="G141" s="43" t="s">
        <v>985</v>
      </c>
      <c r="H141" s="43">
        <v>78</v>
      </c>
      <c r="I141" s="53"/>
      <c r="J141" s="53"/>
      <c r="K141" s="80"/>
    </row>
    <row r="142" spans="1:11">
      <c r="A142" s="53"/>
      <c r="B142" s="54"/>
      <c r="C142" s="46" t="s">
        <v>342</v>
      </c>
      <c r="D142" s="43">
        <v>398030108</v>
      </c>
      <c r="E142" s="43"/>
      <c r="F142" s="43">
        <v>0</v>
      </c>
      <c r="G142" s="43" t="s">
        <v>1078</v>
      </c>
      <c r="H142" s="43">
        <v>210</v>
      </c>
      <c r="I142" s="53"/>
      <c r="J142" s="53"/>
      <c r="K142" s="80"/>
    </row>
    <row r="143" spans="1:11">
      <c r="A143" s="53"/>
      <c r="B143" s="54"/>
      <c r="C143" s="46" t="s">
        <v>342</v>
      </c>
      <c r="D143" s="43">
        <v>398030109</v>
      </c>
      <c r="E143" s="43"/>
      <c r="F143" s="43">
        <v>0</v>
      </c>
      <c r="G143" s="43" t="s">
        <v>742</v>
      </c>
      <c r="H143" s="43">
        <v>160</v>
      </c>
      <c r="I143" s="53"/>
      <c r="J143" s="53"/>
      <c r="K143" s="80"/>
    </row>
    <row r="144" spans="1:11" ht="22.5">
      <c r="A144" s="44">
        <v>40</v>
      </c>
      <c r="B144" s="45" t="s">
        <v>1501</v>
      </c>
      <c r="C144" s="46" t="s">
        <v>342</v>
      </c>
      <c r="D144" s="43">
        <v>398030111</v>
      </c>
      <c r="E144" s="43"/>
      <c r="F144" s="43">
        <v>0</v>
      </c>
      <c r="G144" s="43" t="s">
        <v>1079</v>
      </c>
      <c r="H144" s="43">
        <v>1279</v>
      </c>
      <c r="I144" s="44">
        <v>0</v>
      </c>
      <c r="J144" s="44">
        <v>4</v>
      </c>
      <c r="K144" s="43">
        <v>4</v>
      </c>
    </row>
    <row r="145" spans="1:11" ht="22.5" customHeight="1">
      <c r="A145" s="44">
        <v>41</v>
      </c>
      <c r="B145" s="45" t="s">
        <v>1502</v>
      </c>
      <c r="C145" s="46" t="s">
        <v>342</v>
      </c>
      <c r="D145" s="43">
        <v>398030111</v>
      </c>
      <c r="E145" s="43"/>
      <c r="F145" s="43" t="s">
        <v>1080</v>
      </c>
      <c r="G145" s="43">
        <v>0</v>
      </c>
      <c r="H145" s="43">
        <v>1554</v>
      </c>
      <c r="I145" s="44">
        <v>4</v>
      </c>
      <c r="J145" s="44">
        <v>0</v>
      </c>
      <c r="K145" s="43">
        <v>4</v>
      </c>
    </row>
    <row r="146" spans="1:11">
      <c r="A146" s="53">
        <v>42</v>
      </c>
      <c r="B146" s="54" t="s">
        <v>1685</v>
      </c>
      <c r="C146" s="46" t="s">
        <v>342</v>
      </c>
      <c r="D146" s="43">
        <v>389030110</v>
      </c>
      <c r="E146" s="43"/>
      <c r="F146" s="43" t="s">
        <v>761</v>
      </c>
      <c r="G146" s="43">
        <v>0</v>
      </c>
      <c r="H146" s="43">
        <v>116</v>
      </c>
      <c r="I146" s="53">
        <v>4</v>
      </c>
      <c r="J146" s="53">
        <v>0</v>
      </c>
      <c r="K146" s="55">
        <v>4</v>
      </c>
    </row>
    <row r="147" spans="1:11">
      <c r="A147" s="53"/>
      <c r="B147" s="54"/>
      <c r="C147" s="46" t="s">
        <v>342</v>
      </c>
      <c r="D147" s="43">
        <v>398030112</v>
      </c>
      <c r="E147" s="43"/>
      <c r="F147" s="43" t="s">
        <v>494</v>
      </c>
      <c r="G147" s="43">
        <v>0</v>
      </c>
      <c r="H147" s="43">
        <v>377</v>
      </c>
      <c r="I147" s="53"/>
      <c r="J147" s="53"/>
      <c r="K147" s="55"/>
    </row>
    <row r="148" spans="1:11">
      <c r="A148" s="53"/>
      <c r="B148" s="54"/>
      <c r="C148" s="46" t="s">
        <v>342</v>
      </c>
      <c r="D148" s="43">
        <v>398030113</v>
      </c>
      <c r="E148" s="43"/>
      <c r="F148" s="43" t="s">
        <v>1081</v>
      </c>
      <c r="G148" s="43">
        <v>0</v>
      </c>
      <c r="H148" s="43">
        <v>388</v>
      </c>
      <c r="I148" s="53"/>
      <c r="J148" s="53"/>
      <c r="K148" s="55"/>
    </row>
    <row r="149" spans="1:11">
      <c r="A149" s="53"/>
      <c r="B149" s="54"/>
      <c r="C149" s="46" t="s">
        <v>342</v>
      </c>
      <c r="D149" s="43">
        <v>398030114</v>
      </c>
      <c r="E149" s="43"/>
      <c r="F149" s="43" t="s">
        <v>828</v>
      </c>
      <c r="G149" s="43">
        <v>0</v>
      </c>
      <c r="H149" s="43">
        <v>244</v>
      </c>
      <c r="I149" s="53"/>
      <c r="J149" s="53"/>
      <c r="K149" s="55"/>
    </row>
    <row r="150" spans="1:11">
      <c r="A150" s="53">
        <v>43</v>
      </c>
      <c r="B150" s="54" t="s">
        <v>1686</v>
      </c>
      <c r="C150" s="46" t="s">
        <v>342</v>
      </c>
      <c r="D150" s="43">
        <v>389030110</v>
      </c>
      <c r="E150" s="43"/>
      <c r="F150" s="43">
        <v>0</v>
      </c>
      <c r="G150" s="43" t="s">
        <v>729</v>
      </c>
      <c r="H150" s="43">
        <v>108</v>
      </c>
      <c r="I150" s="53">
        <v>0</v>
      </c>
      <c r="J150" s="53">
        <v>3</v>
      </c>
      <c r="K150" s="55">
        <v>3</v>
      </c>
    </row>
    <row r="151" spans="1:11">
      <c r="A151" s="53"/>
      <c r="B151" s="54"/>
      <c r="C151" s="46" t="s">
        <v>342</v>
      </c>
      <c r="D151" s="43">
        <v>398030112</v>
      </c>
      <c r="E151" s="43"/>
      <c r="F151" s="43">
        <v>0</v>
      </c>
      <c r="G151" s="43" t="s">
        <v>1082</v>
      </c>
      <c r="H151" s="43">
        <v>333</v>
      </c>
      <c r="I151" s="53"/>
      <c r="J151" s="53"/>
      <c r="K151" s="80"/>
    </row>
    <row r="152" spans="1:11">
      <c r="A152" s="53"/>
      <c r="B152" s="54"/>
      <c r="C152" s="46" t="s">
        <v>342</v>
      </c>
      <c r="D152" s="43">
        <v>398030113</v>
      </c>
      <c r="E152" s="43"/>
      <c r="F152" s="43">
        <v>0</v>
      </c>
      <c r="G152" s="43" t="s">
        <v>871</v>
      </c>
      <c r="H152" s="43">
        <v>289</v>
      </c>
      <c r="I152" s="53"/>
      <c r="J152" s="53"/>
      <c r="K152" s="80"/>
    </row>
    <row r="153" spans="1:11">
      <c r="A153" s="53"/>
      <c r="B153" s="54"/>
      <c r="C153" s="46" t="s">
        <v>342</v>
      </c>
      <c r="D153" s="43">
        <v>398030114</v>
      </c>
      <c r="E153" s="43"/>
      <c r="F153" s="43">
        <v>0</v>
      </c>
      <c r="G153" s="43" t="s">
        <v>784</v>
      </c>
      <c r="H153" s="43">
        <v>187</v>
      </c>
      <c r="I153" s="53"/>
      <c r="J153" s="53"/>
      <c r="K153" s="80"/>
    </row>
    <row r="154" spans="1:11">
      <c r="A154" s="53">
        <v>44</v>
      </c>
      <c r="B154" s="54" t="s">
        <v>1502</v>
      </c>
      <c r="C154" s="46" t="s">
        <v>342</v>
      </c>
      <c r="D154" s="43">
        <v>389030120</v>
      </c>
      <c r="E154" s="43"/>
      <c r="F154" s="43" t="s">
        <v>1083</v>
      </c>
      <c r="G154" s="43">
        <v>0</v>
      </c>
      <c r="H154" s="43">
        <v>417</v>
      </c>
      <c r="I154" s="53">
        <v>4</v>
      </c>
      <c r="J154" s="53">
        <v>0</v>
      </c>
      <c r="K154" s="55">
        <v>4</v>
      </c>
    </row>
    <row r="155" spans="1:11">
      <c r="A155" s="53"/>
      <c r="B155" s="54"/>
      <c r="C155" s="46" t="s">
        <v>342</v>
      </c>
      <c r="D155" s="43">
        <v>398030121</v>
      </c>
      <c r="E155" s="43"/>
      <c r="F155" s="43" t="s">
        <v>1084</v>
      </c>
      <c r="G155" s="43">
        <v>0</v>
      </c>
      <c r="H155" s="43">
        <v>838</v>
      </c>
      <c r="I155" s="53"/>
      <c r="J155" s="53"/>
      <c r="K155" s="80"/>
    </row>
    <row r="156" spans="1:11">
      <c r="A156" s="53">
        <v>45</v>
      </c>
      <c r="B156" s="54" t="s">
        <v>1503</v>
      </c>
      <c r="C156" s="46" t="s">
        <v>342</v>
      </c>
      <c r="D156" s="43">
        <v>389030115</v>
      </c>
      <c r="E156" s="43"/>
      <c r="F156" s="43">
        <v>0</v>
      </c>
      <c r="G156" s="43">
        <v>0</v>
      </c>
      <c r="H156" s="43">
        <v>0</v>
      </c>
      <c r="I156" s="53">
        <v>4</v>
      </c>
      <c r="J156" s="53">
        <v>0</v>
      </c>
      <c r="K156" s="55">
        <v>4</v>
      </c>
    </row>
    <row r="157" spans="1:11">
      <c r="A157" s="53"/>
      <c r="B157" s="54"/>
      <c r="C157" s="46" t="s">
        <v>342</v>
      </c>
      <c r="D157" s="43">
        <v>389030116</v>
      </c>
      <c r="E157" s="43"/>
      <c r="F157" s="43" t="s">
        <v>726</v>
      </c>
      <c r="G157" s="43">
        <v>0</v>
      </c>
      <c r="H157" s="43">
        <v>431</v>
      </c>
      <c r="I157" s="53"/>
      <c r="J157" s="53"/>
      <c r="K157" s="80"/>
    </row>
    <row r="158" spans="1:11">
      <c r="A158" s="53"/>
      <c r="B158" s="54"/>
      <c r="C158" s="46" t="s">
        <v>342</v>
      </c>
      <c r="D158" s="43">
        <v>389030117</v>
      </c>
      <c r="E158" s="43"/>
      <c r="F158" s="43" t="s">
        <v>936</v>
      </c>
      <c r="G158" s="43">
        <v>0</v>
      </c>
      <c r="H158" s="43">
        <v>191</v>
      </c>
      <c r="I158" s="53"/>
      <c r="J158" s="53"/>
      <c r="K158" s="80"/>
    </row>
    <row r="159" spans="1:11">
      <c r="A159" s="53"/>
      <c r="B159" s="54"/>
      <c r="C159" s="46" t="s">
        <v>342</v>
      </c>
      <c r="D159" s="43">
        <v>389030118</v>
      </c>
      <c r="E159" s="43"/>
      <c r="F159" s="43" t="s">
        <v>802</v>
      </c>
      <c r="G159" s="43">
        <v>0</v>
      </c>
      <c r="H159" s="43">
        <v>461</v>
      </c>
      <c r="I159" s="53"/>
      <c r="J159" s="53"/>
      <c r="K159" s="80"/>
    </row>
    <row r="160" spans="1:11">
      <c r="A160" s="53"/>
      <c r="B160" s="54"/>
      <c r="C160" s="46" t="s">
        <v>342</v>
      </c>
      <c r="D160" s="43">
        <v>389030119</v>
      </c>
      <c r="E160" s="43"/>
      <c r="F160" s="43" t="s">
        <v>755</v>
      </c>
      <c r="G160" s="43">
        <v>0</v>
      </c>
      <c r="H160" s="43">
        <v>369</v>
      </c>
      <c r="I160" s="53"/>
      <c r="J160" s="53"/>
      <c r="K160" s="80"/>
    </row>
    <row r="161" spans="1:11">
      <c r="A161" s="53">
        <v>46</v>
      </c>
      <c r="B161" s="54" t="s">
        <v>1687</v>
      </c>
      <c r="C161" s="46" t="s">
        <v>342</v>
      </c>
      <c r="D161" s="43">
        <v>389030115</v>
      </c>
      <c r="E161" s="43"/>
      <c r="F161" s="43">
        <v>0</v>
      </c>
      <c r="G161" s="43" t="s">
        <v>750</v>
      </c>
      <c r="H161" s="43">
        <v>135</v>
      </c>
      <c r="I161" s="53">
        <v>0</v>
      </c>
      <c r="J161" s="53">
        <v>4</v>
      </c>
      <c r="K161" s="55">
        <v>4</v>
      </c>
    </row>
    <row r="162" spans="1:11">
      <c r="A162" s="53"/>
      <c r="B162" s="54"/>
      <c r="C162" s="46" t="s">
        <v>342</v>
      </c>
      <c r="D162" s="43">
        <v>389030116</v>
      </c>
      <c r="E162" s="43"/>
      <c r="F162" s="43">
        <v>0</v>
      </c>
      <c r="G162" s="43" t="s">
        <v>669</v>
      </c>
      <c r="H162" s="43">
        <v>441</v>
      </c>
      <c r="I162" s="53"/>
      <c r="J162" s="53"/>
      <c r="K162" s="80"/>
    </row>
    <row r="163" spans="1:11" ht="16.5" customHeight="1">
      <c r="A163" s="53"/>
      <c r="B163" s="54"/>
      <c r="C163" s="46" t="s">
        <v>342</v>
      </c>
      <c r="D163" s="43">
        <v>389030117</v>
      </c>
      <c r="E163" s="43"/>
      <c r="F163" s="43">
        <v>0</v>
      </c>
      <c r="G163" s="43" t="s">
        <v>666</v>
      </c>
      <c r="H163" s="43">
        <v>165</v>
      </c>
      <c r="I163" s="53"/>
      <c r="J163" s="53"/>
      <c r="K163" s="80"/>
    </row>
    <row r="164" spans="1:11" ht="16.5" customHeight="1">
      <c r="A164" s="53"/>
      <c r="B164" s="54"/>
      <c r="C164" s="46" t="s">
        <v>342</v>
      </c>
      <c r="D164" s="43">
        <v>389030118</v>
      </c>
      <c r="E164" s="43"/>
      <c r="F164" s="43">
        <v>0</v>
      </c>
      <c r="G164" s="43" t="s">
        <v>669</v>
      </c>
      <c r="H164" s="43">
        <v>441</v>
      </c>
      <c r="I164" s="53"/>
      <c r="J164" s="53"/>
      <c r="K164" s="80"/>
    </row>
    <row r="165" spans="1:11" ht="17.25" customHeight="1">
      <c r="A165" s="53"/>
      <c r="B165" s="54"/>
      <c r="C165" s="46" t="s">
        <v>342</v>
      </c>
      <c r="D165" s="43">
        <v>389030119</v>
      </c>
      <c r="E165" s="43"/>
      <c r="F165" s="43">
        <v>0</v>
      </c>
      <c r="G165" s="43" t="s">
        <v>584</v>
      </c>
      <c r="H165" s="43">
        <v>283</v>
      </c>
      <c r="I165" s="53"/>
      <c r="J165" s="53"/>
      <c r="K165" s="80"/>
    </row>
    <row r="166" spans="1:11">
      <c r="A166" s="51">
        <v>1</v>
      </c>
      <c r="B166" s="51">
        <v>2</v>
      </c>
      <c r="C166" s="51">
        <v>3</v>
      </c>
      <c r="D166" s="51">
        <v>4</v>
      </c>
      <c r="E166" s="51">
        <v>5</v>
      </c>
      <c r="F166" s="51">
        <v>6</v>
      </c>
      <c r="G166" s="51">
        <v>7</v>
      </c>
      <c r="H166" s="51">
        <v>8</v>
      </c>
      <c r="I166" s="51">
        <v>9</v>
      </c>
      <c r="J166" s="51">
        <v>10</v>
      </c>
      <c r="K166" s="51">
        <v>11</v>
      </c>
    </row>
    <row r="167" spans="1:11">
      <c r="A167" s="53">
        <v>47</v>
      </c>
      <c r="B167" s="54" t="s">
        <v>1501</v>
      </c>
      <c r="C167" s="46" t="s">
        <v>342</v>
      </c>
      <c r="D167" s="43">
        <v>389030120</v>
      </c>
      <c r="E167" s="43"/>
      <c r="F167" s="43">
        <v>0</v>
      </c>
      <c r="G167" s="43" t="s">
        <v>446</v>
      </c>
      <c r="H167" s="43">
        <v>432</v>
      </c>
      <c r="I167" s="53">
        <v>0</v>
      </c>
      <c r="J167" s="53">
        <v>4</v>
      </c>
      <c r="K167" s="55">
        <v>4</v>
      </c>
    </row>
    <row r="168" spans="1:11">
      <c r="A168" s="53"/>
      <c r="B168" s="54"/>
      <c r="C168" s="46" t="s">
        <v>342</v>
      </c>
      <c r="D168" s="43">
        <v>398010121</v>
      </c>
      <c r="E168" s="43"/>
      <c r="F168" s="43">
        <v>0</v>
      </c>
      <c r="G168" s="43" t="s">
        <v>1085</v>
      </c>
      <c r="H168" s="43">
        <v>754</v>
      </c>
      <c r="I168" s="53"/>
      <c r="J168" s="53"/>
      <c r="K168" s="80"/>
    </row>
    <row r="169" spans="1:11">
      <c r="A169" s="53">
        <v>48</v>
      </c>
      <c r="B169" s="54" t="s">
        <v>1504</v>
      </c>
      <c r="C169" s="46" t="s">
        <v>343</v>
      </c>
      <c r="D169" s="43">
        <v>389030122</v>
      </c>
      <c r="E169" s="43"/>
      <c r="F169" s="43" t="s">
        <v>1013</v>
      </c>
      <c r="G169" s="43">
        <v>0</v>
      </c>
      <c r="H169" s="43">
        <v>382</v>
      </c>
      <c r="I169" s="53">
        <v>4</v>
      </c>
      <c r="J169" s="53">
        <v>0</v>
      </c>
      <c r="K169" s="55">
        <v>4</v>
      </c>
    </row>
    <row r="170" spans="1:11">
      <c r="A170" s="53"/>
      <c r="B170" s="54"/>
      <c r="C170" s="46" t="s">
        <v>343</v>
      </c>
      <c r="D170" s="43">
        <v>398010123</v>
      </c>
      <c r="E170" s="43"/>
      <c r="F170" s="43" t="s">
        <v>753</v>
      </c>
      <c r="G170" s="43">
        <v>0</v>
      </c>
      <c r="H170" s="43">
        <v>323</v>
      </c>
      <c r="I170" s="53"/>
      <c r="J170" s="53"/>
      <c r="K170" s="80"/>
    </row>
    <row r="171" spans="1:11">
      <c r="A171" s="53"/>
      <c r="B171" s="54"/>
      <c r="C171" s="46" t="s">
        <v>343</v>
      </c>
      <c r="D171" s="43">
        <v>389030126</v>
      </c>
      <c r="E171" s="43"/>
      <c r="F171" s="43" t="s">
        <v>1086</v>
      </c>
      <c r="G171" s="43">
        <v>0</v>
      </c>
      <c r="H171" s="43">
        <v>215</v>
      </c>
      <c r="I171" s="53"/>
      <c r="J171" s="53"/>
      <c r="K171" s="80"/>
    </row>
    <row r="172" spans="1:11">
      <c r="A172" s="53"/>
      <c r="B172" s="54"/>
      <c r="C172" s="46" t="s">
        <v>343</v>
      </c>
      <c r="D172" s="43">
        <v>389030127</v>
      </c>
      <c r="E172" s="43"/>
      <c r="F172" s="43" t="s">
        <v>433</v>
      </c>
      <c r="G172" s="43">
        <v>0</v>
      </c>
      <c r="H172" s="43">
        <v>255</v>
      </c>
      <c r="I172" s="53"/>
      <c r="J172" s="53"/>
      <c r="K172" s="80"/>
    </row>
    <row r="173" spans="1:11">
      <c r="A173" s="53">
        <v>49</v>
      </c>
      <c r="B173" s="54" t="s">
        <v>2081</v>
      </c>
      <c r="C173" s="46" t="s">
        <v>343</v>
      </c>
      <c r="D173" s="43">
        <v>389030122</v>
      </c>
      <c r="E173" s="43"/>
      <c r="F173" s="43">
        <v>0</v>
      </c>
      <c r="G173" s="43" t="s">
        <v>976</v>
      </c>
      <c r="H173" s="43">
        <v>335</v>
      </c>
      <c r="I173" s="53">
        <v>0</v>
      </c>
      <c r="J173" s="53">
        <v>4</v>
      </c>
      <c r="K173" s="55">
        <v>4</v>
      </c>
    </row>
    <row r="174" spans="1:11">
      <c r="A174" s="53"/>
      <c r="B174" s="54"/>
      <c r="C174" s="46" t="s">
        <v>343</v>
      </c>
      <c r="D174" s="43">
        <v>398010123</v>
      </c>
      <c r="E174" s="43"/>
      <c r="F174" s="43">
        <v>0</v>
      </c>
      <c r="G174" s="43" t="s">
        <v>926</v>
      </c>
      <c r="H174" s="43">
        <v>232</v>
      </c>
      <c r="I174" s="53"/>
      <c r="J174" s="53"/>
      <c r="K174" s="55"/>
    </row>
    <row r="175" spans="1:11">
      <c r="A175" s="53"/>
      <c r="B175" s="54"/>
      <c r="C175" s="46" t="s">
        <v>343</v>
      </c>
      <c r="D175" s="43">
        <v>389030126</v>
      </c>
      <c r="E175" s="43"/>
      <c r="F175" s="43">
        <v>0</v>
      </c>
      <c r="G175" s="43" t="s">
        <v>984</v>
      </c>
      <c r="H175" s="43">
        <v>203</v>
      </c>
      <c r="I175" s="53"/>
      <c r="J175" s="53"/>
      <c r="K175" s="55"/>
    </row>
    <row r="176" spans="1:11">
      <c r="A176" s="53"/>
      <c r="B176" s="54"/>
      <c r="C176" s="46" t="s">
        <v>343</v>
      </c>
      <c r="D176" s="43">
        <v>389030127</v>
      </c>
      <c r="E176" s="43"/>
      <c r="F176" s="43">
        <v>0</v>
      </c>
      <c r="G176" s="43" t="s">
        <v>574</v>
      </c>
      <c r="H176" s="43">
        <v>221</v>
      </c>
      <c r="I176" s="53"/>
      <c r="J176" s="53"/>
      <c r="K176" s="55"/>
    </row>
    <row r="177" spans="1:11">
      <c r="A177" s="53">
        <v>50</v>
      </c>
      <c r="B177" s="54" t="s">
        <v>1505</v>
      </c>
      <c r="C177" s="46" t="s">
        <v>343</v>
      </c>
      <c r="D177" s="43">
        <v>389030124</v>
      </c>
      <c r="E177" s="43"/>
      <c r="F177" s="43" t="s">
        <v>1087</v>
      </c>
      <c r="G177" s="43">
        <v>0</v>
      </c>
      <c r="H177" s="43">
        <v>1132</v>
      </c>
      <c r="I177" s="53">
        <v>4</v>
      </c>
      <c r="J177" s="53">
        <v>0</v>
      </c>
      <c r="K177" s="55">
        <v>4</v>
      </c>
    </row>
    <row r="178" spans="1:11">
      <c r="A178" s="53"/>
      <c r="B178" s="54"/>
      <c r="C178" s="46" t="s">
        <v>343</v>
      </c>
      <c r="D178" s="43">
        <v>389030125</v>
      </c>
      <c r="E178" s="43"/>
      <c r="F178" s="43" t="s">
        <v>822</v>
      </c>
      <c r="G178" s="43">
        <v>0</v>
      </c>
      <c r="H178" s="43">
        <v>112</v>
      </c>
      <c r="I178" s="53"/>
      <c r="J178" s="53"/>
      <c r="K178" s="80"/>
    </row>
    <row r="179" spans="1:11">
      <c r="A179" s="53">
        <v>51</v>
      </c>
      <c r="B179" s="54" t="s">
        <v>2082</v>
      </c>
      <c r="C179" s="46" t="s">
        <v>343</v>
      </c>
      <c r="D179" s="43">
        <v>389030124</v>
      </c>
      <c r="E179" s="43"/>
      <c r="F179" s="43">
        <v>0</v>
      </c>
      <c r="G179" s="43" t="s">
        <v>489</v>
      </c>
      <c r="H179" s="43">
        <v>947</v>
      </c>
      <c r="I179" s="53">
        <v>0</v>
      </c>
      <c r="J179" s="53">
        <v>4</v>
      </c>
      <c r="K179" s="55">
        <v>4</v>
      </c>
    </row>
    <row r="180" spans="1:11">
      <c r="A180" s="53"/>
      <c r="B180" s="54"/>
      <c r="C180" s="46" t="s">
        <v>343</v>
      </c>
      <c r="D180" s="43">
        <v>398030125</v>
      </c>
      <c r="E180" s="43"/>
      <c r="F180" s="43">
        <v>0</v>
      </c>
      <c r="G180" s="43" t="s">
        <v>794</v>
      </c>
      <c r="H180" s="43">
        <v>83</v>
      </c>
      <c r="I180" s="53"/>
      <c r="J180" s="53"/>
      <c r="K180" s="80"/>
    </row>
    <row r="181" spans="1:11">
      <c r="A181" s="53">
        <v>52</v>
      </c>
      <c r="B181" s="54" t="s">
        <v>1506</v>
      </c>
      <c r="C181" s="46" t="s">
        <v>343</v>
      </c>
      <c r="D181" s="43">
        <v>389030128</v>
      </c>
      <c r="E181" s="43"/>
      <c r="F181" s="43" t="s">
        <v>786</v>
      </c>
      <c r="G181" s="43">
        <v>0</v>
      </c>
      <c r="H181" s="43">
        <v>84</v>
      </c>
      <c r="I181" s="53">
        <v>4</v>
      </c>
      <c r="J181" s="53">
        <v>0</v>
      </c>
      <c r="K181" s="55">
        <v>4</v>
      </c>
    </row>
    <row r="182" spans="1:11">
      <c r="A182" s="53"/>
      <c r="B182" s="54"/>
      <c r="C182" s="46" t="s">
        <v>343</v>
      </c>
      <c r="D182" s="43">
        <v>398030129</v>
      </c>
      <c r="E182" s="43"/>
      <c r="F182" s="43" t="s">
        <v>930</v>
      </c>
      <c r="G182" s="43">
        <v>0</v>
      </c>
      <c r="H182" s="43">
        <v>278</v>
      </c>
      <c r="I182" s="53"/>
      <c r="J182" s="53"/>
      <c r="K182" s="80"/>
    </row>
    <row r="183" spans="1:11">
      <c r="A183" s="53"/>
      <c r="B183" s="54"/>
      <c r="C183" s="46" t="s">
        <v>343</v>
      </c>
      <c r="D183" s="43">
        <v>389030130</v>
      </c>
      <c r="E183" s="43"/>
      <c r="F183" s="43" t="s">
        <v>1088</v>
      </c>
      <c r="G183" s="43">
        <v>0</v>
      </c>
      <c r="H183" s="43">
        <v>809</v>
      </c>
      <c r="I183" s="53"/>
      <c r="J183" s="53"/>
      <c r="K183" s="80"/>
    </row>
    <row r="184" spans="1:11">
      <c r="A184" s="53"/>
      <c r="B184" s="54"/>
      <c r="C184" s="46" t="s">
        <v>343</v>
      </c>
      <c r="D184" s="43">
        <v>389030131</v>
      </c>
      <c r="E184" s="43"/>
      <c r="F184" s="43" t="s">
        <v>1089</v>
      </c>
      <c r="G184" s="43">
        <v>0</v>
      </c>
      <c r="H184" s="43">
        <v>370</v>
      </c>
      <c r="I184" s="53"/>
      <c r="J184" s="53"/>
      <c r="K184" s="80"/>
    </row>
    <row r="185" spans="1:11">
      <c r="A185" s="53">
        <v>53</v>
      </c>
      <c r="B185" s="54" t="s">
        <v>1507</v>
      </c>
      <c r="C185" s="46" t="s">
        <v>343</v>
      </c>
      <c r="D185" s="43">
        <v>389030128</v>
      </c>
      <c r="E185" s="43"/>
      <c r="F185" s="43">
        <v>0</v>
      </c>
      <c r="G185" s="43" t="s">
        <v>615</v>
      </c>
      <c r="H185" s="43">
        <v>82</v>
      </c>
      <c r="I185" s="53">
        <v>0</v>
      </c>
      <c r="J185" s="53">
        <v>4</v>
      </c>
      <c r="K185" s="55">
        <v>4</v>
      </c>
    </row>
    <row r="186" spans="1:11">
      <c r="A186" s="53"/>
      <c r="B186" s="54"/>
      <c r="C186" s="46" t="s">
        <v>343</v>
      </c>
      <c r="D186" s="43">
        <v>398030129</v>
      </c>
      <c r="E186" s="43"/>
      <c r="F186" s="43">
        <v>0</v>
      </c>
      <c r="G186" s="43" t="s">
        <v>921</v>
      </c>
      <c r="H186" s="43">
        <v>190</v>
      </c>
      <c r="I186" s="53"/>
      <c r="J186" s="53"/>
      <c r="K186" s="80"/>
    </row>
    <row r="187" spans="1:11">
      <c r="A187" s="53"/>
      <c r="B187" s="54"/>
      <c r="C187" s="46" t="s">
        <v>343</v>
      </c>
      <c r="D187" s="43">
        <v>389030130</v>
      </c>
      <c r="E187" s="43"/>
      <c r="F187" s="43">
        <v>0</v>
      </c>
      <c r="G187" s="43" t="s">
        <v>1090</v>
      </c>
      <c r="H187" s="43">
        <v>644</v>
      </c>
      <c r="I187" s="53"/>
      <c r="J187" s="53"/>
      <c r="K187" s="80"/>
    </row>
    <row r="188" spans="1:11">
      <c r="A188" s="53"/>
      <c r="B188" s="54"/>
      <c r="C188" s="46" t="s">
        <v>343</v>
      </c>
      <c r="D188" s="43">
        <v>389030131</v>
      </c>
      <c r="E188" s="43"/>
      <c r="F188" s="43">
        <v>0</v>
      </c>
      <c r="G188" s="43" t="s">
        <v>1009</v>
      </c>
      <c r="H188" s="43">
        <v>280</v>
      </c>
      <c r="I188" s="53"/>
      <c r="J188" s="53"/>
      <c r="K188" s="80"/>
    </row>
    <row r="189" spans="1:11">
      <c r="A189" s="53">
        <v>54</v>
      </c>
      <c r="B189" s="54" t="s">
        <v>1508</v>
      </c>
      <c r="C189" s="46" t="s">
        <v>344</v>
      </c>
      <c r="D189" s="43">
        <v>389030305</v>
      </c>
      <c r="E189" s="43"/>
      <c r="F189" s="43" t="s">
        <v>1082</v>
      </c>
      <c r="G189" s="43">
        <v>0</v>
      </c>
      <c r="H189" s="43">
        <v>333</v>
      </c>
      <c r="I189" s="53">
        <v>3</v>
      </c>
      <c r="J189" s="53">
        <v>0</v>
      </c>
      <c r="K189" s="53">
        <v>3</v>
      </c>
    </row>
    <row r="190" spans="1:11">
      <c r="A190" s="53"/>
      <c r="B190" s="54"/>
      <c r="C190" s="46" t="s">
        <v>344</v>
      </c>
      <c r="D190" s="43">
        <v>389030307</v>
      </c>
      <c r="E190" s="43"/>
      <c r="F190" s="43" t="s">
        <v>447</v>
      </c>
      <c r="G190" s="43">
        <v>0</v>
      </c>
      <c r="H190" s="43">
        <v>492</v>
      </c>
      <c r="I190" s="53"/>
      <c r="J190" s="53"/>
      <c r="K190" s="80"/>
    </row>
    <row r="191" spans="1:11" ht="22.5">
      <c r="A191" s="44">
        <v>55</v>
      </c>
      <c r="B191" s="45" t="s">
        <v>1688</v>
      </c>
      <c r="C191" s="46" t="s">
        <v>344</v>
      </c>
      <c r="D191" s="43">
        <v>389030306</v>
      </c>
      <c r="E191" s="43"/>
      <c r="F191" s="43" t="s">
        <v>1091</v>
      </c>
      <c r="G191" s="43" t="s">
        <v>626</v>
      </c>
      <c r="H191" s="43">
        <v>1376</v>
      </c>
      <c r="I191" s="44">
        <v>2</v>
      </c>
      <c r="J191" s="44">
        <v>2</v>
      </c>
      <c r="K191" s="44">
        <v>4</v>
      </c>
    </row>
    <row r="192" spans="1:11">
      <c r="A192" s="53">
        <v>56</v>
      </c>
      <c r="B192" s="54" t="s">
        <v>1509</v>
      </c>
      <c r="C192" s="46" t="s">
        <v>344</v>
      </c>
      <c r="D192" s="43">
        <v>389030305</v>
      </c>
      <c r="E192" s="43"/>
      <c r="F192" s="43">
        <v>0</v>
      </c>
      <c r="G192" s="43" t="s">
        <v>519</v>
      </c>
      <c r="H192" s="43">
        <v>321</v>
      </c>
      <c r="I192" s="53">
        <v>0</v>
      </c>
      <c r="J192" s="53">
        <v>3</v>
      </c>
      <c r="K192" s="55">
        <v>3</v>
      </c>
    </row>
    <row r="193" spans="1:11">
      <c r="A193" s="53"/>
      <c r="B193" s="54"/>
      <c r="C193" s="46" t="s">
        <v>344</v>
      </c>
      <c r="D193" s="43">
        <v>389030307</v>
      </c>
      <c r="E193" s="43"/>
      <c r="F193" s="43">
        <v>0</v>
      </c>
      <c r="G193" s="43" t="s">
        <v>440</v>
      </c>
      <c r="H193" s="43">
        <v>526</v>
      </c>
      <c r="I193" s="53"/>
      <c r="J193" s="53"/>
      <c r="K193" s="80"/>
    </row>
    <row r="194" spans="1:11">
      <c r="A194" s="44">
        <v>57</v>
      </c>
      <c r="B194" s="45" t="s">
        <v>2131</v>
      </c>
      <c r="C194" s="46" t="s">
        <v>344</v>
      </c>
      <c r="D194" s="43">
        <v>389030308</v>
      </c>
      <c r="E194" s="43"/>
      <c r="F194" s="43" t="s">
        <v>1092</v>
      </c>
      <c r="G194" s="43" t="s">
        <v>543</v>
      </c>
      <c r="H194" s="43">
        <v>990</v>
      </c>
      <c r="I194" s="44">
        <v>2</v>
      </c>
      <c r="J194" s="44">
        <v>2</v>
      </c>
      <c r="K194" s="43">
        <v>4</v>
      </c>
    </row>
    <row r="195" spans="1:11">
      <c r="A195" s="44">
        <v>58</v>
      </c>
      <c r="B195" s="45" t="s">
        <v>1689</v>
      </c>
      <c r="C195" s="46" t="s">
        <v>344</v>
      </c>
      <c r="D195" s="44">
        <v>389030309</v>
      </c>
      <c r="E195" s="44"/>
      <c r="F195" s="44" t="s">
        <v>1093</v>
      </c>
      <c r="G195" s="44" t="s">
        <v>1095</v>
      </c>
      <c r="H195" s="44">
        <v>1186</v>
      </c>
      <c r="I195" s="44">
        <v>2</v>
      </c>
      <c r="J195" s="44">
        <v>2</v>
      </c>
      <c r="K195" s="44">
        <v>4</v>
      </c>
    </row>
    <row r="196" spans="1:11">
      <c r="A196" s="53">
        <v>59</v>
      </c>
      <c r="B196" s="54" t="s">
        <v>1510</v>
      </c>
      <c r="C196" s="46" t="s">
        <v>345</v>
      </c>
      <c r="D196" s="43">
        <v>389030301</v>
      </c>
      <c r="E196" s="43"/>
      <c r="F196" s="43" t="s">
        <v>624</v>
      </c>
      <c r="G196" s="43" t="s">
        <v>552</v>
      </c>
      <c r="H196" s="43">
        <v>354</v>
      </c>
      <c r="I196" s="53">
        <v>2</v>
      </c>
      <c r="J196" s="53">
        <v>2</v>
      </c>
      <c r="K196" s="55">
        <v>4</v>
      </c>
    </row>
    <row r="197" spans="1:11">
      <c r="A197" s="53"/>
      <c r="B197" s="54"/>
      <c r="C197" s="46" t="s">
        <v>345</v>
      </c>
      <c r="D197" s="43">
        <v>389030302</v>
      </c>
      <c r="E197" s="43"/>
      <c r="F197" s="43" t="s">
        <v>654</v>
      </c>
      <c r="G197" s="43" t="s">
        <v>512</v>
      </c>
      <c r="H197" s="43">
        <v>499</v>
      </c>
      <c r="I197" s="53"/>
      <c r="J197" s="53"/>
      <c r="K197" s="80"/>
    </row>
    <row r="198" spans="1:11">
      <c r="A198" s="53"/>
      <c r="B198" s="54"/>
      <c r="C198" s="46" t="s">
        <v>345</v>
      </c>
      <c r="D198" s="43">
        <v>389030303</v>
      </c>
      <c r="E198" s="43"/>
      <c r="F198" s="43" t="s">
        <v>758</v>
      </c>
      <c r="G198" s="43" t="s">
        <v>979</v>
      </c>
      <c r="H198" s="43">
        <v>536</v>
      </c>
      <c r="I198" s="53"/>
      <c r="J198" s="53"/>
      <c r="K198" s="80"/>
    </row>
    <row r="199" spans="1:11">
      <c r="A199" s="53"/>
      <c r="B199" s="54"/>
      <c r="C199" s="46" t="s">
        <v>345</v>
      </c>
      <c r="D199" s="43">
        <v>389030304</v>
      </c>
      <c r="E199" s="43"/>
      <c r="F199" s="43" t="s">
        <v>973</v>
      </c>
      <c r="G199" s="43" t="s">
        <v>803</v>
      </c>
      <c r="H199" s="43">
        <v>176</v>
      </c>
      <c r="I199" s="53"/>
      <c r="J199" s="53"/>
      <c r="K199" s="80"/>
    </row>
    <row r="200" spans="1:11">
      <c r="A200" s="51">
        <v>1</v>
      </c>
      <c r="B200" s="51">
        <v>2</v>
      </c>
      <c r="C200" s="51">
        <v>3</v>
      </c>
      <c r="D200" s="51">
        <v>4</v>
      </c>
      <c r="E200" s="51">
        <v>5</v>
      </c>
      <c r="F200" s="51">
        <v>6</v>
      </c>
      <c r="G200" s="51">
        <v>7</v>
      </c>
      <c r="H200" s="51">
        <v>8</v>
      </c>
      <c r="I200" s="51">
        <v>9</v>
      </c>
      <c r="J200" s="51">
        <v>10</v>
      </c>
      <c r="K200" s="51">
        <v>11</v>
      </c>
    </row>
    <row r="201" spans="1:11">
      <c r="A201" s="53">
        <v>60</v>
      </c>
      <c r="B201" s="54" t="s">
        <v>1511</v>
      </c>
      <c r="C201" s="46" t="s">
        <v>346</v>
      </c>
      <c r="D201" s="43">
        <v>389030203</v>
      </c>
      <c r="E201" s="43"/>
      <c r="F201" s="43" t="s">
        <v>1094</v>
      </c>
      <c r="G201" s="43" t="s">
        <v>647</v>
      </c>
      <c r="H201" s="43">
        <v>595</v>
      </c>
      <c r="I201" s="53">
        <v>2</v>
      </c>
      <c r="J201" s="53">
        <v>2</v>
      </c>
      <c r="K201" s="55">
        <v>4</v>
      </c>
    </row>
    <row r="202" spans="1:11">
      <c r="A202" s="53"/>
      <c r="B202" s="54"/>
      <c r="C202" s="46" t="s">
        <v>346</v>
      </c>
      <c r="D202" s="43">
        <v>389030204</v>
      </c>
      <c r="E202" s="43"/>
      <c r="F202" s="43" t="s">
        <v>924</v>
      </c>
      <c r="G202" s="43" t="s">
        <v>883</v>
      </c>
      <c r="H202" s="43">
        <v>385</v>
      </c>
      <c r="I202" s="53"/>
      <c r="J202" s="53"/>
      <c r="K202" s="80"/>
    </row>
    <row r="203" spans="1:11">
      <c r="A203" s="53">
        <v>61</v>
      </c>
      <c r="B203" s="54" t="s">
        <v>1512</v>
      </c>
      <c r="C203" s="46" t="s">
        <v>346</v>
      </c>
      <c r="D203" s="43">
        <v>389030201</v>
      </c>
      <c r="E203" s="43"/>
      <c r="F203" s="43" t="s">
        <v>968</v>
      </c>
      <c r="G203" s="43" t="s">
        <v>613</v>
      </c>
      <c r="H203" s="43">
        <v>628</v>
      </c>
      <c r="I203" s="53">
        <v>2</v>
      </c>
      <c r="J203" s="53">
        <v>2</v>
      </c>
      <c r="K203" s="55">
        <v>4</v>
      </c>
    </row>
    <row r="204" spans="1:11">
      <c r="A204" s="53"/>
      <c r="B204" s="54"/>
      <c r="C204" s="46" t="s">
        <v>346</v>
      </c>
      <c r="D204" s="43">
        <v>389030202</v>
      </c>
      <c r="E204" s="43"/>
      <c r="F204" s="43" t="s">
        <v>506</v>
      </c>
      <c r="G204" s="43" t="s">
        <v>869</v>
      </c>
      <c r="H204" s="43">
        <v>598</v>
      </c>
      <c r="I204" s="53"/>
      <c r="J204" s="53"/>
      <c r="K204" s="55"/>
    </row>
    <row r="205" spans="1:11">
      <c r="A205" s="53">
        <v>62</v>
      </c>
      <c r="B205" s="54" t="s">
        <v>1513</v>
      </c>
      <c r="C205" s="46" t="s">
        <v>346</v>
      </c>
      <c r="D205" s="43">
        <v>389030205</v>
      </c>
      <c r="E205" s="43"/>
      <c r="F205" s="43" t="s">
        <v>1081</v>
      </c>
      <c r="G205" s="43" t="s">
        <v>849</v>
      </c>
      <c r="H205" s="43">
        <v>816</v>
      </c>
      <c r="I205" s="53">
        <v>2</v>
      </c>
      <c r="J205" s="53">
        <v>2</v>
      </c>
      <c r="K205" s="53">
        <v>4</v>
      </c>
    </row>
    <row r="206" spans="1:11">
      <c r="A206" s="53"/>
      <c r="B206" s="54"/>
      <c r="C206" s="46" t="s">
        <v>346</v>
      </c>
      <c r="D206" s="43">
        <v>389030206</v>
      </c>
      <c r="E206" s="43"/>
      <c r="F206" s="43" t="s">
        <v>660</v>
      </c>
      <c r="G206" s="43" t="s">
        <v>980</v>
      </c>
      <c r="H206" s="43">
        <v>473</v>
      </c>
      <c r="I206" s="53"/>
      <c r="J206" s="53"/>
      <c r="K206" s="80"/>
    </row>
    <row r="207" spans="1:11">
      <c r="A207" s="53">
        <v>63</v>
      </c>
      <c r="B207" s="54" t="s">
        <v>1690</v>
      </c>
      <c r="C207" s="46" t="s">
        <v>346</v>
      </c>
      <c r="D207" s="43">
        <v>389030207</v>
      </c>
      <c r="E207" s="43"/>
      <c r="F207" s="43" t="s">
        <v>756</v>
      </c>
      <c r="G207" s="43" t="s">
        <v>1033</v>
      </c>
      <c r="H207" s="43">
        <v>281</v>
      </c>
      <c r="I207" s="53">
        <v>2</v>
      </c>
      <c r="J207" s="53">
        <v>2</v>
      </c>
      <c r="K207" s="53">
        <v>4</v>
      </c>
    </row>
    <row r="208" spans="1:11">
      <c r="A208" s="53"/>
      <c r="B208" s="54"/>
      <c r="C208" s="46" t="s">
        <v>346</v>
      </c>
      <c r="D208" s="43">
        <v>389030210</v>
      </c>
      <c r="E208" s="43"/>
      <c r="F208" s="43" t="s">
        <v>667</v>
      </c>
      <c r="G208" s="43" t="s">
        <v>553</v>
      </c>
      <c r="H208" s="43">
        <v>803</v>
      </c>
      <c r="I208" s="53"/>
      <c r="J208" s="53"/>
      <c r="K208" s="80"/>
    </row>
    <row r="209" spans="1:11">
      <c r="A209" s="53">
        <v>64</v>
      </c>
      <c r="B209" s="54" t="s">
        <v>1514</v>
      </c>
      <c r="C209" s="72" t="s">
        <v>346</v>
      </c>
      <c r="D209" s="53">
        <v>389030208</v>
      </c>
      <c r="E209" s="53"/>
      <c r="F209" s="53" t="s">
        <v>916</v>
      </c>
      <c r="G209" s="53" t="s">
        <v>1086</v>
      </c>
      <c r="H209" s="53">
        <v>448</v>
      </c>
      <c r="I209" s="53">
        <v>1</v>
      </c>
      <c r="J209" s="53">
        <v>1</v>
      </c>
      <c r="K209" s="55">
        <v>2</v>
      </c>
    </row>
    <row r="210" spans="1:11">
      <c r="A210" s="53"/>
      <c r="B210" s="54"/>
      <c r="C210" s="72"/>
      <c r="D210" s="53"/>
      <c r="E210" s="53"/>
      <c r="F210" s="53"/>
      <c r="G210" s="53"/>
      <c r="H210" s="53"/>
      <c r="I210" s="53"/>
      <c r="J210" s="53"/>
      <c r="K210" s="80"/>
    </row>
    <row r="211" spans="1:11">
      <c r="A211" s="53"/>
      <c r="B211" s="54"/>
      <c r="C211" s="72" t="s">
        <v>346</v>
      </c>
      <c r="D211" s="53">
        <v>389030209</v>
      </c>
      <c r="E211" s="53"/>
      <c r="F211" s="53" t="s">
        <v>720</v>
      </c>
      <c r="G211" s="53" t="s">
        <v>1014</v>
      </c>
      <c r="H211" s="53">
        <v>230</v>
      </c>
      <c r="I211" s="53"/>
      <c r="J211" s="53"/>
      <c r="K211" s="80"/>
    </row>
    <row r="212" spans="1:11">
      <c r="A212" s="53"/>
      <c r="B212" s="54"/>
      <c r="C212" s="72"/>
      <c r="D212" s="53"/>
      <c r="E212" s="53"/>
      <c r="F212" s="53"/>
      <c r="G212" s="53"/>
      <c r="H212" s="53"/>
      <c r="I212" s="53"/>
      <c r="J212" s="53"/>
      <c r="K212" s="80"/>
    </row>
    <row r="213" spans="1:11">
      <c r="A213" s="53">
        <v>65</v>
      </c>
      <c r="B213" s="54" t="s">
        <v>1515</v>
      </c>
      <c r="C213" s="46" t="s">
        <v>347</v>
      </c>
      <c r="D213" s="43">
        <v>389030901</v>
      </c>
      <c r="E213" s="43"/>
      <c r="F213" s="43" t="s">
        <v>493</v>
      </c>
      <c r="G213" s="43">
        <v>0</v>
      </c>
      <c r="H213" s="43">
        <v>434</v>
      </c>
      <c r="I213" s="53">
        <v>3</v>
      </c>
      <c r="J213" s="53">
        <v>0</v>
      </c>
      <c r="K213" s="55">
        <v>3</v>
      </c>
    </row>
    <row r="214" spans="1:11">
      <c r="A214" s="53"/>
      <c r="B214" s="54"/>
      <c r="C214" s="46" t="s">
        <v>347</v>
      </c>
      <c r="D214" s="43">
        <v>389030902</v>
      </c>
      <c r="E214" s="43"/>
      <c r="F214" s="43" t="s">
        <v>503</v>
      </c>
      <c r="G214" s="43">
        <v>0</v>
      </c>
      <c r="H214" s="43">
        <v>328</v>
      </c>
      <c r="I214" s="53"/>
      <c r="J214" s="53"/>
      <c r="K214" s="80"/>
    </row>
    <row r="215" spans="1:11">
      <c r="A215" s="53"/>
      <c r="B215" s="54"/>
      <c r="C215" s="46" t="s">
        <v>347</v>
      </c>
      <c r="D215" s="43">
        <v>389030903</v>
      </c>
      <c r="E215" s="43"/>
      <c r="F215" s="43" t="s">
        <v>653</v>
      </c>
      <c r="G215" s="43">
        <v>0</v>
      </c>
      <c r="H215" s="43">
        <v>362</v>
      </c>
      <c r="I215" s="53"/>
      <c r="J215" s="53"/>
      <c r="K215" s="80"/>
    </row>
    <row r="216" spans="1:11">
      <c r="A216" s="53">
        <v>66</v>
      </c>
      <c r="B216" s="54" t="s">
        <v>1516</v>
      </c>
      <c r="C216" s="46" t="s">
        <v>347</v>
      </c>
      <c r="D216" s="43">
        <v>389030901</v>
      </c>
      <c r="E216" s="43"/>
      <c r="F216" s="43">
        <v>0</v>
      </c>
      <c r="G216" s="43" t="s">
        <v>446</v>
      </c>
      <c r="H216" s="43">
        <v>432</v>
      </c>
      <c r="I216" s="53">
        <v>0</v>
      </c>
      <c r="J216" s="53">
        <v>3</v>
      </c>
      <c r="K216" s="55">
        <v>3</v>
      </c>
    </row>
    <row r="217" spans="1:11">
      <c r="A217" s="53"/>
      <c r="B217" s="54"/>
      <c r="C217" s="46" t="s">
        <v>347</v>
      </c>
      <c r="D217" s="43">
        <v>389030902</v>
      </c>
      <c r="E217" s="43"/>
      <c r="F217" s="43">
        <v>0</v>
      </c>
      <c r="G217" s="43" t="s">
        <v>656</v>
      </c>
      <c r="H217" s="43">
        <v>264</v>
      </c>
      <c r="I217" s="53"/>
      <c r="J217" s="53"/>
      <c r="K217" s="80"/>
    </row>
    <row r="218" spans="1:11">
      <c r="A218" s="53"/>
      <c r="B218" s="54"/>
      <c r="C218" s="46" t="s">
        <v>347</v>
      </c>
      <c r="D218" s="43">
        <v>389030903</v>
      </c>
      <c r="E218" s="43"/>
      <c r="F218" s="43">
        <v>0</v>
      </c>
      <c r="G218" s="43" t="s">
        <v>1094</v>
      </c>
      <c r="H218" s="43">
        <v>307</v>
      </c>
      <c r="I218" s="53"/>
      <c r="J218" s="53"/>
      <c r="K218" s="80"/>
    </row>
    <row r="219" spans="1:11">
      <c r="A219" s="53">
        <v>67</v>
      </c>
      <c r="B219" s="54" t="s">
        <v>1517</v>
      </c>
      <c r="C219" s="46" t="s">
        <v>348</v>
      </c>
      <c r="D219" s="43">
        <v>389030904</v>
      </c>
      <c r="E219" s="43"/>
      <c r="F219" s="43" t="s">
        <v>1027</v>
      </c>
      <c r="G219" s="43" t="s">
        <v>635</v>
      </c>
      <c r="H219" s="43">
        <v>680</v>
      </c>
      <c r="I219" s="53">
        <v>2</v>
      </c>
      <c r="J219" s="53">
        <v>2</v>
      </c>
      <c r="K219" s="55">
        <v>4</v>
      </c>
    </row>
    <row r="220" spans="1:11">
      <c r="A220" s="53"/>
      <c r="B220" s="54"/>
      <c r="C220" s="46" t="s">
        <v>348</v>
      </c>
      <c r="D220" s="43">
        <v>389030905</v>
      </c>
      <c r="E220" s="43"/>
      <c r="F220" s="43" t="s">
        <v>541</v>
      </c>
      <c r="G220" s="43" t="s">
        <v>630</v>
      </c>
      <c r="H220" s="43">
        <v>765</v>
      </c>
      <c r="I220" s="53"/>
      <c r="J220" s="53"/>
      <c r="K220" s="80"/>
    </row>
    <row r="221" spans="1:11" ht="22.5" customHeight="1">
      <c r="A221" s="44">
        <v>68</v>
      </c>
      <c r="B221" s="45" t="s">
        <v>1518</v>
      </c>
      <c r="C221" s="46" t="s">
        <v>349</v>
      </c>
      <c r="D221" s="43">
        <v>389030701</v>
      </c>
      <c r="E221" s="43"/>
      <c r="F221" s="43" t="s">
        <v>925</v>
      </c>
      <c r="G221" s="43" t="s">
        <v>1096</v>
      </c>
      <c r="H221" s="43">
        <v>1339</v>
      </c>
      <c r="I221" s="44">
        <v>2</v>
      </c>
      <c r="J221" s="44">
        <v>2</v>
      </c>
      <c r="K221" s="43">
        <v>4</v>
      </c>
    </row>
    <row r="222" spans="1:11" ht="22.5" customHeight="1">
      <c r="A222" s="44">
        <v>69</v>
      </c>
      <c r="B222" s="45" t="s">
        <v>1691</v>
      </c>
      <c r="C222" s="46" t="s">
        <v>349</v>
      </c>
      <c r="D222" s="43">
        <v>389030702</v>
      </c>
      <c r="E222" s="43"/>
      <c r="F222" s="43" t="s">
        <v>694</v>
      </c>
      <c r="G222" s="43">
        <v>0</v>
      </c>
      <c r="H222" s="43">
        <v>903</v>
      </c>
      <c r="I222" s="44">
        <v>2</v>
      </c>
      <c r="J222" s="44">
        <v>0</v>
      </c>
      <c r="K222" s="43">
        <v>2</v>
      </c>
    </row>
    <row r="223" spans="1:11" ht="22.5">
      <c r="A223" s="44">
        <v>70</v>
      </c>
      <c r="B223" s="45" t="s">
        <v>1519</v>
      </c>
      <c r="C223" s="46" t="s">
        <v>349</v>
      </c>
      <c r="D223" s="43">
        <v>389030702</v>
      </c>
      <c r="E223" s="43"/>
      <c r="F223" s="43">
        <v>0</v>
      </c>
      <c r="G223" s="43" t="s">
        <v>1097</v>
      </c>
      <c r="H223" s="43">
        <v>828</v>
      </c>
      <c r="I223" s="44">
        <v>2</v>
      </c>
      <c r="J223" s="44">
        <v>2</v>
      </c>
      <c r="K223" s="43">
        <v>4</v>
      </c>
    </row>
    <row r="224" spans="1:11" ht="24.75" customHeight="1">
      <c r="A224" s="44">
        <v>71</v>
      </c>
      <c r="B224" s="45" t="s">
        <v>1520</v>
      </c>
      <c r="C224" s="46" t="s">
        <v>350</v>
      </c>
      <c r="D224" s="43">
        <v>389030704</v>
      </c>
      <c r="E224" s="43"/>
      <c r="F224" s="43" t="s">
        <v>1098</v>
      </c>
      <c r="G224" s="43" t="s">
        <v>1099</v>
      </c>
      <c r="H224" s="43">
        <v>1530</v>
      </c>
      <c r="I224" s="44">
        <v>2</v>
      </c>
      <c r="J224" s="44">
        <v>2</v>
      </c>
      <c r="K224" s="43">
        <v>4</v>
      </c>
    </row>
    <row r="225" spans="1:11" ht="24.75" customHeight="1">
      <c r="A225" s="44">
        <v>72</v>
      </c>
      <c r="B225" s="45" t="s">
        <v>1692</v>
      </c>
      <c r="C225" s="46" t="s">
        <v>350</v>
      </c>
      <c r="D225" s="43">
        <v>389030703</v>
      </c>
      <c r="E225" s="43"/>
      <c r="F225" s="43" t="s">
        <v>1036</v>
      </c>
      <c r="G225" s="43">
        <v>0</v>
      </c>
      <c r="H225" s="43">
        <v>832</v>
      </c>
      <c r="I225" s="44">
        <v>2</v>
      </c>
      <c r="J225" s="44">
        <v>0</v>
      </c>
      <c r="K225" s="43">
        <v>2</v>
      </c>
    </row>
    <row r="226" spans="1:11" ht="26.25" customHeight="1">
      <c r="A226" s="44">
        <v>73</v>
      </c>
      <c r="B226" s="45" t="s">
        <v>1521</v>
      </c>
      <c r="C226" s="46" t="s">
        <v>350</v>
      </c>
      <c r="D226" s="43">
        <v>389030703</v>
      </c>
      <c r="E226" s="43"/>
      <c r="F226" s="43">
        <v>0</v>
      </c>
      <c r="G226" s="43" t="s">
        <v>671</v>
      </c>
      <c r="H226" s="43">
        <v>742</v>
      </c>
      <c r="I226" s="44">
        <v>0</v>
      </c>
      <c r="J226" s="44">
        <v>2</v>
      </c>
      <c r="K226" s="43">
        <v>2</v>
      </c>
    </row>
    <row r="227" spans="1:11" ht="18.75" customHeight="1">
      <c r="A227" s="53">
        <v>74</v>
      </c>
      <c r="B227" s="54" t="s">
        <v>1522</v>
      </c>
      <c r="C227" s="46" t="s">
        <v>351</v>
      </c>
      <c r="D227" s="43">
        <v>389030601</v>
      </c>
      <c r="E227" s="43"/>
      <c r="F227" s="43" t="s">
        <v>486</v>
      </c>
      <c r="G227" s="43" t="s">
        <v>668</v>
      </c>
      <c r="H227" s="43">
        <v>296</v>
      </c>
      <c r="I227" s="53">
        <v>2</v>
      </c>
      <c r="J227" s="53">
        <v>2</v>
      </c>
      <c r="K227" s="55">
        <v>4</v>
      </c>
    </row>
    <row r="228" spans="1:11" ht="16.5" customHeight="1">
      <c r="A228" s="53"/>
      <c r="B228" s="54"/>
      <c r="C228" s="46" t="s">
        <v>351</v>
      </c>
      <c r="D228" s="43">
        <v>389030602</v>
      </c>
      <c r="E228" s="43"/>
      <c r="F228" s="43" t="s">
        <v>748</v>
      </c>
      <c r="G228" s="43" t="s">
        <v>592</v>
      </c>
      <c r="H228" s="43">
        <v>512</v>
      </c>
      <c r="I228" s="53"/>
      <c r="J228" s="53"/>
      <c r="K228" s="80"/>
    </row>
    <row r="229" spans="1:11" ht="16.5" customHeight="1">
      <c r="A229" s="53"/>
      <c r="B229" s="54"/>
      <c r="C229" s="46" t="s">
        <v>351</v>
      </c>
      <c r="D229" s="43">
        <v>389030603</v>
      </c>
      <c r="E229" s="43"/>
      <c r="F229" s="43" t="s">
        <v>1089</v>
      </c>
      <c r="G229" s="43" t="s">
        <v>913</v>
      </c>
      <c r="H229" s="43">
        <v>745</v>
      </c>
      <c r="I229" s="53"/>
      <c r="J229" s="53"/>
      <c r="K229" s="80"/>
    </row>
    <row r="230" spans="1:11">
      <c r="A230" s="51">
        <v>1</v>
      </c>
      <c r="B230" s="51">
        <v>2</v>
      </c>
      <c r="C230" s="51">
        <v>3</v>
      </c>
      <c r="D230" s="51">
        <v>4</v>
      </c>
      <c r="E230" s="51">
        <v>5</v>
      </c>
      <c r="F230" s="51">
        <v>6</v>
      </c>
      <c r="G230" s="51">
        <v>7</v>
      </c>
      <c r="H230" s="51">
        <v>8</v>
      </c>
      <c r="I230" s="51">
        <v>9</v>
      </c>
      <c r="J230" s="51">
        <v>10</v>
      </c>
      <c r="K230" s="51">
        <v>11</v>
      </c>
    </row>
    <row r="231" spans="1:11">
      <c r="A231" s="53">
        <v>75</v>
      </c>
      <c r="B231" s="54" t="s">
        <v>1693</v>
      </c>
      <c r="C231" s="46" t="s">
        <v>351</v>
      </c>
      <c r="D231" s="43">
        <v>389030604</v>
      </c>
      <c r="E231" s="43"/>
      <c r="F231" s="43" t="s">
        <v>934</v>
      </c>
      <c r="G231" s="43" t="s">
        <v>846</v>
      </c>
      <c r="H231" s="43">
        <v>357</v>
      </c>
      <c r="I231" s="53">
        <v>2</v>
      </c>
      <c r="J231" s="53">
        <v>2</v>
      </c>
      <c r="K231" s="53">
        <v>4</v>
      </c>
    </row>
    <row r="232" spans="1:11">
      <c r="A232" s="53"/>
      <c r="B232" s="54"/>
      <c r="C232" s="46" t="s">
        <v>351</v>
      </c>
      <c r="D232" s="43">
        <v>389030605</v>
      </c>
      <c r="E232" s="43"/>
      <c r="F232" s="43" t="s">
        <v>657</v>
      </c>
      <c r="G232" s="43" t="s">
        <v>847</v>
      </c>
      <c r="H232" s="43">
        <v>447</v>
      </c>
      <c r="I232" s="53"/>
      <c r="J232" s="53"/>
      <c r="K232" s="80"/>
    </row>
    <row r="233" spans="1:11">
      <c r="A233" s="44">
        <v>76</v>
      </c>
      <c r="B233" s="45" t="s">
        <v>1523</v>
      </c>
      <c r="C233" s="46" t="s">
        <v>351</v>
      </c>
      <c r="D233" s="43">
        <v>389030606</v>
      </c>
      <c r="E233" s="43"/>
      <c r="F233" s="43" t="s">
        <v>722</v>
      </c>
      <c r="G233" s="43" t="s">
        <v>734</v>
      </c>
      <c r="H233" s="43">
        <v>951</v>
      </c>
      <c r="I233" s="44">
        <v>2</v>
      </c>
      <c r="J233" s="44">
        <v>2</v>
      </c>
      <c r="K233" s="44">
        <v>4</v>
      </c>
    </row>
    <row r="234" spans="1:11">
      <c r="A234" s="53">
        <v>77</v>
      </c>
      <c r="B234" s="54" t="s">
        <v>1524</v>
      </c>
      <c r="C234" s="46" t="s">
        <v>352</v>
      </c>
      <c r="D234" s="43">
        <v>389030607</v>
      </c>
      <c r="E234" s="43"/>
      <c r="F234" s="43" t="s">
        <v>1061</v>
      </c>
      <c r="G234" s="43" t="s">
        <v>503</v>
      </c>
      <c r="H234" s="43">
        <v>622</v>
      </c>
      <c r="I234" s="53">
        <v>2</v>
      </c>
      <c r="J234" s="53">
        <v>2</v>
      </c>
      <c r="K234" s="55">
        <v>4</v>
      </c>
    </row>
    <row r="235" spans="1:11">
      <c r="A235" s="53"/>
      <c r="B235" s="54"/>
      <c r="C235" s="46" t="s">
        <v>352</v>
      </c>
      <c r="D235" s="43">
        <v>389030608</v>
      </c>
      <c r="E235" s="43"/>
      <c r="F235" s="43" t="s">
        <v>654</v>
      </c>
      <c r="G235" s="43" t="s">
        <v>916</v>
      </c>
      <c r="H235" s="43">
        <v>489</v>
      </c>
      <c r="I235" s="53"/>
      <c r="J235" s="53"/>
      <c r="K235" s="80"/>
    </row>
    <row r="236" spans="1:11">
      <c r="A236" s="53">
        <v>78</v>
      </c>
      <c r="B236" s="54" t="s">
        <v>1525</v>
      </c>
      <c r="C236" s="46" t="s">
        <v>352</v>
      </c>
      <c r="D236" s="43">
        <v>389030609</v>
      </c>
      <c r="E236" s="43"/>
      <c r="F236" s="43" t="s">
        <v>758</v>
      </c>
      <c r="G236" s="43">
        <v>0</v>
      </c>
      <c r="H236" s="43">
        <v>350</v>
      </c>
      <c r="I236" s="53">
        <v>2</v>
      </c>
      <c r="J236" s="53">
        <v>2</v>
      </c>
      <c r="K236" s="55">
        <v>4</v>
      </c>
    </row>
    <row r="237" spans="1:11">
      <c r="A237" s="53"/>
      <c r="B237" s="54"/>
      <c r="C237" s="46" t="s">
        <v>352</v>
      </c>
      <c r="D237" s="43">
        <v>389030610</v>
      </c>
      <c r="E237" s="43"/>
      <c r="F237" s="43" t="s">
        <v>607</v>
      </c>
      <c r="G237" s="43">
        <v>0</v>
      </c>
      <c r="H237" s="43">
        <v>387</v>
      </c>
      <c r="I237" s="53"/>
      <c r="J237" s="53"/>
      <c r="K237" s="80"/>
    </row>
    <row r="238" spans="1:11">
      <c r="A238" s="53"/>
      <c r="B238" s="54"/>
      <c r="C238" s="46" t="s">
        <v>352</v>
      </c>
      <c r="D238" s="43">
        <v>389030611</v>
      </c>
      <c r="E238" s="43"/>
      <c r="F238" s="43" t="s">
        <v>1086</v>
      </c>
      <c r="G238" s="43">
        <v>0</v>
      </c>
      <c r="H238" s="43">
        <v>215</v>
      </c>
      <c r="I238" s="53"/>
      <c r="J238" s="53"/>
      <c r="K238" s="80"/>
    </row>
    <row r="239" spans="1:11">
      <c r="A239" s="53">
        <v>79</v>
      </c>
      <c r="B239" s="54" t="s">
        <v>1694</v>
      </c>
      <c r="C239" s="46" t="s">
        <v>352</v>
      </c>
      <c r="D239" s="43">
        <v>389030609</v>
      </c>
      <c r="E239" s="43"/>
      <c r="F239" s="43">
        <v>0</v>
      </c>
      <c r="G239" s="43" t="s">
        <v>903</v>
      </c>
      <c r="H239" s="43">
        <v>316</v>
      </c>
      <c r="I239" s="53">
        <v>0</v>
      </c>
      <c r="J239" s="53">
        <v>3</v>
      </c>
      <c r="K239" s="55">
        <v>3</v>
      </c>
    </row>
    <row r="240" spans="1:11">
      <c r="A240" s="53"/>
      <c r="B240" s="54"/>
      <c r="C240" s="46" t="s">
        <v>352</v>
      </c>
      <c r="D240" s="43">
        <v>389030610</v>
      </c>
      <c r="E240" s="43"/>
      <c r="F240" s="43">
        <v>0</v>
      </c>
      <c r="G240" s="43" t="s">
        <v>1041</v>
      </c>
      <c r="H240" s="43">
        <v>334</v>
      </c>
      <c r="I240" s="53"/>
      <c r="J240" s="53"/>
      <c r="K240" s="80"/>
    </row>
    <row r="241" spans="1:11">
      <c r="A241" s="53"/>
      <c r="B241" s="54"/>
      <c r="C241" s="46" t="s">
        <v>352</v>
      </c>
      <c r="D241" s="43">
        <v>389030611</v>
      </c>
      <c r="E241" s="43"/>
      <c r="F241" s="43">
        <v>0</v>
      </c>
      <c r="G241" s="43" t="s">
        <v>980</v>
      </c>
      <c r="H241" s="43">
        <v>225</v>
      </c>
      <c r="I241" s="53"/>
      <c r="J241" s="53"/>
      <c r="K241" s="80"/>
    </row>
    <row r="242" spans="1:11">
      <c r="A242" s="53">
        <v>80</v>
      </c>
      <c r="B242" s="54" t="s">
        <v>1526</v>
      </c>
      <c r="C242" s="46" t="s">
        <v>352</v>
      </c>
      <c r="D242" s="43">
        <v>389030612</v>
      </c>
      <c r="E242" s="43"/>
      <c r="F242" s="43" t="s">
        <v>1100</v>
      </c>
      <c r="G242" s="43" t="s">
        <v>788</v>
      </c>
      <c r="H242" s="43">
        <v>583</v>
      </c>
      <c r="I242" s="53">
        <v>2</v>
      </c>
      <c r="J242" s="53">
        <v>2</v>
      </c>
      <c r="K242" s="55">
        <v>4</v>
      </c>
    </row>
    <row r="243" spans="1:11">
      <c r="A243" s="53"/>
      <c r="B243" s="54"/>
      <c r="C243" s="72" t="s">
        <v>352</v>
      </c>
      <c r="D243" s="53">
        <v>389030613</v>
      </c>
      <c r="E243" s="53"/>
      <c r="F243" s="53" t="s">
        <v>815</v>
      </c>
      <c r="G243" s="53" t="s">
        <v>918</v>
      </c>
      <c r="H243" s="53">
        <v>906</v>
      </c>
      <c r="I243" s="53"/>
      <c r="J243" s="53"/>
      <c r="K243" s="80"/>
    </row>
    <row r="244" spans="1:11">
      <c r="A244" s="53"/>
      <c r="B244" s="54"/>
      <c r="C244" s="72"/>
      <c r="D244" s="53"/>
      <c r="E244" s="53"/>
      <c r="F244" s="53"/>
      <c r="G244" s="53"/>
      <c r="H244" s="53"/>
      <c r="I244" s="53"/>
      <c r="J244" s="53"/>
      <c r="K244" s="80"/>
    </row>
    <row r="245" spans="1:11">
      <c r="A245" s="53">
        <v>81</v>
      </c>
      <c r="B245" s="54" t="s">
        <v>1695</v>
      </c>
      <c r="C245" s="46" t="s">
        <v>353</v>
      </c>
      <c r="D245" s="43">
        <v>389030501</v>
      </c>
      <c r="E245" s="43"/>
      <c r="F245" s="43" t="s">
        <v>1046</v>
      </c>
      <c r="G245" s="43" t="s">
        <v>547</v>
      </c>
      <c r="H245" s="43">
        <v>290</v>
      </c>
      <c r="I245" s="53">
        <v>2</v>
      </c>
      <c r="J245" s="53">
        <v>2</v>
      </c>
      <c r="K245" s="55">
        <v>4</v>
      </c>
    </row>
    <row r="246" spans="1:11">
      <c r="A246" s="53"/>
      <c r="B246" s="54"/>
      <c r="C246" s="46" t="s">
        <v>353</v>
      </c>
      <c r="D246" s="43">
        <v>389030502</v>
      </c>
      <c r="E246" s="43"/>
      <c r="F246" s="43" t="s">
        <v>843</v>
      </c>
      <c r="G246" s="43" t="s">
        <v>806</v>
      </c>
      <c r="H246" s="43">
        <v>458</v>
      </c>
      <c r="I246" s="53"/>
      <c r="J246" s="53"/>
      <c r="K246" s="55"/>
    </row>
    <row r="247" spans="1:11">
      <c r="A247" s="53"/>
      <c r="B247" s="54"/>
      <c r="C247" s="46" t="s">
        <v>353</v>
      </c>
      <c r="D247" s="43">
        <v>389030503</v>
      </c>
      <c r="E247" s="43"/>
      <c r="F247" s="43" t="s">
        <v>485</v>
      </c>
      <c r="G247" s="43" t="s">
        <v>442</v>
      </c>
      <c r="H247" s="43">
        <v>357</v>
      </c>
      <c r="I247" s="53"/>
      <c r="J247" s="53"/>
      <c r="K247" s="55"/>
    </row>
    <row r="248" spans="1:11">
      <c r="A248" s="53">
        <v>82</v>
      </c>
      <c r="B248" s="54" t="s">
        <v>1527</v>
      </c>
      <c r="C248" s="46" t="s">
        <v>353</v>
      </c>
      <c r="D248" s="43">
        <v>389030504</v>
      </c>
      <c r="E248" s="43"/>
      <c r="F248" s="43" t="s">
        <v>786</v>
      </c>
      <c r="G248" s="43">
        <v>0</v>
      </c>
      <c r="H248" s="43">
        <v>84</v>
      </c>
      <c r="I248" s="53">
        <v>4</v>
      </c>
      <c r="J248" s="53">
        <v>0</v>
      </c>
      <c r="K248" s="55">
        <v>4</v>
      </c>
    </row>
    <row r="249" spans="1:11">
      <c r="A249" s="53"/>
      <c r="B249" s="54"/>
      <c r="C249" s="46" t="s">
        <v>353</v>
      </c>
      <c r="D249" s="43">
        <v>389030505</v>
      </c>
      <c r="E249" s="43"/>
      <c r="F249" s="43" t="s">
        <v>558</v>
      </c>
      <c r="G249" s="43">
        <v>0</v>
      </c>
      <c r="H249" s="43">
        <v>90</v>
      </c>
      <c r="I249" s="53"/>
      <c r="J249" s="53"/>
      <c r="K249" s="80"/>
    </row>
    <row r="250" spans="1:11">
      <c r="A250" s="53"/>
      <c r="B250" s="54"/>
      <c r="C250" s="46" t="s">
        <v>353</v>
      </c>
      <c r="D250" s="43">
        <v>389030506</v>
      </c>
      <c r="E250" s="43"/>
      <c r="F250" s="43" t="s">
        <v>795</v>
      </c>
      <c r="G250" s="43">
        <v>0</v>
      </c>
      <c r="H250" s="43">
        <v>156</v>
      </c>
      <c r="I250" s="53"/>
      <c r="J250" s="53"/>
      <c r="K250" s="80"/>
    </row>
    <row r="251" spans="1:11">
      <c r="A251" s="53"/>
      <c r="B251" s="54"/>
      <c r="C251" s="46" t="s">
        <v>353</v>
      </c>
      <c r="D251" s="43">
        <v>389030507</v>
      </c>
      <c r="E251" s="43"/>
      <c r="F251" s="43" t="s">
        <v>689</v>
      </c>
      <c r="G251" s="43">
        <v>0</v>
      </c>
      <c r="H251" s="43">
        <v>451</v>
      </c>
      <c r="I251" s="53"/>
      <c r="J251" s="53"/>
      <c r="K251" s="80"/>
    </row>
    <row r="252" spans="1:11">
      <c r="A252" s="53"/>
      <c r="B252" s="54"/>
      <c r="C252" s="46" t="s">
        <v>353</v>
      </c>
      <c r="D252" s="43">
        <v>389030508</v>
      </c>
      <c r="E252" s="43"/>
      <c r="F252" s="43" t="s">
        <v>721</v>
      </c>
      <c r="G252" s="43">
        <v>0</v>
      </c>
      <c r="H252" s="43">
        <v>258</v>
      </c>
      <c r="I252" s="53"/>
      <c r="J252" s="53"/>
      <c r="K252" s="80"/>
    </row>
    <row r="253" spans="1:11">
      <c r="A253" s="53">
        <v>83</v>
      </c>
      <c r="B253" s="54" t="s">
        <v>1528</v>
      </c>
      <c r="C253" s="46" t="s">
        <v>353</v>
      </c>
      <c r="D253" s="43">
        <v>389030504</v>
      </c>
      <c r="E253" s="43"/>
      <c r="F253" s="43">
        <v>0</v>
      </c>
      <c r="G253" s="43" t="s">
        <v>987</v>
      </c>
      <c r="H253" s="43">
        <v>65</v>
      </c>
      <c r="I253" s="53">
        <v>0</v>
      </c>
      <c r="J253" s="53">
        <v>3</v>
      </c>
      <c r="K253" s="55">
        <v>3</v>
      </c>
    </row>
    <row r="254" spans="1:11">
      <c r="A254" s="53"/>
      <c r="B254" s="54"/>
      <c r="C254" s="46" t="s">
        <v>353</v>
      </c>
      <c r="D254" s="43">
        <v>389030505</v>
      </c>
      <c r="E254" s="43"/>
      <c r="F254" s="43">
        <v>0</v>
      </c>
      <c r="G254" s="43" t="s">
        <v>1101</v>
      </c>
      <c r="H254" s="43">
        <v>48</v>
      </c>
      <c r="I254" s="53"/>
      <c r="J254" s="53"/>
      <c r="K254" s="80"/>
    </row>
    <row r="255" spans="1:11">
      <c r="A255" s="53"/>
      <c r="B255" s="54"/>
      <c r="C255" s="46" t="s">
        <v>353</v>
      </c>
      <c r="D255" s="43">
        <v>389030506</v>
      </c>
      <c r="E255" s="43"/>
      <c r="F255" s="43">
        <v>0</v>
      </c>
      <c r="G255" s="43" t="s">
        <v>1102</v>
      </c>
      <c r="H255" s="43">
        <v>170</v>
      </c>
      <c r="I255" s="53"/>
      <c r="J255" s="53"/>
      <c r="K255" s="80"/>
    </row>
    <row r="256" spans="1:11">
      <c r="A256" s="53"/>
      <c r="B256" s="54"/>
      <c r="C256" s="46" t="s">
        <v>353</v>
      </c>
      <c r="D256" s="43">
        <v>389030507</v>
      </c>
      <c r="E256" s="43"/>
      <c r="F256" s="43">
        <v>0</v>
      </c>
      <c r="G256" s="43" t="s">
        <v>470</v>
      </c>
      <c r="H256" s="43">
        <v>408</v>
      </c>
      <c r="I256" s="53"/>
      <c r="J256" s="53"/>
      <c r="K256" s="80"/>
    </row>
    <row r="257" spans="1:11">
      <c r="A257" s="53"/>
      <c r="B257" s="54"/>
      <c r="C257" s="46" t="s">
        <v>353</v>
      </c>
      <c r="D257" s="43">
        <v>389030508</v>
      </c>
      <c r="E257" s="43"/>
      <c r="F257" s="43">
        <v>0</v>
      </c>
      <c r="G257" s="43" t="s">
        <v>971</v>
      </c>
      <c r="H257" s="43">
        <v>227</v>
      </c>
      <c r="I257" s="53"/>
      <c r="J257" s="53"/>
      <c r="K257" s="80"/>
    </row>
    <row r="258" spans="1:11">
      <c r="A258" s="53">
        <v>84</v>
      </c>
      <c r="B258" s="54" t="s">
        <v>1529</v>
      </c>
      <c r="C258" s="46" t="s">
        <v>354</v>
      </c>
      <c r="D258" s="43">
        <v>389030509</v>
      </c>
      <c r="E258" s="43"/>
      <c r="F258" s="43" t="s">
        <v>789</v>
      </c>
      <c r="G258" s="43" t="s">
        <v>472</v>
      </c>
      <c r="H258" s="43">
        <v>259</v>
      </c>
      <c r="I258" s="53">
        <v>3</v>
      </c>
      <c r="J258" s="53">
        <v>0</v>
      </c>
      <c r="K258" s="55">
        <v>3</v>
      </c>
    </row>
    <row r="259" spans="1:11">
      <c r="A259" s="53"/>
      <c r="B259" s="54"/>
      <c r="C259" s="46" t="s">
        <v>354</v>
      </c>
      <c r="D259" s="43">
        <v>389030510</v>
      </c>
      <c r="E259" s="43"/>
      <c r="F259" s="43" t="s">
        <v>461</v>
      </c>
      <c r="G259" s="43" t="s">
        <v>930</v>
      </c>
      <c r="H259" s="43">
        <v>552</v>
      </c>
      <c r="I259" s="53"/>
      <c r="J259" s="53"/>
      <c r="K259" s="80"/>
    </row>
    <row r="260" spans="1:11" ht="18" customHeight="1">
      <c r="A260" s="53">
        <v>85</v>
      </c>
      <c r="B260" s="54" t="s">
        <v>1696</v>
      </c>
      <c r="C260" s="46" t="s">
        <v>354</v>
      </c>
      <c r="D260" s="43">
        <v>389030511</v>
      </c>
      <c r="E260" s="43"/>
      <c r="F260" s="43" t="s">
        <v>1103</v>
      </c>
      <c r="G260" s="43" t="s">
        <v>464</v>
      </c>
      <c r="H260" s="43">
        <v>443</v>
      </c>
      <c r="I260" s="53">
        <v>2</v>
      </c>
      <c r="J260" s="53">
        <v>2</v>
      </c>
      <c r="K260" s="55">
        <v>4</v>
      </c>
    </row>
    <row r="261" spans="1:11" ht="18" customHeight="1">
      <c r="A261" s="53"/>
      <c r="B261" s="54"/>
      <c r="C261" s="46" t="s">
        <v>354</v>
      </c>
      <c r="D261" s="43">
        <v>389030512</v>
      </c>
      <c r="E261" s="43"/>
      <c r="F261" s="43" t="s">
        <v>646</v>
      </c>
      <c r="G261" s="43" t="s">
        <v>592</v>
      </c>
      <c r="H261" s="43">
        <v>608</v>
      </c>
      <c r="I261" s="53"/>
      <c r="J261" s="53"/>
      <c r="K261" s="55"/>
    </row>
    <row r="262" spans="1:11" ht="18.75" customHeight="1">
      <c r="A262" s="53">
        <v>86</v>
      </c>
      <c r="B262" s="54" t="s">
        <v>1530</v>
      </c>
      <c r="C262" s="72" t="s">
        <v>355</v>
      </c>
      <c r="D262" s="55">
        <v>389030401</v>
      </c>
      <c r="E262" s="55"/>
      <c r="F262" s="55" t="s">
        <v>1104</v>
      </c>
      <c r="G262" s="55" t="s">
        <v>1105</v>
      </c>
      <c r="H262" s="55">
        <v>1170</v>
      </c>
      <c r="I262" s="53">
        <v>2</v>
      </c>
      <c r="J262" s="53">
        <v>2</v>
      </c>
      <c r="K262" s="55">
        <v>4</v>
      </c>
    </row>
    <row r="263" spans="1:11" ht="16.5" customHeight="1">
      <c r="A263" s="53"/>
      <c r="B263" s="54"/>
      <c r="C263" s="72"/>
      <c r="D263" s="55"/>
      <c r="E263" s="55"/>
      <c r="F263" s="55"/>
      <c r="G263" s="55"/>
      <c r="H263" s="55"/>
      <c r="I263" s="53"/>
      <c r="J263" s="53"/>
      <c r="K263" s="80"/>
    </row>
    <row r="264" spans="1:11">
      <c r="A264" s="51">
        <v>1</v>
      </c>
      <c r="B264" s="51">
        <v>2</v>
      </c>
      <c r="C264" s="51">
        <v>3</v>
      </c>
      <c r="D264" s="51">
        <v>4</v>
      </c>
      <c r="E264" s="51">
        <v>5</v>
      </c>
      <c r="F264" s="51">
        <v>6</v>
      </c>
      <c r="G264" s="51">
        <v>7</v>
      </c>
      <c r="H264" s="51">
        <v>8</v>
      </c>
      <c r="I264" s="51">
        <v>9</v>
      </c>
      <c r="J264" s="51">
        <v>10</v>
      </c>
      <c r="K264" s="51">
        <v>11</v>
      </c>
    </row>
    <row r="265" spans="1:11">
      <c r="A265" s="53">
        <v>87</v>
      </c>
      <c r="B265" s="54" t="s">
        <v>1531</v>
      </c>
      <c r="C265" s="72" t="s">
        <v>355</v>
      </c>
      <c r="D265" s="55">
        <v>389030402</v>
      </c>
      <c r="E265" s="55"/>
      <c r="F265" s="55" t="s">
        <v>1106</v>
      </c>
      <c r="G265" s="55" t="s">
        <v>1107</v>
      </c>
      <c r="H265" s="55">
        <v>1139</v>
      </c>
      <c r="I265" s="53">
        <v>2</v>
      </c>
      <c r="J265" s="53">
        <v>2</v>
      </c>
      <c r="K265" s="55">
        <v>4</v>
      </c>
    </row>
    <row r="266" spans="1:11">
      <c r="A266" s="53"/>
      <c r="B266" s="54"/>
      <c r="C266" s="72"/>
      <c r="D266" s="55"/>
      <c r="E266" s="55"/>
      <c r="F266" s="55"/>
      <c r="G266" s="55"/>
      <c r="H266" s="55"/>
      <c r="I266" s="53"/>
      <c r="J266" s="53"/>
      <c r="K266" s="80"/>
    </row>
    <row r="267" spans="1:11">
      <c r="A267" s="53">
        <v>88</v>
      </c>
      <c r="B267" s="54" t="s">
        <v>1532</v>
      </c>
      <c r="C267" s="46" t="s">
        <v>1800</v>
      </c>
      <c r="D267" s="43">
        <v>389040101</v>
      </c>
      <c r="E267" s="43"/>
      <c r="F267" s="43" t="s">
        <v>1108</v>
      </c>
      <c r="G267" s="43">
        <v>0</v>
      </c>
      <c r="H267" s="43">
        <v>472</v>
      </c>
      <c r="I267" s="53">
        <v>4</v>
      </c>
      <c r="J267" s="53">
        <v>0</v>
      </c>
      <c r="K267" s="55">
        <v>4</v>
      </c>
    </row>
    <row r="268" spans="1:11">
      <c r="A268" s="53"/>
      <c r="B268" s="54"/>
      <c r="C268" s="46" t="s">
        <v>1801</v>
      </c>
      <c r="D268" s="43">
        <v>389040102</v>
      </c>
      <c r="E268" s="43"/>
      <c r="F268" s="43" t="s">
        <v>815</v>
      </c>
      <c r="G268" s="43">
        <v>0</v>
      </c>
      <c r="H268" s="43">
        <v>457</v>
      </c>
      <c r="I268" s="53"/>
      <c r="J268" s="53"/>
      <c r="K268" s="80"/>
    </row>
    <row r="269" spans="1:11">
      <c r="A269" s="53"/>
      <c r="B269" s="54"/>
      <c r="C269" s="46" t="s">
        <v>1802</v>
      </c>
      <c r="D269" s="43">
        <v>389040103</v>
      </c>
      <c r="E269" s="43"/>
      <c r="F269" s="43" t="s">
        <v>1109</v>
      </c>
      <c r="G269" s="43">
        <v>0</v>
      </c>
      <c r="H269" s="43">
        <v>518</v>
      </c>
      <c r="I269" s="53"/>
      <c r="J269" s="53"/>
      <c r="K269" s="80"/>
    </row>
    <row r="270" spans="1:11">
      <c r="A270" s="53">
        <v>89</v>
      </c>
      <c r="B270" s="54" t="s">
        <v>1533</v>
      </c>
      <c r="C270" s="46" t="s">
        <v>1800</v>
      </c>
      <c r="D270" s="43">
        <v>389040101</v>
      </c>
      <c r="E270" s="43"/>
      <c r="F270" s="43">
        <v>0</v>
      </c>
      <c r="G270" s="43" t="s">
        <v>559</v>
      </c>
      <c r="H270" s="43">
        <v>403</v>
      </c>
      <c r="I270" s="53">
        <v>0</v>
      </c>
      <c r="J270" s="53">
        <v>4</v>
      </c>
      <c r="K270" s="55">
        <v>4</v>
      </c>
    </row>
    <row r="271" spans="1:11">
      <c r="A271" s="53"/>
      <c r="B271" s="54"/>
      <c r="C271" s="46" t="s">
        <v>1801</v>
      </c>
      <c r="D271" s="43">
        <v>389040102</v>
      </c>
      <c r="E271" s="43"/>
      <c r="F271" s="43">
        <v>0</v>
      </c>
      <c r="G271" s="43" t="s">
        <v>849</v>
      </c>
      <c r="H271" s="43">
        <v>428</v>
      </c>
      <c r="I271" s="53"/>
      <c r="J271" s="53"/>
      <c r="K271" s="80"/>
    </row>
    <row r="272" spans="1:11">
      <c r="A272" s="53"/>
      <c r="B272" s="54"/>
      <c r="C272" s="46" t="s">
        <v>1802</v>
      </c>
      <c r="D272" s="43">
        <v>389040103</v>
      </c>
      <c r="E272" s="43"/>
      <c r="F272" s="43">
        <v>0</v>
      </c>
      <c r="G272" s="43" t="s">
        <v>659</v>
      </c>
      <c r="H272" s="43">
        <v>487</v>
      </c>
      <c r="I272" s="53"/>
      <c r="J272" s="53"/>
      <c r="K272" s="80"/>
    </row>
    <row r="273" spans="1:11">
      <c r="A273" s="53">
        <v>90</v>
      </c>
      <c r="B273" s="54" t="s">
        <v>1534</v>
      </c>
      <c r="C273" s="46" t="s">
        <v>1803</v>
      </c>
      <c r="D273" s="43">
        <v>389040104</v>
      </c>
      <c r="E273" s="43"/>
      <c r="F273" s="43" t="s">
        <v>903</v>
      </c>
      <c r="G273" s="43">
        <v>0</v>
      </c>
      <c r="H273" s="43">
        <v>316</v>
      </c>
      <c r="I273" s="53">
        <v>4</v>
      </c>
      <c r="J273" s="53">
        <v>0</v>
      </c>
      <c r="K273" s="55">
        <v>4</v>
      </c>
    </row>
    <row r="274" spans="1:11">
      <c r="A274" s="53"/>
      <c r="B274" s="54"/>
      <c r="C274" s="46" t="s">
        <v>1802</v>
      </c>
      <c r="D274" s="43">
        <v>389040105</v>
      </c>
      <c r="E274" s="43"/>
      <c r="F274" s="43" t="s">
        <v>1110</v>
      </c>
      <c r="G274" s="43">
        <v>0</v>
      </c>
      <c r="H274" s="43">
        <v>590</v>
      </c>
      <c r="I274" s="53"/>
      <c r="J274" s="53"/>
      <c r="K274" s="80"/>
    </row>
    <row r="275" spans="1:11">
      <c r="A275" s="53"/>
      <c r="B275" s="54"/>
      <c r="C275" s="46" t="s">
        <v>1802</v>
      </c>
      <c r="D275" s="43">
        <v>389040106</v>
      </c>
      <c r="E275" s="43"/>
      <c r="F275" s="43" t="s">
        <v>522</v>
      </c>
      <c r="G275" s="43">
        <v>0</v>
      </c>
      <c r="H275" s="43">
        <v>371</v>
      </c>
      <c r="I275" s="53"/>
      <c r="J275" s="53"/>
      <c r="K275" s="80"/>
    </row>
    <row r="276" spans="1:11">
      <c r="A276" s="53">
        <v>91</v>
      </c>
      <c r="B276" s="54" t="s">
        <v>1535</v>
      </c>
      <c r="C276" s="46" t="s">
        <v>1803</v>
      </c>
      <c r="D276" s="43">
        <v>389040104</v>
      </c>
      <c r="E276" s="43"/>
      <c r="F276" s="43">
        <v>0</v>
      </c>
      <c r="G276" s="43" t="s">
        <v>821</v>
      </c>
      <c r="H276" s="43">
        <v>284</v>
      </c>
      <c r="I276" s="53">
        <v>0</v>
      </c>
      <c r="J276" s="53">
        <v>4</v>
      </c>
      <c r="K276" s="55">
        <v>4</v>
      </c>
    </row>
    <row r="277" spans="1:11">
      <c r="A277" s="53"/>
      <c r="B277" s="54"/>
      <c r="C277" s="46" t="s">
        <v>1802</v>
      </c>
      <c r="D277" s="43">
        <v>389040105</v>
      </c>
      <c r="E277" s="43"/>
      <c r="F277" s="43">
        <v>0</v>
      </c>
      <c r="G277" s="43" t="s">
        <v>1111</v>
      </c>
      <c r="H277" s="43">
        <v>640</v>
      </c>
      <c r="I277" s="53"/>
      <c r="J277" s="53"/>
      <c r="K277" s="80"/>
    </row>
    <row r="278" spans="1:11">
      <c r="A278" s="53"/>
      <c r="B278" s="54"/>
      <c r="C278" s="46" t="s">
        <v>1802</v>
      </c>
      <c r="D278" s="43">
        <v>389040106</v>
      </c>
      <c r="E278" s="43"/>
      <c r="F278" s="43">
        <v>0</v>
      </c>
      <c r="G278" s="43" t="s">
        <v>928</v>
      </c>
      <c r="H278" s="43">
        <v>348</v>
      </c>
      <c r="I278" s="53"/>
      <c r="J278" s="53"/>
      <c r="K278" s="80"/>
    </row>
    <row r="279" spans="1:11" ht="22.5">
      <c r="A279" s="44">
        <v>92</v>
      </c>
      <c r="B279" s="45" t="s">
        <v>1536</v>
      </c>
      <c r="C279" s="46" t="s">
        <v>356</v>
      </c>
      <c r="D279" s="43">
        <v>389010110</v>
      </c>
      <c r="E279" s="43"/>
      <c r="F279" s="43" t="s">
        <v>776</v>
      </c>
      <c r="G279" s="43" t="s">
        <v>593</v>
      </c>
      <c r="H279" s="43">
        <v>914</v>
      </c>
      <c r="I279" s="44">
        <v>2</v>
      </c>
      <c r="J279" s="44">
        <v>2</v>
      </c>
      <c r="K279" s="44">
        <v>4</v>
      </c>
    </row>
    <row r="280" spans="1:11" ht="22.5">
      <c r="A280" s="44">
        <v>93</v>
      </c>
      <c r="B280" s="45" t="s">
        <v>1697</v>
      </c>
      <c r="C280" s="46" t="s">
        <v>356</v>
      </c>
      <c r="D280" s="43">
        <v>389010111</v>
      </c>
      <c r="E280" s="43"/>
      <c r="F280" s="43" t="s">
        <v>1112</v>
      </c>
      <c r="G280" s="43" t="s">
        <v>1006</v>
      </c>
      <c r="H280" s="43">
        <v>844</v>
      </c>
      <c r="I280" s="44">
        <v>1</v>
      </c>
      <c r="J280" s="44">
        <v>1</v>
      </c>
      <c r="K280" s="44">
        <v>2</v>
      </c>
    </row>
    <row r="281" spans="1:11">
      <c r="A281" s="53">
        <v>94</v>
      </c>
      <c r="B281" s="54" t="s">
        <v>1537</v>
      </c>
      <c r="C281" s="46" t="s">
        <v>357</v>
      </c>
      <c r="D281" s="43">
        <v>389010107</v>
      </c>
      <c r="E281" s="43"/>
      <c r="F281" s="43" t="s">
        <v>654</v>
      </c>
      <c r="G281" s="43" t="s">
        <v>433</v>
      </c>
      <c r="H281" s="43">
        <v>511</v>
      </c>
      <c r="I281" s="53">
        <v>2</v>
      </c>
      <c r="J281" s="53">
        <v>2</v>
      </c>
      <c r="K281" s="53">
        <v>4</v>
      </c>
    </row>
    <row r="282" spans="1:11">
      <c r="A282" s="53"/>
      <c r="B282" s="54"/>
      <c r="C282" s="46" t="s">
        <v>357</v>
      </c>
      <c r="D282" s="43">
        <v>389010108</v>
      </c>
      <c r="E282" s="43"/>
      <c r="F282" s="43" t="s">
        <v>1012</v>
      </c>
      <c r="G282" s="43" t="s">
        <v>968</v>
      </c>
      <c r="H282" s="43">
        <v>753</v>
      </c>
      <c r="I282" s="53"/>
      <c r="J282" s="53"/>
      <c r="K282" s="53"/>
    </row>
    <row r="283" spans="1:11" ht="22.5">
      <c r="A283" s="44">
        <v>95</v>
      </c>
      <c r="B283" s="45" t="s">
        <v>1698</v>
      </c>
      <c r="C283" s="46" t="s">
        <v>357</v>
      </c>
      <c r="D283" s="43">
        <v>389010109</v>
      </c>
      <c r="E283" s="43"/>
      <c r="F283" s="43" t="s">
        <v>1022</v>
      </c>
      <c r="G283" s="43" t="s">
        <v>501</v>
      </c>
      <c r="H283" s="43">
        <v>868</v>
      </c>
      <c r="I283" s="44">
        <v>2</v>
      </c>
      <c r="J283" s="44">
        <v>1</v>
      </c>
      <c r="K283" s="44">
        <v>3</v>
      </c>
    </row>
    <row r="284" spans="1:11">
      <c r="A284" s="53">
        <v>96</v>
      </c>
      <c r="B284" s="54" t="s">
        <v>1538</v>
      </c>
      <c r="C284" s="46" t="s">
        <v>358</v>
      </c>
      <c r="D284" s="43">
        <v>389010104</v>
      </c>
      <c r="E284" s="43"/>
      <c r="F284" s="43" t="s">
        <v>847</v>
      </c>
      <c r="G284" s="43" t="s">
        <v>980</v>
      </c>
      <c r="H284" s="43">
        <v>442</v>
      </c>
      <c r="I284" s="53">
        <v>2</v>
      </c>
      <c r="J284" s="53">
        <v>2</v>
      </c>
      <c r="K284" s="53">
        <v>4</v>
      </c>
    </row>
    <row r="285" spans="1:11">
      <c r="A285" s="53"/>
      <c r="B285" s="54"/>
      <c r="C285" s="46" t="s">
        <v>358</v>
      </c>
      <c r="D285" s="43">
        <v>389010105</v>
      </c>
      <c r="E285" s="43"/>
      <c r="F285" s="43" t="s">
        <v>759</v>
      </c>
      <c r="G285" s="43" t="s">
        <v>1001</v>
      </c>
      <c r="H285" s="43">
        <v>738</v>
      </c>
      <c r="I285" s="53"/>
      <c r="J285" s="53"/>
      <c r="K285" s="53"/>
    </row>
    <row r="286" spans="1:11" ht="15" customHeight="1">
      <c r="A286" s="44">
        <v>97</v>
      </c>
      <c r="B286" s="45" t="s">
        <v>2083</v>
      </c>
      <c r="C286" s="46" t="s">
        <v>358</v>
      </c>
      <c r="D286" s="43">
        <v>389010106</v>
      </c>
      <c r="E286" s="43"/>
      <c r="F286" s="43" t="s">
        <v>483</v>
      </c>
      <c r="G286" s="43" t="s">
        <v>1071</v>
      </c>
      <c r="H286" s="43">
        <v>802</v>
      </c>
      <c r="I286" s="44">
        <v>1</v>
      </c>
      <c r="J286" s="44">
        <v>1</v>
      </c>
      <c r="K286" s="44">
        <v>2</v>
      </c>
    </row>
    <row r="287" spans="1:11">
      <c r="A287" s="53">
        <v>98</v>
      </c>
      <c r="B287" s="54" t="s">
        <v>1539</v>
      </c>
      <c r="C287" s="46" t="s">
        <v>359</v>
      </c>
      <c r="D287" s="43">
        <v>389010201</v>
      </c>
      <c r="E287" s="43"/>
      <c r="F287" s="43" t="s">
        <v>941</v>
      </c>
      <c r="G287" s="43">
        <v>0</v>
      </c>
      <c r="H287" s="43">
        <v>239</v>
      </c>
      <c r="I287" s="53">
        <v>4</v>
      </c>
      <c r="J287" s="53">
        <v>0</v>
      </c>
      <c r="K287" s="55">
        <v>4</v>
      </c>
    </row>
    <row r="288" spans="1:11">
      <c r="A288" s="53"/>
      <c r="B288" s="54"/>
      <c r="C288" s="46" t="s">
        <v>359</v>
      </c>
      <c r="D288" s="43">
        <v>389010202</v>
      </c>
      <c r="E288" s="43"/>
      <c r="F288" s="43" t="s">
        <v>980</v>
      </c>
      <c r="G288" s="43">
        <v>0</v>
      </c>
      <c r="H288" s="43">
        <v>225</v>
      </c>
      <c r="I288" s="53"/>
      <c r="J288" s="53"/>
      <c r="K288" s="80"/>
    </row>
    <row r="289" spans="1:11">
      <c r="A289" s="53"/>
      <c r="B289" s="54"/>
      <c r="C289" s="46" t="s">
        <v>359</v>
      </c>
      <c r="D289" s="43">
        <v>389010203</v>
      </c>
      <c r="E289" s="43"/>
      <c r="F289" s="43" t="s">
        <v>575</v>
      </c>
      <c r="G289" s="43">
        <v>0</v>
      </c>
      <c r="H289" s="43">
        <v>412</v>
      </c>
      <c r="I289" s="53"/>
      <c r="J289" s="53"/>
      <c r="K289" s="80"/>
    </row>
    <row r="290" spans="1:11">
      <c r="A290" s="53"/>
      <c r="B290" s="54"/>
      <c r="C290" s="46" t="s">
        <v>359</v>
      </c>
      <c r="D290" s="43">
        <v>389010204</v>
      </c>
      <c r="E290" s="43"/>
      <c r="F290" s="43" t="s">
        <v>756</v>
      </c>
      <c r="G290" s="43">
        <v>0</v>
      </c>
      <c r="H290" s="43">
        <v>143</v>
      </c>
      <c r="I290" s="53"/>
      <c r="J290" s="53"/>
      <c r="K290" s="80"/>
    </row>
    <row r="291" spans="1:11">
      <c r="A291" s="53"/>
      <c r="B291" s="54"/>
      <c r="C291" s="46" t="s">
        <v>359</v>
      </c>
      <c r="D291" s="43">
        <v>389010205</v>
      </c>
      <c r="E291" s="43"/>
      <c r="F291" s="43" t="s">
        <v>866</v>
      </c>
      <c r="G291" s="43">
        <v>0</v>
      </c>
      <c r="H291" s="43">
        <v>148</v>
      </c>
      <c r="I291" s="53"/>
      <c r="J291" s="53"/>
      <c r="K291" s="80"/>
    </row>
    <row r="292" spans="1:11">
      <c r="A292" s="53">
        <v>99</v>
      </c>
      <c r="B292" s="54" t="s">
        <v>1540</v>
      </c>
      <c r="C292" s="46" t="s">
        <v>359</v>
      </c>
      <c r="D292" s="43">
        <v>389010201</v>
      </c>
      <c r="E292" s="43"/>
      <c r="F292" s="43">
        <v>0</v>
      </c>
      <c r="G292" s="43" t="s">
        <v>1067</v>
      </c>
      <c r="H292" s="43">
        <v>224</v>
      </c>
      <c r="I292" s="53">
        <v>0</v>
      </c>
      <c r="J292" s="53">
        <v>3</v>
      </c>
      <c r="K292" s="55">
        <v>3</v>
      </c>
    </row>
    <row r="293" spans="1:11">
      <c r="A293" s="53"/>
      <c r="B293" s="54"/>
      <c r="C293" s="46" t="s">
        <v>359</v>
      </c>
      <c r="D293" s="43">
        <v>389010202</v>
      </c>
      <c r="E293" s="43"/>
      <c r="F293" s="43">
        <v>0</v>
      </c>
      <c r="G293" s="43" t="s">
        <v>624</v>
      </c>
      <c r="H293" s="43">
        <v>195</v>
      </c>
      <c r="I293" s="53"/>
      <c r="J293" s="53"/>
      <c r="K293" s="80"/>
    </row>
    <row r="294" spans="1:11">
      <c r="A294" s="53"/>
      <c r="B294" s="54"/>
      <c r="C294" s="46" t="s">
        <v>359</v>
      </c>
      <c r="D294" s="43">
        <v>389010203</v>
      </c>
      <c r="E294" s="43"/>
      <c r="F294" s="43">
        <v>0</v>
      </c>
      <c r="G294" s="43" t="s">
        <v>968</v>
      </c>
      <c r="H294" s="43">
        <v>315</v>
      </c>
      <c r="I294" s="53"/>
      <c r="J294" s="53"/>
      <c r="K294" s="80"/>
    </row>
    <row r="295" spans="1:11">
      <c r="A295" s="53"/>
      <c r="B295" s="54"/>
      <c r="C295" s="46" t="s">
        <v>359</v>
      </c>
      <c r="D295" s="43">
        <v>389010204</v>
      </c>
      <c r="E295" s="43"/>
      <c r="F295" s="43">
        <v>0</v>
      </c>
      <c r="G295" s="43" t="s">
        <v>718</v>
      </c>
      <c r="H295" s="43">
        <v>102</v>
      </c>
      <c r="I295" s="53"/>
      <c r="J295" s="53"/>
      <c r="K295" s="80"/>
    </row>
    <row r="296" spans="1:11">
      <c r="A296" s="53"/>
      <c r="B296" s="54"/>
      <c r="C296" s="46" t="s">
        <v>359</v>
      </c>
      <c r="D296" s="43">
        <v>389010205</v>
      </c>
      <c r="E296" s="43"/>
      <c r="F296" s="43">
        <v>0</v>
      </c>
      <c r="G296" s="43" t="s">
        <v>598</v>
      </c>
      <c r="H296" s="43">
        <v>130</v>
      </c>
      <c r="I296" s="53"/>
      <c r="J296" s="53"/>
      <c r="K296" s="80"/>
    </row>
    <row r="297" spans="1:11">
      <c r="A297" s="51">
        <v>1</v>
      </c>
      <c r="B297" s="51">
        <v>2</v>
      </c>
      <c r="C297" s="51">
        <v>3</v>
      </c>
      <c r="D297" s="51">
        <v>4</v>
      </c>
      <c r="E297" s="51">
        <v>5</v>
      </c>
      <c r="F297" s="51">
        <v>6</v>
      </c>
      <c r="G297" s="51">
        <v>7</v>
      </c>
      <c r="H297" s="51">
        <v>8</v>
      </c>
      <c r="I297" s="51">
        <v>9</v>
      </c>
      <c r="J297" s="51">
        <v>10</v>
      </c>
      <c r="K297" s="51">
        <v>11</v>
      </c>
    </row>
    <row r="298" spans="1:11">
      <c r="A298" s="53">
        <v>100</v>
      </c>
      <c r="B298" s="54" t="s">
        <v>1541</v>
      </c>
      <c r="C298" s="46" t="s">
        <v>360</v>
      </c>
      <c r="D298" s="43">
        <v>389010206</v>
      </c>
      <c r="E298" s="43"/>
      <c r="F298" s="43" t="s">
        <v>618</v>
      </c>
      <c r="G298" s="43">
        <v>0</v>
      </c>
      <c r="H298" s="43">
        <v>259</v>
      </c>
      <c r="I298" s="53">
        <v>2</v>
      </c>
      <c r="J298" s="53">
        <v>0</v>
      </c>
      <c r="K298" s="53">
        <v>2</v>
      </c>
    </row>
    <row r="299" spans="1:11">
      <c r="A299" s="53"/>
      <c r="B299" s="54"/>
      <c r="C299" s="46" t="s">
        <v>360</v>
      </c>
      <c r="D299" s="43">
        <v>389010207</v>
      </c>
      <c r="E299" s="43"/>
      <c r="F299" s="43" t="s">
        <v>622</v>
      </c>
      <c r="G299" s="43">
        <v>0</v>
      </c>
      <c r="H299" s="43">
        <v>385</v>
      </c>
      <c r="I299" s="53"/>
      <c r="J299" s="53"/>
      <c r="K299" s="80"/>
    </row>
    <row r="300" spans="1:11">
      <c r="A300" s="53">
        <v>101</v>
      </c>
      <c r="B300" s="54" t="s">
        <v>1541</v>
      </c>
      <c r="C300" s="46" t="s">
        <v>360</v>
      </c>
      <c r="D300" s="43">
        <v>389010208</v>
      </c>
      <c r="E300" s="43"/>
      <c r="F300" s="43" t="s">
        <v>531</v>
      </c>
      <c r="G300" s="43">
        <v>0</v>
      </c>
      <c r="H300" s="43">
        <v>184</v>
      </c>
      <c r="I300" s="53">
        <v>3</v>
      </c>
      <c r="J300" s="53">
        <v>0</v>
      </c>
      <c r="K300" s="53">
        <v>3</v>
      </c>
    </row>
    <row r="301" spans="1:11">
      <c r="A301" s="53"/>
      <c r="B301" s="54"/>
      <c r="C301" s="46" t="s">
        <v>360</v>
      </c>
      <c r="D301" s="43">
        <v>389010209</v>
      </c>
      <c r="E301" s="43"/>
      <c r="F301" s="43" t="s">
        <v>487</v>
      </c>
      <c r="G301" s="43">
        <v>0</v>
      </c>
      <c r="H301" s="43">
        <v>372</v>
      </c>
      <c r="I301" s="53"/>
      <c r="J301" s="53"/>
      <c r="K301" s="80"/>
    </row>
    <row r="302" spans="1:11">
      <c r="A302" s="53"/>
      <c r="B302" s="54"/>
      <c r="C302" s="46" t="s">
        <v>360</v>
      </c>
      <c r="D302" s="43">
        <v>389010210</v>
      </c>
      <c r="E302" s="43"/>
      <c r="F302" s="43" t="s">
        <v>919</v>
      </c>
      <c r="G302" s="43">
        <v>0</v>
      </c>
      <c r="H302" s="43">
        <v>300</v>
      </c>
      <c r="I302" s="53"/>
      <c r="J302" s="53"/>
      <c r="K302" s="80"/>
    </row>
    <row r="303" spans="1:11">
      <c r="A303" s="53">
        <v>102</v>
      </c>
      <c r="B303" s="54" t="s">
        <v>1542</v>
      </c>
      <c r="C303" s="46" t="s">
        <v>360</v>
      </c>
      <c r="D303" s="43">
        <v>389010206</v>
      </c>
      <c r="E303" s="43"/>
      <c r="F303" s="43">
        <v>0</v>
      </c>
      <c r="G303" s="43" t="s">
        <v>920</v>
      </c>
      <c r="H303" s="43">
        <v>226</v>
      </c>
      <c r="I303" s="53">
        <v>0</v>
      </c>
      <c r="J303" s="53">
        <v>4</v>
      </c>
      <c r="K303" s="55">
        <v>4</v>
      </c>
    </row>
    <row r="304" spans="1:11">
      <c r="A304" s="53"/>
      <c r="B304" s="54"/>
      <c r="C304" s="46" t="s">
        <v>360</v>
      </c>
      <c r="D304" s="43">
        <v>389010207</v>
      </c>
      <c r="E304" s="43"/>
      <c r="F304" s="43">
        <v>0</v>
      </c>
      <c r="G304" s="43" t="s">
        <v>653</v>
      </c>
      <c r="H304" s="43">
        <v>362</v>
      </c>
      <c r="I304" s="53"/>
      <c r="J304" s="53"/>
      <c r="K304" s="80"/>
    </row>
    <row r="305" spans="1:11">
      <c r="A305" s="53"/>
      <c r="B305" s="54"/>
      <c r="C305" s="46" t="s">
        <v>360</v>
      </c>
      <c r="D305" s="43">
        <v>389010208</v>
      </c>
      <c r="E305" s="43"/>
      <c r="F305" s="43">
        <v>0</v>
      </c>
      <c r="G305" s="43" t="s">
        <v>588</v>
      </c>
      <c r="H305" s="43">
        <v>161</v>
      </c>
      <c r="I305" s="53"/>
      <c r="J305" s="53"/>
      <c r="K305" s="80"/>
    </row>
    <row r="306" spans="1:11">
      <c r="A306" s="53"/>
      <c r="B306" s="54"/>
      <c r="C306" s="46" t="s">
        <v>360</v>
      </c>
      <c r="D306" s="43">
        <v>389010209</v>
      </c>
      <c r="E306" s="43"/>
      <c r="F306" s="43">
        <v>0</v>
      </c>
      <c r="G306" s="43" t="s">
        <v>649</v>
      </c>
      <c r="H306" s="43">
        <v>343</v>
      </c>
      <c r="I306" s="53"/>
      <c r="J306" s="53"/>
      <c r="K306" s="80"/>
    </row>
    <row r="307" spans="1:11">
      <c r="A307" s="53"/>
      <c r="B307" s="54"/>
      <c r="C307" s="46" t="s">
        <v>360</v>
      </c>
      <c r="D307" s="43">
        <v>389010210</v>
      </c>
      <c r="E307" s="43"/>
      <c r="F307" s="43">
        <v>0</v>
      </c>
      <c r="G307" s="43" t="s">
        <v>604</v>
      </c>
      <c r="H307" s="43">
        <v>299</v>
      </c>
      <c r="I307" s="53"/>
      <c r="J307" s="53"/>
      <c r="K307" s="80"/>
    </row>
    <row r="308" spans="1:11">
      <c r="A308" s="53">
        <v>103</v>
      </c>
      <c r="B308" s="54" t="s">
        <v>1543</v>
      </c>
      <c r="C308" s="72" t="s">
        <v>361</v>
      </c>
      <c r="D308" s="53">
        <v>389010101</v>
      </c>
      <c r="E308" s="53"/>
      <c r="F308" s="53" t="s">
        <v>876</v>
      </c>
      <c r="G308" s="53" t="s">
        <v>498</v>
      </c>
      <c r="H308" s="53">
        <v>349</v>
      </c>
      <c r="I308" s="53">
        <v>2</v>
      </c>
      <c r="J308" s="53">
        <v>2</v>
      </c>
      <c r="K308" s="55">
        <v>4</v>
      </c>
    </row>
    <row r="309" spans="1:11">
      <c r="A309" s="53"/>
      <c r="B309" s="54"/>
      <c r="C309" s="72"/>
      <c r="D309" s="53"/>
      <c r="E309" s="53"/>
      <c r="F309" s="53"/>
      <c r="G309" s="53"/>
      <c r="H309" s="53"/>
      <c r="I309" s="53"/>
      <c r="J309" s="53"/>
      <c r="K309" s="80"/>
    </row>
    <row r="310" spans="1:11">
      <c r="A310" s="53"/>
      <c r="B310" s="54"/>
      <c r="C310" s="46" t="s">
        <v>361</v>
      </c>
      <c r="D310" s="43">
        <v>389010102</v>
      </c>
      <c r="E310" s="43"/>
      <c r="F310" s="43" t="s">
        <v>638</v>
      </c>
      <c r="G310" s="43" t="s">
        <v>650</v>
      </c>
      <c r="H310" s="43">
        <v>613</v>
      </c>
      <c r="I310" s="53"/>
      <c r="J310" s="53"/>
      <c r="K310" s="80"/>
    </row>
    <row r="311" spans="1:11">
      <c r="A311" s="53"/>
      <c r="B311" s="54"/>
      <c r="C311" s="72" t="s">
        <v>361</v>
      </c>
      <c r="D311" s="53">
        <v>389010103</v>
      </c>
      <c r="E311" s="53"/>
      <c r="F311" s="53" t="s">
        <v>448</v>
      </c>
      <c r="G311" s="53" t="s">
        <v>603</v>
      </c>
      <c r="H311" s="53">
        <v>324</v>
      </c>
      <c r="I311" s="53"/>
      <c r="J311" s="53"/>
      <c r="K311" s="80"/>
    </row>
    <row r="312" spans="1:11">
      <c r="A312" s="53"/>
      <c r="B312" s="54"/>
      <c r="C312" s="72"/>
      <c r="D312" s="53"/>
      <c r="E312" s="53"/>
      <c r="F312" s="53"/>
      <c r="G312" s="53"/>
      <c r="H312" s="53"/>
      <c r="I312" s="53"/>
      <c r="J312" s="53"/>
      <c r="K312" s="80"/>
    </row>
    <row r="313" spans="1:11">
      <c r="A313" s="53">
        <v>104</v>
      </c>
      <c r="B313" s="54" t="s">
        <v>1544</v>
      </c>
      <c r="C313" s="46" t="s">
        <v>362</v>
      </c>
      <c r="D313" s="43">
        <v>389010315</v>
      </c>
      <c r="E313" s="43"/>
      <c r="F313" s="43" t="s">
        <v>463</v>
      </c>
      <c r="G313" s="43" t="s">
        <v>517</v>
      </c>
      <c r="H313" s="43">
        <v>659</v>
      </c>
      <c r="I313" s="53">
        <v>2</v>
      </c>
      <c r="J313" s="53">
        <v>2</v>
      </c>
      <c r="K313" s="53">
        <v>4</v>
      </c>
    </row>
    <row r="314" spans="1:11">
      <c r="A314" s="53"/>
      <c r="B314" s="54"/>
      <c r="C314" s="46" t="s">
        <v>362</v>
      </c>
      <c r="D314" s="43">
        <v>389010318</v>
      </c>
      <c r="E314" s="43"/>
      <c r="F314" s="43" t="s">
        <v>547</v>
      </c>
      <c r="G314" s="43" t="s">
        <v>542</v>
      </c>
      <c r="H314" s="43">
        <v>210</v>
      </c>
      <c r="I314" s="53"/>
      <c r="J314" s="53"/>
      <c r="K314" s="80"/>
    </row>
    <row r="315" spans="1:11">
      <c r="A315" s="53"/>
      <c r="B315" s="54"/>
      <c r="C315" s="46" t="s">
        <v>362</v>
      </c>
      <c r="D315" s="43">
        <v>389010319</v>
      </c>
      <c r="E315" s="43"/>
      <c r="F315" s="43" t="s">
        <v>648</v>
      </c>
      <c r="G315" s="43" t="s">
        <v>747</v>
      </c>
      <c r="H315" s="43">
        <v>218</v>
      </c>
      <c r="I315" s="53"/>
      <c r="J315" s="53"/>
      <c r="K315" s="80"/>
    </row>
    <row r="316" spans="1:11">
      <c r="A316" s="53"/>
      <c r="B316" s="54"/>
      <c r="C316" s="46" t="s">
        <v>362</v>
      </c>
      <c r="D316" s="43">
        <v>389010322</v>
      </c>
      <c r="E316" s="43"/>
      <c r="F316" s="43" t="s">
        <v>1033</v>
      </c>
      <c r="G316" s="43" t="s">
        <v>499</v>
      </c>
      <c r="H316" s="43">
        <v>260</v>
      </c>
      <c r="I316" s="53"/>
      <c r="J316" s="53"/>
      <c r="K316" s="80"/>
    </row>
    <row r="317" spans="1:11" ht="22.5">
      <c r="A317" s="44">
        <v>105</v>
      </c>
      <c r="B317" s="45" t="s">
        <v>1708</v>
      </c>
      <c r="C317" s="46" t="s">
        <v>362</v>
      </c>
      <c r="D317" s="43">
        <v>389010316</v>
      </c>
      <c r="E317" s="43"/>
      <c r="F317" s="43" t="s">
        <v>549</v>
      </c>
      <c r="G317" s="43" t="s">
        <v>1114</v>
      </c>
      <c r="H317" s="43">
        <v>1266</v>
      </c>
      <c r="I317" s="44">
        <v>2</v>
      </c>
      <c r="J317" s="44">
        <v>2</v>
      </c>
      <c r="K317" s="44">
        <v>4</v>
      </c>
    </row>
    <row r="318" spans="1:11">
      <c r="A318" s="53">
        <v>106</v>
      </c>
      <c r="B318" s="54" t="s">
        <v>1545</v>
      </c>
      <c r="C318" s="46" t="s">
        <v>362</v>
      </c>
      <c r="D318" s="43">
        <v>389010314</v>
      </c>
      <c r="E318" s="43"/>
      <c r="F318" s="43" t="s">
        <v>883</v>
      </c>
      <c r="G318" s="43" t="s">
        <v>1031</v>
      </c>
      <c r="H318" s="43">
        <v>306</v>
      </c>
      <c r="I318" s="53">
        <v>2</v>
      </c>
      <c r="J318" s="53">
        <v>2</v>
      </c>
      <c r="K318" s="55">
        <v>4</v>
      </c>
    </row>
    <row r="319" spans="1:11">
      <c r="A319" s="53"/>
      <c r="B319" s="54"/>
      <c r="C319" s="46" t="s">
        <v>362</v>
      </c>
      <c r="D319" s="43">
        <v>389010317</v>
      </c>
      <c r="E319" s="43"/>
      <c r="F319" s="43" t="s">
        <v>481</v>
      </c>
      <c r="G319" s="43" t="s">
        <v>827</v>
      </c>
      <c r="H319" s="43">
        <v>303</v>
      </c>
      <c r="I319" s="53"/>
      <c r="J319" s="53"/>
      <c r="K319" s="80"/>
    </row>
    <row r="320" spans="1:11">
      <c r="A320" s="53"/>
      <c r="B320" s="54"/>
      <c r="C320" s="46" t="s">
        <v>362</v>
      </c>
      <c r="D320" s="43">
        <v>389010320</v>
      </c>
      <c r="E320" s="43"/>
      <c r="F320" s="43" t="s">
        <v>930</v>
      </c>
      <c r="G320" s="43" t="s">
        <v>1011</v>
      </c>
      <c r="H320" s="43">
        <v>509</v>
      </c>
      <c r="I320" s="53"/>
      <c r="J320" s="53"/>
      <c r="K320" s="80"/>
    </row>
    <row r="321" spans="1:11">
      <c r="A321" s="53"/>
      <c r="B321" s="54"/>
      <c r="C321" s="46" t="s">
        <v>362</v>
      </c>
      <c r="D321" s="43">
        <v>389010321</v>
      </c>
      <c r="E321" s="43"/>
      <c r="F321" s="43" t="s">
        <v>590</v>
      </c>
      <c r="G321" s="43" t="s">
        <v>661</v>
      </c>
      <c r="H321" s="43">
        <v>157</v>
      </c>
      <c r="I321" s="53"/>
      <c r="J321" s="53"/>
      <c r="K321" s="80"/>
    </row>
    <row r="322" spans="1:11">
      <c r="A322" s="53">
        <v>107</v>
      </c>
      <c r="B322" s="54" t="s">
        <v>1546</v>
      </c>
      <c r="C322" s="46" t="s">
        <v>363</v>
      </c>
      <c r="D322" s="43">
        <v>389010305</v>
      </c>
      <c r="E322" s="43"/>
      <c r="F322" s="43" t="s">
        <v>1113</v>
      </c>
      <c r="G322" s="43" t="s">
        <v>737</v>
      </c>
      <c r="H322" s="43">
        <v>48</v>
      </c>
      <c r="I322" s="53">
        <v>2</v>
      </c>
      <c r="J322" s="53">
        <v>2</v>
      </c>
      <c r="K322" s="55">
        <v>4</v>
      </c>
    </row>
    <row r="323" spans="1:11" ht="16.5" customHeight="1">
      <c r="A323" s="53"/>
      <c r="B323" s="54"/>
      <c r="C323" s="46" t="s">
        <v>363</v>
      </c>
      <c r="D323" s="43">
        <v>389010306</v>
      </c>
      <c r="E323" s="43"/>
      <c r="F323" s="43" t="s">
        <v>843</v>
      </c>
      <c r="G323" s="43" t="s">
        <v>924</v>
      </c>
      <c r="H323" s="43">
        <v>420</v>
      </c>
      <c r="I323" s="53"/>
      <c r="J323" s="53"/>
      <c r="K323" s="80"/>
    </row>
    <row r="324" spans="1:11" ht="18.75" customHeight="1">
      <c r="A324" s="53"/>
      <c r="B324" s="54"/>
      <c r="C324" s="46" t="s">
        <v>363</v>
      </c>
      <c r="D324" s="43">
        <v>389010307</v>
      </c>
      <c r="E324" s="43"/>
      <c r="F324" s="43" t="s">
        <v>936</v>
      </c>
      <c r="G324" s="43" t="s">
        <v>792</v>
      </c>
      <c r="H324" s="43">
        <v>400</v>
      </c>
      <c r="I324" s="53"/>
      <c r="J324" s="53"/>
      <c r="K324" s="80"/>
    </row>
    <row r="325" spans="1:11" ht="16.5" customHeight="1">
      <c r="A325" s="53"/>
      <c r="B325" s="54"/>
      <c r="C325" s="46" t="s">
        <v>363</v>
      </c>
      <c r="D325" s="43">
        <v>389010308</v>
      </c>
      <c r="E325" s="43"/>
      <c r="F325" s="43" t="s">
        <v>656</v>
      </c>
      <c r="G325" s="43" t="s">
        <v>930</v>
      </c>
      <c r="H325" s="43">
        <v>542</v>
      </c>
      <c r="I325" s="53"/>
      <c r="J325" s="53"/>
      <c r="K325" s="80"/>
    </row>
    <row r="326" spans="1:11" ht="16.5" customHeight="1">
      <c r="A326" s="53">
        <v>108</v>
      </c>
      <c r="B326" s="54" t="s">
        <v>1547</v>
      </c>
      <c r="C326" s="46" t="s">
        <v>363</v>
      </c>
      <c r="D326" s="43">
        <v>389010310</v>
      </c>
      <c r="E326" s="43"/>
      <c r="F326" s="43" t="s">
        <v>755</v>
      </c>
      <c r="G326" s="43">
        <v>0</v>
      </c>
      <c r="H326" s="43">
        <v>369</v>
      </c>
      <c r="I326" s="53">
        <v>4</v>
      </c>
      <c r="J326" s="53">
        <v>0</v>
      </c>
      <c r="K326" s="55">
        <v>4</v>
      </c>
    </row>
    <row r="327" spans="1:11" ht="15.75" customHeight="1">
      <c r="A327" s="53"/>
      <c r="B327" s="54"/>
      <c r="C327" s="46" t="s">
        <v>363</v>
      </c>
      <c r="D327" s="43">
        <v>389010311</v>
      </c>
      <c r="E327" s="43"/>
      <c r="F327" s="43" t="s">
        <v>645</v>
      </c>
      <c r="G327" s="43">
        <v>0</v>
      </c>
      <c r="H327" s="43">
        <v>113</v>
      </c>
      <c r="I327" s="53"/>
      <c r="J327" s="53"/>
      <c r="K327" s="80"/>
    </row>
    <row r="328" spans="1:11" ht="16.5" customHeight="1">
      <c r="A328" s="53"/>
      <c r="B328" s="54"/>
      <c r="C328" s="46" t="s">
        <v>363</v>
      </c>
      <c r="D328" s="43">
        <v>389010312</v>
      </c>
      <c r="E328" s="43"/>
      <c r="F328" s="43" t="s">
        <v>566</v>
      </c>
      <c r="G328" s="43">
        <v>0</v>
      </c>
      <c r="H328" s="43">
        <v>683</v>
      </c>
      <c r="I328" s="53"/>
      <c r="J328" s="53"/>
      <c r="K328" s="80"/>
    </row>
    <row r="329" spans="1:11" ht="16.5" customHeight="1">
      <c r="A329" s="53"/>
      <c r="B329" s="54"/>
      <c r="C329" s="46" t="s">
        <v>363</v>
      </c>
      <c r="D329" s="43">
        <v>389010313</v>
      </c>
      <c r="E329" s="43"/>
      <c r="F329" s="43" t="s">
        <v>718</v>
      </c>
      <c r="G329" s="43">
        <v>0</v>
      </c>
      <c r="H329" s="43">
        <v>102</v>
      </c>
      <c r="I329" s="53"/>
      <c r="J329" s="53"/>
      <c r="K329" s="80"/>
    </row>
    <row r="330" spans="1:11">
      <c r="A330" s="51">
        <v>1</v>
      </c>
      <c r="B330" s="51">
        <v>2</v>
      </c>
      <c r="C330" s="51">
        <v>3</v>
      </c>
      <c r="D330" s="51">
        <v>4</v>
      </c>
      <c r="E330" s="51">
        <v>5</v>
      </c>
      <c r="F330" s="51">
        <v>6</v>
      </c>
      <c r="G330" s="51">
        <v>7</v>
      </c>
      <c r="H330" s="51">
        <v>8</v>
      </c>
      <c r="I330" s="51">
        <v>9</v>
      </c>
      <c r="J330" s="51">
        <v>10</v>
      </c>
      <c r="K330" s="51">
        <v>11</v>
      </c>
    </row>
    <row r="331" spans="1:11">
      <c r="A331" s="53">
        <v>109</v>
      </c>
      <c r="B331" s="54" t="s">
        <v>1548</v>
      </c>
      <c r="C331" s="46" t="s">
        <v>363</v>
      </c>
      <c r="D331" s="43">
        <v>389010310</v>
      </c>
      <c r="E331" s="43"/>
      <c r="F331" s="43">
        <v>0</v>
      </c>
      <c r="G331" s="43" t="s">
        <v>517</v>
      </c>
      <c r="H331" s="43">
        <v>317</v>
      </c>
      <c r="I331" s="53">
        <v>0</v>
      </c>
      <c r="J331" s="53">
        <v>4</v>
      </c>
      <c r="K331" s="55">
        <v>4</v>
      </c>
    </row>
    <row r="332" spans="1:11">
      <c r="A332" s="53"/>
      <c r="B332" s="54"/>
      <c r="C332" s="46" t="s">
        <v>363</v>
      </c>
      <c r="D332" s="43">
        <v>389010311</v>
      </c>
      <c r="E332" s="43"/>
      <c r="F332" s="43">
        <v>0</v>
      </c>
      <c r="G332" s="43" t="s">
        <v>987</v>
      </c>
      <c r="H332" s="43">
        <v>65</v>
      </c>
      <c r="I332" s="53"/>
      <c r="J332" s="53"/>
      <c r="K332" s="80"/>
    </row>
    <row r="333" spans="1:11">
      <c r="A333" s="53"/>
      <c r="B333" s="54"/>
      <c r="C333" s="46" t="s">
        <v>363</v>
      </c>
      <c r="D333" s="43">
        <v>389010312</v>
      </c>
      <c r="E333" s="43"/>
      <c r="F333" s="43">
        <v>0</v>
      </c>
      <c r="G333" s="43" t="s">
        <v>471</v>
      </c>
      <c r="H333" s="43">
        <v>550</v>
      </c>
      <c r="I333" s="53"/>
      <c r="J333" s="53"/>
      <c r="K333" s="80"/>
    </row>
    <row r="334" spans="1:11">
      <c r="A334" s="53"/>
      <c r="B334" s="54"/>
      <c r="C334" s="46" t="s">
        <v>363</v>
      </c>
      <c r="D334" s="43">
        <v>389010313</v>
      </c>
      <c r="E334" s="43"/>
      <c r="F334" s="43">
        <v>0</v>
      </c>
      <c r="G334" s="43" t="s">
        <v>960</v>
      </c>
      <c r="H334" s="43">
        <v>96</v>
      </c>
      <c r="I334" s="53"/>
      <c r="J334" s="53"/>
      <c r="K334" s="80"/>
    </row>
    <row r="335" spans="1:11">
      <c r="A335" s="53">
        <v>110</v>
      </c>
      <c r="B335" s="54" t="s">
        <v>1699</v>
      </c>
      <c r="C335" s="46" t="s">
        <v>363</v>
      </c>
      <c r="D335" s="43">
        <v>389010301</v>
      </c>
      <c r="E335" s="43"/>
      <c r="F335" s="43" t="s">
        <v>916</v>
      </c>
      <c r="G335" s="43">
        <v>0</v>
      </c>
      <c r="H335" s="43">
        <v>233</v>
      </c>
      <c r="I335" s="53">
        <v>2</v>
      </c>
      <c r="J335" s="53">
        <v>0</v>
      </c>
      <c r="K335" s="55">
        <v>2</v>
      </c>
    </row>
    <row r="336" spans="1:11">
      <c r="A336" s="53"/>
      <c r="B336" s="54"/>
      <c r="C336" s="46" t="s">
        <v>363</v>
      </c>
      <c r="D336" s="43">
        <v>389010302</v>
      </c>
      <c r="E336" s="43"/>
      <c r="F336" s="43" t="s">
        <v>603</v>
      </c>
      <c r="G336" s="43">
        <v>0</v>
      </c>
      <c r="H336" s="43">
        <v>155</v>
      </c>
      <c r="I336" s="53"/>
      <c r="J336" s="53"/>
      <c r="K336" s="80"/>
    </row>
    <row r="337" spans="1:11">
      <c r="A337" s="53"/>
      <c r="B337" s="54"/>
      <c r="C337" s="46" t="s">
        <v>363</v>
      </c>
      <c r="D337" s="43">
        <v>389010303</v>
      </c>
      <c r="E337" s="43"/>
      <c r="F337" s="43" t="s">
        <v>1115</v>
      </c>
      <c r="G337" s="43">
        <v>0</v>
      </c>
      <c r="H337" s="43">
        <v>27</v>
      </c>
      <c r="I337" s="53"/>
      <c r="J337" s="53"/>
      <c r="K337" s="80"/>
    </row>
    <row r="338" spans="1:11">
      <c r="A338" s="53"/>
      <c r="B338" s="54"/>
      <c r="C338" s="46" t="s">
        <v>363</v>
      </c>
      <c r="D338" s="43">
        <v>389010304</v>
      </c>
      <c r="E338" s="43"/>
      <c r="F338" s="43" t="s">
        <v>905</v>
      </c>
      <c r="G338" s="43">
        <v>0</v>
      </c>
      <c r="H338" s="43">
        <v>177</v>
      </c>
      <c r="I338" s="53"/>
      <c r="J338" s="53"/>
      <c r="K338" s="80"/>
    </row>
    <row r="339" spans="1:11">
      <c r="A339" s="53"/>
      <c r="B339" s="54"/>
      <c r="C339" s="46" t="s">
        <v>363</v>
      </c>
      <c r="D339" s="43">
        <v>389010309</v>
      </c>
      <c r="E339" s="43"/>
      <c r="F339" s="43" t="s">
        <v>511</v>
      </c>
      <c r="G339" s="43">
        <v>0</v>
      </c>
      <c r="H339" s="43">
        <v>163</v>
      </c>
      <c r="I339" s="53"/>
      <c r="J339" s="53"/>
      <c r="K339" s="80"/>
    </row>
    <row r="340" spans="1:11">
      <c r="A340" s="53">
        <v>111</v>
      </c>
      <c r="B340" s="54" t="s">
        <v>2084</v>
      </c>
      <c r="C340" s="46" t="s">
        <v>363</v>
      </c>
      <c r="D340" s="43">
        <v>389010301</v>
      </c>
      <c r="E340" s="43"/>
      <c r="F340" s="43">
        <v>0</v>
      </c>
      <c r="G340" s="43" t="s">
        <v>916</v>
      </c>
      <c r="H340" s="43">
        <v>233</v>
      </c>
      <c r="I340" s="53">
        <v>0</v>
      </c>
      <c r="J340" s="53">
        <v>2</v>
      </c>
      <c r="K340" s="55">
        <v>2</v>
      </c>
    </row>
    <row r="341" spans="1:11">
      <c r="A341" s="53"/>
      <c r="B341" s="54"/>
      <c r="C341" s="46" t="s">
        <v>363</v>
      </c>
      <c r="D341" s="43">
        <v>389010302</v>
      </c>
      <c r="E341" s="43"/>
      <c r="F341" s="43">
        <v>0</v>
      </c>
      <c r="G341" s="43" t="s">
        <v>1031</v>
      </c>
      <c r="H341" s="43">
        <v>125</v>
      </c>
      <c r="I341" s="53"/>
      <c r="J341" s="53"/>
      <c r="K341" s="80"/>
    </row>
    <row r="342" spans="1:11">
      <c r="A342" s="53"/>
      <c r="B342" s="54"/>
      <c r="C342" s="46" t="s">
        <v>363</v>
      </c>
      <c r="D342" s="43">
        <v>389010303</v>
      </c>
      <c r="E342" s="43"/>
      <c r="F342" s="43">
        <v>0</v>
      </c>
      <c r="G342" s="43" t="s">
        <v>982</v>
      </c>
      <c r="H342" s="43">
        <v>20</v>
      </c>
      <c r="I342" s="53"/>
      <c r="J342" s="53"/>
      <c r="K342" s="80"/>
    </row>
    <row r="343" spans="1:11">
      <c r="A343" s="53"/>
      <c r="B343" s="54"/>
      <c r="C343" s="46" t="s">
        <v>363</v>
      </c>
      <c r="D343" s="43">
        <v>389010304</v>
      </c>
      <c r="E343" s="43"/>
      <c r="F343" s="43">
        <v>0</v>
      </c>
      <c r="G343" s="43" t="s">
        <v>744</v>
      </c>
      <c r="H343" s="43">
        <v>128</v>
      </c>
      <c r="I343" s="53"/>
      <c r="J343" s="53"/>
      <c r="K343" s="80"/>
    </row>
    <row r="344" spans="1:11">
      <c r="A344" s="53"/>
      <c r="B344" s="54"/>
      <c r="C344" s="46" t="s">
        <v>363</v>
      </c>
      <c r="D344" s="43">
        <v>389010309</v>
      </c>
      <c r="E344" s="43"/>
      <c r="F344" s="43">
        <v>0</v>
      </c>
      <c r="G344" s="43" t="s">
        <v>959</v>
      </c>
      <c r="H344" s="43">
        <v>126</v>
      </c>
      <c r="I344" s="53"/>
      <c r="J344" s="53"/>
      <c r="K344" s="80"/>
    </row>
    <row r="345" spans="1:11">
      <c r="A345" s="53">
        <v>112</v>
      </c>
      <c r="B345" s="54" t="s">
        <v>1549</v>
      </c>
      <c r="C345" s="46" t="s">
        <v>364</v>
      </c>
      <c r="D345" s="43">
        <v>389010401</v>
      </c>
      <c r="E345" s="43"/>
      <c r="F345" s="43" t="s">
        <v>919</v>
      </c>
      <c r="G345" s="43" t="s">
        <v>930</v>
      </c>
      <c r="H345" s="43">
        <v>578</v>
      </c>
      <c r="I345" s="53">
        <v>2</v>
      </c>
      <c r="J345" s="53">
        <v>2</v>
      </c>
      <c r="K345" s="53">
        <v>4</v>
      </c>
    </row>
    <row r="346" spans="1:11">
      <c r="A346" s="53"/>
      <c r="B346" s="54"/>
      <c r="C346" s="46" t="s">
        <v>364</v>
      </c>
      <c r="D346" s="43">
        <v>389010402</v>
      </c>
      <c r="E346" s="43"/>
      <c r="F346" s="43" t="s">
        <v>662</v>
      </c>
      <c r="G346" s="43" t="s">
        <v>850</v>
      </c>
      <c r="H346" s="43">
        <v>436</v>
      </c>
      <c r="I346" s="53"/>
      <c r="J346" s="53"/>
      <c r="K346" s="53"/>
    </row>
    <row r="347" spans="1:11">
      <c r="A347" s="53">
        <v>113</v>
      </c>
      <c r="B347" s="54" t="s">
        <v>1700</v>
      </c>
      <c r="C347" s="46" t="s">
        <v>364</v>
      </c>
      <c r="D347" s="43">
        <v>389010403</v>
      </c>
      <c r="E347" s="43"/>
      <c r="F347" s="43" t="s">
        <v>1102</v>
      </c>
      <c r="G347" s="43" t="s">
        <v>1117</v>
      </c>
      <c r="H347" s="43">
        <v>306</v>
      </c>
      <c r="I347" s="53">
        <v>2</v>
      </c>
      <c r="J347" s="53">
        <v>2</v>
      </c>
      <c r="K347" s="53">
        <v>4</v>
      </c>
    </row>
    <row r="348" spans="1:11">
      <c r="A348" s="53"/>
      <c r="B348" s="54"/>
      <c r="C348" s="46" t="s">
        <v>364</v>
      </c>
      <c r="D348" s="43">
        <v>389010404</v>
      </c>
      <c r="E348" s="43"/>
      <c r="F348" s="43" t="s">
        <v>475</v>
      </c>
      <c r="G348" s="43" t="s">
        <v>475</v>
      </c>
      <c r="H348" s="43">
        <v>210</v>
      </c>
      <c r="I348" s="53"/>
      <c r="J348" s="53"/>
      <c r="K348" s="53"/>
    </row>
    <row r="349" spans="1:11">
      <c r="A349" s="53">
        <v>114</v>
      </c>
      <c r="B349" s="54" t="s">
        <v>1550</v>
      </c>
      <c r="C349" s="46" t="s">
        <v>365</v>
      </c>
      <c r="D349" s="43">
        <v>389010405</v>
      </c>
      <c r="E349" s="43"/>
      <c r="F349" s="43" t="s">
        <v>853</v>
      </c>
      <c r="G349" s="43" t="s">
        <v>617</v>
      </c>
      <c r="H349" s="43">
        <v>435</v>
      </c>
      <c r="I349" s="53">
        <v>2</v>
      </c>
      <c r="J349" s="53">
        <v>2</v>
      </c>
      <c r="K349" s="53">
        <v>4</v>
      </c>
    </row>
    <row r="350" spans="1:11">
      <c r="A350" s="53"/>
      <c r="B350" s="54"/>
      <c r="C350" s="46" t="s">
        <v>365</v>
      </c>
      <c r="D350" s="43">
        <v>389010406</v>
      </c>
      <c r="E350" s="43"/>
      <c r="F350" s="43" t="s">
        <v>462</v>
      </c>
      <c r="G350" s="43" t="s">
        <v>514</v>
      </c>
      <c r="H350" s="43">
        <v>314</v>
      </c>
      <c r="I350" s="53"/>
      <c r="J350" s="53"/>
      <c r="K350" s="53"/>
    </row>
    <row r="351" spans="1:11">
      <c r="A351" s="53">
        <v>115</v>
      </c>
      <c r="B351" s="54" t="s">
        <v>1701</v>
      </c>
      <c r="C351" s="46" t="s">
        <v>365</v>
      </c>
      <c r="D351" s="43">
        <v>389010407</v>
      </c>
      <c r="E351" s="43"/>
      <c r="F351" s="43" t="s">
        <v>602</v>
      </c>
      <c r="G351" s="43" t="s">
        <v>1102</v>
      </c>
      <c r="H351" s="43">
        <v>375</v>
      </c>
      <c r="I351" s="53">
        <v>2</v>
      </c>
      <c r="J351" s="53">
        <v>2</v>
      </c>
      <c r="K351" s="53">
        <v>4</v>
      </c>
    </row>
    <row r="352" spans="1:11">
      <c r="A352" s="53"/>
      <c r="B352" s="54"/>
      <c r="C352" s="46" t="s">
        <v>365</v>
      </c>
      <c r="D352" s="43">
        <v>389010408</v>
      </c>
      <c r="E352" s="43"/>
      <c r="F352" s="43" t="s">
        <v>934</v>
      </c>
      <c r="G352" s="43" t="s">
        <v>935</v>
      </c>
      <c r="H352" s="43">
        <v>338</v>
      </c>
      <c r="I352" s="53"/>
      <c r="J352" s="53"/>
      <c r="K352" s="80"/>
    </row>
    <row r="353" spans="1:11">
      <c r="A353" s="53"/>
      <c r="B353" s="54"/>
      <c r="C353" s="46" t="s">
        <v>365</v>
      </c>
      <c r="D353" s="43">
        <v>389010409</v>
      </c>
      <c r="E353" s="43"/>
      <c r="F353" s="43" t="s">
        <v>1078</v>
      </c>
      <c r="G353" s="43" t="s">
        <v>657</v>
      </c>
      <c r="H353" s="43">
        <v>440</v>
      </c>
      <c r="I353" s="53"/>
      <c r="J353" s="53"/>
      <c r="K353" s="80"/>
    </row>
    <row r="354" spans="1:11" ht="22.5">
      <c r="A354" s="44">
        <v>116</v>
      </c>
      <c r="B354" s="45" t="s">
        <v>1551</v>
      </c>
      <c r="C354" s="46" t="s">
        <v>366</v>
      </c>
      <c r="D354" s="43">
        <v>389010410</v>
      </c>
      <c r="E354" s="43"/>
      <c r="F354" s="43" t="s">
        <v>1099</v>
      </c>
      <c r="G354" s="43" t="s">
        <v>1118</v>
      </c>
      <c r="H354" s="43">
        <v>1405</v>
      </c>
      <c r="I354" s="44">
        <v>2</v>
      </c>
      <c r="J354" s="44">
        <v>2</v>
      </c>
      <c r="K354" s="43">
        <v>4</v>
      </c>
    </row>
    <row r="355" spans="1:11">
      <c r="A355" s="53">
        <v>117</v>
      </c>
      <c r="B355" s="54" t="s">
        <v>1552</v>
      </c>
      <c r="C355" s="46" t="s">
        <v>366</v>
      </c>
      <c r="D355" s="43">
        <v>389010411</v>
      </c>
      <c r="E355" s="43"/>
      <c r="F355" s="43" t="s">
        <v>806</v>
      </c>
      <c r="G355" s="43" t="s">
        <v>748</v>
      </c>
      <c r="H355" s="43">
        <v>493</v>
      </c>
      <c r="I355" s="53">
        <v>2</v>
      </c>
      <c r="J355" s="53">
        <v>2</v>
      </c>
      <c r="K355" s="55">
        <v>4</v>
      </c>
    </row>
    <row r="356" spans="1:11">
      <c r="A356" s="53"/>
      <c r="B356" s="54"/>
      <c r="C356" s="46" t="s">
        <v>366</v>
      </c>
      <c r="D356" s="43">
        <v>389010412</v>
      </c>
      <c r="E356" s="43"/>
      <c r="F356" s="43" t="s">
        <v>773</v>
      </c>
      <c r="G356" s="43" t="s">
        <v>704</v>
      </c>
      <c r="H356" s="43">
        <v>774</v>
      </c>
      <c r="I356" s="53"/>
      <c r="J356" s="53"/>
      <c r="K356" s="80"/>
    </row>
    <row r="357" spans="1:11">
      <c r="A357" s="53">
        <v>118</v>
      </c>
      <c r="B357" s="54" t="s">
        <v>1553</v>
      </c>
      <c r="C357" s="49" t="s">
        <v>1722</v>
      </c>
      <c r="D357" s="43">
        <v>389050101</v>
      </c>
      <c r="E357" s="43"/>
      <c r="F357" s="43" t="s">
        <v>1116</v>
      </c>
      <c r="G357" s="43">
        <v>0</v>
      </c>
      <c r="H357" s="43">
        <v>579</v>
      </c>
      <c r="I357" s="53">
        <v>3</v>
      </c>
      <c r="J357" s="53">
        <v>0</v>
      </c>
      <c r="K357" s="55">
        <v>3</v>
      </c>
    </row>
    <row r="358" spans="1:11" ht="16.5" customHeight="1">
      <c r="A358" s="53"/>
      <c r="B358" s="54"/>
      <c r="C358" s="49" t="s">
        <v>1803</v>
      </c>
      <c r="D358" s="43">
        <v>389050102</v>
      </c>
      <c r="E358" s="43"/>
      <c r="F358" s="43" t="s">
        <v>790</v>
      </c>
      <c r="G358" s="43">
        <v>0</v>
      </c>
      <c r="H358" s="43">
        <v>134</v>
      </c>
      <c r="I358" s="53"/>
      <c r="J358" s="53"/>
      <c r="K358" s="80"/>
    </row>
    <row r="359" spans="1:11" ht="16.5" customHeight="1">
      <c r="A359" s="53"/>
      <c r="B359" s="54"/>
      <c r="C359" s="49" t="s">
        <v>1803</v>
      </c>
      <c r="D359" s="43">
        <v>389050103</v>
      </c>
      <c r="E359" s="43"/>
      <c r="F359" s="43" t="s">
        <v>911</v>
      </c>
      <c r="G359" s="43">
        <v>0</v>
      </c>
      <c r="H359" s="43">
        <v>306</v>
      </c>
      <c r="I359" s="53"/>
      <c r="J359" s="53"/>
      <c r="K359" s="80"/>
    </row>
    <row r="360" spans="1:11" ht="16.5" customHeight="1">
      <c r="A360" s="53">
        <v>119</v>
      </c>
      <c r="B360" s="54" t="s">
        <v>1554</v>
      </c>
      <c r="C360" s="49" t="s">
        <v>1722</v>
      </c>
      <c r="D360" s="43">
        <v>389050101</v>
      </c>
      <c r="E360" s="43"/>
      <c r="F360" s="43">
        <v>0</v>
      </c>
      <c r="G360" s="43" t="s">
        <v>593</v>
      </c>
      <c r="H360" s="43">
        <v>455</v>
      </c>
      <c r="I360" s="53">
        <v>0</v>
      </c>
      <c r="J360" s="53">
        <v>3</v>
      </c>
      <c r="K360" s="55">
        <v>3</v>
      </c>
    </row>
    <row r="361" spans="1:11" ht="16.5" customHeight="1">
      <c r="A361" s="53"/>
      <c r="B361" s="54"/>
      <c r="C361" s="49" t="s">
        <v>1803</v>
      </c>
      <c r="D361" s="43">
        <v>389050102</v>
      </c>
      <c r="E361" s="43"/>
      <c r="F361" s="43">
        <v>0</v>
      </c>
      <c r="G361" s="43" t="s">
        <v>740</v>
      </c>
      <c r="H361" s="43">
        <v>110</v>
      </c>
      <c r="I361" s="53"/>
      <c r="J361" s="53"/>
      <c r="K361" s="80"/>
    </row>
    <row r="362" spans="1:11" ht="17.25" customHeight="1">
      <c r="A362" s="53"/>
      <c r="B362" s="54"/>
      <c r="C362" s="49" t="s">
        <v>1803</v>
      </c>
      <c r="D362" s="43">
        <v>389050103</v>
      </c>
      <c r="E362" s="43"/>
      <c r="F362" s="43">
        <v>0</v>
      </c>
      <c r="G362" s="43" t="s">
        <v>461</v>
      </c>
      <c r="H362" s="43">
        <v>274</v>
      </c>
      <c r="I362" s="53"/>
      <c r="J362" s="53"/>
      <c r="K362" s="80"/>
    </row>
    <row r="363" spans="1:11">
      <c r="A363" s="51">
        <v>1</v>
      </c>
      <c r="B363" s="51">
        <v>2</v>
      </c>
      <c r="C363" s="51">
        <v>3</v>
      </c>
      <c r="D363" s="51">
        <v>4</v>
      </c>
      <c r="E363" s="51">
        <v>5</v>
      </c>
      <c r="F363" s="51">
        <v>6</v>
      </c>
      <c r="G363" s="51">
        <v>7</v>
      </c>
      <c r="H363" s="51">
        <v>8</v>
      </c>
      <c r="I363" s="51">
        <v>9</v>
      </c>
      <c r="J363" s="51">
        <v>10</v>
      </c>
      <c r="K363" s="51">
        <v>11</v>
      </c>
    </row>
    <row r="364" spans="1:11">
      <c r="A364" s="53">
        <v>120</v>
      </c>
      <c r="B364" s="54" t="s">
        <v>1555</v>
      </c>
      <c r="C364" s="49" t="s">
        <v>1722</v>
      </c>
      <c r="D364" s="43">
        <v>389050104</v>
      </c>
      <c r="E364" s="43"/>
      <c r="F364" s="43" t="s">
        <v>865</v>
      </c>
      <c r="G364" s="43">
        <v>0</v>
      </c>
      <c r="H364" s="43">
        <v>508</v>
      </c>
      <c r="I364" s="53">
        <v>3</v>
      </c>
      <c r="J364" s="53">
        <v>0</v>
      </c>
      <c r="K364" s="55">
        <v>3</v>
      </c>
    </row>
    <row r="365" spans="1:11">
      <c r="A365" s="53"/>
      <c r="B365" s="54"/>
      <c r="C365" s="49" t="s">
        <v>1804</v>
      </c>
      <c r="D365" s="43">
        <v>389050105</v>
      </c>
      <c r="E365" s="43"/>
      <c r="F365" s="43" t="s">
        <v>523</v>
      </c>
      <c r="G365" s="43">
        <v>0</v>
      </c>
      <c r="H365" s="43">
        <v>360</v>
      </c>
      <c r="I365" s="53"/>
      <c r="J365" s="53"/>
      <c r="K365" s="80"/>
    </row>
    <row r="366" spans="1:11">
      <c r="A366" s="53">
        <v>121</v>
      </c>
      <c r="B366" s="54" t="s">
        <v>1554</v>
      </c>
      <c r="C366" s="49" t="s">
        <v>1722</v>
      </c>
      <c r="D366" s="43">
        <v>389050104</v>
      </c>
      <c r="E366" s="43"/>
      <c r="F366" s="43">
        <v>0</v>
      </c>
      <c r="G366" s="43" t="s">
        <v>505</v>
      </c>
      <c r="H366" s="43">
        <v>429</v>
      </c>
      <c r="I366" s="53">
        <v>0</v>
      </c>
      <c r="J366" s="53">
        <v>3</v>
      </c>
      <c r="K366" s="55">
        <v>3</v>
      </c>
    </row>
    <row r="367" spans="1:11">
      <c r="A367" s="53"/>
      <c r="B367" s="54"/>
      <c r="C367" s="49" t="s">
        <v>1804</v>
      </c>
      <c r="D367" s="43">
        <v>389050105</v>
      </c>
      <c r="E367" s="43"/>
      <c r="F367" s="43">
        <v>0</v>
      </c>
      <c r="G367" s="43" t="s">
        <v>646</v>
      </c>
      <c r="H367" s="43">
        <v>347</v>
      </c>
      <c r="I367" s="53"/>
      <c r="J367" s="53"/>
      <c r="K367" s="80"/>
    </row>
    <row r="368" spans="1:11">
      <c r="A368" s="53">
        <v>122</v>
      </c>
      <c r="B368" s="54" t="s">
        <v>1556</v>
      </c>
      <c r="C368" s="49" t="s">
        <v>1811</v>
      </c>
      <c r="D368" s="43">
        <v>389050301</v>
      </c>
      <c r="E368" s="43"/>
      <c r="F368" s="43" t="s">
        <v>577</v>
      </c>
      <c r="G368" s="43">
        <v>0</v>
      </c>
      <c r="H368" s="43">
        <v>544</v>
      </c>
      <c r="I368" s="53">
        <v>4</v>
      </c>
      <c r="J368" s="53">
        <v>0</v>
      </c>
      <c r="K368" s="55">
        <v>4</v>
      </c>
    </row>
    <row r="369" spans="1:11">
      <c r="A369" s="53"/>
      <c r="B369" s="54"/>
      <c r="C369" s="49" t="s">
        <v>1812</v>
      </c>
      <c r="D369" s="43">
        <v>389050302</v>
      </c>
      <c r="E369" s="43"/>
      <c r="F369" s="43" t="s">
        <v>586</v>
      </c>
      <c r="G369" s="43">
        <v>0</v>
      </c>
      <c r="H369" s="43">
        <v>319</v>
      </c>
      <c r="I369" s="53"/>
      <c r="J369" s="53"/>
      <c r="K369" s="55"/>
    </row>
    <row r="370" spans="1:11">
      <c r="A370" s="53"/>
      <c r="B370" s="54"/>
      <c r="C370" s="49" t="s">
        <v>1812</v>
      </c>
      <c r="D370" s="43">
        <v>389050303</v>
      </c>
      <c r="E370" s="43"/>
      <c r="F370" s="43" t="s">
        <v>1031</v>
      </c>
      <c r="G370" s="43">
        <v>0</v>
      </c>
      <c r="H370" s="43">
        <v>125</v>
      </c>
      <c r="I370" s="53"/>
      <c r="J370" s="53"/>
      <c r="K370" s="55"/>
    </row>
    <row r="371" spans="1:11">
      <c r="A371" s="53">
        <v>123</v>
      </c>
      <c r="B371" s="54" t="s">
        <v>2134</v>
      </c>
      <c r="C371" s="49" t="s">
        <v>1813</v>
      </c>
      <c r="D371" s="43">
        <v>389050304</v>
      </c>
      <c r="E371" s="43"/>
      <c r="F371" s="43" t="s">
        <v>800</v>
      </c>
      <c r="G371" s="43">
        <v>0</v>
      </c>
      <c r="H371" s="43">
        <v>332</v>
      </c>
      <c r="I371" s="53">
        <v>3</v>
      </c>
      <c r="J371" s="53">
        <v>0</v>
      </c>
      <c r="K371" s="55">
        <v>3</v>
      </c>
    </row>
    <row r="372" spans="1:11">
      <c r="A372" s="53"/>
      <c r="B372" s="54"/>
      <c r="C372" s="49" t="s">
        <v>1813</v>
      </c>
      <c r="D372" s="43">
        <v>389050305</v>
      </c>
      <c r="E372" s="43"/>
      <c r="F372" s="43" t="s">
        <v>1119</v>
      </c>
      <c r="G372" s="43">
        <v>0</v>
      </c>
      <c r="H372" s="43">
        <v>712</v>
      </c>
      <c r="I372" s="53"/>
      <c r="J372" s="53"/>
      <c r="K372" s="55"/>
    </row>
    <row r="373" spans="1:11">
      <c r="A373" s="53">
        <v>124</v>
      </c>
      <c r="B373" s="54" t="s">
        <v>2135</v>
      </c>
      <c r="C373" s="49" t="s">
        <v>1811</v>
      </c>
      <c r="D373" s="43">
        <v>389050301</v>
      </c>
      <c r="E373" s="43"/>
      <c r="F373" s="43">
        <v>0</v>
      </c>
      <c r="G373" s="43" t="s">
        <v>764</v>
      </c>
      <c r="H373" s="43">
        <v>481</v>
      </c>
      <c r="I373" s="53">
        <v>0</v>
      </c>
      <c r="J373" s="53">
        <v>4</v>
      </c>
      <c r="K373" s="55">
        <v>4</v>
      </c>
    </row>
    <row r="374" spans="1:11">
      <c r="A374" s="53"/>
      <c r="B374" s="54"/>
      <c r="C374" s="49" t="s">
        <v>1812</v>
      </c>
      <c r="D374" s="43">
        <v>389050302</v>
      </c>
      <c r="E374" s="43"/>
      <c r="F374" s="43">
        <v>0</v>
      </c>
      <c r="G374" s="43" t="s">
        <v>457</v>
      </c>
      <c r="H374" s="43">
        <v>310</v>
      </c>
      <c r="I374" s="53"/>
      <c r="J374" s="53"/>
      <c r="K374" s="55"/>
    </row>
    <row r="375" spans="1:11">
      <c r="A375" s="53"/>
      <c r="B375" s="54"/>
      <c r="C375" s="49" t="s">
        <v>1812</v>
      </c>
      <c r="D375" s="43">
        <v>389050303</v>
      </c>
      <c r="E375" s="43"/>
      <c r="F375" s="43">
        <v>0</v>
      </c>
      <c r="G375" s="43" t="s">
        <v>516</v>
      </c>
      <c r="H375" s="43">
        <v>119</v>
      </c>
      <c r="I375" s="53"/>
      <c r="J375" s="53"/>
      <c r="K375" s="55"/>
    </row>
    <row r="376" spans="1:11">
      <c r="A376" s="53">
        <v>125</v>
      </c>
      <c r="B376" s="54" t="s">
        <v>2085</v>
      </c>
      <c r="C376" s="49" t="s">
        <v>1813</v>
      </c>
      <c r="D376" s="43">
        <v>389050304</v>
      </c>
      <c r="E376" s="43"/>
      <c r="F376" s="43">
        <v>0</v>
      </c>
      <c r="G376" s="43" t="s">
        <v>621</v>
      </c>
      <c r="H376" s="43">
        <v>276</v>
      </c>
      <c r="I376" s="53">
        <v>0</v>
      </c>
      <c r="J376" s="53">
        <v>3</v>
      </c>
      <c r="K376" s="55">
        <v>3</v>
      </c>
    </row>
    <row r="377" spans="1:11">
      <c r="A377" s="53"/>
      <c r="B377" s="54"/>
      <c r="C377" s="49" t="s">
        <v>1813</v>
      </c>
      <c r="D377" s="43">
        <v>389050305</v>
      </c>
      <c r="E377" s="43"/>
      <c r="F377" s="43">
        <v>0</v>
      </c>
      <c r="G377" s="43" t="s">
        <v>549</v>
      </c>
      <c r="H377" s="43">
        <v>639</v>
      </c>
      <c r="I377" s="53"/>
      <c r="J377" s="53"/>
      <c r="K377" s="80"/>
    </row>
    <row r="378" spans="1:11">
      <c r="A378" s="53">
        <v>126</v>
      </c>
      <c r="B378" s="54" t="s">
        <v>1557</v>
      </c>
      <c r="C378" s="49" t="s">
        <v>1805</v>
      </c>
      <c r="D378" s="43">
        <v>389050201</v>
      </c>
      <c r="E378" s="43"/>
      <c r="F378" s="43" t="s">
        <v>1120</v>
      </c>
      <c r="G378" s="43">
        <v>0</v>
      </c>
      <c r="H378" s="43">
        <v>109</v>
      </c>
      <c r="I378" s="53">
        <v>4</v>
      </c>
      <c r="J378" s="53">
        <v>0</v>
      </c>
      <c r="K378" s="55">
        <v>4</v>
      </c>
    </row>
    <row r="379" spans="1:11">
      <c r="A379" s="53"/>
      <c r="B379" s="54"/>
      <c r="C379" s="49" t="s">
        <v>1806</v>
      </c>
      <c r="D379" s="43">
        <v>389050202</v>
      </c>
      <c r="E379" s="43"/>
      <c r="F379" s="43" t="s">
        <v>645</v>
      </c>
      <c r="G379" s="43">
        <v>0</v>
      </c>
      <c r="H379" s="43">
        <v>113</v>
      </c>
      <c r="I379" s="53"/>
      <c r="J379" s="53"/>
      <c r="K379" s="80"/>
    </row>
    <row r="380" spans="1:11">
      <c r="A380" s="53"/>
      <c r="B380" s="54"/>
      <c r="C380" s="49" t="s">
        <v>1807</v>
      </c>
      <c r="D380" s="43">
        <v>389050203</v>
      </c>
      <c r="E380" s="43"/>
      <c r="F380" s="43" t="s">
        <v>1031</v>
      </c>
      <c r="G380" s="43">
        <v>0</v>
      </c>
      <c r="H380" s="43">
        <v>125</v>
      </c>
      <c r="I380" s="53"/>
      <c r="J380" s="53"/>
      <c r="K380" s="80"/>
    </row>
    <row r="381" spans="1:11">
      <c r="A381" s="53"/>
      <c r="B381" s="54"/>
      <c r="C381" s="49" t="s">
        <v>1808</v>
      </c>
      <c r="D381" s="43">
        <v>389050204</v>
      </c>
      <c r="E381" s="43"/>
      <c r="F381" s="43" t="s">
        <v>910</v>
      </c>
      <c r="G381" s="43">
        <v>0</v>
      </c>
      <c r="H381" s="43">
        <v>101</v>
      </c>
      <c r="I381" s="53"/>
      <c r="J381" s="53"/>
      <c r="K381" s="80"/>
    </row>
    <row r="382" spans="1:11" ht="18.75" customHeight="1">
      <c r="A382" s="53"/>
      <c r="B382" s="54"/>
      <c r="C382" s="49" t="s">
        <v>1808</v>
      </c>
      <c r="D382" s="43">
        <v>389050205</v>
      </c>
      <c r="E382" s="43"/>
      <c r="F382" s="43" t="s">
        <v>472</v>
      </c>
      <c r="G382" s="43">
        <v>0</v>
      </c>
      <c r="H382" s="43">
        <v>118</v>
      </c>
      <c r="I382" s="53"/>
      <c r="J382" s="53"/>
      <c r="K382" s="80"/>
    </row>
    <row r="383" spans="1:11" ht="18" customHeight="1">
      <c r="A383" s="53"/>
      <c r="B383" s="54"/>
      <c r="C383" s="49" t="s">
        <v>1809</v>
      </c>
      <c r="D383" s="43">
        <v>389050206</v>
      </c>
      <c r="E383" s="43"/>
      <c r="F383" s="43" t="s">
        <v>800</v>
      </c>
      <c r="G383" s="43">
        <v>0</v>
      </c>
      <c r="H383" s="43">
        <v>332</v>
      </c>
      <c r="I383" s="53"/>
      <c r="J383" s="53"/>
      <c r="K383" s="80"/>
    </row>
    <row r="384" spans="1:11" ht="18.75" customHeight="1">
      <c r="A384" s="53"/>
      <c r="B384" s="54"/>
      <c r="C384" s="49" t="s">
        <v>1809</v>
      </c>
      <c r="D384" s="43">
        <v>389050207</v>
      </c>
      <c r="E384" s="43"/>
      <c r="F384" s="43" t="s">
        <v>721</v>
      </c>
      <c r="G384" s="43">
        <v>0</v>
      </c>
      <c r="H384" s="43">
        <v>258</v>
      </c>
      <c r="I384" s="53"/>
      <c r="J384" s="53"/>
      <c r="K384" s="80"/>
    </row>
    <row r="385" spans="1:11" ht="18" customHeight="1">
      <c r="A385" s="53"/>
      <c r="B385" s="54"/>
      <c r="C385" s="49" t="s">
        <v>1810</v>
      </c>
      <c r="D385" s="43">
        <v>389050208</v>
      </c>
      <c r="E385" s="43"/>
      <c r="F385" s="43" t="s">
        <v>1102</v>
      </c>
      <c r="G385" s="43">
        <v>0</v>
      </c>
      <c r="H385" s="43">
        <v>170</v>
      </c>
      <c r="I385" s="53"/>
      <c r="J385" s="53"/>
      <c r="K385" s="80"/>
    </row>
    <row r="386" spans="1:11" ht="18" customHeight="1">
      <c r="A386" s="53">
        <v>127</v>
      </c>
      <c r="B386" s="54" t="s">
        <v>1558</v>
      </c>
      <c r="C386" s="49" t="s">
        <v>1722</v>
      </c>
      <c r="D386" s="43">
        <v>389050401</v>
      </c>
      <c r="E386" s="43"/>
      <c r="F386" s="43" t="s">
        <v>984</v>
      </c>
      <c r="G386" s="43">
        <v>0</v>
      </c>
      <c r="H386" s="43">
        <v>203</v>
      </c>
      <c r="I386" s="53">
        <v>4</v>
      </c>
      <c r="J386" s="53">
        <v>0</v>
      </c>
      <c r="K386" s="55">
        <v>4</v>
      </c>
    </row>
    <row r="387" spans="1:11" ht="18.75" customHeight="1">
      <c r="A387" s="53"/>
      <c r="B387" s="54"/>
      <c r="C387" s="49" t="s">
        <v>1722</v>
      </c>
      <c r="D387" s="43">
        <v>389050402</v>
      </c>
      <c r="E387" s="43"/>
      <c r="F387" s="43" t="s">
        <v>806</v>
      </c>
      <c r="G387" s="43">
        <v>0</v>
      </c>
      <c r="H387" s="43">
        <v>242</v>
      </c>
      <c r="I387" s="53"/>
      <c r="J387" s="53"/>
      <c r="K387" s="80"/>
    </row>
    <row r="388" spans="1:11" ht="18.75" customHeight="1">
      <c r="A388" s="53"/>
      <c r="B388" s="54"/>
      <c r="C388" s="49" t="s">
        <v>1811</v>
      </c>
      <c r="D388" s="43">
        <v>389050403</v>
      </c>
      <c r="E388" s="43"/>
      <c r="F388" s="43" t="s">
        <v>827</v>
      </c>
      <c r="G388" s="43">
        <v>0</v>
      </c>
      <c r="H388" s="43">
        <v>154</v>
      </c>
      <c r="I388" s="53"/>
      <c r="J388" s="53"/>
      <c r="K388" s="80"/>
    </row>
    <row r="389" spans="1:11" ht="18.75" customHeight="1">
      <c r="A389" s="53"/>
      <c r="B389" s="54"/>
      <c r="C389" s="49" t="s">
        <v>1814</v>
      </c>
      <c r="D389" s="43">
        <v>389050404</v>
      </c>
      <c r="E389" s="43"/>
      <c r="F389" s="43" t="s">
        <v>1020</v>
      </c>
      <c r="G389" s="43">
        <v>0</v>
      </c>
      <c r="H389" s="43">
        <v>150</v>
      </c>
      <c r="I389" s="53"/>
      <c r="J389" s="53"/>
      <c r="K389" s="80"/>
    </row>
    <row r="390" spans="1:11" ht="18.75" customHeight="1">
      <c r="A390" s="53"/>
      <c r="B390" s="54"/>
      <c r="C390" s="49" t="s">
        <v>1811</v>
      </c>
      <c r="D390" s="43">
        <v>389050405</v>
      </c>
      <c r="E390" s="43"/>
      <c r="F390" s="43" t="s">
        <v>1121</v>
      </c>
      <c r="G390" s="43">
        <v>0</v>
      </c>
      <c r="H390" s="43">
        <v>7</v>
      </c>
      <c r="I390" s="53"/>
      <c r="J390" s="53"/>
      <c r="K390" s="80"/>
    </row>
    <row r="391" spans="1:11" ht="18" customHeight="1">
      <c r="A391" s="53"/>
      <c r="B391" s="54"/>
      <c r="C391" s="49" t="s">
        <v>1814</v>
      </c>
      <c r="D391" s="43">
        <v>389050406</v>
      </c>
      <c r="E391" s="43"/>
      <c r="F391" s="43" t="s">
        <v>508</v>
      </c>
      <c r="G391" s="43">
        <v>0</v>
      </c>
      <c r="H391" s="43">
        <v>183</v>
      </c>
      <c r="I391" s="53"/>
      <c r="J391" s="53"/>
      <c r="K391" s="80"/>
    </row>
    <row r="392" spans="1:11" ht="18" customHeight="1">
      <c r="A392" s="53"/>
      <c r="B392" s="54"/>
      <c r="C392" s="49" t="s">
        <v>1815</v>
      </c>
      <c r="D392" s="43">
        <v>389050407</v>
      </c>
      <c r="E392" s="43"/>
      <c r="F392" s="43" t="s">
        <v>740</v>
      </c>
      <c r="G392" s="43">
        <v>0</v>
      </c>
      <c r="H392" s="43">
        <v>110</v>
      </c>
      <c r="I392" s="53"/>
      <c r="J392" s="53"/>
      <c r="K392" s="80"/>
    </row>
    <row r="393" spans="1:11" ht="18" customHeight="1">
      <c r="A393" s="53"/>
      <c r="B393" s="54"/>
      <c r="C393" s="49" t="s">
        <v>1815</v>
      </c>
      <c r="D393" s="43">
        <v>389050408</v>
      </c>
      <c r="E393" s="43"/>
      <c r="F393" s="43" t="s">
        <v>831</v>
      </c>
      <c r="G393" s="43">
        <v>0</v>
      </c>
      <c r="H393" s="43">
        <v>106</v>
      </c>
      <c r="I393" s="53"/>
      <c r="J393" s="53"/>
      <c r="K393" s="80"/>
    </row>
    <row r="394" spans="1:11">
      <c r="A394" s="51">
        <v>1</v>
      </c>
      <c r="B394" s="51">
        <v>2</v>
      </c>
      <c r="C394" s="51">
        <v>3</v>
      </c>
      <c r="D394" s="51">
        <v>4</v>
      </c>
      <c r="E394" s="51">
        <v>5</v>
      </c>
      <c r="F394" s="51">
        <v>6</v>
      </c>
      <c r="G394" s="51">
        <v>7</v>
      </c>
      <c r="H394" s="51">
        <v>8</v>
      </c>
      <c r="I394" s="51">
        <v>9</v>
      </c>
      <c r="J394" s="51">
        <v>10</v>
      </c>
      <c r="K394" s="51">
        <v>11</v>
      </c>
    </row>
    <row r="395" spans="1:11">
      <c r="A395" s="53">
        <v>128</v>
      </c>
      <c r="B395" s="54" t="s">
        <v>1559</v>
      </c>
      <c r="C395" s="49" t="s">
        <v>1805</v>
      </c>
      <c r="D395" s="43">
        <v>389050201</v>
      </c>
      <c r="E395" s="43"/>
      <c r="F395" s="43">
        <v>0</v>
      </c>
      <c r="G395" s="43" t="s">
        <v>558</v>
      </c>
      <c r="H395" s="43">
        <v>90</v>
      </c>
      <c r="I395" s="53">
        <v>0</v>
      </c>
      <c r="J395" s="53">
        <v>4</v>
      </c>
      <c r="K395" s="55">
        <v>4</v>
      </c>
    </row>
    <row r="396" spans="1:11">
      <c r="A396" s="53"/>
      <c r="B396" s="54"/>
      <c r="C396" s="49" t="s">
        <v>1806</v>
      </c>
      <c r="D396" s="43">
        <v>389050202</v>
      </c>
      <c r="E396" s="43"/>
      <c r="F396" s="43">
        <v>0</v>
      </c>
      <c r="G396" s="43" t="s">
        <v>797</v>
      </c>
      <c r="H396" s="43">
        <v>97</v>
      </c>
      <c r="I396" s="53"/>
      <c r="J396" s="53"/>
      <c r="K396" s="80"/>
    </row>
    <row r="397" spans="1:11">
      <c r="A397" s="53"/>
      <c r="B397" s="54"/>
      <c r="C397" s="49" t="s">
        <v>1807</v>
      </c>
      <c r="D397" s="43">
        <v>389050203</v>
      </c>
      <c r="E397" s="43"/>
      <c r="F397" s="43">
        <v>0</v>
      </c>
      <c r="G397" s="43" t="s">
        <v>822</v>
      </c>
      <c r="H397" s="43">
        <v>112</v>
      </c>
      <c r="I397" s="53"/>
      <c r="J397" s="53"/>
      <c r="K397" s="80"/>
    </row>
    <row r="398" spans="1:11">
      <c r="A398" s="53"/>
      <c r="B398" s="54"/>
      <c r="C398" s="49" t="s">
        <v>1808</v>
      </c>
      <c r="D398" s="43">
        <v>389050204</v>
      </c>
      <c r="E398" s="43"/>
      <c r="F398" s="43">
        <v>0</v>
      </c>
      <c r="G398" s="43" t="s">
        <v>879</v>
      </c>
      <c r="H398" s="43">
        <v>88</v>
      </c>
      <c r="I398" s="53"/>
      <c r="J398" s="53"/>
      <c r="K398" s="80"/>
    </row>
    <row r="399" spans="1:11">
      <c r="A399" s="53"/>
      <c r="B399" s="54"/>
      <c r="C399" s="49" t="s">
        <v>1808</v>
      </c>
      <c r="D399" s="43">
        <v>389050205</v>
      </c>
      <c r="E399" s="43"/>
      <c r="F399" s="43">
        <v>0</v>
      </c>
      <c r="G399" s="43" t="s">
        <v>551</v>
      </c>
      <c r="H399" s="43">
        <v>98</v>
      </c>
      <c r="I399" s="53"/>
      <c r="J399" s="53"/>
      <c r="K399" s="80"/>
    </row>
    <row r="400" spans="1:11">
      <c r="A400" s="53"/>
      <c r="B400" s="54"/>
      <c r="C400" s="49" t="s">
        <v>1809</v>
      </c>
      <c r="D400" s="43">
        <v>389050206</v>
      </c>
      <c r="E400" s="43"/>
      <c r="F400" s="43">
        <v>0</v>
      </c>
      <c r="G400" s="43" t="s">
        <v>455</v>
      </c>
      <c r="H400" s="43">
        <v>296</v>
      </c>
      <c r="I400" s="53"/>
      <c r="J400" s="53"/>
      <c r="K400" s="80"/>
    </row>
    <row r="401" spans="1:11">
      <c r="A401" s="53"/>
      <c r="B401" s="54"/>
      <c r="C401" s="49" t="s">
        <v>1809</v>
      </c>
      <c r="D401" s="43">
        <v>389050207</v>
      </c>
      <c r="E401" s="43"/>
      <c r="F401" s="43">
        <v>0</v>
      </c>
      <c r="G401" s="43" t="s">
        <v>515</v>
      </c>
      <c r="H401" s="43">
        <v>245</v>
      </c>
      <c r="I401" s="53"/>
      <c r="J401" s="53"/>
      <c r="K401" s="80"/>
    </row>
    <row r="402" spans="1:11">
      <c r="A402" s="53"/>
      <c r="B402" s="54"/>
      <c r="C402" s="49" t="s">
        <v>1810</v>
      </c>
      <c r="D402" s="43">
        <v>389050208</v>
      </c>
      <c r="E402" s="43"/>
      <c r="F402" s="43">
        <v>0</v>
      </c>
      <c r="G402" s="43" t="s">
        <v>891</v>
      </c>
      <c r="H402" s="43">
        <v>133</v>
      </c>
      <c r="I402" s="53"/>
      <c r="J402" s="53"/>
      <c r="K402" s="80"/>
    </row>
    <row r="403" spans="1:11">
      <c r="A403" s="53">
        <v>129</v>
      </c>
      <c r="B403" s="54" t="s">
        <v>1560</v>
      </c>
      <c r="C403" s="49" t="s">
        <v>1722</v>
      </c>
      <c r="D403" s="43">
        <v>389050401</v>
      </c>
      <c r="E403" s="43"/>
      <c r="F403" s="43">
        <v>0</v>
      </c>
      <c r="G403" s="43" t="s">
        <v>938</v>
      </c>
      <c r="H403" s="43">
        <v>175</v>
      </c>
      <c r="I403" s="53">
        <v>0</v>
      </c>
      <c r="J403" s="53">
        <v>4</v>
      </c>
      <c r="K403" s="55">
        <v>4</v>
      </c>
    </row>
    <row r="404" spans="1:11">
      <c r="A404" s="53"/>
      <c r="B404" s="54"/>
      <c r="C404" s="49" t="s">
        <v>1722</v>
      </c>
      <c r="D404" s="43">
        <v>389050402</v>
      </c>
      <c r="E404" s="43"/>
      <c r="F404" s="43">
        <v>0</v>
      </c>
      <c r="G404" s="43" t="s">
        <v>862</v>
      </c>
      <c r="H404" s="43">
        <v>267</v>
      </c>
      <c r="I404" s="53"/>
      <c r="J404" s="53"/>
      <c r="K404" s="80"/>
    </row>
    <row r="405" spans="1:11">
      <c r="A405" s="53"/>
      <c r="B405" s="54"/>
      <c r="C405" s="49" t="s">
        <v>1811</v>
      </c>
      <c r="D405" s="43">
        <v>389050403</v>
      </c>
      <c r="E405" s="43"/>
      <c r="F405" s="43">
        <v>0</v>
      </c>
      <c r="G405" s="43" t="s">
        <v>831</v>
      </c>
      <c r="H405" s="43">
        <v>106</v>
      </c>
      <c r="I405" s="53"/>
      <c r="J405" s="53"/>
      <c r="K405" s="80"/>
    </row>
    <row r="406" spans="1:11">
      <c r="A406" s="53"/>
      <c r="B406" s="54"/>
      <c r="C406" s="49" t="s">
        <v>1814</v>
      </c>
      <c r="D406" s="43">
        <v>389050404</v>
      </c>
      <c r="E406" s="43"/>
      <c r="F406" s="43">
        <v>0</v>
      </c>
      <c r="G406" s="43" t="s">
        <v>1020</v>
      </c>
      <c r="H406" s="43">
        <v>150</v>
      </c>
      <c r="I406" s="53"/>
      <c r="J406" s="53"/>
      <c r="K406" s="80"/>
    </row>
    <row r="407" spans="1:11">
      <c r="A407" s="53"/>
      <c r="B407" s="54"/>
      <c r="C407" s="49" t="s">
        <v>1811</v>
      </c>
      <c r="D407" s="43">
        <v>389050405</v>
      </c>
      <c r="E407" s="43"/>
      <c r="F407" s="43">
        <v>0</v>
      </c>
      <c r="G407" s="43" t="s">
        <v>1122</v>
      </c>
      <c r="H407" s="43">
        <v>5</v>
      </c>
      <c r="I407" s="53"/>
      <c r="J407" s="53"/>
      <c r="K407" s="80"/>
    </row>
    <row r="408" spans="1:11">
      <c r="A408" s="53"/>
      <c r="B408" s="54"/>
      <c r="C408" s="49" t="s">
        <v>1814</v>
      </c>
      <c r="D408" s="43">
        <v>389050406</v>
      </c>
      <c r="E408" s="43"/>
      <c r="F408" s="43">
        <v>0</v>
      </c>
      <c r="G408" s="43" t="s">
        <v>876</v>
      </c>
      <c r="H408" s="43">
        <v>192</v>
      </c>
      <c r="I408" s="53"/>
      <c r="J408" s="53"/>
      <c r="K408" s="80"/>
    </row>
    <row r="409" spans="1:11">
      <c r="A409" s="53"/>
      <c r="B409" s="54"/>
      <c r="C409" s="49" t="s">
        <v>1815</v>
      </c>
      <c r="D409" s="43">
        <v>389050407</v>
      </c>
      <c r="E409" s="43"/>
      <c r="F409" s="43">
        <v>0</v>
      </c>
      <c r="G409" s="43" t="s">
        <v>831</v>
      </c>
      <c r="H409" s="43">
        <v>106</v>
      </c>
      <c r="I409" s="53"/>
      <c r="J409" s="53"/>
      <c r="K409" s="80"/>
    </row>
    <row r="410" spans="1:11">
      <c r="A410" s="53"/>
      <c r="B410" s="54"/>
      <c r="C410" s="49" t="s">
        <v>1815</v>
      </c>
      <c r="D410" s="43">
        <v>389050408</v>
      </c>
      <c r="E410" s="43"/>
      <c r="F410" s="43">
        <v>0</v>
      </c>
      <c r="G410" s="43" t="s">
        <v>720</v>
      </c>
      <c r="H410" s="43">
        <v>103</v>
      </c>
      <c r="I410" s="53"/>
      <c r="J410" s="53"/>
      <c r="K410" s="80"/>
    </row>
    <row r="411" spans="1:11">
      <c r="A411" s="53">
        <v>130</v>
      </c>
      <c r="B411" s="54" t="s">
        <v>1561</v>
      </c>
      <c r="C411" s="46" t="s">
        <v>367</v>
      </c>
      <c r="D411" s="43">
        <v>389020105</v>
      </c>
      <c r="E411" s="43"/>
      <c r="F411" s="43" t="s">
        <v>790</v>
      </c>
      <c r="G411" s="43" t="s">
        <v>965</v>
      </c>
      <c r="H411" s="43">
        <v>271</v>
      </c>
      <c r="I411" s="53">
        <v>2</v>
      </c>
      <c r="J411" s="53">
        <v>2</v>
      </c>
      <c r="K411" s="55">
        <v>4</v>
      </c>
    </row>
    <row r="412" spans="1:11">
      <c r="A412" s="53"/>
      <c r="B412" s="54"/>
      <c r="C412" s="46" t="s">
        <v>367</v>
      </c>
      <c r="D412" s="43">
        <v>389020106</v>
      </c>
      <c r="E412" s="43"/>
      <c r="F412" s="43" t="s">
        <v>493</v>
      </c>
      <c r="G412" s="43" t="s">
        <v>659</v>
      </c>
      <c r="H412" s="43">
        <v>921</v>
      </c>
      <c r="I412" s="53"/>
      <c r="J412" s="53"/>
      <c r="K412" s="80"/>
    </row>
    <row r="413" spans="1:11">
      <c r="A413" s="53">
        <v>131</v>
      </c>
      <c r="B413" s="54" t="s">
        <v>1562</v>
      </c>
      <c r="C413" s="46" t="s">
        <v>368</v>
      </c>
      <c r="D413" s="43">
        <v>389020107</v>
      </c>
      <c r="E413" s="43"/>
      <c r="F413" s="43" t="s">
        <v>478</v>
      </c>
      <c r="G413" s="43" t="s">
        <v>752</v>
      </c>
      <c r="H413" s="43">
        <v>281</v>
      </c>
      <c r="I413" s="53">
        <v>2</v>
      </c>
      <c r="J413" s="53">
        <v>2</v>
      </c>
      <c r="K413" s="55">
        <v>4</v>
      </c>
    </row>
    <row r="414" spans="1:11">
      <c r="A414" s="53"/>
      <c r="B414" s="54"/>
      <c r="C414" s="46" t="s">
        <v>368</v>
      </c>
      <c r="D414" s="43">
        <v>389020108</v>
      </c>
      <c r="E414" s="43"/>
      <c r="F414" s="43" t="s">
        <v>665</v>
      </c>
      <c r="G414" s="43" t="s">
        <v>575</v>
      </c>
      <c r="H414" s="43">
        <v>890</v>
      </c>
      <c r="I414" s="53"/>
      <c r="J414" s="53"/>
      <c r="K414" s="80"/>
    </row>
    <row r="415" spans="1:11">
      <c r="A415" s="53"/>
      <c r="B415" s="54"/>
      <c r="C415" s="46" t="s">
        <v>368</v>
      </c>
      <c r="D415" s="43">
        <v>389020109</v>
      </c>
      <c r="E415" s="43"/>
      <c r="F415" s="43" t="s">
        <v>786</v>
      </c>
      <c r="G415" s="43" t="s">
        <v>884</v>
      </c>
      <c r="H415" s="43">
        <v>153</v>
      </c>
      <c r="I415" s="53"/>
      <c r="J415" s="53"/>
      <c r="K415" s="80"/>
    </row>
    <row r="416" spans="1:11">
      <c r="A416" s="53">
        <v>132</v>
      </c>
      <c r="B416" s="54" t="s">
        <v>1563</v>
      </c>
      <c r="C416" s="46" t="s">
        <v>369</v>
      </c>
      <c r="D416" s="43">
        <v>389020103</v>
      </c>
      <c r="E416" s="43"/>
      <c r="F416" s="43" t="s">
        <v>938</v>
      </c>
      <c r="G416" s="43" t="s">
        <v>994</v>
      </c>
      <c r="H416" s="43">
        <v>333</v>
      </c>
      <c r="I416" s="53">
        <v>2</v>
      </c>
      <c r="J416" s="53">
        <v>2</v>
      </c>
      <c r="K416" s="55">
        <v>4</v>
      </c>
    </row>
    <row r="417" spans="1:11">
      <c r="A417" s="53"/>
      <c r="B417" s="54"/>
      <c r="C417" s="46" t="s">
        <v>369</v>
      </c>
      <c r="D417" s="43">
        <v>389020104</v>
      </c>
      <c r="E417" s="43"/>
      <c r="F417" s="43" t="s">
        <v>804</v>
      </c>
      <c r="G417" s="43" t="s">
        <v>731</v>
      </c>
      <c r="H417" s="43">
        <v>934</v>
      </c>
      <c r="I417" s="53"/>
      <c r="J417" s="53"/>
      <c r="K417" s="80"/>
    </row>
    <row r="418" spans="1:11" ht="22.5">
      <c r="A418" s="44">
        <v>133</v>
      </c>
      <c r="B418" s="45" t="s">
        <v>1564</v>
      </c>
      <c r="C418" s="46" t="s">
        <v>370</v>
      </c>
      <c r="D418" s="43">
        <v>389020501</v>
      </c>
      <c r="E418" s="43"/>
      <c r="F418" s="43" t="s">
        <v>1030</v>
      </c>
      <c r="G418" s="43" t="s">
        <v>1027</v>
      </c>
      <c r="H418" s="43">
        <v>735</v>
      </c>
      <c r="I418" s="44">
        <v>1</v>
      </c>
      <c r="J418" s="44">
        <v>1</v>
      </c>
      <c r="K418" s="43">
        <v>2</v>
      </c>
    </row>
    <row r="419" spans="1:11" ht="22.5">
      <c r="A419" s="44">
        <v>134</v>
      </c>
      <c r="B419" s="45" t="s">
        <v>1565</v>
      </c>
      <c r="C419" s="46" t="s">
        <v>371</v>
      </c>
      <c r="D419" s="43">
        <v>389020502</v>
      </c>
      <c r="E419" s="43"/>
      <c r="F419" s="43" t="s">
        <v>1123</v>
      </c>
      <c r="G419" s="43" t="s">
        <v>927</v>
      </c>
      <c r="H419" s="43">
        <v>1267</v>
      </c>
      <c r="I419" s="44">
        <v>2</v>
      </c>
      <c r="J419" s="44">
        <v>2</v>
      </c>
      <c r="K419" s="43">
        <v>4</v>
      </c>
    </row>
    <row r="420" spans="1:11" ht="22.5" customHeight="1">
      <c r="A420" s="44">
        <v>135</v>
      </c>
      <c r="B420" s="45" t="s">
        <v>1566</v>
      </c>
      <c r="C420" s="46" t="s">
        <v>372</v>
      </c>
      <c r="D420" s="43">
        <v>389020503</v>
      </c>
      <c r="E420" s="43"/>
      <c r="F420" s="43" t="s">
        <v>1077</v>
      </c>
      <c r="G420" s="43" t="s">
        <v>546</v>
      </c>
      <c r="H420" s="43">
        <v>1070</v>
      </c>
      <c r="I420" s="44">
        <v>2</v>
      </c>
      <c r="J420" s="44">
        <v>2</v>
      </c>
      <c r="K420" s="43">
        <v>4</v>
      </c>
    </row>
    <row r="421" spans="1:11">
      <c r="A421" s="53">
        <v>136</v>
      </c>
      <c r="B421" s="54" t="s">
        <v>1567</v>
      </c>
      <c r="C421" s="46" t="s">
        <v>373</v>
      </c>
      <c r="D421" s="43">
        <v>389020401</v>
      </c>
      <c r="E421" s="43"/>
      <c r="F421" s="43" t="s">
        <v>893</v>
      </c>
      <c r="G421" s="43">
        <v>0</v>
      </c>
      <c r="H421" s="43">
        <v>439</v>
      </c>
      <c r="I421" s="53">
        <v>4</v>
      </c>
      <c r="J421" s="53">
        <v>0</v>
      </c>
      <c r="K421" s="55">
        <v>4</v>
      </c>
    </row>
    <row r="422" spans="1:11">
      <c r="A422" s="53"/>
      <c r="B422" s="54"/>
      <c r="C422" s="46" t="s">
        <v>373</v>
      </c>
      <c r="D422" s="43">
        <v>389020402</v>
      </c>
      <c r="E422" s="43"/>
      <c r="F422" s="43" t="s">
        <v>815</v>
      </c>
      <c r="G422" s="43">
        <v>0</v>
      </c>
      <c r="H422" s="43">
        <v>457</v>
      </c>
      <c r="I422" s="53"/>
      <c r="J422" s="53"/>
      <c r="K422" s="55"/>
    </row>
    <row r="423" spans="1:11" ht="22.5">
      <c r="A423" s="44">
        <v>137</v>
      </c>
      <c r="B423" s="45" t="s">
        <v>1702</v>
      </c>
      <c r="C423" s="46" t="s">
        <v>373</v>
      </c>
      <c r="D423" s="43">
        <v>389020403</v>
      </c>
      <c r="E423" s="43"/>
      <c r="F423" s="43" t="s">
        <v>568</v>
      </c>
      <c r="G423" s="43" t="s">
        <v>545</v>
      </c>
      <c r="H423" s="43">
        <v>1075</v>
      </c>
      <c r="I423" s="44">
        <v>2</v>
      </c>
      <c r="J423" s="44">
        <v>2</v>
      </c>
      <c r="K423" s="43">
        <v>4</v>
      </c>
    </row>
    <row r="424" spans="1:11">
      <c r="A424" s="53">
        <v>138</v>
      </c>
      <c r="B424" s="54" t="s">
        <v>1703</v>
      </c>
      <c r="C424" s="46" t="s">
        <v>373</v>
      </c>
      <c r="D424" s="43">
        <v>389020401</v>
      </c>
      <c r="E424" s="43"/>
      <c r="F424" s="43">
        <v>0</v>
      </c>
      <c r="G424" s="43" t="s">
        <v>575</v>
      </c>
      <c r="H424" s="43">
        <v>412</v>
      </c>
      <c r="I424" s="53">
        <v>0</v>
      </c>
      <c r="J424" s="53">
        <v>4</v>
      </c>
      <c r="K424" s="55">
        <v>4</v>
      </c>
    </row>
    <row r="425" spans="1:11">
      <c r="A425" s="53">
        <v>143</v>
      </c>
      <c r="B425" s="54"/>
      <c r="C425" s="46" t="s">
        <v>373</v>
      </c>
      <c r="D425" s="43">
        <v>389020402</v>
      </c>
      <c r="E425" s="43"/>
      <c r="F425" s="43">
        <v>0</v>
      </c>
      <c r="G425" s="43" t="s">
        <v>470</v>
      </c>
      <c r="H425" s="43">
        <v>408</v>
      </c>
      <c r="I425" s="53"/>
      <c r="J425" s="53"/>
      <c r="K425" s="80"/>
    </row>
    <row r="426" spans="1:11">
      <c r="A426" s="51">
        <v>1</v>
      </c>
      <c r="B426" s="51">
        <v>2</v>
      </c>
      <c r="C426" s="51">
        <v>3</v>
      </c>
      <c r="D426" s="51">
        <v>4</v>
      </c>
      <c r="E426" s="51">
        <v>5</v>
      </c>
      <c r="F426" s="51">
        <v>6</v>
      </c>
      <c r="G426" s="51">
        <v>7</v>
      </c>
      <c r="H426" s="51">
        <v>8</v>
      </c>
      <c r="I426" s="51">
        <v>9</v>
      </c>
      <c r="J426" s="51">
        <v>10</v>
      </c>
      <c r="K426" s="51">
        <v>11</v>
      </c>
    </row>
    <row r="427" spans="1:11" ht="22.5">
      <c r="A427" s="44">
        <v>139</v>
      </c>
      <c r="B427" s="45" t="s">
        <v>1568</v>
      </c>
      <c r="C427" s="46" t="s">
        <v>374</v>
      </c>
      <c r="D427" s="43">
        <v>389020406</v>
      </c>
      <c r="E427" s="43"/>
      <c r="F427" s="43" t="s">
        <v>1124</v>
      </c>
      <c r="G427" s="43" t="s">
        <v>699</v>
      </c>
      <c r="H427" s="43">
        <v>1129</v>
      </c>
      <c r="I427" s="44">
        <v>2</v>
      </c>
      <c r="J427" s="44">
        <v>2</v>
      </c>
      <c r="K427" s="43">
        <v>4</v>
      </c>
    </row>
    <row r="428" spans="1:11">
      <c r="A428" s="53">
        <v>140</v>
      </c>
      <c r="B428" s="54" t="s">
        <v>1569</v>
      </c>
      <c r="C428" s="46" t="s">
        <v>374</v>
      </c>
      <c r="D428" s="43">
        <v>389020404</v>
      </c>
      <c r="E428" s="43"/>
      <c r="F428" s="43" t="s">
        <v>1025</v>
      </c>
      <c r="G428" s="43" t="s">
        <v>745</v>
      </c>
      <c r="H428" s="43">
        <v>871</v>
      </c>
      <c r="I428" s="53">
        <v>2</v>
      </c>
      <c r="J428" s="53">
        <v>2</v>
      </c>
      <c r="K428" s="55">
        <v>4</v>
      </c>
    </row>
    <row r="429" spans="1:11">
      <c r="A429" s="53"/>
      <c r="B429" s="54"/>
      <c r="C429" s="46" t="s">
        <v>374</v>
      </c>
      <c r="D429" s="43">
        <v>389020405</v>
      </c>
      <c r="E429" s="43"/>
      <c r="F429" s="43" t="s">
        <v>1044</v>
      </c>
      <c r="G429" s="43" t="s">
        <v>914</v>
      </c>
      <c r="H429" s="43">
        <v>379</v>
      </c>
      <c r="I429" s="53"/>
      <c r="J429" s="53"/>
      <c r="K429" s="80"/>
    </row>
    <row r="430" spans="1:11" ht="22.5" customHeight="1">
      <c r="A430" s="44">
        <v>141</v>
      </c>
      <c r="B430" s="45" t="s">
        <v>1570</v>
      </c>
      <c r="C430" s="46" t="s">
        <v>375</v>
      </c>
      <c r="D430" s="43">
        <v>389020301</v>
      </c>
      <c r="E430" s="43"/>
      <c r="F430" s="43" t="s">
        <v>1040</v>
      </c>
      <c r="G430" s="43" t="s">
        <v>1107</v>
      </c>
      <c r="H430" s="43">
        <v>1075</v>
      </c>
      <c r="I430" s="44">
        <v>2</v>
      </c>
      <c r="J430" s="44">
        <v>2</v>
      </c>
      <c r="K430" s="43">
        <v>4</v>
      </c>
    </row>
    <row r="431" spans="1:11">
      <c r="A431" s="53">
        <v>142</v>
      </c>
      <c r="B431" s="54" t="s">
        <v>1571</v>
      </c>
      <c r="C431" s="46" t="s">
        <v>3</v>
      </c>
      <c r="D431" s="43">
        <v>389020302</v>
      </c>
      <c r="E431" s="43"/>
      <c r="F431" s="43" t="s">
        <v>913</v>
      </c>
      <c r="G431" s="43" t="s">
        <v>517</v>
      </c>
      <c r="H431" s="43">
        <v>692</v>
      </c>
      <c r="I431" s="53">
        <v>2</v>
      </c>
      <c r="J431" s="53">
        <v>2</v>
      </c>
      <c r="K431" s="55">
        <v>4</v>
      </c>
    </row>
    <row r="432" spans="1:11">
      <c r="A432" s="53"/>
      <c r="B432" s="54"/>
      <c r="C432" s="46" t="s">
        <v>3</v>
      </c>
      <c r="D432" s="43">
        <v>389020303</v>
      </c>
      <c r="E432" s="43"/>
      <c r="F432" s="43" t="s">
        <v>550</v>
      </c>
      <c r="G432" s="43" t="s">
        <v>980</v>
      </c>
      <c r="H432" s="43">
        <v>472</v>
      </c>
      <c r="I432" s="53"/>
      <c r="J432" s="53"/>
      <c r="K432" s="80"/>
    </row>
    <row r="433" spans="1:11">
      <c r="A433" s="53">
        <v>143</v>
      </c>
      <c r="B433" s="54" t="s">
        <v>1572</v>
      </c>
      <c r="C433" s="46" t="s">
        <v>376</v>
      </c>
      <c r="D433" s="43">
        <v>389020304</v>
      </c>
      <c r="E433" s="43"/>
      <c r="F433" s="43" t="s">
        <v>944</v>
      </c>
      <c r="G433" s="43" t="s">
        <v>630</v>
      </c>
      <c r="H433" s="43">
        <v>694</v>
      </c>
      <c r="I433" s="53">
        <v>2</v>
      </c>
      <c r="J433" s="53">
        <v>2</v>
      </c>
      <c r="K433" s="55">
        <v>4</v>
      </c>
    </row>
    <row r="434" spans="1:11">
      <c r="A434" s="53"/>
      <c r="B434" s="54"/>
      <c r="C434" s="46" t="s">
        <v>376</v>
      </c>
      <c r="D434" s="43">
        <v>389020305</v>
      </c>
      <c r="E434" s="43"/>
      <c r="F434" s="43" t="s">
        <v>958</v>
      </c>
      <c r="G434" s="43" t="s">
        <v>930</v>
      </c>
      <c r="H434" s="43">
        <v>587</v>
      </c>
      <c r="I434" s="53"/>
      <c r="J434" s="53"/>
      <c r="K434" s="80"/>
    </row>
    <row r="435" spans="1:11">
      <c r="A435" s="53">
        <v>144</v>
      </c>
      <c r="B435" s="54" t="s">
        <v>1573</v>
      </c>
      <c r="C435" s="46" t="s">
        <v>377</v>
      </c>
      <c r="D435" s="43">
        <v>389020201</v>
      </c>
      <c r="E435" s="43"/>
      <c r="F435" s="43">
        <v>0</v>
      </c>
      <c r="G435" s="43" t="s">
        <v>758</v>
      </c>
      <c r="H435" s="43">
        <v>350</v>
      </c>
      <c r="I435" s="53">
        <v>0</v>
      </c>
      <c r="J435" s="53">
        <v>3</v>
      </c>
      <c r="K435" s="55">
        <v>3</v>
      </c>
    </row>
    <row r="436" spans="1:11">
      <c r="A436" s="53"/>
      <c r="B436" s="54"/>
      <c r="C436" s="46" t="s">
        <v>377</v>
      </c>
      <c r="D436" s="43">
        <v>389020202</v>
      </c>
      <c r="E436" s="43"/>
      <c r="F436" s="43">
        <v>0</v>
      </c>
      <c r="G436" s="43" t="s">
        <v>697</v>
      </c>
      <c r="H436" s="43">
        <v>452</v>
      </c>
      <c r="I436" s="53"/>
      <c r="J436" s="53"/>
      <c r="K436" s="80"/>
    </row>
    <row r="437" spans="1:11">
      <c r="A437" s="53">
        <v>145</v>
      </c>
      <c r="B437" s="54" t="s">
        <v>1704</v>
      </c>
      <c r="C437" s="46" t="s">
        <v>377</v>
      </c>
      <c r="D437" s="43">
        <v>389020201</v>
      </c>
      <c r="E437" s="43"/>
      <c r="F437" s="43" t="s">
        <v>653</v>
      </c>
      <c r="G437" s="43">
        <v>0</v>
      </c>
      <c r="H437" s="43">
        <v>362</v>
      </c>
      <c r="I437" s="53">
        <v>3</v>
      </c>
      <c r="J437" s="53">
        <v>0</v>
      </c>
      <c r="K437" s="55">
        <v>3</v>
      </c>
    </row>
    <row r="438" spans="1:11">
      <c r="A438" s="53"/>
      <c r="B438" s="54"/>
      <c r="C438" s="46" t="s">
        <v>377</v>
      </c>
      <c r="D438" s="43">
        <v>389020202</v>
      </c>
      <c r="E438" s="43"/>
      <c r="F438" s="43" t="s">
        <v>1125</v>
      </c>
      <c r="G438" s="43">
        <v>0</v>
      </c>
      <c r="H438" s="43">
        <v>509</v>
      </c>
      <c r="I438" s="53"/>
      <c r="J438" s="53"/>
      <c r="K438" s="80"/>
    </row>
    <row r="439" spans="1:11">
      <c r="A439" s="53">
        <v>146</v>
      </c>
      <c r="B439" s="54" t="s">
        <v>1574</v>
      </c>
      <c r="C439" s="72" t="s">
        <v>377</v>
      </c>
      <c r="D439" s="55">
        <v>389020203</v>
      </c>
      <c r="E439" s="55"/>
      <c r="F439" s="55" t="s">
        <v>470</v>
      </c>
      <c r="G439" s="55" t="s">
        <v>1127</v>
      </c>
      <c r="H439" s="55">
        <v>716</v>
      </c>
      <c r="I439" s="53">
        <v>2</v>
      </c>
      <c r="J439" s="53">
        <v>1</v>
      </c>
      <c r="K439" s="55">
        <v>3</v>
      </c>
    </row>
    <row r="440" spans="1:11">
      <c r="A440" s="53"/>
      <c r="B440" s="54"/>
      <c r="C440" s="72"/>
      <c r="D440" s="55"/>
      <c r="E440" s="55"/>
      <c r="F440" s="55"/>
      <c r="G440" s="55"/>
      <c r="H440" s="55"/>
      <c r="I440" s="53"/>
      <c r="J440" s="53"/>
      <c r="K440" s="80"/>
    </row>
    <row r="441" spans="1:11">
      <c r="A441" s="44">
        <v>147</v>
      </c>
      <c r="B441" s="45" t="s">
        <v>1575</v>
      </c>
      <c r="C441" s="46" t="s">
        <v>378</v>
      </c>
      <c r="D441" s="43">
        <v>389020102</v>
      </c>
      <c r="E441" s="43"/>
      <c r="F441" s="43" t="s">
        <v>1126</v>
      </c>
      <c r="G441" s="43" t="s">
        <v>527</v>
      </c>
      <c r="H441" s="43">
        <v>809</v>
      </c>
      <c r="I441" s="44">
        <v>2</v>
      </c>
      <c r="J441" s="44">
        <v>2</v>
      </c>
      <c r="K441" s="43">
        <v>4</v>
      </c>
    </row>
    <row r="442" spans="1:11" ht="22.5">
      <c r="A442" s="44">
        <v>148</v>
      </c>
      <c r="B442" s="45" t="s">
        <v>1576</v>
      </c>
      <c r="C442" s="46" t="s">
        <v>378</v>
      </c>
      <c r="D442" s="43">
        <v>389020101</v>
      </c>
      <c r="E442" s="43"/>
      <c r="F442" s="43">
        <v>0</v>
      </c>
      <c r="G442" s="43" t="s">
        <v>1128</v>
      </c>
      <c r="H442" s="43">
        <v>1057</v>
      </c>
      <c r="I442" s="44">
        <v>0</v>
      </c>
      <c r="J442" s="44">
        <v>4</v>
      </c>
      <c r="K442" s="43">
        <v>4</v>
      </c>
    </row>
    <row r="443" spans="1:11">
      <c r="A443" s="44">
        <v>149</v>
      </c>
      <c r="B443" s="45" t="s">
        <v>1705</v>
      </c>
      <c r="C443" s="46" t="s">
        <v>378</v>
      </c>
      <c r="D443" s="43">
        <v>389020101</v>
      </c>
      <c r="E443" s="43"/>
      <c r="F443" s="43" t="s">
        <v>868</v>
      </c>
      <c r="G443" s="43">
        <v>0</v>
      </c>
      <c r="H443" s="43">
        <v>1134</v>
      </c>
      <c r="I443" s="44">
        <v>4</v>
      </c>
      <c r="J443" s="44">
        <v>0</v>
      </c>
      <c r="K443" s="43">
        <v>4</v>
      </c>
    </row>
    <row r="444" spans="1:11">
      <c r="A444" s="53">
        <v>150</v>
      </c>
      <c r="B444" s="54" t="s">
        <v>1577</v>
      </c>
      <c r="C444" s="46" t="s">
        <v>379</v>
      </c>
      <c r="D444" s="43">
        <v>389020204</v>
      </c>
      <c r="E444" s="43"/>
      <c r="F444" s="43" t="s">
        <v>631</v>
      </c>
      <c r="G444" s="43">
        <v>0</v>
      </c>
      <c r="H444" s="43">
        <v>537</v>
      </c>
      <c r="I444" s="53">
        <v>4</v>
      </c>
      <c r="J444" s="53">
        <v>0</v>
      </c>
      <c r="K444" s="55">
        <v>4</v>
      </c>
    </row>
    <row r="445" spans="1:11">
      <c r="A445" s="53"/>
      <c r="B445" s="54"/>
      <c r="C445" s="46" t="s">
        <v>379</v>
      </c>
      <c r="D445" s="43">
        <v>389020205</v>
      </c>
      <c r="E445" s="43"/>
      <c r="F445" s="43" t="s">
        <v>453</v>
      </c>
      <c r="G445" s="43">
        <v>0</v>
      </c>
      <c r="H445" s="43">
        <v>185</v>
      </c>
      <c r="I445" s="53"/>
      <c r="J445" s="53"/>
      <c r="K445" s="80"/>
    </row>
    <row r="446" spans="1:11">
      <c r="A446" s="53"/>
      <c r="B446" s="54"/>
      <c r="C446" s="46" t="s">
        <v>379</v>
      </c>
      <c r="D446" s="43">
        <v>389020206</v>
      </c>
      <c r="E446" s="43"/>
      <c r="F446" s="43" t="s">
        <v>611</v>
      </c>
      <c r="G446" s="43">
        <v>0</v>
      </c>
      <c r="H446" s="43">
        <v>198</v>
      </c>
      <c r="I446" s="53"/>
      <c r="J446" s="53"/>
      <c r="K446" s="80"/>
    </row>
    <row r="447" spans="1:11">
      <c r="A447" s="53"/>
      <c r="B447" s="54"/>
      <c r="C447" s="46" t="s">
        <v>379</v>
      </c>
      <c r="D447" s="43">
        <v>389020207</v>
      </c>
      <c r="E447" s="43"/>
      <c r="F447" s="43" t="s">
        <v>1129</v>
      </c>
      <c r="G447" s="43">
        <v>0</v>
      </c>
      <c r="H447" s="43">
        <v>616</v>
      </c>
      <c r="I447" s="53"/>
      <c r="J447" s="53"/>
      <c r="K447" s="80"/>
    </row>
    <row r="448" spans="1:11">
      <c r="A448" s="53">
        <v>151</v>
      </c>
      <c r="B448" s="54" t="s">
        <v>1578</v>
      </c>
      <c r="C448" s="46" t="s">
        <v>379</v>
      </c>
      <c r="D448" s="43">
        <v>389020204</v>
      </c>
      <c r="E448" s="43"/>
      <c r="F448" s="43">
        <v>0</v>
      </c>
      <c r="G448" s="43" t="s">
        <v>864</v>
      </c>
      <c r="H448" s="43">
        <v>486</v>
      </c>
      <c r="I448" s="53">
        <v>0</v>
      </c>
      <c r="J448" s="53">
        <v>4</v>
      </c>
      <c r="K448" s="55">
        <v>4</v>
      </c>
    </row>
    <row r="449" spans="1:11">
      <c r="A449" s="53"/>
      <c r="B449" s="54"/>
      <c r="C449" s="46" t="s">
        <v>379</v>
      </c>
      <c r="D449" s="43">
        <v>389020205</v>
      </c>
      <c r="E449" s="43"/>
      <c r="F449" s="43">
        <v>0</v>
      </c>
      <c r="G449" s="43" t="s">
        <v>698</v>
      </c>
      <c r="H449" s="43">
        <v>132</v>
      </c>
      <c r="I449" s="53"/>
      <c r="J449" s="53"/>
      <c r="K449" s="80"/>
    </row>
    <row r="450" spans="1:11">
      <c r="A450" s="53"/>
      <c r="B450" s="54"/>
      <c r="C450" s="46" t="s">
        <v>379</v>
      </c>
      <c r="D450" s="43">
        <v>389020206</v>
      </c>
      <c r="E450" s="43"/>
      <c r="F450" s="43">
        <v>0</v>
      </c>
      <c r="G450" s="43" t="s">
        <v>750</v>
      </c>
      <c r="H450" s="43">
        <v>135</v>
      </c>
      <c r="I450" s="53"/>
      <c r="J450" s="53"/>
      <c r="K450" s="80"/>
    </row>
    <row r="451" spans="1:11">
      <c r="A451" s="53"/>
      <c r="B451" s="54"/>
      <c r="C451" s="46" t="s">
        <v>379</v>
      </c>
      <c r="D451" s="43">
        <v>389020207</v>
      </c>
      <c r="E451" s="43"/>
      <c r="F451" s="43">
        <v>0</v>
      </c>
      <c r="G451" s="43" t="s">
        <v>644</v>
      </c>
      <c r="H451" s="43">
        <v>577</v>
      </c>
      <c r="I451" s="53"/>
      <c r="J451" s="53"/>
      <c r="K451" s="80"/>
    </row>
    <row r="452" spans="1:11" ht="24" customHeight="1">
      <c r="A452" s="44">
        <v>152</v>
      </c>
      <c r="B452" s="45" t="s">
        <v>1579</v>
      </c>
      <c r="C452" s="46" t="s">
        <v>380</v>
      </c>
      <c r="D452" s="43">
        <v>389030801</v>
      </c>
      <c r="E452" s="43"/>
      <c r="F452" s="43" t="s">
        <v>940</v>
      </c>
      <c r="G452" s="43" t="s">
        <v>1095</v>
      </c>
      <c r="H452" s="43">
        <v>1170</v>
      </c>
      <c r="I452" s="44">
        <v>2</v>
      </c>
      <c r="J452" s="44">
        <v>2</v>
      </c>
      <c r="K452" s="44">
        <v>4</v>
      </c>
    </row>
    <row r="453" spans="1:11" ht="24.75" customHeight="1">
      <c r="A453" s="44">
        <v>153</v>
      </c>
      <c r="B453" s="45" t="s">
        <v>1706</v>
      </c>
      <c r="C453" s="46" t="s">
        <v>380</v>
      </c>
      <c r="D453" s="43">
        <v>389030802</v>
      </c>
      <c r="E453" s="43"/>
      <c r="F453" s="43" t="s">
        <v>509</v>
      </c>
      <c r="G453" s="43" t="s">
        <v>445</v>
      </c>
      <c r="H453" s="43">
        <v>726</v>
      </c>
      <c r="I453" s="44">
        <v>1</v>
      </c>
      <c r="J453" s="44">
        <v>1</v>
      </c>
      <c r="K453" s="44">
        <v>2</v>
      </c>
    </row>
    <row r="454" spans="1:11" ht="24.75" customHeight="1">
      <c r="A454" s="44">
        <v>154</v>
      </c>
      <c r="B454" s="45" t="s">
        <v>1580</v>
      </c>
      <c r="C454" s="46" t="s">
        <v>381</v>
      </c>
      <c r="D454" s="43">
        <v>389030803</v>
      </c>
      <c r="E454" s="43"/>
      <c r="F454" s="43" t="s">
        <v>810</v>
      </c>
      <c r="G454" s="43" t="s">
        <v>732</v>
      </c>
      <c r="H454" s="43">
        <v>1309</v>
      </c>
      <c r="I454" s="44">
        <v>2</v>
      </c>
      <c r="J454" s="44">
        <v>2</v>
      </c>
      <c r="K454" s="44">
        <v>4</v>
      </c>
    </row>
    <row r="455" spans="1:11" ht="23.25" customHeight="1">
      <c r="A455" s="44">
        <v>155</v>
      </c>
      <c r="B455" s="45" t="s">
        <v>1707</v>
      </c>
      <c r="C455" s="46" t="s">
        <v>381</v>
      </c>
      <c r="D455" s="43">
        <v>389030804</v>
      </c>
      <c r="E455" s="43"/>
      <c r="F455" s="43" t="s">
        <v>799</v>
      </c>
      <c r="G455" s="43" t="s">
        <v>506</v>
      </c>
      <c r="H455" s="43">
        <v>667</v>
      </c>
      <c r="I455" s="44">
        <v>1</v>
      </c>
      <c r="J455" s="44">
        <v>1</v>
      </c>
      <c r="K455" s="44">
        <v>2</v>
      </c>
    </row>
    <row r="456" spans="1:11">
      <c r="A456" s="51">
        <v>1</v>
      </c>
      <c r="B456" s="51">
        <v>2</v>
      </c>
      <c r="C456" s="51">
        <v>3</v>
      </c>
      <c r="D456" s="51">
        <v>4</v>
      </c>
      <c r="E456" s="51">
        <v>5</v>
      </c>
      <c r="F456" s="51">
        <v>6</v>
      </c>
      <c r="G456" s="51">
        <v>7</v>
      </c>
      <c r="H456" s="51">
        <v>8</v>
      </c>
      <c r="I456" s="51">
        <v>9</v>
      </c>
      <c r="J456" s="51">
        <v>10</v>
      </c>
      <c r="K456" s="51">
        <v>11</v>
      </c>
    </row>
    <row r="457" spans="1:11">
      <c r="A457" s="53">
        <v>156</v>
      </c>
      <c r="B457" s="54" t="s">
        <v>1581</v>
      </c>
      <c r="C457" s="46" t="s">
        <v>382</v>
      </c>
      <c r="D457" s="43">
        <v>389030805</v>
      </c>
      <c r="E457" s="43"/>
      <c r="F457" s="43" t="s">
        <v>1130</v>
      </c>
      <c r="G457" s="43">
        <v>0</v>
      </c>
      <c r="H457" s="43">
        <v>996</v>
      </c>
      <c r="I457" s="53">
        <v>3</v>
      </c>
      <c r="J457" s="53">
        <v>0</v>
      </c>
      <c r="K457" s="55">
        <v>3</v>
      </c>
    </row>
    <row r="458" spans="1:11">
      <c r="A458" s="53"/>
      <c r="B458" s="54"/>
      <c r="C458" s="46" t="s">
        <v>382</v>
      </c>
      <c r="D458" s="43">
        <v>389030806</v>
      </c>
      <c r="E458" s="43"/>
      <c r="F458" s="43" t="s">
        <v>434</v>
      </c>
      <c r="G458" s="43">
        <v>0</v>
      </c>
      <c r="H458" s="43">
        <v>338</v>
      </c>
      <c r="I458" s="53"/>
      <c r="J458" s="53"/>
      <c r="K458" s="80"/>
    </row>
    <row r="459" spans="1:11">
      <c r="A459" s="53">
        <v>157</v>
      </c>
      <c r="B459" s="54" t="s">
        <v>1582</v>
      </c>
      <c r="C459" s="46" t="s">
        <v>382</v>
      </c>
      <c r="D459" s="43">
        <v>389030805</v>
      </c>
      <c r="E459" s="43"/>
      <c r="F459" s="43">
        <v>0</v>
      </c>
      <c r="G459" s="43" t="s">
        <v>1131</v>
      </c>
      <c r="H459" s="43">
        <v>909</v>
      </c>
      <c r="I459" s="53">
        <v>0</v>
      </c>
      <c r="J459" s="53">
        <v>3</v>
      </c>
      <c r="K459" s="55">
        <v>3</v>
      </c>
    </row>
    <row r="460" spans="1:11">
      <c r="A460" s="53"/>
      <c r="B460" s="54"/>
      <c r="C460" s="46" t="s">
        <v>382</v>
      </c>
      <c r="D460" s="43">
        <v>389030806</v>
      </c>
      <c r="E460" s="43"/>
      <c r="F460" s="43">
        <v>0</v>
      </c>
      <c r="G460" s="43" t="s">
        <v>978</v>
      </c>
      <c r="H460" s="43">
        <v>277</v>
      </c>
      <c r="I460" s="53"/>
      <c r="J460" s="53"/>
      <c r="K460" s="80"/>
    </row>
    <row r="461" spans="1:11">
      <c r="A461" s="53">
        <v>158</v>
      </c>
      <c r="B461" s="54" t="s">
        <v>1583</v>
      </c>
      <c r="C461" s="46" t="s">
        <v>383</v>
      </c>
      <c r="D461" s="43">
        <v>389010601</v>
      </c>
      <c r="E461" s="43"/>
      <c r="F461" s="43" t="s">
        <v>687</v>
      </c>
      <c r="G461" s="43">
        <v>0</v>
      </c>
      <c r="H461" s="43">
        <v>559</v>
      </c>
      <c r="I461" s="53">
        <v>3</v>
      </c>
      <c r="J461" s="53">
        <v>0</v>
      </c>
      <c r="K461" s="55">
        <v>3</v>
      </c>
    </row>
    <row r="462" spans="1:11">
      <c r="A462" s="53"/>
      <c r="B462" s="54"/>
      <c r="C462" s="46" t="s">
        <v>383</v>
      </c>
      <c r="D462" s="43">
        <v>389010602</v>
      </c>
      <c r="E462" s="43"/>
      <c r="F462" s="43" t="s">
        <v>619</v>
      </c>
      <c r="G462" s="43">
        <v>0</v>
      </c>
      <c r="H462" s="43">
        <v>475</v>
      </c>
      <c r="I462" s="53"/>
      <c r="J462" s="53"/>
      <c r="K462" s="80"/>
    </row>
    <row r="463" spans="1:11">
      <c r="A463" s="53">
        <v>159</v>
      </c>
      <c r="B463" s="54" t="s">
        <v>1584</v>
      </c>
      <c r="C463" s="46" t="s">
        <v>383</v>
      </c>
      <c r="D463" s="43">
        <v>389010601</v>
      </c>
      <c r="E463" s="43"/>
      <c r="F463" s="43">
        <v>0</v>
      </c>
      <c r="G463" s="43" t="s">
        <v>545</v>
      </c>
      <c r="H463" s="43">
        <v>513</v>
      </c>
      <c r="I463" s="53">
        <v>0</v>
      </c>
      <c r="J463" s="53">
        <v>3</v>
      </c>
      <c r="K463" s="55">
        <v>3</v>
      </c>
    </row>
    <row r="464" spans="1:11">
      <c r="A464" s="53"/>
      <c r="B464" s="54"/>
      <c r="C464" s="46" t="s">
        <v>383</v>
      </c>
      <c r="D464" s="43">
        <v>389010602</v>
      </c>
      <c r="E464" s="43"/>
      <c r="F464" s="43">
        <v>0</v>
      </c>
      <c r="G464" s="43" t="s">
        <v>487</v>
      </c>
      <c r="H464" s="43">
        <v>372</v>
      </c>
      <c r="I464" s="53"/>
      <c r="J464" s="53"/>
      <c r="K464" s="80"/>
    </row>
    <row r="465" spans="1:14">
      <c r="A465" s="53">
        <v>160</v>
      </c>
      <c r="B465" s="54" t="s">
        <v>1585</v>
      </c>
      <c r="C465" s="46" t="s">
        <v>384</v>
      </c>
      <c r="D465" s="43">
        <v>389010501</v>
      </c>
      <c r="E465" s="43"/>
      <c r="F465" s="43" t="s">
        <v>1061</v>
      </c>
      <c r="G465" s="43" t="s">
        <v>639</v>
      </c>
      <c r="H465" s="43">
        <v>508</v>
      </c>
      <c r="I465" s="53">
        <v>2</v>
      </c>
      <c r="J465" s="53">
        <v>2</v>
      </c>
      <c r="K465" s="55">
        <v>4</v>
      </c>
    </row>
    <row r="466" spans="1:14">
      <c r="A466" s="53"/>
      <c r="B466" s="54"/>
      <c r="C466" s="46" t="s">
        <v>384</v>
      </c>
      <c r="D466" s="43">
        <v>389010502</v>
      </c>
      <c r="E466" s="43"/>
      <c r="F466" s="43" t="s">
        <v>1132</v>
      </c>
      <c r="G466" s="43" t="s">
        <v>893</v>
      </c>
      <c r="H466" s="43">
        <v>831</v>
      </c>
      <c r="I466" s="53"/>
      <c r="J466" s="53"/>
      <c r="K466" s="80"/>
    </row>
    <row r="467" spans="1:14" ht="22.5">
      <c r="A467" s="44">
        <v>161</v>
      </c>
      <c r="B467" s="45" t="s">
        <v>1586</v>
      </c>
      <c r="C467" s="46" t="s">
        <v>385</v>
      </c>
      <c r="D467" s="43">
        <v>389010506</v>
      </c>
      <c r="E467" s="43"/>
      <c r="F467" s="43" t="s">
        <v>646</v>
      </c>
      <c r="G467" s="43" t="s">
        <v>903</v>
      </c>
      <c r="H467" s="43">
        <v>663</v>
      </c>
      <c r="I467" s="44">
        <v>1</v>
      </c>
      <c r="J467" s="44">
        <v>1</v>
      </c>
      <c r="K467" s="43">
        <v>2</v>
      </c>
    </row>
    <row r="468" spans="1:14">
      <c r="A468" s="53">
        <v>162</v>
      </c>
      <c r="B468" s="54" t="s">
        <v>1587</v>
      </c>
      <c r="C468" s="46" t="s">
        <v>385</v>
      </c>
      <c r="D468" s="43">
        <v>389010505</v>
      </c>
      <c r="E468" s="43"/>
      <c r="F468" s="43" t="s">
        <v>876</v>
      </c>
      <c r="G468" s="43" t="s">
        <v>610</v>
      </c>
      <c r="H468" s="43">
        <v>358</v>
      </c>
      <c r="I468" s="53">
        <v>2</v>
      </c>
      <c r="J468" s="53">
        <v>2</v>
      </c>
      <c r="K468" s="55">
        <v>4</v>
      </c>
    </row>
    <row r="469" spans="1:14">
      <c r="A469" s="53"/>
      <c r="B469" s="54"/>
      <c r="C469" s="46" t="s">
        <v>385</v>
      </c>
      <c r="D469" s="43">
        <v>389010507</v>
      </c>
      <c r="E469" s="43"/>
      <c r="F469" s="43" t="s">
        <v>678</v>
      </c>
      <c r="G469" s="43" t="s">
        <v>483</v>
      </c>
      <c r="H469" s="43">
        <v>956</v>
      </c>
      <c r="I469" s="53"/>
      <c r="J469" s="53"/>
      <c r="K469" s="80"/>
    </row>
    <row r="470" spans="1:14">
      <c r="A470" s="53">
        <v>163</v>
      </c>
      <c r="B470" s="54" t="s">
        <v>387</v>
      </c>
      <c r="C470" s="46" t="s">
        <v>386</v>
      </c>
      <c r="D470" s="43">
        <v>389010503</v>
      </c>
      <c r="E470" s="43"/>
      <c r="F470" s="43">
        <v>0</v>
      </c>
      <c r="G470" s="43" t="s">
        <v>1030</v>
      </c>
      <c r="H470" s="43">
        <v>384</v>
      </c>
      <c r="I470" s="53">
        <v>0</v>
      </c>
      <c r="J470" s="53">
        <v>3</v>
      </c>
      <c r="K470" s="55">
        <v>3</v>
      </c>
    </row>
    <row r="471" spans="1:14">
      <c r="A471" s="53"/>
      <c r="B471" s="54"/>
      <c r="C471" s="46" t="s">
        <v>386</v>
      </c>
      <c r="D471" s="43">
        <v>389010504</v>
      </c>
      <c r="E471" s="43"/>
      <c r="F471" s="43">
        <v>0</v>
      </c>
      <c r="G471" s="43" t="s">
        <v>546</v>
      </c>
      <c r="H471" s="43">
        <v>476</v>
      </c>
      <c r="I471" s="53"/>
      <c r="J471" s="53"/>
      <c r="K471" s="80"/>
    </row>
    <row r="472" spans="1:14">
      <c r="A472" s="53">
        <v>164</v>
      </c>
      <c r="B472" s="54" t="s">
        <v>1588</v>
      </c>
      <c r="C472" s="46" t="s">
        <v>386</v>
      </c>
      <c r="D472" s="43">
        <v>389010503</v>
      </c>
      <c r="E472" s="43"/>
      <c r="F472" s="43" t="s">
        <v>1083</v>
      </c>
      <c r="G472" s="43">
        <v>0</v>
      </c>
      <c r="H472" s="43">
        <v>417</v>
      </c>
      <c r="I472" s="53">
        <v>3</v>
      </c>
      <c r="J472" s="53">
        <v>0</v>
      </c>
      <c r="K472" s="55">
        <v>3</v>
      </c>
    </row>
    <row r="473" spans="1:14">
      <c r="A473" s="53"/>
      <c r="B473" s="54"/>
      <c r="C473" s="46" t="s">
        <v>386</v>
      </c>
      <c r="D473" s="43">
        <v>389010504</v>
      </c>
      <c r="E473" s="43"/>
      <c r="F473" s="43" t="s">
        <v>918</v>
      </c>
      <c r="G473" s="43">
        <v>0</v>
      </c>
      <c r="H473" s="43">
        <v>449</v>
      </c>
      <c r="I473" s="53"/>
      <c r="J473" s="53"/>
      <c r="K473" s="80"/>
    </row>
    <row r="474" spans="1:14" ht="22.5">
      <c r="A474" s="44">
        <v>165</v>
      </c>
      <c r="B474" s="45" t="s">
        <v>1589</v>
      </c>
      <c r="C474" s="46" t="s">
        <v>388</v>
      </c>
      <c r="D474" s="43">
        <v>389010603</v>
      </c>
      <c r="E474" s="43"/>
      <c r="F474" s="43" t="s">
        <v>1133</v>
      </c>
      <c r="G474" s="43" t="s">
        <v>1134</v>
      </c>
      <c r="H474" s="43">
        <v>1393</v>
      </c>
      <c r="I474" s="44">
        <v>2</v>
      </c>
      <c r="J474" s="44">
        <v>2</v>
      </c>
      <c r="K474" s="43">
        <v>4</v>
      </c>
    </row>
    <row r="475" spans="1:14">
      <c r="A475" s="44">
        <v>166</v>
      </c>
      <c r="B475" s="45" t="s">
        <v>1859</v>
      </c>
      <c r="C475" s="46" t="s">
        <v>389</v>
      </c>
      <c r="D475" s="43">
        <v>391020510</v>
      </c>
      <c r="E475" s="43"/>
      <c r="F475" s="43" t="s">
        <v>970</v>
      </c>
      <c r="G475" s="43" t="s">
        <v>659</v>
      </c>
      <c r="H475" s="43">
        <v>1143</v>
      </c>
      <c r="I475" s="44">
        <v>2</v>
      </c>
      <c r="J475" s="44">
        <v>2</v>
      </c>
      <c r="K475" s="44">
        <v>4</v>
      </c>
      <c r="N475" s="3"/>
    </row>
    <row r="476" spans="1:14">
      <c r="A476" s="44">
        <v>167</v>
      </c>
      <c r="B476" s="45" t="s">
        <v>1860</v>
      </c>
      <c r="C476" s="46" t="s">
        <v>389</v>
      </c>
      <c r="D476" s="43">
        <v>391020509</v>
      </c>
      <c r="E476" s="43"/>
      <c r="F476" s="43">
        <v>0</v>
      </c>
      <c r="G476" s="43" t="s">
        <v>852</v>
      </c>
      <c r="H476" s="43">
        <v>727</v>
      </c>
      <c r="I476" s="44">
        <v>0</v>
      </c>
      <c r="J476" s="44">
        <v>2</v>
      </c>
      <c r="K476" s="44">
        <v>2</v>
      </c>
      <c r="N476" s="3"/>
    </row>
    <row r="477" spans="1:14">
      <c r="A477" s="44">
        <v>168</v>
      </c>
      <c r="B477" s="45" t="s">
        <v>1861</v>
      </c>
      <c r="C477" s="46" t="s">
        <v>389</v>
      </c>
      <c r="D477" s="43">
        <v>391020509</v>
      </c>
      <c r="E477" s="43"/>
      <c r="F477" s="43" t="s">
        <v>997</v>
      </c>
      <c r="G477" s="43">
        <v>0</v>
      </c>
      <c r="H477" s="43">
        <v>859</v>
      </c>
      <c r="I477" s="44">
        <v>3</v>
      </c>
      <c r="J477" s="44">
        <v>0</v>
      </c>
      <c r="K477" s="44">
        <v>3</v>
      </c>
      <c r="N477" s="3"/>
    </row>
    <row r="478" spans="1:14">
      <c r="A478" s="44">
        <v>169</v>
      </c>
      <c r="B478" s="45" t="s">
        <v>1862</v>
      </c>
      <c r="C478" s="46" t="s">
        <v>389</v>
      </c>
      <c r="D478" s="43">
        <v>391020511</v>
      </c>
      <c r="E478" s="43"/>
      <c r="F478" s="43" t="s">
        <v>801</v>
      </c>
      <c r="G478" s="43" t="s">
        <v>2040</v>
      </c>
      <c r="H478" s="43">
        <f>SUM(F478:G478)</f>
        <v>0</v>
      </c>
      <c r="I478" s="44">
        <v>2</v>
      </c>
      <c r="J478" s="44">
        <v>2</v>
      </c>
      <c r="K478" s="44">
        <v>4</v>
      </c>
      <c r="N478" s="3"/>
    </row>
    <row r="479" spans="1:14">
      <c r="A479" s="53">
        <f>A478+1</f>
        <v>170</v>
      </c>
      <c r="B479" s="54" t="s">
        <v>1590</v>
      </c>
      <c r="C479" s="49" t="s">
        <v>390</v>
      </c>
      <c r="D479" s="43">
        <v>391020506</v>
      </c>
      <c r="E479" s="43"/>
      <c r="F479" s="43" t="s">
        <v>933</v>
      </c>
      <c r="G479" s="43">
        <v>0</v>
      </c>
      <c r="H479" s="43">
        <v>356</v>
      </c>
      <c r="I479" s="53">
        <v>3</v>
      </c>
      <c r="J479" s="53">
        <v>0</v>
      </c>
      <c r="K479" s="53">
        <v>3</v>
      </c>
      <c r="N479" s="3"/>
    </row>
    <row r="480" spans="1:14">
      <c r="A480" s="53"/>
      <c r="B480" s="54"/>
      <c r="C480" s="49" t="s">
        <v>390</v>
      </c>
      <c r="D480" s="43">
        <v>391020507</v>
      </c>
      <c r="E480" s="43"/>
      <c r="F480" s="43" t="s">
        <v>438</v>
      </c>
      <c r="G480" s="43">
        <v>0</v>
      </c>
      <c r="H480" s="43">
        <v>366</v>
      </c>
      <c r="I480" s="53"/>
      <c r="J480" s="53"/>
      <c r="K480" s="53"/>
      <c r="N480" s="3"/>
    </row>
    <row r="481" spans="1:14">
      <c r="A481" s="53"/>
      <c r="B481" s="54"/>
      <c r="C481" s="49" t="s">
        <v>390</v>
      </c>
      <c r="D481" s="43">
        <v>391020508</v>
      </c>
      <c r="E481" s="43"/>
      <c r="F481" s="43" t="s">
        <v>980</v>
      </c>
      <c r="G481" s="43">
        <v>0</v>
      </c>
      <c r="H481" s="43">
        <v>225</v>
      </c>
      <c r="I481" s="53"/>
      <c r="J481" s="53"/>
      <c r="K481" s="53"/>
      <c r="N481" s="3"/>
    </row>
    <row r="482" spans="1:14">
      <c r="A482" s="53">
        <f>A479+1</f>
        <v>171</v>
      </c>
      <c r="B482" s="54" t="s">
        <v>1591</v>
      </c>
      <c r="C482" s="49" t="s">
        <v>390</v>
      </c>
      <c r="D482" s="43">
        <v>391020506</v>
      </c>
      <c r="E482" s="43"/>
      <c r="F482" s="43">
        <v>0</v>
      </c>
      <c r="G482" s="43" t="s">
        <v>2061</v>
      </c>
      <c r="H482" s="43">
        <v>406</v>
      </c>
      <c r="I482" s="53">
        <v>0</v>
      </c>
      <c r="J482" s="53">
        <v>3</v>
      </c>
      <c r="K482" s="53">
        <v>3</v>
      </c>
      <c r="N482" s="3"/>
    </row>
    <row r="483" spans="1:14" ht="16.5" customHeight="1">
      <c r="A483" s="53"/>
      <c r="B483" s="54"/>
      <c r="C483" s="49" t="s">
        <v>390</v>
      </c>
      <c r="D483" s="43">
        <v>391020507</v>
      </c>
      <c r="E483" s="43"/>
      <c r="F483" s="43">
        <v>0</v>
      </c>
      <c r="G483" s="43" t="s">
        <v>620</v>
      </c>
      <c r="H483" s="43">
        <v>358</v>
      </c>
      <c r="I483" s="53"/>
      <c r="J483" s="53"/>
      <c r="K483" s="53"/>
      <c r="N483" s="3"/>
    </row>
    <row r="484" spans="1:14" ht="18" customHeight="1">
      <c r="A484" s="53"/>
      <c r="B484" s="54"/>
      <c r="C484" s="49" t="s">
        <v>390</v>
      </c>
      <c r="D484" s="43">
        <v>391020508</v>
      </c>
      <c r="E484" s="43"/>
      <c r="F484" s="43">
        <v>0</v>
      </c>
      <c r="G484" s="43" t="s">
        <v>1000</v>
      </c>
      <c r="H484" s="43">
        <v>188</v>
      </c>
      <c r="I484" s="53"/>
      <c r="J484" s="53"/>
      <c r="K484" s="53"/>
      <c r="N484" s="3"/>
    </row>
    <row r="485" spans="1:14" ht="18.75" customHeight="1">
      <c r="A485" s="53">
        <f>A482+1</f>
        <v>172</v>
      </c>
      <c r="B485" s="54" t="s">
        <v>1592</v>
      </c>
      <c r="C485" s="49" t="s">
        <v>391</v>
      </c>
      <c r="D485" s="43">
        <v>391020502</v>
      </c>
      <c r="E485" s="43"/>
      <c r="F485" s="43" t="s">
        <v>519</v>
      </c>
      <c r="G485" s="43">
        <v>0</v>
      </c>
      <c r="H485" s="43">
        <v>321</v>
      </c>
      <c r="I485" s="53">
        <v>3</v>
      </c>
      <c r="J485" s="53">
        <v>0</v>
      </c>
      <c r="K485" s="53">
        <v>3</v>
      </c>
      <c r="N485" s="3"/>
    </row>
    <row r="486" spans="1:14" ht="18" customHeight="1">
      <c r="A486" s="53"/>
      <c r="B486" s="54"/>
      <c r="C486" s="49" t="s">
        <v>391</v>
      </c>
      <c r="D486" s="43">
        <v>391020504</v>
      </c>
      <c r="E486" s="43"/>
      <c r="F486" s="43" t="s">
        <v>595</v>
      </c>
      <c r="G486" s="43">
        <v>0</v>
      </c>
      <c r="H486" s="43">
        <v>282</v>
      </c>
      <c r="I486" s="53"/>
      <c r="J486" s="53"/>
      <c r="K486" s="53"/>
      <c r="N486" s="3"/>
    </row>
    <row r="487" spans="1:14" ht="18" customHeight="1">
      <c r="A487" s="53"/>
      <c r="B487" s="54"/>
      <c r="C487" s="49" t="s">
        <v>391</v>
      </c>
      <c r="D487" s="43">
        <v>391020505</v>
      </c>
      <c r="E487" s="43"/>
      <c r="F487" s="43" t="s">
        <v>500</v>
      </c>
      <c r="G487" s="43">
        <v>0</v>
      </c>
      <c r="H487" s="43">
        <v>266</v>
      </c>
      <c r="I487" s="53"/>
      <c r="J487" s="53"/>
      <c r="K487" s="53"/>
      <c r="N487" s="3"/>
    </row>
    <row r="488" spans="1:14">
      <c r="A488" s="51">
        <v>1</v>
      </c>
      <c r="B488" s="51">
        <v>2</v>
      </c>
      <c r="C488" s="51">
        <v>3</v>
      </c>
      <c r="D488" s="51">
        <v>4</v>
      </c>
      <c r="E488" s="51">
        <v>5</v>
      </c>
      <c r="F488" s="51">
        <v>6</v>
      </c>
      <c r="G488" s="51">
        <v>7</v>
      </c>
      <c r="H488" s="51">
        <v>8</v>
      </c>
      <c r="I488" s="51">
        <v>9</v>
      </c>
      <c r="J488" s="51">
        <v>10</v>
      </c>
      <c r="K488" s="51">
        <v>11</v>
      </c>
    </row>
    <row r="489" spans="1:14">
      <c r="A489" s="53">
        <f>A485+1</f>
        <v>173</v>
      </c>
      <c r="B489" s="54" t="s">
        <v>1863</v>
      </c>
      <c r="C489" s="49" t="s">
        <v>391</v>
      </c>
      <c r="D489" s="43">
        <v>391020502</v>
      </c>
      <c r="E489" s="43"/>
      <c r="F489" s="43">
        <v>0</v>
      </c>
      <c r="G489" s="43" t="s">
        <v>1100</v>
      </c>
      <c r="H489" s="43">
        <v>292</v>
      </c>
      <c r="I489" s="53">
        <v>0</v>
      </c>
      <c r="J489" s="53">
        <v>3</v>
      </c>
      <c r="K489" s="53">
        <v>3</v>
      </c>
      <c r="N489" s="3"/>
    </row>
    <row r="490" spans="1:14">
      <c r="A490" s="53"/>
      <c r="B490" s="54"/>
      <c r="C490" s="49" t="s">
        <v>391</v>
      </c>
      <c r="D490" s="43">
        <v>391020504</v>
      </c>
      <c r="E490" s="43"/>
      <c r="F490" s="43">
        <v>0</v>
      </c>
      <c r="G490" s="43" t="s">
        <v>723</v>
      </c>
      <c r="H490" s="43">
        <v>236</v>
      </c>
      <c r="I490" s="53"/>
      <c r="J490" s="53"/>
      <c r="K490" s="53"/>
      <c r="N490" s="3"/>
    </row>
    <row r="491" spans="1:14">
      <c r="A491" s="53"/>
      <c r="B491" s="54"/>
      <c r="C491" s="49" t="s">
        <v>391</v>
      </c>
      <c r="D491" s="43">
        <v>391020505</v>
      </c>
      <c r="E491" s="43"/>
      <c r="F491" s="43">
        <v>0</v>
      </c>
      <c r="G491" s="43" t="s">
        <v>579</v>
      </c>
      <c r="H491" s="43">
        <v>298</v>
      </c>
      <c r="I491" s="53"/>
      <c r="J491" s="53"/>
      <c r="K491" s="53"/>
      <c r="N491" s="3"/>
    </row>
    <row r="492" spans="1:14">
      <c r="A492" s="53">
        <f>A489+1</f>
        <v>174</v>
      </c>
      <c r="B492" s="54" t="s">
        <v>1864</v>
      </c>
      <c r="C492" s="49" t="s">
        <v>391</v>
      </c>
      <c r="D492" s="43">
        <v>391020501</v>
      </c>
      <c r="E492" s="43"/>
      <c r="F492" s="43" t="s">
        <v>994</v>
      </c>
      <c r="G492" s="43" t="s">
        <v>986</v>
      </c>
      <c r="H492" s="43">
        <v>309</v>
      </c>
      <c r="I492" s="53">
        <v>2</v>
      </c>
      <c r="J492" s="53">
        <v>2</v>
      </c>
      <c r="K492" s="53">
        <v>4</v>
      </c>
      <c r="N492" s="3"/>
    </row>
    <row r="493" spans="1:14">
      <c r="A493" s="53"/>
      <c r="B493" s="54"/>
      <c r="C493" s="49" t="s">
        <v>391</v>
      </c>
      <c r="D493" s="43">
        <v>391020503</v>
      </c>
      <c r="E493" s="43"/>
      <c r="F493" s="43" t="s">
        <v>1068</v>
      </c>
      <c r="G493" s="43" t="s">
        <v>923</v>
      </c>
      <c r="H493" s="43">
        <v>992</v>
      </c>
      <c r="I493" s="53"/>
      <c r="J493" s="53"/>
      <c r="K493" s="53"/>
      <c r="N493" s="3"/>
    </row>
    <row r="494" spans="1:14">
      <c r="A494" s="53">
        <f>A492+1</f>
        <v>175</v>
      </c>
      <c r="B494" s="54" t="s">
        <v>1865</v>
      </c>
      <c r="C494" s="49" t="s">
        <v>392</v>
      </c>
      <c r="D494" s="43">
        <v>391020406</v>
      </c>
      <c r="E494" s="43"/>
      <c r="F494" s="43" t="s">
        <v>454</v>
      </c>
      <c r="G494" s="43" t="s">
        <v>916</v>
      </c>
      <c r="H494" s="43">
        <v>506</v>
      </c>
      <c r="I494" s="53">
        <v>2</v>
      </c>
      <c r="J494" s="53">
        <v>2</v>
      </c>
      <c r="K494" s="53">
        <v>4</v>
      </c>
      <c r="N494" s="3"/>
    </row>
    <row r="495" spans="1:14">
      <c r="A495" s="53"/>
      <c r="B495" s="54"/>
      <c r="C495" s="49" t="s">
        <v>392</v>
      </c>
      <c r="D495" s="43">
        <v>391020407</v>
      </c>
      <c r="E495" s="43"/>
      <c r="F495" s="43" t="s">
        <v>649</v>
      </c>
      <c r="G495" s="43" t="s">
        <v>913</v>
      </c>
      <c r="H495" s="43">
        <v>718</v>
      </c>
      <c r="I495" s="53"/>
      <c r="J495" s="53"/>
      <c r="K495" s="53"/>
      <c r="N495" s="3"/>
    </row>
    <row r="496" spans="1:14">
      <c r="A496" s="53">
        <f>A494+1</f>
        <v>176</v>
      </c>
      <c r="B496" s="54" t="s">
        <v>1866</v>
      </c>
      <c r="C496" s="49" t="s">
        <v>392</v>
      </c>
      <c r="D496" s="43">
        <v>391020408</v>
      </c>
      <c r="E496" s="43"/>
      <c r="F496" s="43" t="s">
        <v>665</v>
      </c>
      <c r="G496" s="43" t="s">
        <v>1010</v>
      </c>
      <c r="H496" s="43">
        <v>963</v>
      </c>
      <c r="I496" s="53">
        <v>2</v>
      </c>
      <c r="J496" s="53">
        <v>2</v>
      </c>
      <c r="K496" s="53">
        <v>4</v>
      </c>
      <c r="N496" s="3"/>
    </row>
    <row r="497" spans="1:14">
      <c r="A497" s="53"/>
      <c r="B497" s="54"/>
      <c r="C497" s="49" t="s">
        <v>392</v>
      </c>
      <c r="D497" s="43">
        <v>391020409</v>
      </c>
      <c r="E497" s="43"/>
      <c r="F497" s="43" t="s">
        <v>597</v>
      </c>
      <c r="G497" s="43" t="s">
        <v>2062</v>
      </c>
      <c r="H497" s="43">
        <v>324</v>
      </c>
      <c r="I497" s="53"/>
      <c r="J497" s="53"/>
      <c r="K497" s="53"/>
      <c r="N497" s="3"/>
    </row>
    <row r="498" spans="1:14">
      <c r="A498" s="53">
        <f>A496+1</f>
        <v>177</v>
      </c>
      <c r="B498" s="54" t="s">
        <v>1867</v>
      </c>
      <c r="C498" s="49" t="s">
        <v>393</v>
      </c>
      <c r="D498" s="43">
        <v>391020401</v>
      </c>
      <c r="E498" s="43"/>
      <c r="F498" s="43" t="s">
        <v>1139</v>
      </c>
      <c r="G498" s="43">
        <v>0</v>
      </c>
      <c r="H498" s="43">
        <v>770</v>
      </c>
      <c r="I498" s="53">
        <v>2</v>
      </c>
      <c r="J498" s="53">
        <v>2</v>
      </c>
      <c r="K498" s="53">
        <v>4</v>
      </c>
      <c r="N498" s="3"/>
    </row>
    <row r="499" spans="1:14">
      <c r="A499" s="53"/>
      <c r="B499" s="54"/>
      <c r="C499" s="49" t="s">
        <v>393</v>
      </c>
      <c r="D499" s="43">
        <v>391020403</v>
      </c>
      <c r="E499" s="43"/>
      <c r="F499" s="43" t="s">
        <v>621</v>
      </c>
      <c r="G499" s="43">
        <v>0</v>
      </c>
      <c r="H499" s="43">
        <v>276</v>
      </c>
      <c r="I499" s="53"/>
      <c r="J499" s="53"/>
      <c r="K499" s="53"/>
      <c r="N499" s="3"/>
    </row>
    <row r="500" spans="1:14">
      <c r="A500" s="53"/>
      <c r="B500" s="54"/>
      <c r="C500" s="49" t="s">
        <v>393</v>
      </c>
      <c r="D500" s="43">
        <v>391020405</v>
      </c>
      <c r="E500" s="43"/>
      <c r="F500" s="43" t="s">
        <v>635</v>
      </c>
      <c r="G500" s="43">
        <v>0</v>
      </c>
      <c r="H500" s="43">
        <v>329</v>
      </c>
      <c r="I500" s="53"/>
      <c r="J500" s="53"/>
      <c r="K500" s="53"/>
      <c r="N500" s="3"/>
    </row>
    <row r="501" spans="1:14">
      <c r="A501" s="53">
        <v>178</v>
      </c>
      <c r="B501" s="54" t="s">
        <v>1867</v>
      </c>
      <c r="C501" s="49" t="s">
        <v>393</v>
      </c>
      <c r="D501" s="43">
        <v>391020401</v>
      </c>
      <c r="E501" s="43"/>
      <c r="F501" s="43">
        <v>0</v>
      </c>
      <c r="G501" s="43" t="s">
        <v>2046</v>
      </c>
      <c r="H501" s="43">
        <v>766</v>
      </c>
      <c r="I501" s="53">
        <v>2</v>
      </c>
      <c r="J501" s="53">
        <v>2</v>
      </c>
      <c r="K501" s="53">
        <v>4</v>
      </c>
      <c r="N501" s="3"/>
    </row>
    <row r="502" spans="1:14">
      <c r="A502" s="53"/>
      <c r="B502" s="54"/>
      <c r="C502" s="49" t="s">
        <v>393</v>
      </c>
      <c r="D502" s="43">
        <v>391020403</v>
      </c>
      <c r="E502" s="43"/>
      <c r="F502" s="43">
        <v>0</v>
      </c>
      <c r="G502" s="43" t="s">
        <v>941</v>
      </c>
      <c r="H502" s="43">
        <v>239</v>
      </c>
      <c r="I502" s="53"/>
      <c r="J502" s="53"/>
      <c r="K502" s="53"/>
      <c r="N502" s="3"/>
    </row>
    <row r="503" spans="1:14">
      <c r="A503" s="53"/>
      <c r="B503" s="54"/>
      <c r="C503" s="49" t="s">
        <v>393</v>
      </c>
      <c r="D503" s="43">
        <v>391020405</v>
      </c>
      <c r="E503" s="43"/>
      <c r="F503" s="43">
        <v>0</v>
      </c>
      <c r="G503" s="43" t="s">
        <v>494</v>
      </c>
      <c r="H503" s="43">
        <v>377</v>
      </c>
      <c r="I503" s="53"/>
      <c r="J503" s="53"/>
      <c r="K503" s="53"/>
      <c r="N503" s="3"/>
    </row>
    <row r="504" spans="1:14" ht="22.5">
      <c r="A504" s="44">
        <v>179</v>
      </c>
      <c r="B504" s="45" t="s">
        <v>1868</v>
      </c>
      <c r="C504" s="49" t="s">
        <v>393</v>
      </c>
      <c r="D504" s="43">
        <v>391020402</v>
      </c>
      <c r="E504" s="43"/>
      <c r="F504" s="43" t="s">
        <v>658</v>
      </c>
      <c r="G504" s="43" t="s">
        <v>622</v>
      </c>
      <c r="H504" s="43">
        <v>796</v>
      </c>
      <c r="I504" s="44">
        <v>1</v>
      </c>
      <c r="J504" s="44">
        <v>1</v>
      </c>
      <c r="K504" s="44">
        <v>2</v>
      </c>
      <c r="N504" s="3"/>
    </row>
    <row r="505" spans="1:14" ht="22.5" customHeight="1">
      <c r="A505" s="44">
        <v>180</v>
      </c>
      <c r="B505" s="45" t="s">
        <v>1869</v>
      </c>
      <c r="C505" s="49" t="s">
        <v>393</v>
      </c>
      <c r="D505" s="43">
        <v>391020404</v>
      </c>
      <c r="E505" s="43"/>
      <c r="F505" s="43" t="s">
        <v>1082</v>
      </c>
      <c r="G505" s="43" t="s">
        <v>946</v>
      </c>
      <c r="H505" s="43">
        <v>619</v>
      </c>
      <c r="I505" s="44">
        <v>1</v>
      </c>
      <c r="J505" s="44">
        <v>1</v>
      </c>
      <c r="K505" s="44">
        <v>2</v>
      </c>
      <c r="N505" s="3"/>
    </row>
    <row r="506" spans="1:14">
      <c r="A506" s="53">
        <v>181</v>
      </c>
      <c r="B506" s="54" t="s">
        <v>1870</v>
      </c>
      <c r="C506" s="49" t="s">
        <v>394</v>
      </c>
      <c r="D506" s="43">
        <v>391020303</v>
      </c>
      <c r="E506" s="43"/>
      <c r="F506" s="43" t="s">
        <v>2041</v>
      </c>
      <c r="G506" s="43">
        <v>0</v>
      </c>
      <c r="H506" s="43">
        <v>726</v>
      </c>
      <c r="I506" s="53">
        <v>4</v>
      </c>
      <c r="J506" s="53">
        <v>0</v>
      </c>
      <c r="K506" s="53">
        <v>4</v>
      </c>
      <c r="N506" s="3"/>
    </row>
    <row r="507" spans="1:14">
      <c r="A507" s="53"/>
      <c r="B507" s="54"/>
      <c r="C507" s="49" t="s">
        <v>394</v>
      </c>
      <c r="D507" s="43">
        <v>391020301</v>
      </c>
      <c r="E507" s="43"/>
      <c r="F507" s="43" t="s">
        <v>892</v>
      </c>
      <c r="G507" s="43">
        <v>0</v>
      </c>
      <c r="H507" s="43">
        <v>576</v>
      </c>
      <c r="I507" s="53"/>
      <c r="J507" s="53"/>
      <c r="K507" s="53"/>
      <c r="N507" s="3"/>
    </row>
    <row r="508" spans="1:14">
      <c r="A508" s="53">
        <v>182</v>
      </c>
      <c r="B508" s="54" t="s">
        <v>1871</v>
      </c>
      <c r="C508" s="49" t="s">
        <v>394</v>
      </c>
      <c r="D508" s="43">
        <v>391020304</v>
      </c>
      <c r="E508" s="43"/>
      <c r="F508" s="43" t="s">
        <v>1140</v>
      </c>
      <c r="G508" s="43">
        <v>0</v>
      </c>
      <c r="H508" s="43">
        <v>629</v>
      </c>
      <c r="I508" s="53">
        <v>4</v>
      </c>
      <c r="J508" s="53">
        <v>0</v>
      </c>
      <c r="K508" s="53">
        <v>4</v>
      </c>
      <c r="N508" s="3"/>
    </row>
    <row r="509" spans="1:14">
      <c r="A509" s="53"/>
      <c r="B509" s="54"/>
      <c r="C509" s="49" t="s">
        <v>394</v>
      </c>
      <c r="D509" s="43">
        <v>391020302</v>
      </c>
      <c r="E509" s="43"/>
      <c r="F509" s="43" t="s">
        <v>592</v>
      </c>
      <c r="G509" s="43">
        <v>0</v>
      </c>
      <c r="H509" s="43">
        <v>261</v>
      </c>
      <c r="I509" s="53"/>
      <c r="J509" s="53"/>
      <c r="K509" s="53"/>
      <c r="N509" s="3"/>
    </row>
    <row r="510" spans="1:14">
      <c r="A510" s="53"/>
      <c r="B510" s="54"/>
      <c r="C510" s="49" t="s">
        <v>395</v>
      </c>
      <c r="D510" s="43">
        <v>391020305</v>
      </c>
      <c r="E510" s="43"/>
      <c r="F510" s="43" t="s">
        <v>1044</v>
      </c>
      <c r="G510" s="43">
        <v>0</v>
      </c>
      <c r="H510" s="43">
        <v>200</v>
      </c>
      <c r="I510" s="53"/>
      <c r="J510" s="53"/>
      <c r="K510" s="53"/>
      <c r="N510" s="3"/>
    </row>
    <row r="511" spans="1:14">
      <c r="A511" s="53">
        <v>183</v>
      </c>
      <c r="B511" s="54" t="s">
        <v>1872</v>
      </c>
      <c r="C511" s="49" t="s">
        <v>394</v>
      </c>
      <c r="D511" s="43">
        <v>391020303</v>
      </c>
      <c r="E511" s="43"/>
      <c r="F511" s="43">
        <v>0</v>
      </c>
      <c r="G511" s="43" t="s">
        <v>2063</v>
      </c>
      <c r="H511" s="43">
        <v>705</v>
      </c>
      <c r="I511" s="53">
        <v>0</v>
      </c>
      <c r="J511" s="53">
        <v>4</v>
      </c>
      <c r="K511" s="53">
        <v>4</v>
      </c>
      <c r="N511" s="3"/>
    </row>
    <row r="512" spans="1:14" ht="17.25" customHeight="1">
      <c r="A512" s="53"/>
      <c r="B512" s="54"/>
      <c r="C512" s="49" t="s">
        <v>394</v>
      </c>
      <c r="D512" s="43">
        <v>391020301</v>
      </c>
      <c r="E512" s="43"/>
      <c r="F512" s="43">
        <v>0</v>
      </c>
      <c r="G512" s="43" t="s">
        <v>1135</v>
      </c>
      <c r="H512" s="43">
        <v>484</v>
      </c>
      <c r="I512" s="53"/>
      <c r="J512" s="53"/>
      <c r="K512" s="53"/>
      <c r="N512" s="3"/>
    </row>
    <row r="513" spans="1:14" ht="16.5" customHeight="1">
      <c r="A513" s="53">
        <v>184</v>
      </c>
      <c r="B513" s="54" t="s">
        <v>1873</v>
      </c>
      <c r="C513" s="49" t="s">
        <v>394</v>
      </c>
      <c r="D513" s="43">
        <v>391020304</v>
      </c>
      <c r="E513" s="43"/>
      <c r="F513" s="43">
        <v>0</v>
      </c>
      <c r="G513" s="43" t="s">
        <v>526</v>
      </c>
      <c r="H513" s="43">
        <v>517</v>
      </c>
      <c r="I513" s="53">
        <v>0</v>
      </c>
      <c r="J513" s="53">
        <v>3</v>
      </c>
      <c r="K513" s="53">
        <v>3</v>
      </c>
      <c r="N513" s="3"/>
    </row>
    <row r="514" spans="1:14" ht="17.25" customHeight="1">
      <c r="A514" s="53"/>
      <c r="B514" s="54"/>
      <c r="C514" s="49" t="s">
        <v>394</v>
      </c>
      <c r="D514" s="43">
        <v>391020302</v>
      </c>
      <c r="E514" s="43"/>
      <c r="F514" s="43">
        <v>0</v>
      </c>
      <c r="G514" s="43" t="s">
        <v>721</v>
      </c>
      <c r="H514" s="43">
        <v>258</v>
      </c>
      <c r="I514" s="53"/>
      <c r="J514" s="53"/>
      <c r="K514" s="53"/>
      <c r="N514" s="3"/>
    </row>
    <row r="515" spans="1:14" ht="17.25" customHeight="1">
      <c r="A515" s="53"/>
      <c r="B515" s="54"/>
      <c r="C515" s="49" t="s">
        <v>396</v>
      </c>
      <c r="D515" s="43">
        <v>391020305</v>
      </c>
      <c r="E515" s="43"/>
      <c r="F515" s="43">
        <v>0</v>
      </c>
      <c r="G515" s="43" t="s">
        <v>453</v>
      </c>
      <c r="H515" s="43">
        <v>185</v>
      </c>
      <c r="I515" s="53"/>
      <c r="J515" s="53"/>
      <c r="K515" s="53"/>
      <c r="N515" s="3"/>
    </row>
    <row r="516" spans="1:14" ht="24.75" customHeight="1">
      <c r="A516" s="44">
        <v>185</v>
      </c>
      <c r="B516" s="45" t="s">
        <v>1874</v>
      </c>
      <c r="C516" s="46" t="s">
        <v>396</v>
      </c>
      <c r="D516" s="44">
        <v>391020306</v>
      </c>
      <c r="E516" s="44"/>
      <c r="F516" s="44" t="s">
        <v>893</v>
      </c>
      <c r="G516" s="44" t="s">
        <v>559</v>
      </c>
      <c r="H516" s="44">
        <v>842</v>
      </c>
      <c r="I516" s="44">
        <v>1</v>
      </c>
      <c r="J516" s="44">
        <v>1</v>
      </c>
      <c r="K516" s="44">
        <v>2</v>
      </c>
      <c r="N516" s="3"/>
    </row>
    <row r="517" spans="1:14" ht="24.75" customHeight="1">
      <c r="A517" s="44">
        <v>186</v>
      </c>
      <c r="B517" s="45" t="s">
        <v>1875</v>
      </c>
      <c r="C517" s="49" t="s">
        <v>397</v>
      </c>
      <c r="D517" s="43">
        <v>391020307</v>
      </c>
      <c r="E517" s="43"/>
      <c r="F517" s="43">
        <v>0</v>
      </c>
      <c r="G517" s="43" t="s">
        <v>2064</v>
      </c>
      <c r="H517" s="43">
        <v>998</v>
      </c>
      <c r="I517" s="44">
        <v>0</v>
      </c>
      <c r="J517" s="44">
        <v>3</v>
      </c>
      <c r="K517" s="44">
        <v>3</v>
      </c>
      <c r="N517" s="3"/>
    </row>
    <row r="518" spans="1:14" ht="24.75" customHeight="1">
      <c r="A518" s="44">
        <v>187</v>
      </c>
      <c r="B518" s="45" t="s">
        <v>1876</v>
      </c>
      <c r="C518" s="49" t="s">
        <v>397</v>
      </c>
      <c r="D518" s="43">
        <v>391020307</v>
      </c>
      <c r="E518" s="43"/>
      <c r="F518" s="43" t="s">
        <v>2042</v>
      </c>
      <c r="G518" s="43">
        <v>0</v>
      </c>
      <c r="H518" s="43">
        <v>1045</v>
      </c>
      <c r="I518" s="44">
        <v>4</v>
      </c>
      <c r="J518" s="44">
        <v>0</v>
      </c>
      <c r="K518" s="44">
        <v>4</v>
      </c>
      <c r="N518" s="3"/>
    </row>
    <row r="519" spans="1:14">
      <c r="A519" s="51">
        <v>1</v>
      </c>
      <c r="B519" s="51">
        <v>2</v>
      </c>
      <c r="C519" s="51">
        <v>3</v>
      </c>
      <c r="D519" s="51">
        <v>4</v>
      </c>
      <c r="E519" s="51">
        <v>5</v>
      </c>
      <c r="F519" s="51">
        <v>6</v>
      </c>
      <c r="G519" s="51">
        <v>7</v>
      </c>
      <c r="H519" s="51">
        <v>8</v>
      </c>
      <c r="I519" s="51">
        <v>9</v>
      </c>
      <c r="J519" s="51">
        <v>10</v>
      </c>
      <c r="K519" s="51">
        <v>11</v>
      </c>
    </row>
    <row r="520" spans="1:14" ht="22.5">
      <c r="A520" s="44">
        <v>188</v>
      </c>
      <c r="B520" s="45" t="s">
        <v>1877</v>
      </c>
      <c r="C520" s="49" t="s">
        <v>397</v>
      </c>
      <c r="D520" s="43">
        <v>391020308</v>
      </c>
      <c r="E520" s="43"/>
      <c r="F520" s="43" t="s">
        <v>2043</v>
      </c>
      <c r="G520" s="43" t="s">
        <v>855</v>
      </c>
      <c r="H520" s="43">
        <v>839</v>
      </c>
      <c r="I520" s="44">
        <v>1</v>
      </c>
      <c r="J520" s="44">
        <v>1</v>
      </c>
      <c r="K520" s="44">
        <v>2</v>
      </c>
      <c r="N520" s="3"/>
    </row>
    <row r="521" spans="1:14">
      <c r="A521" s="53">
        <v>189</v>
      </c>
      <c r="B521" s="54" t="s">
        <v>1878</v>
      </c>
      <c r="C521" s="49" t="s">
        <v>398</v>
      </c>
      <c r="D521" s="43">
        <v>391020613</v>
      </c>
      <c r="E521" s="43"/>
      <c r="F521" s="43" t="s">
        <v>462</v>
      </c>
      <c r="G521" s="43">
        <v>0</v>
      </c>
      <c r="H521" s="43">
        <v>167</v>
      </c>
      <c r="I521" s="53">
        <v>4</v>
      </c>
      <c r="J521" s="53">
        <v>0</v>
      </c>
      <c r="K521" s="53">
        <v>4</v>
      </c>
      <c r="N521" s="3"/>
    </row>
    <row r="522" spans="1:14">
      <c r="A522" s="53"/>
      <c r="B522" s="54"/>
      <c r="C522" s="49" t="s">
        <v>398</v>
      </c>
      <c r="D522" s="43">
        <v>391020615</v>
      </c>
      <c r="E522" s="43"/>
      <c r="F522" s="43" t="s">
        <v>1033</v>
      </c>
      <c r="G522" s="43">
        <v>0</v>
      </c>
      <c r="H522" s="43">
        <v>138</v>
      </c>
      <c r="I522" s="53"/>
      <c r="J522" s="53"/>
      <c r="K522" s="53"/>
      <c r="N522" s="3"/>
    </row>
    <row r="523" spans="1:14">
      <c r="A523" s="53"/>
      <c r="B523" s="54"/>
      <c r="C523" s="49" t="s">
        <v>398</v>
      </c>
      <c r="D523" s="43">
        <v>391020616</v>
      </c>
      <c r="E523" s="43"/>
      <c r="F523" s="43" t="s">
        <v>812</v>
      </c>
      <c r="G523" s="43">
        <v>0</v>
      </c>
      <c r="H523" s="43">
        <v>688</v>
      </c>
      <c r="I523" s="53"/>
      <c r="J523" s="53"/>
      <c r="K523" s="53"/>
      <c r="N523" s="3"/>
    </row>
    <row r="524" spans="1:14">
      <c r="A524" s="53"/>
      <c r="B524" s="54"/>
      <c r="C524" s="49" t="s">
        <v>398</v>
      </c>
      <c r="D524" s="43">
        <v>391020618</v>
      </c>
      <c r="E524" s="43"/>
      <c r="F524" s="43" t="s">
        <v>836</v>
      </c>
      <c r="G524" s="43">
        <v>0</v>
      </c>
      <c r="H524" s="43">
        <v>91</v>
      </c>
      <c r="I524" s="53"/>
      <c r="J524" s="53"/>
      <c r="K524" s="53"/>
      <c r="N524" s="3"/>
    </row>
    <row r="525" spans="1:14">
      <c r="A525" s="53">
        <v>190</v>
      </c>
      <c r="B525" s="54" t="s">
        <v>2125</v>
      </c>
      <c r="C525" s="49" t="s">
        <v>398</v>
      </c>
      <c r="D525" s="43">
        <v>391020613</v>
      </c>
      <c r="E525" s="43"/>
      <c r="F525" s="43">
        <v>0</v>
      </c>
      <c r="G525" s="43" t="s">
        <v>736</v>
      </c>
      <c r="H525" s="43">
        <v>174</v>
      </c>
      <c r="I525" s="53">
        <v>0</v>
      </c>
      <c r="J525" s="53">
        <v>4</v>
      </c>
      <c r="K525" s="53">
        <v>4</v>
      </c>
      <c r="N525" s="3"/>
    </row>
    <row r="526" spans="1:14">
      <c r="A526" s="53"/>
      <c r="B526" s="54"/>
      <c r="C526" s="49" t="s">
        <v>398</v>
      </c>
      <c r="D526" s="43">
        <v>391020615</v>
      </c>
      <c r="E526" s="43"/>
      <c r="F526" s="43">
        <v>0</v>
      </c>
      <c r="G526" s="43" t="s">
        <v>945</v>
      </c>
      <c r="H526" s="43">
        <v>124</v>
      </c>
      <c r="I526" s="53"/>
      <c r="J526" s="53"/>
      <c r="K526" s="53"/>
      <c r="N526" s="3"/>
    </row>
    <row r="527" spans="1:14">
      <c r="A527" s="53"/>
      <c r="B527" s="54"/>
      <c r="C527" s="49" t="s">
        <v>398</v>
      </c>
      <c r="D527" s="43">
        <v>391020616</v>
      </c>
      <c r="E527" s="43"/>
      <c r="F527" s="43">
        <v>0</v>
      </c>
      <c r="G527" s="43" t="s">
        <v>533</v>
      </c>
      <c r="H527" s="43">
        <v>763</v>
      </c>
      <c r="I527" s="53"/>
      <c r="J527" s="53"/>
      <c r="K527" s="53"/>
      <c r="N527" s="3"/>
    </row>
    <row r="528" spans="1:14">
      <c r="A528" s="53"/>
      <c r="B528" s="54"/>
      <c r="C528" s="49" t="s">
        <v>398</v>
      </c>
      <c r="D528" s="43">
        <v>391020618</v>
      </c>
      <c r="E528" s="43"/>
      <c r="F528" s="43">
        <v>0</v>
      </c>
      <c r="G528" s="43" t="s">
        <v>749</v>
      </c>
      <c r="H528" s="43">
        <v>87</v>
      </c>
      <c r="I528" s="53"/>
      <c r="J528" s="53"/>
      <c r="K528" s="53"/>
      <c r="N528" s="3"/>
    </row>
    <row r="529" spans="1:14">
      <c r="A529" s="53">
        <v>191</v>
      </c>
      <c r="B529" s="54" t="s">
        <v>1879</v>
      </c>
      <c r="C529" s="49" t="s">
        <v>398</v>
      </c>
      <c r="D529" s="43">
        <v>391020612</v>
      </c>
      <c r="E529" s="43"/>
      <c r="F529" s="43" t="s">
        <v>750</v>
      </c>
      <c r="G529" s="43">
        <v>0</v>
      </c>
      <c r="H529" s="43">
        <v>135</v>
      </c>
      <c r="I529" s="53">
        <v>2</v>
      </c>
      <c r="J529" s="53">
        <v>0</v>
      </c>
      <c r="K529" s="53">
        <v>2</v>
      </c>
      <c r="N529" s="3"/>
    </row>
    <row r="530" spans="1:14">
      <c r="A530" s="53"/>
      <c r="B530" s="54"/>
      <c r="C530" s="49" t="s">
        <v>398</v>
      </c>
      <c r="D530" s="43">
        <v>391020614</v>
      </c>
      <c r="E530" s="43"/>
      <c r="F530" s="43" t="s">
        <v>552</v>
      </c>
      <c r="G530" s="43">
        <v>0</v>
      </c>
      <c r="H530" s="43">
        <v>159</v>
      </c>
      <c r="I530" s="53"/>
      <c r="J530" s="53"/>
      <c r="K530" s="53"/>
      <c r="N530" s="3"/>
    </row>
    <row r="531" spans="1:14">
      <c r="A531" s="53"/>
      <c r="B531" s="54"/>
      <c r="C531" s="49" t="s">
        <v>398</v>
      </c>
      <c r="D531" s="43">
        <v>391020617</v>
      </c>
      <c r="E531" s="43"/>
      <c r="F531" s="43" t="s">
        <v>911</v>
      </c>
      <c r="G531" s="43">
        <v>0</v>
      </c>
      <c r="H531" s="43">
        <v>306</v>
      </c>
      <c r="I531" s="53"/>
      <c r="J531" s="53"/>
      <c r="K531" s="53"/>
      <c r="N531" s="3"/>
    </row>
    <row r="532" spans="1:14">
      <c r="A532" s="53">
        <v>192</v>
      </c>
      <c r="B532" s="54" t="s">
        <v>1880</v>
      </c>
      <c r="C532" s="49" t="s">
        <v>398</v>
      </c>
      <c r="D532" s="43">
        <v>391020612</v>
      </c>
      <c r="E532" s="43"/>
      <c r="F532" s="43">
        <v>0</v>
      </c>
      <c r="G532" s="43" t="s">
        <v>866</v>
      </c>
      <c r="H532" s="43">
        <v>148</v>
      </c>
      <c r="I532" s="53">
        <v>0</v>
      </c>
      <c r="J532" s="53">
        <v>2</v>
      </c>
      <c r="K532" s="53">
        <v>2</v>
      </c>
      <c r="N532" s="3"/>
    </row>
    <row r="533" spans="1:14">
      <c r="A533" s="53"/>
      <c r="B533" s="54"/>
      <c r="C533" s="49" t="s">
        <v>398</v>
      </c>
      <c r="D533" s="43">
        <v>391020614</v>
      </c>
      <c r="E533" s="43"/>
      <c r="F533" s="43">
        <v>0</v>
      </c>
      <c r="G533" s="43" t="s">
        <v>795</v>
      </c>
      <c r="H533" s="43">
        <v>156</v>
      </c>
      <c r="I533" s="53"/>
      <c r="J533" s="53"/>
      <c r="K533" s="53"/>
      <c r="N533" s="3"/>
    </row>
    <row r="534" spans="1:14">
      <c r="A534" s="53"/>
      <c r="B534" s="54"/>
      <c r="C534" s="49" t="s">
        <v>398</v>
      </c>
      <c r="D534" s="43">
        <v>391020617</v>
      </c>
      <c r="E534" s="43"/>
      <c r="F534" s="43">
        <v>0</v>
      </c>
      <c r="G534" s="43" t="s">
        <v>816</v>
      </c>
      <c r="H534" s="43">
        <v>322</v>
      </c>
      <c r="I534" s="53"/>
      <c r="J534" s="53"/>
      <c r="K534" s="53"/>
      <c r="N534" s="3"/>
    </row>
    <row r="535" spans="1:14">
      <c r="A535" s="53">
        <v>193</v>
      </c>
      <c r="B535" s="54" t="s">
        <v>2126</v>
      </c>
      <c r="C535" s="49" t="s">
        <v>399</v>
      </c>
      <c r="D535" s="43">
        <v>391020601</v>
      </c>
      <c r="E535" s="43"/>
      <c r="F535" s="43">
        <v>0</v>
      </c>
      <c r="G535" s="43" t="s">
        <v>612</v>
      </c>
      <c r="H535" s="43">
        <v>129</v>
      </c>
      <c r="I535" s="53">
        <v>0</v>
      </c>
      <c r="J535" s="53">
        <v>4</v>
      </c>
      <c r="K535" s="53">
        <v>4</v>
      </c>
      <c r="N535" s="3"/>
    </row>
    <row r="536" spans="1:14">
      <c r="A536" s="53"/>
      <c r="B536" s="54"/>
      <c r="C536" s="49" t="s">
        <v>399</v>
      </c>
      <c r="D536" s="43">
        <v>391020602</v>
      </c>
      <c r="E536" s="43"/>
      <c r="F536" s="43">
        <v>0</v>
      </c>
      <c r="G536" s="43" t="s">
        <v>850</v>
      </c>
      <c r="H536" s="43">
        <v>213</v>
      </c>
      <c r="I536" s="53"/>
      <c r="J536" s="53"/>
      <c r="K536" s="53"/>
      <c r="N536" s="3"/>
    </row>
    <row r="537" spans="1:14">
      <c r="A537" s="53"/>
      <c r="B537" s="54"/>
      <c r="C537" s="49" t="s">
        <v>399</v>
      </c>
      <c r="D537" s="43">
        <v>391020603</v>
      </c>
      <c r="E537" s="43"/>
      <c r="F537" s="43">
        <v>0</v>
      </c>
      <c r="G537" s="43" t="s">
        <v>916</v>
      </c>
      <c r="H537" s="43">
        <v>233</v>
      </c>
      <c r="I537" s="53"/>
      <c r="J537" s="53"/>
      <c r="K537" s="53"/>
      <c r="N537" s="3"/>
    </row>
    <row r="538" spans="1:14">
      <c r="A538" s="53"/>
      <c r="B538" s="54"/>
      <c r="C538" s="49" t="s">
        <v>399</v>
      </c>
      <c r="D538" s="43">
        <v>391020605</v>
      </c>
      <c r="E538" s="43"/>
      <c r="F538" s="43">
        <v>0</v>
      </c>
      <c r="G538" s="43" t="s">
        <v>1120</v>
      </c>
      <c r="H538" s="43">
        <v>109</v>
      </c>
      <c r="I538" s="53"/>
      <c r="J538" s="53"/>
      <c r="K538" s="53"/>
      <c r="N538" s="3"/>
    </row>
    <row r="539" spans="1:14">
      <c r="A539" s="53"/>
      <c r="B539" s="54"/>
      <c r="C539" s="49" t="s">
        <v>399</v>
      </c>
      <c r="D539" s="43">
        <v>391020606</v>
      </c>
      <c r="E539" s="43"/>
      <c r="F539" s="43">
        <v>0</v>
      </c>
      <c r="G539" s="43" t="s">
        <v>665</v>
      </c>
      <c r="H539" s="43">
        <v>478</v>
      </c>
      <c r="I539" s="53"/>
      <c r="J539" s="53"/>
      <c r="K539" s="53"/>
      <c r="N539" s="3"/>
    </row>
    <row r="540" spans="1:14">
      <c r="A540" s="53">
        <v>194</v>
      </c>
      <c r="B540" s="54" t="s">
        <v>1881</v>
      </c>
      <c r="C540" s="49" t="s">
        <v>399</v>
      </c>
      <c r="D540" s="43">
        <v>391020601</v>
      </c>
      <c r="E540" s="43"/>
      <c r="F540" s="43" t="s">
        <v>486</v>
      </c>
      <c r="G540" s="43">
        <v>0</v>
      </c>
      <c r="H540" s="43">
        <v>152</v>
      </c>
      <c r="I540" s="53">
        <v>4</v>
      </c>
      <c r="J540" s="53">
        <v>0</v>
      </c>
      <c r="K540" s="53">
        <v>4</v>
      </c>
      <c r="N540" s="3"/>
    </row>
    <row r="541" spans="1:14">
      <c r="A541" s="53"/>
      <c r="B541" s="54"/>
      <c r="C541" s="49" t="s">
        <v>399</v>
      </c>
      <c r="D541" s="43">
        <v>391020602</v>
      </c>
      <c r="E541" s="43"/>
      <c r="F541" s="43" t="s">
        <v>1138</v>
      </c>
      <c r="G541" s="43">
        <v>0</v>
      </c>
      <c r="H541" s="43">
        <v>270</v>
      </c>
      <c r="I541" s="53"/>
      <c r="J541" s="53"/>
      <c r="K541" s="53"/>
      <c r="N541" s="3"/>
    </row>
    <row r="542" spans="1:14">
      <c r="A542" s="53"/>
      <c r="B542" s="54"/>
      <c r="C542" s="49" t="s">
        <v>399</v>
      </c>
      <c r="D542" s="43">
        <v>391020603</v>
      </c>
      <c r="E542" s="43"/>
      <c r="F542" s="43" t="s">
        <v>617</v>
      </c>
      <c r="G542" s="43">
        <v>0</v>
      </c>
      <c r="H542" s="43">
        <v>206</v>
      </c>
      <c r="I542" s="53"/>
      <c r="J542" s="53"/>
      <c r="K542" s="53"/>
      <c r="N542" s="3"/>
    </row>
    <row r="543" spans="1:14">
      <c r="A543" s="53"/>
      <c r="B543" s="54"/>
      <c r="C543" s="49" t="s">
        <v>399</v>
      </c>
      <c r="D543" s="43">
        <v>391020605</v>
      </c>
      <c r="E543" s="43"/>
      <c r="F543" s="43" t="s">
        <v>648</v>
      </c>
      <c r="G543" s="43">
        <v>0</v>
      </c>
      <c r="H543" s="43">
        <v>111</v>
      </c>
      <c r="I543" s="53"/>
      <c r="J543" s="53"/>
      <c r="K543" s="53"/>
      <c r="N543" s="3"/>
    </row>
    <row r="544" spans="1:14">
      <c r="A544" s="53"/>
      <c r="B544" s="54"/>
      <c r="C544" s="49" t="s">
        <v>399</v>
      </c>
      <c r="D544" s="43">
        <v>391020606</v>
      </c>
      <c r="E544" s="43"/>
      <c r="F544" s="43" t="s">
        <v>951</v>
      </c>
      <c r="G544" s="43">
        <v>0</v>
      </c>
      <c r="H544" s="43">
        <v>505</v>
      </c>
      <c r="I544" s="53"/>
      <c r="J544" s="53"/>
      <c r="K544" s="53"/>
      <c r="N544" s="3"/>
    </row>
    <row r="545" spans="1:14">
      <c r="A545" s="53">
        <v>195</v>
      </c>
      <c r="B545" s="54" t="s">
        <v>1882</v>
      </c>
      <c r="C545" s="49" t="s">
        <v>399</v>
      </c>
      <c r="D545" s="43">
        <v>391020604</v>
      </c>
      <c r="E545" s="43"/>
      <c r="F545" s="43" t="s">
        <v>645</v>
      </c>
      <c r="G545" s="43" t="s">
        <v>475</v>
      </c>
      <c r="H545" s="43">
        <v>218</v>
      </c>
      <c r="I545" s="53">
        <v>1</v>
      </c>
      <c r="J545" s="53">
        <v>1</v>
      </c>
      <c r="K545" s="53">
        <v>2</v>
      </c>
      <c r="N545" s="3"/>
    </row>
    <row r="546" spans="1:14">
      <c r="A546" s="53"/>
      <c r="B546" s="54"/>
      <c r="C546" s="49" t="s">
        <v>399</v>
      </c>
      <c r="D546" s="43">
        <v>391020607</v>
      </c>
      <c r="E546" s="43"/>
      <c r="F546" s="43" t="s">
        <v>924</v>
      </c>
      <c r="G546" s="43" t="s">
        <v>905</v>
      </c>
      <c r="H546" s="43">
        <v>381</v>
      </c>
      <c r="I546" s="53"/>
      <c r="J546" s="53"/>
      <c r="K546" s="53"/>
      <c r="N546" s="3"/>
    </row>
    <row r="547" spans="1:14">
      <c r="A547" s="53"/>
      <c r="B547" s="54"/>
      <c r="C547" s="49" t="s">
        <v>399</v>
      </c>
      <c r="D547" s="43">
        <v>391020608</v>
      </c>
      <c r="E547" s="43"/>
      <c r="F547" s="43" t="s">
        <v>547</v>
      </c>
      <c r="G547" s="43" t="s">
        <v>877</v>
      </c>
      <c r="H547" s="43">
        <v>216</v>
      </c>
      <c r="I547" s="53"/>
      <c r="J547" s="53"/>
      <c r="K547" s="53"/>
      <c r="N547" s="3"/>
    </row>
    <row r="548" spans="1:14">
      <c r="A548" s="53">
        <v>196</v>
      </c>
      <c r="B548" s="53" t="s">
        <v>1883</v>
      </c>
      <c r="C548" s="49" t="s">
        <v>399</v>
      </c>
      <c r="D548" s="43">
        <v>391020609</v>
      </c>
      <c r="E548" s="43"/>
      <c r="F548" s="43" t="s">
        <v>597</v>
      </c>
      <c r="G548" s="43" t="s">
        <v>587</v>
      </c>
      <c r="H548" s="43">
        <v>358</v>
      </c>
      <c r="I548" s="53">
        <v>2</v>
      </c>
      <c r="J548" s="53">
        <v>2</v>
      </c>
      <c r="K548" s="53">
        <v>4</v>
      </c>
      <c r="N548" s="3"/>
    </row>
    <row r="549" spans="1:14">
      <c r="A549" s="53"/>
      <c r="B549" s="53"/>
      <c r="C549" s="49" t="s">
        <v>399</v>
      </c>
      <c r="D549" s="43">
        <v>391020610</v>
      </c>
      <c r="E549" s="43"/>
      <c r="F549" s="43" t="s">
        <v>938</v>
      </c>
      <c r="G549" s="43" t="s">
        <v>637</v>
      </c>
      <c r="H549" s="43">
        <v>372</v>
      </c>
      <c r="I549" s="53"/>
      <c r="J549" s="53"/>
      <c r="K549" s="53"/>
      <c r="N549" s="3"/>
    </row>
    <row r="550" spans="1:14">
      <c r="A550" s="53"/>
      <c r="B550" s="53"/>
      <c r="C550" s="49" t="s">
        <v>399</v>
      </c>
      <c r="D550" s="43">
        <v>391020611</v>
      </c>
      <c r="E550" s="43"/>
      <c r="F550" s="43" t="s">
        <v>944</v>
      </c>
      <c r="G550" s="43" t="s">
        <v>788</v>
      </c>
      <c r="H550" s="43">
        <v>609</v>
      </c>
      <c r="I550" s="53"/>
      <c r="J550" s="53"/>
      <c r="K550" s="53"/>
      <c r="N550" s="3"/>
    </row>
    <row r="551" spans="1:14">
      <c r="A551" s="53">
        <v>197</v>
      </c>
      <c r="B551" s="54" t="s">
        <v>1884</v>
      </c>
      <c r="C551" s="46" t="s">
        <v>400</v>
      </c>
      <c r="D551" s="43">
        <v>391010501</v>
      </c>
      <c r="E551" s="43"/>
      <c r="F551" s="43" t="s">
        <v>2044</v>
      </c>
      <c r="G551" s="43" t="s">
        <v>454</v>
      </c>
      <c r="H551" s="43">
        <v>552</v>
      </c>
      <c r="I551" s="53">
        <v>2</v>
      </c>
      <c r="J551" s="53">
        <v>2</v>
      </c>
      <c r="K551" s="53">
        <v>4</v>
      </c>
      <c r="N551" s="3"/>
    </row>
    <row r="552" spans="1:14">
      <c r="A552" s="53"/>
      <c r="B552" s="54"/>
      <c r="C552" s="46" t="s">
        <v>400</v>
      </c>
      <c r="D552" s="43">
        <v>391010502</v>
      </c>
      <c r="E552" s="43"/>
      <c r="F552" s="43" t="s">
        <v>874</v>
      </c>
      <c r="G552" s="43" t="s">
        <v>446</v>
      </c>
      <c r="H552" s="43">
        <v>839</v>
      </c>
      <c r="I552" s="53"/>
      <c r="J552" s="53"/>
      <c r="K552" s="53"/>
      <c r="N552" s="3"/>
    </row>
    <row r="553" spans="1:14">
      <c r="A553" s="51">
        <v>1</v>
      </c>
      <c r="B553" s="51">
        <v>2</v>
      </c>
      <c r="C553" s="51">
        <v>3</v>
      </c>
      <c r="D553" s="51">
        <v>4</v>
      </c>
      <c r="E553" s="51">
        <v>5</v>
      </c>
      <c r="F553" s="51">
        <v>6</v>
      </c>
      <c r="G553" s="51">
        <v>7</v>
      </c>
      <c r="H553" s="51">
        <v>8</v>
      </c>
      <c r="I553" s="51">
        <v>9</v>
      </c>
      <c r="J553" s="51">
        <v>10</v>
      </c>
      <c r="K553" s="51">
        <v>11</v>
      </c>
    </row>
    <row r="554" spans="1:14">
      <c r="A554" s="53">
        <v>198</v>
      </c>
      <c r="B554" s="54" t="s">
        <v>1885</v>
      </c>
      <c r="C554" s="46" t="s">
        <v>400</v>
      </c>
      <c r="D554" s="43">
        <v>391010503</v>
      </c>
      <c r="E554" s="43"/>
      <c r="F554" s="43" t="s">
        <v>616</v>
      </c>
      <c r="G554" s="43" t="s">
        <v>668</v>
      </c>
      <c r="H554" s="43">
        <v>338</v>
      </c>
      <c r="I554" s="53">
        <v>2</v>
      </c>
      <c r="J554" s="53">
        <v>1</v>
      </c>
      <c r="K554" s="53">
        <v>3</v>
      </c>
      <c r="N554" s="3"/>
    </row>
    <row r="555" spans="1:14">
      <c r="A555" s="53"/>
      <c r="B555" s="54"/>
      <c r="C555" s="46" t="s">
        <v>400</v>
      </c>
      <c r="D555" s="43">
        <v>391010504</v>
      </c>
      <c r="E555" s="43"/>
      <c r="F555" s="43" t="s">
        <v>941</v>
      </c>
      <c r="G555" s="43" t="s">
        <v>1067</v>
      </c>
      <c r="H555" s="43">
        <v>463</v>
      </c>
      <c r="I555" s="53"/>
      <c r="J555" s="53"/>
      <c r="K555" s="53"/>
      <c r="N555" s="3"/>
    </row>
    <row r="556" spans="1:14">
      <c r="A556" s="53"/>
      <c r="B556" s="54"/>
      <c r="C556" s="46" t="s">
        <v>400</v>
      </c>
      <c r="D556" s="43">
        <v>391010505</v>
      </c>
      <c r="E556" s="43"/>
      <c r="F556" s="43" t="s">
        <v>973</v>
      </c>
      <c r="G556" s="43" t="s">
        <v>1136</v>
      </c>
      <c r="H556" s="43">
        <v>186</v>
      </c>
      <c r="I556" s="53"/>
      <c r="J556" s="53"/>
      <c r="K556" s="53"/>
      <c r="N556" s="3"/>
    </row>
    <row r="557" spans="1:14">
      <c r="A557" s="53">
        <v>199</v>
      </c>
      <c r="B557" s="54" t="s">
        <v>1886</v>
      </c>
      <c r="C557" s="49" t="s">
        <v>401</v>
      </c>
      <c r="D557" s="43">
        <v>391010701</v>
      </c>
      <c r="E557" s="43"/>
      <c r="F557" s="43" t="s">
        <v>1137</v>
      </c>
      <c r="G557" s="43">
        <v>0</v>
      </c>
      <c r="H557" s="43">
        <v>400</v>
      </c>
      <c r="I557" s="53">
        <v>4</v>
      </c>
      <c r="J557" s="53">
        <v>0</v>
      </c>
      <c r="K557" s="53">
        <v>4</v>
      </c>
      <c r="N557" s="3"/>
    </row>
    <row r="558" spans="1:14">
      <c r="A558" s="53"/>
      <c r="B558" s="54"/>
      <c r="C558" s="49" t="s">
        <v>401</v>
      </c>
      <c r="D558" s="43">
        <v>391010702</v>
      </c>
      <c r="E558" s="43"/>
      <c r="F558" s="43" t="s">
        <v>505</v>
      </c>
      <c r="G558" s="43">
        <v>0</v>
      </c>
      <c r="H558" s="43">
        <v>429</v>
      </c>
      <c r="I558" s="53"/>
      <c r="J558" s="53"/>
      <c r="K558" s="53"/>
      <c r="N558" s="3"/>
    </row>
    <row r="559" spans="1:14">
      <c r="A559" s="53"/>
      <c r="B559" s="54"/>
      <c r="C559" s="49" t="s">
        <v>401</v>
      </c>
      <c r="D559" s="43">
        <v>391010703</v>
      </c>
      <c r="E559" s="43"/>
      <c r="F559" s="43" t="s">
        <v>930</v>
      </c>
      <c r="G559" s="43">
        <v>0</v>
      </c>
      <c r="H559" s="43">
        <v>278</v>
      </c>
      <c r="I559" s="53"/>
      <c r="J559" s="53"/>
      <c r="K559" s="53"/>
      <c r="N559" s="3"/>
    </row>
    <row r="560" spans="1:14">
      <c r="A560" s="44">
        <v>200</v>
      </c>
      <c r="B560" s="45" t="s">
        <v>1887</v>
      </c>
      <c r="C560" s="49" t="s">
        <v>401</v>
      </c>
      <c r="D560" s="43">
        <v>391010704</v>
      </c>
      <c r="E560" s="43"/>
      <c r="F560" s="43" t="s">
        <v>575</v>
      </c>
      <c r="G560" s="43" t="s">
        <v>640</v>
      </c>
      <c r="H560" s="43">
        <v>803</v>
      </c>
      <c r="I560" s="44">
        <v>1</v>
      </c>
      <c r="J560" s="44">
        <v>1</v>
      </c>
      <c r="K560" s="44">
        <v>2</v>
      </c>
      <c r="N560" s="3"/>
    </row>
    <row r="561" spans="1:14">
      <c r="A561" s="53">
        <v>201</v>
      </c>
      <c r="B561" s="54" t="s">
        <v>1888</v>
      </c>
      <c r="C561" s="49" t="s">
        <v>401</v>
      </c>
      <c r="D561" s="43">
        <v>391010701</v>
      </c>
      <c r="E561" s="43"/>
      <c r="F561" s="43">
        <v>0</v>
      </c>
      <c r="G561" s="43" t="s">
        <v>455</v>
      </c>
      <c r="H561" s="43">
        <v>296</v>
      </c>
      <c r="I561" s="53">
        <v>0</v>
      </c>
      <c r="J561" s="53">
        <v>3</v>
      </c>
      <c r="K561" s="53">
        <v>3</v>
      </c>
      <c r="N561" s="3"/>
    </row>
    <row r="562" spans="1:14">
      <c r="A562" s="53"/>
      <c r="B562" s="54"/>
      <c r="C562" s="49" t="s">
        <v>401</v>
      </c>
      <c r="D562" s="43">
        <v>391010702</v>
      </c>
      <c r="E562" s="43"/>
      <c r="F562" s="43">
        <v>0</v>
      </c>
      <c r="G562" s="43" t="s">
        <v>773</v>
      </c>
      <c r="H562" s="43">
        <v>419</v>
      </c>
      <c r="I562" s="53"/>
      <c r="J562" s="53"/>
      <c r="K562" s="53"/>
      <c r="N562" s="3"/>
    </row>
    <row r="563" spans="1:14">
      <c r="A563" s="53"/>
      <c r="B563" s="54"/>
      <c r="C563" s="49" t="s">
        <v>401</v>
      </c>
      <c r="D563" s="43">
        <v>391010703</v>
      </c>
      <c r="E563" s="43"/>
      <c r="F563" s="43">
        <v>0</v>
      </c>
      <c r="G563" s="43" t="s">
        <v>592</v>
      </c>
      <c r="H563" s="43">
        <v>261</v>
      </c>
      <c r="I563" s="53"/>
      <c r="J563" s="53"/>
      <c r="K563" s="53"/>
      <c r="N563" s="3"/>
    </row>
    <row r="564" spans="1:14">
      <c r="A564" s="53">
        <v>202</v>
      </c>
      <c r="B564" s="54" t="s">
        <v>1889</v>
      </c>
      <c r="C564" s="49" t="s">
        <v>402</v>
      </c>
      <c r="D564" s="43">
        <v>391010506</v>
      </c>
      <c r="E564" s="43"/>
      <c r="F564" s="43" t="s">
        <v>1114</v>
      </c>
      <c r="G564" s="43">
        <v>0</v>
      </c>
      <c r="H564" s="43">
        <v>627</v>
      </c>
      <c r="I564" s="53">
        <v>4</v>
      </c>
      <c r="J564" s="53">
        <v>0</v>
      </c>
      <c r="K564" s="53">
        <v>4</v>
      </c>
      <c r="N564" s="3"/>
    </row>
    <row r="565" spans="1:14">
      <c r="A565" s="53"/>
      <c r="B565" s="54"/>
      <c r="C565" s="49" t="s">
        <v>402</v>
      </c>
      <c r="D565" s="43">
        <v>391010507</v>
      </c>
      <c r="E565" s="43"/>
      <c r="F565" s="43" t="s">
        <v>980</v>
      </c>
      <c r="G565" s="43">
        <v>0</v>
      </c>
      <c r="H565" s="43">
        <v>225</v>
      </c>
      <c r="I565" s="53"/>
      <c r="J565" s="53"/>
      <c r="K565" s="53"/>
      <c r="N565" s="3"/>
    </row>
    <row r="566" spans="1:14">
      <c r="A566" s="53"/>
      <c r="B566" s="54"/>
      <c r="C566" s="49" t="s">
        <v>402</v>
      </c>
      <c r="D566" s="43">
        <v>391010508</v>
      </c>
      <c r="E566" s="43"/>
      <c r="F566" s="43" t="s">
        <v>919</v>
      </c>
      <c r="G566" s="43">
        <v>0</v>
      </c>
      <c r="H566" s="43">
        <v>300</v>
      </c>
      <c r="I566" s="53"/>
      <c r="J566" s="53"/>
      <c r="K566" s="53"/>
      <c r="N566" s="3"/>
    </row>
    <row r="567" spans="1:14">
      <c r="A567" s="53">
        <v>203</v>
      </c>
      <c r="B567" s="54" t="s">
        <v>1890</v>
      </c>
      <c r="C567" s="49" t="s">
        <v>402</v>
      </c>
      <c r="D567" s="43">
        <v>391010506</v>
      </c>
      <c r="E567" s="43"/>
      <c r="F567" s="43">
        <v>0</v>
      </c>
      <c r="G567" s="43" t="s">
        <v>2045</v>
      </c>
      <c r="H567" s="43">
        <v>565</v>
      </c>
      <c r="I567" s="53">
        <v>0</v>
      </c>
      <c r="J567" s="53">
        <v>4</v>
      </c>
      <c r="K567" s="53">
        <v>4</v>
      </c>
      <c r="N567" s="3"/>
    </row>
    <row r="568" spans="1:14">
      <c r="A568" s="53"/>
      <c r="B568" s="54"/>
      <c r="C568" s="49" t="s">
        <v>402</v>
      </c>
      <c r="D568" s="43">
        <v>391010507</v>
      </c>
      <c r="E568" s="43"/>
      <c r="F568" s="43">
        <v>0</v>
      </c>
      <c r="G568" s="43" t="s">
        <v>617</v>
      </c>
      <c r="H568" s="43">
        <v>206</v>
      </c>
      <c r="I568" s="53"/>
      <c r="J568" s="53"/>
      <c r="K568" s="53"/>
      <c r="N568" s="3"/>
    </row>
    <row r="569" spans="1:14">
      <c r="A569" s="53"/>
      <c r="B569" s="54"/>
      <c r="C569" s="49" t="s">
        <v>402</v>
      </c>
      <c r="D569" s="43">
        <v>391010508</v>
      </c>
      <c r="E569" s="43"/>
      <c r="F569" s="43">
        <v>0</v>
      </c>
      <c r="G569" s="43" t="s">
        <v>650</v>
      </c>
      <c r="H569" s="43">
        <v>268</v>
      </c>
      <c r="I569" s="53"/>
      <c r="J569" s="53"/>
      <c r="K569" s="53"/>
      <c r="N569" s="3"/>
    </row>
    <row r="570" spans="1:14">
      <c r="A570" s="53">
        <v>204</v>
      </c>
      <c r="B570" s="54" t="s">
        <v>1891</v>
      </c>
      <c r="C570" s="49" t="s">
        <v>403</v>
      </c>
      <c r="D570" s="43">
        <v>391010604</v>
      </c>
      <c r="E570" s="43"/>
      <c r="F570" s="43" t="s">
        <v>822</v>
      </c>
      <c r="G570" s="43" t="s">
        <v>797</v>
      </c>
      <c r="H570" s="43">
        <v>209</v>
      </c>
      <c r="I570" s="53">
        <v>2</v>
      </c>
      <c r="J570" s="53">
        <v>1</v>
      </c>
      <c r="K570" s="53">
        <v>3</v>
      </c>
      <c r="N570" s="3"/>
    </row>
    <row r="571" spans="1:14">
      <c r="A571" s="53"/>
      <c r="B571" s="54"/>
      <c r="C571" s="49" t="s">
        <v>403</v>
      </c>
      <c r="D571" s="43">
        <v>391010605</v>
      </c>
      <c r="E571" s="43"/>
      <c r="F571" s="43" t="s">
        <v>668</v>
      </c>
      <c r="G571" s="43" t="s">
        <v>499</v>
      </c>
      <c r="H571" s="43">
        <v>266</v>
      </c>
      <c r="I571" s="53"/>
      <c r="J571" s="53"/>
      <c r="K571" s="53"/>
      <c r="N571" s="3"/>
    </row>
    <row r="572" spans="1:14">
      <c r="A572" s="53"/>
      <c r="B572" s="54"/>
      <c r="C572" s="49" t="s">
        <v>403</v>
      </c>
      <c r="D572" s="43">
        <v>391010606</v>
      </c>
      <c r="E572" s="43"/>
      <c r="F572" s="43" t="s">
        <v>639</v>
      </c>
      <c r="G572" s="43" t="s">
        <v>1039</v>
      </c>
      <c r="H572" s="43">
        <v>425</v>
      </c>
      <c r="I572" s="53"/>
      <c r="J572" s="53"/>
      <c r="K572" s="53"/>
      <c r="N572" s="3"/>
    </row>
    <row r="573" spans="1:14">
      <c r="A573" s="53">
        <v>205</v>
      </c>
      <c r="B573" s="54" t="s">
        <v>1892</v>
      </c>
      <c r="C573" s="49" t="s">
        <v>403</v>
      </c>
      <c r="D573" s="43">
        <v>391010601</v>
      </c>
      <c r="E573" s="43"/>
      <c r="F573" s="43" t="s">
        <v>531</v>
      </c>
      <c r="G573" s="43" t="s">
        <v>2062</v>
      </c>
      <c r="H573" s="43">
        <v>330</v>
      </c>
      <c r="I573" s="53">
        <v>1</v>
      </c>
      <c r="J573" s="53">
        <v>1</v>
      </c>
      <c r="K573" s="53">
        <v>2</v>
      </c>
      <c r="N573" s="3"/>
    </row>
    <row r="574" spans="1:14">
      <c r="A574" s="53"/>
      <c r="B574" s="54"/>
      <c r="C574" s="49" t="s">
        <v>403</v>
      </c>
      <c r="D574" s="43">
        <v>391010602</v>
      </c>
      <c r="E574" s="43"/>
      <c r="F574" s="43" t="s">
        <v>907</v>
      </c>
      <c r="G574" s="43" t="s">
        <v>953</v>
      </c>
      <c r="H574" s="43">
        <v>224</v>
      </c>
      <c r="I574" s="53"/>
      <c r="J574" s="53"/>
      <c r="K574" s="53"/>
      <c r="N574" s="3"/>
    </row>
    <row r="575" spans="1:14">
      <c r="A575" s="53"/>
      <c r="B575" s="54"/>
      <c r="C575" s="49" t="s">
        <v>403</v>
      </c>
      <c r="D575" s="43">
        <v>391010603</v>
      </c>
      <c r="E575" s="43"/>
      <c r="F575" s="43" t="s">
        <v>456</v>
      </c>
      <c r="G575" s="43" t="s">
        <v>666</v>
      </c>
      <c r="H575" s="43">
        <v>318</v>
      </c>
      <c r="I575" s="53"/>
      <c r="J575" s="53"/>
      <c r="K575" s="53"/>
      <c r="N575" s="3"/>
    </row>
    <row r="576" spans="1:14">
      <c r="A576" s="53">
        <v>206</v>
      </c>
      <c r="B576" s="54" t="s">
        <v>1893</v>
      </c>
      <c r="C576" s="49" t="s">
        <v>404</v>
      </c>
      <c r="D576" s="43">
        <v>391010608</v>
      </c>
      <c r="E576" s="43"/>
      <c r="F576" s="43" t="s">
        <v>609</v>
      </c>
      <c r="G576" s="43">
        <v>0</v>
      </c>
      <c r="H576" s="43">
        <v>458</v>
      </c>
      <c r="I576" s="53">
        <v>4</v>
      </c>
      <c r="J576" s="53">
        <v>0</v>
      </c>
      <c r="K576" s="53">
        <v>4</v>
      </c>
      <c r="N576" s="3"/>
    </row>
    <row r="577" spans="1:14">
      <c r="A577" s="53"/>
      <c r="B577" s="54"/>
      <c r="C577" s="49" t="s">
        <v>404</v>
      </c>
      <c r="D577" s="43">
        <v>391010609</v>
      </c>
      <c r="E577" s="43"/>
      <c r="F577" s="43" t="s">
        <v>1001</v>
      </c>
      <c r="G577" s="43">
        <v>0</v>
      </c>
      <c r="H577" s="43">
        <v>341</v>
      </c>
      <c r="I577" s="53"/>
      <c r="J577" s="53"/>
      <c r="K577" s="53"/>
      <c r="N577" s="3"/>
    </row>
    <row r="578" spans="1:14">
      <c r="A578" s="53"/>
      <c r="B578" s="54"/>
      <c r="C578" s="49" t="s">
        <v>404</v>
      </c>
      <c r="D578" s="43">
        <v>391010610</v>
      </c>
      <c r="E578" s="43"/>
      <c r="F578" s="43" t="s">
        <v>625</v>
      </c>
      <c r="G578" s="43">
        <v>0</v>
      </c>
      <c r="H578" s="43">
        <v>331</v>
      </c>
      <c r="I578" s="53"/>
      <c r="J578" s="53"/>
      <c r="K578" s="53"/>
      <c r="N578" s="3"/>
    </row>
    <row r="579" spans="1:14">
      <c r="A579" s="44">
        <v>207</v>
      </c>
      <c r="B579" s="45" t="s">
        <v>1894</v>
      </c>
      <c r="C579" s="49" t="s">
        <v>404</v>
      </c>
      <c r="D579" s="43">
        <v>391010607</v>
      </c>
      <c r="E579" s="43"/>
      <c r="F579" s="43" t="s">
        <v>2045</v>
      </c>
      <c r="G579" s="43" t="s">
        <v>717</v>
      </c>
      <c r="H579" s="43">
        <v>1104</v>
      </c>
      <c r="I579" s="44">
        <v>2</v>
      </c>
      <c r="J579" s="44">
        <v>2</v>
      </c>
      <c r="K579" s="44">
        <v>4</v>
      </c>
      <c r="N579" s="3"/>
    </row>
    <row r="580" spans="1:14">
      <c r="A580" s="53">
        <v>208</v>
      </c>
      <c r="B580" s="54" t="s">
        <v>2127</v>
      </c>
      <c r="C580" s="49" t="s">
        <v>404</v>
      </c>
      <c r="D580" s="43">
        <v>391010608</v>
      </c>
      <c r="E580" s="43"/>
      <c r="F580" s="43">
        <v>0</v>
      </c>
      <c r="G580" s="43" t="s">
        <v>1029</v>
      </c>
      <c r="H580" s="43">
        <v>450</v>
      </c>
      <c r="I580" s="53">
        <v>0</v>
      </c>
      <c r="J580" s="53">
        <v>4</v>
      </c>
      <c r="K580" s="53">
        <v>4</v>
      </c>
      <c r="N580" s="3"/>
    </row>
    <row r="581" spans="1:14">
      <c r="A581" s="53"/>
      <c r="B581" s="54"/>
      <c r="C581" s="49" t="s">
        <v>404</v>
      </c>
      <c r="D581" s="43">
        <v>391010609</v>
      </c>
      <c r="E581" s="43"/>
      <c r="F581" s="43">
        <v>0</v>
      </c>
      <c r="G581" s="43" t="s">
        <v>1041</v>
      </c>
      <c r="H581" s="43">
        <v>334</v>
      </c>
      <c r="I581" s="53"/>
      <c r="J581" s="53"/>
      <c r="K581" s="53"/>
      <c r="N581" s="3"/>
    </row>
    <row r="582" spans="1:14">
      <c r="A582" s="53"/>
      <c r="B582" s="54"/>
      <c r="C582" s="49" t="s">
        <v>404</v>
      </c>
      <c r="D582" s="43">
        <v>391010610</v>
      </c>
      <c r="E582" s="43"/>
      <c r="F582" s="43">
        <v>0</v>
      </c>
      <c r="G582" s="43" t="s">
        <v>633</v>
      </c>
      <c r="H582" s="43">
        <v>365</v>
      </c>
      <c r="I582" s="53"/>
      <c r="J582" s="53"/>
      <c r="K582" s="53"/>
      <c r="N582" s="3"/>
    </row>
    <row r="583" spans="1:14">
      <c r="A583" s="53">
        <v>209</v>
      </c>
      <c r="B583" s="54" t="s">
        <v>1895</v>
      </c>
      <c r="C583" s="49" t="s">
        <v>405</v>
      </c>
      <c r="D583" s="43">
        <v>391010407</v>
      </c>
      <c r="E583" s="43"/>
      <c r="F583" s="43" t="s">
        <v>668</v>
      </c>
      <c r="G583" s="43" t="s">
        <v>472</v>
      </c>
      <c r="H583" s="43">
        <v>262</v>
      </c>
      <c r="I583" s="53">
        <v>1</v>
      </c>
      <c r="J583" s="53">
        <v>1</v>
      </c>
      <c r="K583" s="53">
        <v>2</v>
      </c>
      <c r="N583" s="3"/>
    </row>
    <row r="584" spans="1:14">
      <c r="A584" s="53"/>
      <c r="B584" s="54"/>
      <c r="C584" s="49" t="s">
        <v>405</v>
      </c>
      <c r="D584" s="43">
        <v>391010408</v>
      </c>
      <c r="E584" s="43"/>
      <c r="F584" s="43" t="s">
        <v>936</v>
      </c>
      <c r="G584" s="43" t="s">
        <v>616</v>
      </c>
      <c r="H584" s="43">
        <v>385</v>
      </c>
      <c r="I584" s="53"/>
      <c r="J584" s="53"/>
      <c r="K584" s="53"/>
      <c r="N584" s="3"/>
    </row>
    <row r="585" spans="1:14">
      <c r="A585" s="53"/>
      <c r="B585" s="54"/>
      <c r="C585" s="49" t="s">
        <v>405</v>
      </c>
      <c r="D585" s="43">
        <v>391010409</v>
      </c>
      <c r="E585" s="43"/>
      <c r="F585" s="43" t="s">
        <v>959</v>
      </c>
      <c r="G585" s="43" t="s">
        <v>879</v>
      </c>
      <c r="H585" s="43">
        <v>214</v>
      </c>
      <c r="I585" s="53"/>
      <c r="J585" s="53"/>
      <c r="K585" s="53"/>
      <c r="N585" s="3"/>
    </row>
    <row r="586" spans="1:14">
      <c r="A586" s="53">
        <v>210</v>
      </c>
      <c r="B586" s="54" t="s">
        <v>1896</v>
      </c>
      <c r="C586" s="49" t="s">
        <v>405</v>
      </c>
      <c r="D586" s="43">
        <v>391010410</v>
      </c>
      <c r="E586" s="43"/>
      <c r="F586" s="43" t="s">
        <v>830</v>
      </c>
      <c r="G586" s="43" t="s">
        <v>496</v>
      </c>
      <c r="H586" s="43">
        <v>589</v>
      </c>
      <c r="I586" s="53">
        <v>1</v>
      </c>
      <c r="J586" s="53">
        <v>1</v>
      </c>
      <c r="K586" s="53">
        <v>2</v>
      </c>
      <c r="N586" s="3"/>
    </row>
    <row r="587" spans="1:14">
      <c r="A587" s="53"/>
      <c r="B587" s="54"/>
      <c r="C587" s="49" t="s">
        <v>405</v>
      </c>
      <c r="D587" s="43">
        <v>391010411</v>
      </c>
      <c r="E587" s="43"/>
      <c r="F587" s="43" t="s">
        <v>668</v>
      </c>
      <c r="G587" s="43" t="s">
        <v>1014</v>
      </c>
      <c r="H587" s="43">
        <v>271</v>
      </c>
      <c r="I587" s="53"/>
      <c r="J587" s="53"/>
      <c r="K587" s="53"/>
      <c r="N587" s="3"/>
    </row>
    <row r="588" spans="1:14">
      <c r="A588" s="51">
        <v>1</v>
      </c>
      <c r="B588" s="51">
        <v>2</v>
      </c>
      <c r="C588" s="51">
        <v>3</v>
      </c>
      <c r="D588" s="51">
        <v>4</v>
      </c>
      <c r="E588" s="51">
        <v>5</v>
      </c>
      <c r="F588" s="51">
        <v>6</v>
      </c>
      <c r="G588" s="51">
        <v>7</v>
      </c>
      <c r="H588" s="51">
        <v>8</v>
      </c>
      <c r="I588" s="51">
        <v>9</v>
      </c>
      <c r="J588" s="51">
        <v>10</v>
      </c>
      <c r="K588" s="51">
        <v>11</v>
      </c>
    </row>
    <row r="589" spans="1:14">
      <c r="A589" s="53">
        <v>211</v>
      </c>
      <c r="B589" s="54" t="s">
        <v>1897</v>
      </c>
      <c r="C589" s="83" t="s">
        <v>406</v>
      </c>
      <c r="D589" s="55">
        <v>391010304</v>
      </c>
      <c r="E589" s="55"/>
      <c r="F589" s="55">
        <v>0</v>
      </c>
      <c r="G589" s="55" t="s">
        <v>2065</v>
      </c>
      <c r="H589" s="55">
        <v>774</v>
      </c>
      <c r="I589" s="53"/>
      <c r="J589" s="53">
        <v>2</v>
      </c>
      <c r="K589" s="53">
        <v>2</v>
      </c>
      <c r="N589" s="3"/>
    </row>
    <row r="590" spans="1:14">
      <c r="A590" s="53"/>
      <c r="B590" s="54"/>
      <c r="C590" s="84"/>
      <c r="D590" s="55"/>
      <c r="E590" s="55"/>
      <c r="F590" s="55"/>
      <c r="G590" s="55"/>
      <c r="H590" s="55"/>
      <c r="I590" s="53"/>
      <c r="J590" s="53"/>
      <c r="K590" s="53"/>
      <c r="N590" s="3"/>
    </row>
    <row r="591" spans="1:14">
      <c r="A591" s="53">
        <v>212</v>
      </c>
      <c r="B591" s="54" t="s">
        <v>1898</v>
      </c>
      <c r="C591" s="83" t="s">
        <v>406</v>
      </c>
      <c r="D591" s="55">
        <v>391010304</v>
      </c>
      <c r="E591" s="55"/>
      <c r="F591" s="55" t="s">
        <v>2046</v>
      </c>
      <c r="G591" s="55">
        <v>0</v>
      </c>
      <c r="H591" s="55">
        <v>766</v>
      </c>
      <c r="I591" s="43">
        <v>2</v>
      </c>
      <c r="J591" s="55">
        <v>0</v>
      </c>
      <c r="K591" s="55">
        <v>2</v>
      </c>
      <c r="N591" s="3"/>
    </row>
    <row r="592" spans="1:14">
      <c r="A592" s="53"/>
      <c r="B592" s="54"/>
      <c r="C592" s="84"/>
      <c r="D592" s="55"/>
      <c r="E592" s="55"/>
      <c r="F592" s="55"/>
      <c r="G592" s="55"/>
      <c r="H592" s="55"/>
      <c r="I592" s="43"/>
      <c r="J592" s="55"/>
      <c r="K592" s="55"/>
      <c r="N592" s="3"/>
    </row>
    <row r="593" spans="1:14">
      <c r="A593" s="53">
        <v>213</v>
      </c>
      <c r="B593" s="54" t="s">
        <v>1899</v>
      </c>
      <c r="C593" s="83" t="s">
        <v>406</v>
      </c>
      <c r="D593" s="55">
        <v>391010305</v>
      </c>
      <c r="E593" s="55"/>
      <c r="F593" s="55" t="s">
        <v>702</v>
      </c>
      <c r="G593" s="55" t="s">
        <v>1125</v>
      </c>
      <c r="H593" s="55">
        <v>1036</v>
      </c>
      <c r="I593" s="53">
        <v>2</v>
      </c>
      <c r="J593" s="53">
        <v>2</v>
      </c>
      <c r="K593" s="53">
        <v>4</v>
      </c>
      <c r="N593" s="3"/>
    </row>
    <row r="594" spans="1:14">
      <c r="A594" s="53"/>
      <c r="B594" s="54"/>
      <c r="C594" s="83"/>
      <c r="D594" s="55"/>
      <c r="E594" s="55"/>
      <c r="F594" s="55"/>
      <c r="G594" s="55"/>
      <c r="H594" s="55"/>
      <c r="I594" s="53"/>
      <c r="J594" s="53"/>
      <c r="K594" s="53"/>
      <c r="N594" s="3"/>
    </row>
    <row r="595" spans="1:14">
      <c r="A595" s="53">
        <v>214</v>
      </c>
      <c r="B595" s="54" t="s">
        <v>1900</v>
      </c>
      <c r="C595" s="49" t="s">
        <v>407</v>
      </c>
      <c r="D595" s="43">
        <v>391010302</v>
      </c>
      <c r="E595" s="43"/>
      <c r="F595" s="43" t="s">
        <v>520</v>
      </c>
      <c r="G595" s="43">
        <v>0</v>
      </c>
      <c r="H595" s="43">
        <v>352</v>
      </c>
      <c r="I595" s="53">
        <v>2</v>
      </c>
      <c r="J595" s="53">
        <v>0</v>
      </c>
      <c r="K595" s="53">
        <v>2</v>
      </c>
      <c r="N595" s="3"/>
    </row>
    <row r="596" spans="1:14">
      <c r="A596" s="53"/>
      <c r="B596" s="54"/>
      <c r="C596" s="49" t="s">
        <v>407</v>
      </c>
      <c r="D596" s="43">
        <v>391010303</v>
      </c>
      <c r="E596" s="43"/>
      <c r="F596" s="43" t="s">
        <v>1141</v>
      </c>
      <c r="G596" s="43">
        <v>0</v>
      </c>
      <c r="H596" s="43">
        <v>447</v>
      </c>
      <c r="I596" s="53"/>
      <c r="J596" s="53"/>
      <c r="K596" s="53"/>
      <c r="N596" s="3"/>
    </row>
    <row r="597" spans="1:14">
      <c r="A597" s="53">
        <v>215</v>
      </c>
      <c r="B597" s="54" t="s">
        <v>1901</v>
      </c>
      <c r="C597" s="49" t="s">
        <v>407</v>
      </c>
      <c r="D597" s="43">
        <v>391010302</v>
      </c>
      <c r="E597" s="43"/>
      <c r="F597" s="43">
        <v>0</v>
      </c>
      <c r="G597" s="43" t="s">
        <v>460</v>
      </c>
      <c r="H597" s="43">
        <v>320</v>
      </c>
      <c r="I597" s="53">
        <v>0</v>
      </c>
      <c r="J597" s="53">
        <v>2</v>
      </c>
      <c r="K597" s="53">
        <v>2</v>
      </c>
      <c r="N597" s="3"/>
    </row>
    <row r="598" spans="1:14">
      <c r="A598" s="53"/>
      <c r="B598" s="54"/>
      <c r="C598" s="49" t="s">
        <v>407</v>
      </c>
      <c r="D598" s="43">
        <v>391010303</v>
      </c>
      <c r="E598" s="43"/>
      <c r="F598" s="43">
        <v>0</v>
      </c>
      <c r="G598" s="43" t="s">
        <v>559</v>
      </c>
      <c r="H598" s="43">
        <v>403</v>
      </c>
      <c r="I598" s="53"/>
      <c r="J598" s="53"/>
      <c r="K598" s="53"/>
      <c r="N598" s="3"/>
    </row>
    <row r="599" spans="1:14" ht="22.5">
      <c r="A599" s="44">
        <v>216</v>
      </c>
      <c r="B599" s="45" t="s">
        <v>1902</v>
      </c>
      <c r="C599" s="49" t="s">
        <v>407</v>
      </c>
      <c r="D599" s="43">
        <v>391010301</v>
      </c>
      <c r="E599" s="43"/>
      <c r="F599" s="43" t="s">
        <v>582</v>
      </c>
      <c r="G599" s="43" t="s">
        <v>632</v>
      </c>
      <c r="H599" s="43">
        <v>1298</v>
      </c>
      <c r="I599" s="44">
        <v>2</v>
      </c>
      <c r="J599" s="44">
        <v>2</v>
      </c>
      <c r="K599" s="44">
        <v>4</v>
      </c>
      <c r="N599" s="3"/>
    </row>
    <row r="600" spans="1:14">
      <c r="A600" s="53">
        <v>217</v>
      </c>
      <c r="B600" s="54" t="s">
        <v>1903</v>
      </c>
      <c r="C600" s="49" t="s">
        <v>408</v>
      </c>
      <c r="D600" s="43">
        <v>391010103</v>
      </c>
      <c r="E600" s="43"/>
      <c r="F600" s="43" t="s">
        <v>758</v>
      </c>
      <c r="G600" s="43">
        <v>0</v>
      </c>
      <c r="H600" s="43">
        <v>350</v>
      </c>
      <c r="I600" s="53">
        <v>4</v>
      </c>
      <c r="J600" s="53">
        <v>0</v>
      </c>
      <c r="K600" s="53">
        <v>4</v>
      </c>
      <c r="N600" s="3"/>
    </row>
    <row r="601" spans="1:14">
      <c r="A601" s="53"/>
      <c r="B601" s="54"/>
      <c r="C601" s="49" t="s">
        <v>408</v>
      </c>
      <c r="D601" s="43">
        <v>391010104</v>
      </c>
      <c r="E601" s="43"/>
      <c r="F601" s="43" t="s">
        <v>1061</v>
      </c>
      <c r="G601" s="43">
        <v>0</v>
      </c>
      <c r="H601" s="43">
        <v>294</v>
      </c>
      <c r="I601" s="53"/>
      <c r="J601" s="53"/>
      <c r="K601" s="53"/>
      <c r="N601" s="3"/>
    </row>
    <row r="602" spans="1:14">
      <c r="A602" s="53"/>
      <c r="B602" s="54"/>
      <c r="C602" s="49" t="s">
        <v>408</v>
      </c>
      <c r="D602" s="43">
        <v>391010105</v>
      </c>
      <c r="E602" s="43"/>
      <c r="F602" s="43" t="s">
        <v>487</v>
      </c>
      <c r="G602" s="43">
        <v>0</v>
      </c>
      <c r="H602" s="43">
        <v>372</v>
      </c>
      <c r="I602" s="53"/>
      <c r="J602" s="53"/>
      <c r="K602" s="53"/>
      <c r="N602" s="3"/>
    </row>
    <row r="603" spans="1:14">
      <c r="A603" s="53">
        <v>218</v>
      </c>
      <c r="B603" s="54" t="s">
        <v>1904</v>
      </c>
      <c r="C603" s="49" t="s">
        <v>408</v>
      </c>
      <c r="D603" s="43">
        <v>391010103</v>
      </c>
      <c r="E603" s="43"/>
      <c r="F603" s="43">
        <v>0</v>
      </c>
      <c r="G603" s="43" t="s">
        <v>522</v>
      </c>
      <c r="H603" s="43">
        <v>371</v>
      </c>
      <c r="I603" s="53">
        <v>0</v>
      </c>
      <c r="J603" s="53">
        <v>4</v>
      </c>
      <c r="K603" s="53">
        <v>4</v>
      </c>
      <c r="N603" s="3"/>
    </row>
    <row r="604" spans="1:14">
      <c r="A604" s="53"/>
      <c r="B604" s="54"/>
      <c r="C604" s="49" t="s">
        <v>408</v>
      </c>
      <c r="D604" s="43">
        <v>391010104</v>
      </c>
      <c r="E604" s="43"/>
      <c r="F604" s="43">
        <v>0</v>
      </c>
      <c r="G604" s="43" t="s">
        <v>1100</v>
      </c>
      <c r="H604" s="43">
        <v>292</v>
      </c>
      <c r="I604" s="53"/>
      <c r="J604" s="53"/>
      <c r="K604" s="53"/>
      <c r="N604" s="3"/>
    </row>
    <row r="605" spans="1:14">
      <c r="A605" s="53"/>
      <c r="B605" s="54"/>
      <c r="C605" s="49" t="s">
        <v>408</v>
      </c>
      <c r="D605" s="43">
        <v>391010105</v>
      </c>
      <c r="E605" s="43"/>
      <c r="F605" s="43">
        <v>0</v>
      </c>
      <c r="G605" s="43" t="s">
        <v>466</v>
      </c>
      <c r="H605" s="43">
        <v>354</v>
      </c>
      <c r="I605" s="53"/>
      <c r="J605" s="53"/>
      <c r="K605" s="53"/>
      <c r="N605" s="3"/>
    </row>
    <row r="606" spans="1:14">
      <c r="A606" s="44">
        <v>219</v>
      </c>
      <c r="B606" s="45" t="s">
        <v>1905</v>
      </c>
      <c r="C606" s="49" t="s">
        <v>408</v>
      </c>
      <c r="D606" s="43">
        <v>391010102</v>
      </c>
      <c r="E606" s="43"/>
      <c r="F606" s="43" t="s">
        <v>915</v>
      </c>
      <c r="G606" s="43" t="s">
        <v>983</v>
      </c>
      <c r="H606" s="43">
        <v>803</v>
      </c>
      <c r="I606" s="44">
        <v>2</v>
      </c>
      <c r="J606" s="44">
        <v>2</v>
      </c>
      <c r="K606" s="44">
        <v>4</v>
      </c>
      <c r="N606" s="3"/>
    </row>
    <row r="607" spans="1:14">
      <c r="A607" s="44">
        <v>220</v>
      </c>
      <c r="B607" s="45" t="s">
        <v>1906</v>
      </c>
      <c r="C607" s="49" t="s">
        <v>408</v>
      </c>
      <c r="D607" s="43">
        <v>391010101</v>
      </c>
      <c r="E607" s="43"/>
      <c r="F607" s="43" t="s">
        <v>452</v>
      </c>
      <c r="G607" s="43" t="s">
        <v>1022</v>
      </c>
      <c r="H607" s="43">
        <v>1010</v>
      </c>
      <c r="I607" s="44">
        <v>0</v>
      </c>
      <c r="J607" s="44">
        <v>2</v>
      </c>
      <c r="K607" s="44">
        <v>2</v>
      </c>
      <c r="N607" s="3"/>
    </row>
    <row r="608" spans="1:14">
      <c r="A608" s="53">
        <v>221</v>
      </c>
      <c r="B608" s="54" t="s">
        <v>1907</v>
      </c>
      <c r="C608" s="49" t="s">
        <v>410</v>
      </c>
      <c r="D608" s="43">
        <v>391010202</v>
      </c>
      <c r="E608" s="43"/>
      <c r="F608" s="43" t="s">
        <v>599</v>
      </c>
      <c r="G608" s="43">
        <v>0</v>
      </c>
      <c r="H608" s="43">
        <v>293</v>
      </c>
      <c r="I608" s="53">
        <v>4</v>
      </c>
      <c r="J608" s="53">
        <v>0</v>
      </c>
      <c r="K608" s="53">
        <v>4</v>
      </c>
      <c r="N608" s="3"/>
    </row>
    <row r="609" spans="1:14">
      <c r="A609" s="53"/>
      <c r="B609" s="54"/>
      <c r="C609" s="49" t="s">
        <v>410</v>
      </c>
      <c r="D609" s="43">
        <v>391010203</v>
      </c>
      <c r="E609" s="43"/>
      <c r="F609" s="43" t="s">
        <v>524</v>
      </c>
      <c r="G609" s="43">
        <v>0</v>
      </c>
      <c r="H609" s="43">
        <v>558</v>
      </c>
      <c r="I609" s="53"/>
      <c r="J609" s="53"/>
      <c r="K609" s="53"/>
      <c r="N609" s="3"/>
    </row>
    <row r="610" spans="1:14">
      <c r="A610" s="53"/>
      <c r="B610" s="54"/>
      <c r="C610" s="49" t="s">
        <v>410</v>
      </c>
      <c r="D610" s="43">
        <v>391010204</v>
      </c>
      <c r="E610" s="43"/>
      <c r="F610" s="43" t="s">
        <v>1009</v>
      </c>
      <c r="G610" s="43">
        <v>0</v>
      </c>
      <c r="H610" s="43">
        <v>280</v>
      </c>
      <c r="I610" s="53"/>
      <c r="J610" s="53"/>
      <c r="K610" s="53"/>
      <c r="N610" s="3"/>
    </row>
    <row r="611" spans="1:14">
      <c r="A611" s="53">
        <v>222</v>
      </c>
      <c r="B611" s="54" t="s">
        <v>1908</v>
      </c>
      <c r="C611" s="49" t="s">
        <v>410</v>
      </c>
      <c r="D611" s="43">
        <v>391010202</v>
      </c>
      <c r="E611" s="43"/>
      <c r="F611" s="43">
        <v>0</v>
      </c>
      <c r="G611" s="43" t="s">
        <v>650</v>
      </c>
      <c r="H611" s="43">
        <v>268</v>
      </c>
      <c r="I611" s="53">
        <v>0</v>
      </c>
      <c r="J611" s="53">
        <v>4</v>
      </c>
      <c r="K611" s="53">
        <v>4</v>
      </c>
      <c r="N611" s="3"/>
    </row>
    <row r="612" spans="1:14">
      <c r="A612" s="53"/>
      <c r="B612" s="54"/>
      <c r="C612" s="49" t="s">
        <v>410</v>
      </c>
      <c r="D612" s="43">
        <v>391010203</v>
      </c>
      <c r="E612" s="43"/>
      <c r="F612" s="43">
        <v>0</v>
      </c>
      <c r="G612" s="43" t="s">
        <v>2066</v>
      </c>
      <c r="H612" s="43">
        <v>583</v>
      </c>
      <c r="I612" s="53"/>
      <c r="J612" s="53"/>
      <c r="K612" s="53"/>
      <c r="N612" s="3"/>
    </row>
    <row r="613" spans="1:14">
      <c r="A613" s="53"/>
      <c r="B613" s="54"/>
      <c r="C613" s="49" t="s">
        <v>410</v>
      </c>
      <c r="D613" s="43">
        <v>391010204</v>
      </c>
      <c r="E613" s="43"/>
      <c r="F613" s="43">
        <v>0</v>
      </c>
      <c r="G613" s="43" t="s">
        <v>821</v>
      </c>
      <c r="H613" s="43">
        <v>284</v>
      </c>
      <c r="I613" s="53"/>
      <c r="J613" s="53"/>
      <c r="K613" s="53"/>
      <c r="N613" s="3"/>
    </row>
    <row r="614" spans="1:14">
      <c r="A614" s="53">
        <v>223</v>
      </c>
      <c r="B614" s="54" t="s">
        <v>1909</v>
      </c>
      <c r="C614" s="49" t="s">
        <v>410</v>
      </c>
      <c r="D614" s="43">
        <v>391010201</v>
      </c>
      <c r="E614" s="43"/>
      <c r="F614" s="43" t="s">
        <v>826</v>
      </c>
      <c r="G614" s="43" t="s">
        <v>532</v>
      </c>
      <c r="H614" s="43">
        <v>509</v>
      </c>
      <c r="I614" s="53">
        <v>1</v>
      </c>
      <c r="J614" s="53">
        <v>1</v>
      </c>
      <c r="K614" s="53">
        <v>2</v>
      </c>
      <c r="N614" s="3"/>
    </row>
    <row r="615" spans="1:14">
      <c r="A615" s="53"/>
      <c r="B615" s="54"/>
      <c r="C615" s="49" t="s">
        <v>410</v>
      </c>
      <c r="D615" s="43">
        <v>391010205</v>
      </c>
      <c r="E615" s="43"/>
      <c r="F615" s="43" t="s">
        <v>931</v>
      </c>
      <c r="G615" s="43" t="s">
        <v>561</v>
      </c>
      <c r="H615" s="43">
        <v>117</v>
      </c>
      <c r="I615" s="53"/>
      <c r="J615" s="53"/>
      <c r="K615" s="53"/>
      <c r="N615" s="3"/>
    </row>
    <row r="616" spans="1:14">
      <c r="A616" s="44">
        <v>224</v>
      </c>
      <c r="B616" s="46" t="s">
        <v>1910</v>
      </c>
      <c r="C616" s="49" t="s">
        <v>411</v>
      </c>
      <c r="D616" s="43">
        <v>391010209</v>
      </c>
      <c r="E616" s="43"/>
      <c r="F616" s="43">
        <v>0</v>
      </c>
      <c r="G616" s="43" t="s">
        <v>2067</v>
      </c>
      <c r="H616" s="43">
        <v>1138</v>
      </c>
      <c r="I616" s="44">
        <v>0</v>
      </c>
      <c r="J616" s="44">
        <v>4</v>
      </c>
      <c r="K616" s="44">
        <v>4</v>
      </c>
      <c r="N616" s="3"/>
    </row>
    <row r="617" spans="1:14">
      <c r="A617" s="53">
        <v>225</v>
      </c>
      <c r="B617" s="54" t="s">
        <v>2128</v>
      </c>
      <c r="C617" s="83" t="s">
        <v>411</v>
      </c>
      <c r="D617" s="55">
        <v>391010209</v>
      </c>
      <c r="E617" s="55"/>
      <c r="F617" s="55" t="s">
        <v>2047</v>
      </c>
      <c r="G617" s="55">
        <v>0</v>
      </c>
      <c r="H617" s="55">
        <v>863</v>
      </c>
      <c r="I617" s="53">
        <v>3</v>
      </c>
      <c r="J617" s="53">
        <v>0</v>
      </c>
      <c r="K617" s="53">
        <v>3</v>
      </c>
      <c r="N617" s="3"/>
    </row>
    <row r="618" spans="1:14">
      <c r="A618" s="53"/>
      <c r="B618" s="54"/>
      <c r="C618" s="83"/>
      <c r="D618" s="55"/>
      <c r="E618" s="55"/>
      <c r="F618" s="55"/>
      <c r="G618" s="55"/>
      <c r="H618" s="55"/>
      <c r="I618" s="53"/>
      <c r="J618" s="53"/>
      <c r="K618" s="53"/>
      <c r="N618" s="3"/>
    </row>
    <row r="619" spans="1:14">
      <c r="A619" s="53">
        <v>226</v>
      </c>
      <c r="B619" s="54" t="s">
        <v>1911</v>
      </c>
      <c r="C619" s="49" t="s">
        <v>411</v>
      </c>
      <c r="D619" s="43">
        <v>391010206</v>
      </c>
      <c r="E619" s="43"/>
      <c r="F619" s="43" t="s">
        <v>979</v>
      </c>
      <c r="G619" s="43" t="s">
        <v>602</v>
      </c>
      <c r="H619" s="43">
        <v>391</v>
      </c>
      <c r="I619" s="53">
        <v>2</v>
      </c>
      <c r="J619" s="53">
        <v>2</v>
      </c>
      <c r="K619" s="53">
        <v>4</v>
      </c>
      <c r="N619" s="3"/>
    </row>
    <row r="620" spans="1:14">
      <c r="A620" s="53"/>
      <c r="B620" s="54"/>
      <c r="C620" s="49" t="s">
        <v>411</v>
      </c>
      <c r="D620" s="43">
        <v>391010207</v>
      </c>
      <c r="E620" s="43"/>
      <c r="F620" s="43" t="s">
        <v>520</v>
      </c>
      <c r="G620" s="43" t="s">
        <v>933</v>
      </c>
      <c r="H620" s="43">
        <v>708</v>
      </c>
      <c r="I620" s="53"/>
      <c r="J620" s="53"/>
      <c r="K620" s="53"/>
      <c r="N620" s="3"/>
    </row>
    <row r="621" spans="1:14">
      <c r="A621" s="53"/>
      <c r="B621" s="54"/>
      <c r="C621" s="49" t="s">
        <v>411</v>
      </c>
      <c r="D621" s="43">
        <v>391010208</v>
      </c>
      <c r="E621" s="43"/>
      <c r="F621" s="43" t="s">
        <v>498</v>
      </c>
      <c r="G621" s="43" t="s">
        <v>756</v>
      </c>
      <c r="H621" s="43">
        <v>300</v>
      </c>
      <c r="I621" s="53"/>
      <c r="J621" s="53"/>
      <c r="K621" s="53"/>
      <c r="N621" s="3"/>
    </row>
    <row r="622" spans="1:14">
      <c r="A622" s="51">
        <v>1</v>
      </c>
      <c r="B622" s="51">
        <v>2</v>
      </c>
      <c r="C622" s="51">
        <v>3</v>
      </c>
      <c r="D622" s="51">
        <v>4</v>
      </c>
      <c r="E622" s="51">
        <v>5</v>
      </c>
      <c r="F622" s="51">
        <v>6</v>
      </c>
      <c r="G622" s="51">
        <v>7</v>
      </c>
      <c r="H622" s="51">
        <v>8</v>
      </c>
      <c r="I622" s="51">
        <v>9</v>
      </c>
      <c r="J622" s="51">
        <v>10</v>
      </c>
      <c r="K622" s="51">
        <v>11</v>
      </c>
    </row>
    <row r="623" spans="1:14">
      <c r="A623" s="53">
        <v>227</v>
      </c>
      <c r="B623" s="54" t="s">
        <v>1912</v>
      </c>
      <c r="C623" s="49" t="s">
        <v>412</v>
      </c>
      <c r="D623" s="43">
        <v>391010106</v>
      </c>
      <c r="E623" s="43"/>
      <c r="F623" s="43" t="s">
        <v>700</v>
      </c>
      <c r="G623" s="43">
        <v>0</v>
      </c>
      <c r="H623" s="43">
        <v>395</v>
      </c>
      <c r="I623" s="53">
        <v>4</v>
      </c>
      <c r="J623" s="53">
        <v>0</v>
      </c>
      <c r="K623" s="53">
        <v>4</v>
      </c>
      <c r="N623" s="3"/>
    </row>
    <row r="624" spans="1:14">
      <c r="A624" s="53"/>
      <c r="B624" s="54"/>
      <c r="C624" s="49" t="s">
        <v>412</v>
      </c>
      <c r="D624" s="43">
        <v>391010107</v>
      </c>
      <c r="E624" s="43"/>
      <c r="F624" s="43" t="s">
        <v>1067</v>
      </c>
      <c r="G624" s="43">
        <v>0</v>
      </c>
      <c r="H624" s="43">
        <v>224</v>
      </c>
      <c r="I624" s="53"/>
      <c r="J624" s="53"/>
      <c r="K624" s="53"/>
      <c r="N624" s="3"/>
    </row>
    <row r="625" spans="1:14">
      <c r="A625" s="53"/>
      <c r="B625" s="54"/>
      <c r="C625" s="49" t="s">
        <v>412</v>
      </c>
      <c r="D625" s="43">
        <v>391010108</v>
      </c>
      <c r="E625" s="43"/>
      <c r="F625" s="43" t="s">
        <v>517</v>
      </c>
      <c r="G625" s="43">
        <v>0</v>
      </c>
      <c r="H625" s="43">
        <v>317</v>
      </c>
      <c r="I625" s="53"/>
      <c r="J625" s="53"/>
      <c r="K625" s="53"/>
      <c r="N625" s="3"/>
    </row>
    <row r="626" spans="1:14">
      <c r="A626" s="53"/>
      <c r="B626" s="54"/>
      <c r="C626" s="49" t="s">
        <v>412</v>
      </c>
      <c r="D626" s="43">
        <v>391010109</v>
      </c>
      <c r="E626" s="43"/>
      <c r="F626" s="43" t="s">
        <v>625</v>
      </c>
      <c r="G626" s="43">
        <v>0</v>
      </c>
      <c r="H626" s="43">
        <v>331</v>
      </c>
      <c r="I626" s="53"/>
      <c r="J626" s="53"/>
      <c r="K626" s="53"/>
      <c r="N626" s="3"/>
    </row>
    <row r="627" spans="1:14">
      <c r="A627" s="53">
        <v>228</v>
      </c>
      <c r="B627" s="54" t="s">
        <v>1913</v>
      </c>
      <c r="C627" s="49" t="s">
        <v>412</v>
      </c>
      <c r="D627" s="43">
        <v>391010106</v>
      </c>
      <c r="E627" s="43"/>
      <c r="F627" s="43">
        <v>0</v>
      </c>
      <c r="G627" s="43" t="s">
        <v>2061</v>
      </c>
      <c r="H627" s="43">
        <v>406</v>
      </c>
      <c r="I627" s="53">
        <v>0</v>
      </c>
      <c r="J627" s="53">
        <v>4</v>
      </c>
      <c r="K627" s="53">
        <v>4</v>
      </c>
      <c r="N627" s="3"/>
    </row>
    <row r="628" spans="1:14">
      <c r="A628" s="53"/>
      <c r="B628" s="54"/>
      <c r="C628" s="49" t="s">
        <v>412</v>
      </c>
      <c r="D628" s="43">
        <v>391010107</v>
      </c>
      <c r="E628" s="43"/>
      <c r="F628" s="43">
        <v>0</v>
      </c>
      <c r="G628" s="43" t="s">
        <v>662</v>
      </c>
      <c r="H628" s="43">
        <v>223</v>
      </c>
      <c r="I628" s="53"/>
      <c r="J628" s="53"/>
      <c r="K628" s="53"/>
      <c r="N628" s="3"/>
    </row>
    <row r="629" spans="1:14">
      <c r="A629" s="53"/>
      <c r="B629" s="54"/>
      <c r="C629" s="49" t="s">
        <v>412</v>
      </c>
      <c r="D629" s="43">
        <v>391010108</v>
      </c>
      <c r="E629" s="43"/>
      <c r="F629" s="43">
        <v>0</v>
      </c>
      <c r="G629" s="43" t="s">
        <v>788</v>
      </c>
      <c r="H629" s="43">
        <v>291</v>
      </c>
      <c r="I629" s="53"/>
      <c r="J629" s="53"/>
      <c r="K629" s="53"/>
      <c r="N629" s="3"/>
    </row>
    <row r="630" spans="1:14">
      <c r="A630" s="53"/>
      <c r="B630" s="54"/>
      <c r="C630" s="49" t="s">
        <v>412</v>
      </c>
      <c r="D630" s="43">
        <v>391010109</v>
      </c>
      <c r="E630" s="43"/>
      <c r="F630" s="43">
        <v>0</v>
      </c>
      <c r="G630" s="43" t="s">
        <v>591</v>
      </c>
      <c r="H630" s="43">
        <v>311</v>
      </c>
      <c r="I630" s="53"/>
      <c r="J630" s="53"/>
      <c r="K630" s="53"/>
      <c r="N630" s="3"/>
    </row>
    <row r="631" spans="1:14">
      <c r="A631" s="53">
        <v>229</v>
      </c>
      <c r="B631" s="54" t="s">
        <v>1914</v>
      </c>
      <c r="C631" s="49" t="s">
        <v>413</v>
      </c>
      <c r="D631" s="43">
        <v>391020206</v>
      </c>
      <c r="E631" s="43"/>
      <c r="F631" s="43" t="s">
        <v>584</v>
      </c>
      <c r="G631" s="43" t="s">
        <v>853</v>
      </c>
      <c r="H631" s="43">
        <v>512</v>
      </c>
      <c r="I631" s="53">
        <v>2</v>
      </c>
      <c r="J631" s="53">
        <v>2</v>
      </c>
      <c r="K631" s="53">
        <v>4</v>
      </c>
      <c r="N631" s="3"/>
    </row>
    <row r="632" spans="1:14">
      <c r="A632" s="53"/>
      <c r="B632" s="54"/>
      <c r="C632" s="49" t="s">
        <v>413</v>
      </c>
      <c r="D632" s="43">
        <v>391020207</v>
      </c>
      <c r="E632" s="43"/>
      <c r="F632" s="43" t="s">
        <v>919</v>
      </c>
      <c r="G632" s="43" t="s">
        <v>500</v>
      </c>
      <c r="H632" s="43">
        <v>566</v>
      </c>
      <c r="I632" s="53"/>
      <c r="J632" s="53"/>
      <c r="K632" s="53"/>
      <c r="N632" s="3"/>
    </row>
    <row r="633" spans="1:14">
      <c r="A633" s="53"/>
      <c r="B633" s="54"/>
      <c r="C633" s="49" t="s">
        <v>413</v>
      </c>
      <c r="D633" s="43">
        <v>391020208</v>
      </c>
      <c r="E633" s="43"/>
      <c r="F633" s="43" t="s">
        <v>905</v>
      </c>
      <c r="G633" s="43" t="s">
        <v>475</v>
      </c>
      <c r="H633" s="43">
        <v>282</v>
      </c>
      <c r="I633" s="53"/>
      <c r="J633" s="53"/>
      <c r="K633" s="53"/>
      <c r="N633" s="3"/>
    </row>
    <row r="634" spans="1:14">
      <c r="A634" s="53"/>
      <c r="B634" s="54"/>
      <c r="C634" s="49"/>
      <c r="D634" s="43"/>
      <c r="E634" s="43"/>
      <c r="F634" s="43"/>
      <c r="G634" s="43"/>
      <c r="H634" s="43"/>
      <c r="I634" s="53"/>
      <c r="J634" s="53"/>
      <c r="K634" s="53"/>
      <c r="N634" s="3"/>
    </row>
    <row r="635" spans="1:14">
      <c r="A635" s="53"/>
      <c r="B635" s="54"/>
      <c r="C635" s="49"/>
      <c r="D635" s="43"/>
      <c r="E635" s="43"/>
      <c r="F635" s="43"/>
      <c r="G635" s="43"/>
      <c r="H635" s="43"/>
      <c r="I635" s="53"/>
      <c r="J635" s="53"/>
      <c r="K635" s="53"/>
      <c r="N635" s="3"/>
    </row>
    <row r="636" spans="1:14">
      <c r="A636" s="53">
        <v>230</v>
      </c>
      <c r="B636" s="54" t="s">
        <v>1915</v>
      </c>
      <c r="C636" s="49" t="s">
        <v>414</v>
      </c>
      <c r="D636" s="43">
        <v>391020201</v>
      </c>
      <c r="E636" s="43"/>
      <c r="F636" s="43" t="s">
        <v>984</v>
      </c>
      <c r="G636" s="43">
        <v>0</v>
      </c>
      <c r="H636" s="43">
        <v>203</v>
      </c>
      <c r="I636" s="53">
        <v>4</v>
      </c>
      <c r="J636" s="53">
        <v>0</v>
      </c>
      <c r="K636" s="53">
        <v>4</v>
      </c>
      <c r="N636" s="3"/>
    </row>
    <row r="637" spans="1:14">
      <c r="A637" s="53"/>
      <c r="B637" s="54"/>
      <c r="C637" s="49" t="s">
        <v>414</v>
      </c>
      <c r="D637" s="43">
        <v>391020202</v>
      </c>
      <c r="E637" s="43"/>
      <c r="F637" s="43" t="s">
        <v>864</v>
      </c>
      <c r="G637" s="43">
        <v>0</v>
      </c>
      <c r="H637" s="43">
        <v>486</v>
      </c>
      <c r="I637" s="53"/>
      <c r="J637" s="53"/>
      <c r="K637" s="53"/>
      <c r="N637" s="3"/>
    </row>
    <row r="638" spans="1:14">
      <c r="A638" s="53"/>
      <c r="B638" s="54"/>
      <c r="C638" s="49" t="s">
        <v>414</v>
      </c>
      <c r="D638" s="43">
        <v>391020203</v>
      </c>
      <c r="E638" s="43"/>
      <c r="F638" s="43" t="s">
        <v>446</v>
      </c>
      <c r="G638" s="43">
        <v>0</v>
      </c>
      <c r="H638" s="43">
        <v>432</v>
      </c>
      <c r="I638" s="53"/>
      <c r="J638" s="53"/>
      <c r="K638" s="53"/>
      <c r="N638" s="3"/>
    </row>
    <row r="639" spans="1:14">
      <c r="A639" s="53">
        <v>231</v>
      </c>
      <c r="B639" s="54" t="s">
        <v>1916</v>
      </c>
      <c r="C639" s="49" t="s">
        <v>414</v>
      </c>
      <c r="D639" s="43">
        <v>391020201</v>
      </c>
      <c r="E639" s="43"/>
      <c r="F639" s="43">
        <v>0</v>
      </c>
      <c r="G639" s="43" t="s">
        <v>624</v>
      </c>
      <c r="H639" s="43">
        <v>195</v>
      </c>
      <c r="I639" s="53">
        <v>0</v>
      </c>
      <c r="J639" s="53">
        <v>4</v>
      </c>
      <c r="K639" s="53">
        <v>4</v>
      </c>
      <c r="N639" s="3"/>
    </row>
    <row r="640" spans="1:14">
      <c r="A640" s="53"/>
      <c r="B640" s="54"/>
      <c r="C640" s="49" t="s">
        <v>414</v>
      </c>
      <c r="D640" s="43">
        <v>391020202</v>
      </c>
      <c r="E640" s="43"/>
      <c r="F640" s="43">
        <v>0</v>
      </c>
      <c r="G640" s="43" t="s">
        <v>937</v>
      </c>
      <c r="H640" s="43">
        <v>464</v>
      </c>
      <c r="I640" s="53"/>
      <c r="J640" s="53"/>
      <c r="K640" s="53"/>
      <c r="N640" s="3"/>
    </row>
    <row r="641" spans="1:14">
      <c r="A641" s="53"/>
      <c r="B641" s="54"/>
      <c r="C641" s="49" t="s">
        <v>414</v>
      </c>
      <c r="D641" s="43">
        <v>391020203</v>
      </c>
      <c r="E641" s="43"/>
      <c r="F641" s="43">
        <v>0</v>
      </c>
      <c r="G641" s="43" t="s">
        <v>658</v>
      </c>
      <c r="H641" s="43">
        <v>411</v>
      </c>
      <c r="I641" s="53"/>
      <c r="J641" s="53"/>
      <c r="K641" s="53"/>
      <c r="N641" s="3"/>
    </row>
    <row r="642" spans="1:14">
      <c r="A642" s="53">
        <v>232</v>
      </c>
      <c r="B642" s="54" t="s">
        <v>1917</v>
      </c>
      <c r="C642" s="49" t="s">
        <v>414</v>
      </c>
      <c r="D642" s="43">
        <v>391020204</v>
      </c>
      <c r="E642" s="43"/>
      <c r="F642" s="43" t="s">
        <v>496</v>
      </c>
      <c r="G642" s="43" t="s">
        <v>574</v>
      </c>
      <c r="H642" s="43">
        <v>474</v>
      </c>
      <c r="I642" s="53">
        <v>2</v>
      </c>
      <c r="J642" s="53">
        <v>2</v>
      </c>
      <c r="K642" s="53">
        <v>4</v>
      </c>
      <c r="N642" s="3"/>
    </row>
    <row r="643" spans="1:14">
      <c r="A643" s="53"/>
      <c r="B643" s="54"/>
      <c r="C643" s="49" t="s">
        <v>414</v>
      </c>
      <c r="D643" s="43">
        <v>391020205</v>
      </c>
      <c r="E643" s="43"/>
      <c r="F643" s="43" t="s">
        <v>748</v>
      </c>
      <c r="G643" s="43" t="s">
        <v>916</v>
      </c>
      <c r="H643" s="43">
        <v>484</v>
      </c>
      <c r="I643" s="53"/>
      <c r="J643" s="53"/>
      <c r="K643" s="53"/>
      <c r="N643" s="3"/>
    </row>
    <row r="644" spans="1:14">
      <c r="A644" s="53">
        <v>233</v>
      </c>
      <c r="B644" s="54" t="s">
        <v>1918</v>
      </c>
      <c r="C644" s="49" t="s">
        <v>415</v>
      </c>
      <c r="D644" s="43">
        <v>391010401</v>
      </c>
      <c r="E644" s="43"/>
      <c r="F644" s="43" t="s">
        <v>926</v>
      </c>
      <c r="G644" s="43">
        <v>0</v>
      </c>
      <c r="H644" s="43">
        <v>232</v>
      </c>
      <c r="I644" s="53">
        <v>4</v>
      </c>
      <c r="J644" s="53">
        <v>0</v>
      </c>
      <c r="K644" s="53">
        <v>4</v>
      </c>
      <c r="N644" s="3"/>
    </row>
    <row r="645" spans="1:14">
      <c r="A645" s="53"/>
      <c r="B645" s="54"/>
      <c r="C645" s="49" t="s">
        <v>415</v>
      </c>
      <c r="D645" s="43">
        <v>391010402</v>
      </c>
      <c r="E645" s="43"/>
      <c r="F645" s="43" t="s">
        <v>644</v>
      </c>
      <c r="G645" s="43">
        <v>0</v>
      </c>
      <c r="H645" s="43">
        <v>577</v>
      </c>
      <c r="I645" s="53"/>
      <c r="J645" s="53"/>
      <c r="K645" s="53"/>
      <c r="N645" s="3"/>
    </row>
    <row r="646" spans="1:14">
      <c r="A646" s="53"/>
      <c r="B646" s="54"/>
      <c r="C646" s="49" t="s">
        <v>415</v>
      </c>
      <c r="D646" s="43">
        <v>391010403</v>
      </c>
      <c r="E646" s="43"/>
      <c r="F646" s="43" t="s">
        <v>579</v>
      </c>
      <c r="G646" s="43">
        <v>0</v>
      </c>
      <c r="H646" s="43">
        <v>298</v>
      </c>
      <c r="I646" s="53"/>
      <c r="J646" s="53"/>
      <c r="K646" s="53"/>
      <c r="N646" s="3"/>
    </row>
    <row r="647" spans="1:14">
      <c r="A647" s="53">
        <v>234</v>
      </c>
      <c r="B647" s="54" t="s">
        <v>1919</v>
      </c>
      <c r="C647" s="49" t="s">
        <v>415</v>
      </c>
      <c r="D647" s="43">
        <v>391010401</v>
      </c>
      <c r="E647" s="43"/>
      <c r="F647" s="43">
        <v>0</v>
      </c>
      <c r="G647" s="43" t="s">
        <v>1000</v>
      </c>
      <c r="H647" s="43">
        <v>188</v>
      </c>
      <c r="I647" s="53">
        <v>0</v>
      </c>
      <c r="J647" s="53">
        <v>4</v>
      </c>
      <c r="K647" s="53">
        <v>4</v>
      </c>
      <c r="N647" s="3"/>
    </row>
    <row r="648" spans="1:14">
      <c r="A648" s="53"/>
      <c r="B648" s="54"/>
      <c r="C648" s="49" t="s">
        <v>415</v>
      </c>
      <c r="D648" s="43">
        <v>391010402</v>
      </c>
      <c r="E648" s="43"/>
      <c r="F648" s="43">
        <v>0</v>
      </c>
      <c r="G648" s="43" t="s">
        <v>490</v>
      </c>
      <c r="H648" s="43">
        <v>521</v>
      </c>
      <c r="I648" s="53"/>
      <c r="J648" s="53"/>
      <c r="K648" s="53"/>
      <c r="N648" s="3"/>
    </row>
    <row r="649" spans="1:14">
      <c r="A649" s="53"/>
      <c r="B649" s="54"/>
      <c r="C649" s="49" t="s">
        <v>415</v>
      </c>
      <c r="D649" s="43">
        <v>391010403</v>
      </c>
      <c r="E649" s="43"/>
      <c r="F649" s="43">
        <v>0</v>
      </c>
      <c r="G649" s="43" t="s">
        <v>919</v>
      </c>
      <c r="H649" s="43">
        <v>300</v>
      </c>
      <c r="I649" s="53"/>
      <c r="J649" s="53"/>
      <c r="K649" s="53"/>
      <c r="N649" s="3"/>
    </row>
    <row r="650" spans="1:14">
      <c r="A650" s="53">
        <v>235</v>
      </c>
      <c r="B650" s="54" t="s">
        <v>1920</v>
      </c>
      <c r="C650" s="49" t="s">
        <v>415</v>
      </c>
      <c r="D650" s="43">
        <v>391010404</v>
      </c>
      <c r="E650" s="43"/>
      <c r="F650" s="43" t="s">
        <v>567</v>
      </c>
      <c r="G650" s="43" t="s">
        <v>1020</v>
      </c>
      <c r="H650" s="43">
        <v>370</v>
      </c>
      <c r="I650" s="53">
        <v>2</v>
      </c>
      <c r="J650" s="53">
        <v>2</v>
      </c>
      <c r="K650" s="53">
        <v>4</v>
      </c>
      <c r="N650" s="3"/>
    </row>
    <row r="651" spans="1:14">
      <c r="A651" s="53"/>
      <c r="B651" s="54"/>
      <c r="C651" s="49" t="s">
        <v>415</v>
      </c>
      <c r="D651" s="43">
        <v>391010405</v>
      </c>
      <c r="E651" s="43"/>
      <c r="F651" s="43" t="s">
        <v>969</v>
      </c>
      <c r="G651" s="43" t="s">
        <v>853</v>
      </c>
      <c r="H651" s="43">
        <v>475</v>
      </c>
      <c r="I651" s="53"/>
      <c r="J651" s="53"/>
      <c r="K651" s="53"/>
      <c r="N651" s="3"/>
    </row>
    <row r="652" spans="1:14">
      <c r="A652" s="53"/>
      <c r="B652" s="54"/>
      <c r="C652" s="49" t="s">
        <v>415</v>
      </c>
      <c r="D652" s="43">
        <v>391010406</v>
      </c>
      <c r="E652" s="43"/>
      <c r="F652" s="43" t="s">
        <v>1117</v>
      </c>
      <c r="G652" s="43" t="s">
        <v>987</v>
      </c>
      <c r="H652" s="43">
        <v>201</v>
      </c>
      <c r="I652" s="53"/>
      <c r="J652" s="53"/>
      <c r="K652" s="53"/>
      <c r="N652" s="3"/>
    </row>
    <row r="653" spans="1:14">
      <c r="A653" s="53">
        <v>236</v>
      </c>
      <c r="B653" s="54" t="s">
        <v>1921</v>
      </c>
      <c r="C653" s="49" t="s">
        <v>416</v>
      </c>
      <c r="D653" s="43">
        <v>391010709</v>
      </c>
      <c r="E653" s="43"/>
      <c r="F653" s="43" t="s">
        <v>437</v>
      </c>
      <c r="G653" s="43" t="s">
        <v>830</v>
      </c>
      <c r="H653" s="43">
        <v>640</v>
      </c>
      <c r="I653" s="53">
        <v>2</v>
      </c>
      <c r="J653" s="53">
        <v>2</v>
      </c>
      <c r="K653" s="53">
        <v>4</v>
      </c>
      <c r="N653" s="3"/>
    </row>
    <row r="654" spans="1:14">
      <c r="A654" s="53"/>
      <c r="B654" s="54"/>
      <c r="C654" s="49" t="s">
        <v>416</v>
      </c>
      <c r="D654" s="43">
        <v>391010710</v>
      </c>
      <c r="E654" s="43"/>
      <c r="F654" s="43" t="s">
        <v>486</v>
      </c>
      <c r="G654" s="43" t="s">
        <v>498</v>
      </c>
      <c r="H654" s="43">
        <v>309</v>
      </c>
      <c r="I654" s="53"/>
      <c r="J654" s="53"/>
      <c r="K654" s="53"/>
      <c r="N654" s="3"/>
    </row>
    <row r="655" spans="1:14">
      <c r="A655" s="53">
        <v>237</v>
      </c>
      <c r="B655" s="54" t="s">
        <v>1922</v>
      </c>
      <c r="C655" s="49" t="s">
        <v>417</v>
      </c>
      <c r="D655" s="43">
        <v>391010707</v>
      </c>
      <c r="E655" s="43"/>
      <c r="F655" s="43" t="s">
        <v>971</v>
      </c>
      <c r="G655" s="43" t="s">
        <v>924</v>
      </c>
      <c r="H655" s="43">
        <v>431</v>
      </c>
      <c r="I655" s="53">
        <v>2</v>
      </c>
      <c r="J655" s="53">
        <v>2</v>
      </c>
      <c r="K655" s="53">
        <v>4</v>
      </c>
      <c r="N655" s="3"/>
    </row>
    <row r="656" spans="1:14">
      <c r="A656" s="53"/>
      <c r="B656" s="54"/>
      <c r="C656" s="49" t="s">
        <v>417</v>
      </c>
      <c r="D656" s="43">
        <v>391010708</v>
      </c>
      <c r="E656" s="43"/>
      <c r="F656" s="43" t="s">
        <v>618</v>
      </c>
      <c r="G656" s="43" t="s">
        <v>477</v>
      </c>
      <c r="H656" s="43">
        <v>531</v>
      </c>
      <c r="I656" s="53"/>
      <c r="J656" s="53"/>
      <c r="K656" s="53"/>
      <c r="N656" s="3"/>
    </row>
    <row r="657" spans="1:14">
      <c r="A657" s="51">
        <v>1</v>
      </c>
      <c r="B657" s="51">
        <v>2</v>
      </c>
      <c r="C657" s="51">
        <v>3</v>
      </c>
      <c r="D657" s="51">
        <v>4</v>
      </c>
      <c r="E657" s="51">
        <v>5</v>
      </c>
      <c r="F657" s="51">
        <v>6</v>
      </c>
      <c r="G657" s="51">
        <v>7</v>
      </c>
      <c r="H657" s="51">
        <v>8</v>
      </c>
      <c r="I657" s="51">
        <v>9</v>
      </c>
      <c r="J657" s="51">
        <v>10</v>
      </c>
      <c r="K657" s="51">
        <v>11</v>
      </c>
    </row>
    <row r="658" spans="1:14">
      <c r="A658" s="53">
        <v>238</v>
      </c>
      <c r="B658" s="54" t="s">
        <v>1923</v>
      </c>
      <c r="C658" s="49" t="s">
        <v>417</v>
      </c>
      <c r="D658" s="43">
        <v>391010705</v>
      </c>
      <c r="E658" s="43"/>
      <c r="F658" s="43" t="s">
        <v>586</v>
      </c>
      <c r="G658" s="43" t="s">
        <v>1100</v>
      </c>
      <c r="H658" s="43">
        <v>611</v>
      </c>
      <c r="I658" s="53">
        <v>2</v>
      </c>
      <c r="J658" s="53">
        <v>2</v>
      </c>
      <c r="K658" s="53">
        <v>4</v>
      </c>
      <c r="N658" s="3"/>
    </row>
    <row r="659" spans="1:14">
      <c r="A659" s="53"/>
      <c r="B659" s="54"/>
      <c r="C659" s="49" t="s">
        <v>417</v>
      </c>
      <c r="D659" s="43">
        <v>391010706</v>
      </c>
      <c r="E659" s="43"/>
      <c r="F659" s="43" t="s">
        <v>862</v>
      </c>
      <c r="G659" s="43" t="s">
        <v>660</v>
      </c>
      <c r="H659" s="43">
        <v>515</v>
      </c>
      <c r="I659" s="53"/>
      <c r="J659" s="53"/>
      <c r="K659" s="53"/>
      <c r="N659" s="3"/>
    </row>
    <row r="660" spans="1:14">
      <c r="A660" s="53">
        <v>239</v>
      </c>
      <c r="B660" s="54" t="s">
        <v>1924</v>
      </c>
      <c r="C660" s="49" t="s">
        <v>409</v>
      </c>
      <c r="D660" s="43">
        <v>391020101</v>
      </c>
      <c r="E660" s="43"/>
      <c r="F660" s="43" t="s">
        <v>584</v>
      </c>
      <c r="G660" s="43" t="s">
        <v>930</v>
      </c>
      <c r="H660" s="43">
        <v>561</v>
      </c>
      <c r="I660" s="53">
        <v>2</v>
      </c>
      <c r="J660" s="53">
        <v>2</v>
      </c>
      <c r="K660" s="53">
        <v>4</v>
      </c>
      <c r="N660" s="3"/>
    </row>
    <row r="661" spans="1:14">
      <c r="A661" s="53"/>
      <c r="B661" s="54"/>
      <c r="C661" s="49" t="s">
        <v>409</v>
      </c>
      <c r="D661" s="43">
        <v>391020104</v>
      </c>
      <c r="E661" s="43"/>
      <c r="F661" s="43" t="s">
        <v>647</v>
      </c>
      <c r="G661" s="43" t="s">
        <v>863</v>
      </c>
      <c r="H661" s="43">
        <v>575</v>
      </c>
      <c r="I661" s="53"/>
      <c r="J661" s="53"/>
      <c r="K661" s="53"/>
      <c r="N661" s="3"/>
    </row>
    <row r="662" spans="1:14">
      <c r="A662" s="53">
        <v>240</v>
      </c>
      <c r="B662" s="54" t="s">
        <v>1925</v>
      </c>
      <c r="C662" s="49" t="s">
        <v>409</v>
      </c>
      <c r="D662" s="43">
        <v>391020103</v>
      </c>
      <c r="E662" s="43"/>
      <c r="F662" s="43" t="s">
        <v>654</v>
      </c>
      <c r="G662" s="43" t="s">
        <v>1103</v>
      </c>
      <c r="H662" s="43">
        <v>464</v>
      </c>
      <c r="I662" s="53">
        <v>2</v>
      </c>
      <c r="J662" s="53">
        <v>2</v>
      </c>
      <c r="K662" s="53">
        <v>4</v>
      </c>
      <c r="N662" s="3"/>
    </row>
    <row r="663" spans="1:14">
      <c r="A663" s="53"/>
      <c r="B663" s="54"/>
      <c r="C663" s="49" t="s">
        <v>409</v>
      </c>
      <c r="D663" s="43">
        <v>391020106</v>
      </c>
      <c r="E663" s="43"/>
      <c r="F663" s="43" t="s">
        <v>475</v>
      </c>
      <c r="G663" s="43" t="s">
        <v>564</v>
      </c>
      <c r="H663" s="43">
        <v>185</v>
      </c>
      <c r="I663" s="53"/>
      <c r="J663" s="53"/>
      <c r="K663" s="53"/>
      <c r="N663" s="3"/>
    </row>
    <row r="664" spans="1:14">
      <c r="A664" s="53"/>
      <c r="B664" s="54"/>
      <c r="C664" s="49" t="s">
        <v>409</v>
      </c>
      <c r="D664" s="43">
        <v>391020107</v>
      </c>
      <c r="E664" s="43"/>
      <c r="F664" s="43" t="s">
        <v>816</v>
      </c>
      <c r="G664" s="43" t="s">
        <v>457</v>
      </c>
      <c r="H664" s="43">
        <v>632</v>
      </c>
      <c r="I664" s="53"/>
      <c r="J664" s="53"/>
      <c r="K664" s="53"/>
      <c r="N664" s="3"/>
    </row>
    <row r="665" spans="1:14">
      <c r="A665" s="53">
        <v>241</v>
      </c>
      <c r="B665" s="54" t="s">
        <v>1926</v>
      </c>
      <c r="C665" s="49" t="s">
        <v>409</v>
      </c>
      <c r="D665" s="43">
        <v>391020105</v>
      </c>
      <c r="E665" s="43"/>
      <c r="F665" s="43">
        <v>0</v>
      </c>
      <c r="G665" s="43" t="s">
        <v>999</v>
      </c>
      <c r="H665" s="43">
        <v>635</v>
      </c>
      <c r="I665" s="53">
        <v>0</v>
      </c>
      <c r="J665" s="53">
        <v>3</v>
      </c>
      <c r="K665" s="53">
        <v>3</v>
      </c>
      <c r="N665" s="3"/>
    </row>
    <row r="666" spans="1:14">
      <c r="A666" s="53"/>
      <c r="B666" s="54"/>
      <c r="C666" s="49" t="s">
        <v>409</v>
      </c>
      <c r="D666" s="43">
        <v>391020108</v>
      </c>
      <c r="E666" s="43"/>
      <c r="F666" s="43">
        <v>0</v>
      </c>
      <c r="G666" s="43" t="s">
        <v>457</v>
      </c>
      <c r="H666" s="43">
        <v>310</v>
      </c>
      <c r="I666" s="53"/>
      <c r="J666" s="53"/>
      <c r="K666" s="53"/>
      <c r="N666" s="3"/>
    </row>
    <row r="667" spans="1:14">
      <c r="A667" s="53">
        <v>242</v>
      </c>
      <c r="B667" s="54" t="s">
        <v>1927</v>
      </c>
      <c r="C667" s="49" t="s">
        <v>409</v>
      </c>
      <c r="D667" s="43">
        <v>391020105</v>
      </c>
      <c r="E667" s="43"/>
      <c r="F667" s="43" t="s">
        <v>1064</v>
      </c>
      <c r="G667" s="43">
        <v>0</v>
      </c>
      <c r="H667" s="43">
        <v>619</v>
      </c>
      <c r="I667" s="53">
        <v>3</v>
      </c>
      <c r="J667" s="53">
        <v>0</v>
      </c>
      <c r="K667" s="53">
        <v>3</v>
      </c>
      <c r="N667" s="3"/>
    </row>
    <row r="668" spans="1:14">
      <c r="A668" s="53"/>
      <c r="B668" s="54"/>
      <c r="C668" s="49" t="s">
        <v>409</v>
      </c>
      <c r="D668" s="43">
        <v>391020108</v>
      </c>
      <c r="E668" s="43"/>
      <c r="F668" s="43" t="s">
        <v>608</v>
      </c>
      <c r="G668" s="43">
        <v>0</v>
      </c>
      <c r="H668" s="43">
        <v>337</v>
      </c>
      <c r="I668" s="53"/>
      <c r="J668" s="53"/>
      <c r="K668" s="53"/>
      <c r="N668" s="3"/>
    </row>
    <row r="669" spans="1:14">
      <c r="A669" s="44">
        <v>243</v>
      </c>
      <c r="B669" s="45" t="s">
        <v>1928</v>
      </c>
      <c r="C669" s="49" t="s">
        <v>409</v>
      </c>
      <c r="D669" s="43">
        <v>391020102</v>
      </c>
      <c r="E669" s="43"/>
      <c r="F669" s="43" t="s">
        <v>2048</v>
      </c>
      <c r="G669" s="43" t="s">
        <v>575</v>
      </c>
      <c r="H669" s="43">
        <v>874</v>
      </c>
      <c r="I669" s="44">
        <v>2</v>
      </c>
      <c r="J669" s="44">
        <v>2</v>
      </c>
      <c r="K669" s="44">
        <v>4</v>
      </c>
      <c r="N669" s="3"/>
    </row>
    <row r="670" spans="1:14">
      <c r="A670" s="44">
        <v>244</v>
      </c>
      <c r="B670" s="45" t="s">
        <v>1929</v>
      </c>
      <c r="C670" s="46" t="s">
        <v>1930</v>
      </c>
      <c r="D670" s="44">
        <v>391040501</v>
      </c>
      <c r="E670" s="44"/>
      <c r="F670" s="44" t="s">
        <v>2049</v>
      </c>
      <c r="G670" s="44">
        <v>0</v>
      </c>
      <c r="H670" s="44">
        <v>1073</v>
      </c>
      <c r="I670" s="44">
        <v>3</v>
      </c>
      <c r="J670" s="44">
        <v>0</v>
      </c>
      <c r="K670" s="44">
        <v>3</v>
      </c>
      <c r="N670" s="3"/>
    </row>
    <row r="671" spans="1:14">
      <c r="A671" s="44">
        <v>245</v>
      </c>
      <c r="B671" s="45" t="s">
        <v>1931</v>
      </c>
      <c r="C671" s="46" t="s">
        <v>1930</v>
      </c>
      <c r="D671" s="44">
        <v>391040501</v>
      </c>
      <c r="E671" s="44"/>
      <c r="F671" s="44">
        <v>0</v>
      </c>
      <c r="G671" s="44" t="s">
        <v>489</v>
      </c>
      <c r="H671" s="44">
        <v>947</v>
      </c>
      <c r="I671" s="44">
        <v>0</v>
      </c>
      <c r="J671" s="44">
        <v>3</v>
      </c>
      <c r="K671" s="44">
        <v>3</v>
      </c>
      <c r="N671" s="3"/>
    </row>
    <row r="672" spans="1:14">
      <c r="A672" s="53">
        <v>246</v>
      </c>
      <c r="B672" s="54" t="s">
        <v>1932</v>
      </c>
      <c r="C672" s="49" t="s">
        <v>1930</v>
      </c>
      <c r="D672" s="43">
        <v>391040502</v>
      </c>
      <c r="E672" s="43"/>
      <c r="F672" s="43" t="s">
        <v>1138</v>
      </c>
      <c r="G672" s="43">
        <v>0</v>
      </c>
      <c r="H672" s="43">
        <v>270</v>
      </c>
      <c r="I672" s="53">
        <v>4</v>
      </c>
      <c r="J672" s="53">
        <v>0</v>
      </c>
      <c r="K672" s="53">
        <v>4</v>
      </c>
      <c r="N672" s="3"/>
    </row>
    <row r="673" spans="1:14">
      <c r="A673" s="53"/>
      <c r="B673" s="54"/>
      <c r="C673" s="49" t="s">
        <v>1930</v>
      </c>
      <c r="D673" s="43">
        <v>391040503</v>
      </c>
      <c r="E673" s="43"/>
      <c r="F673" s="43" t="s">
        <v>715</v>
      </c>
      <c r="G673" s="43">
        <v>0</v>
      </c>
      <c r="H673" s="43">
        <v>327</v>
      </c>
      <c r="I673" s="53"/>
      <c r="J673" s="53"/>
      <c r="K673" s="53"/>
      <c r="N673" s="3"/>
    </row>
    <row r="674" spans="1:14">
      <c r="A674" s="53"/>
      <c r="B674" s="54"/>
      <c r="C674" s="49" t="s">
        <v>1930</v>
      </c>
      <c r="D674" s="43">
        <v>391040504</v>
      </c>
      <c r="E674" s="43"/>
      <c r="F674" s="43" t="s">
        <v>907</v>
      </c>
      <c r="G674" s="43">
        <v>0</v>
      </c>
      <c r="H674" s="43">
        <v>120</v>
      </c>
      <c r="I674" s="53"/>
      <c r="J674" s="53"/>
      <c r="K674" s="53"/>
      <c r="N674" s="3"/>
    </row>
    <row r="675" spans="1:14">
      <c r="A675" s="53"/>
      <c r="B675" s="54"/>
      <c r="C675" s="49" t="s">
        <v>1930</v>
      </c>
      <c r="D675" s="43">
        <v>391040505</v>
      </c>
      <c r="E675" s="43"/>
      <c r="F675" s="43" t="s">
        <v>620</v>
      </c>
      <c r="G675" s="43">
        <v>0</v>
      </c>
      <c r="H675" s="43">
        <v>358</v>
      </c>
      <c r="I675" s="53"/>
      <c r="J675" s="53"/>
      <c r="K675" s="53"/>
      <c r="N675" s="3"/>
    </row>
    <row r="676" spans="1:14">
      <c r="A676" s="53">
        <v>247</v>
      </c>
      <c r="B676" s="54" t="s">
        <v>1933</v>
      </c>
      <c r="C676" s="49" t="s">
        <v>1930</v>
      </c>
      <c r="D676" s="43">
        <v>391040502</v>
      </c>
      <c r="E676" s="43"/>
      <c r="F676" s="43">
        <v>0</v>
      </c>
      <c r="G676" s="43" t="s">
        <v>563</v>
      </c>
      <c r="H676" s="43">
        <v>228</v>
      </c>
      <c r="I676" s="53">
        <v>0</v>
      </c>
      <c r="J676" s="53">
        <v>4</v>
      </c>
      <c r="K676" s="53">
        <v>4</v>
      </c>
      <c r="N676" s="3"/>
    </row>
    <row r="677" spans="1:14">
      <c r="A677" s="53"/>
      <c r="B677" s="54"/>
      <c r="C677" s="49" t="s">
        <v>1930</v>
      </c>
      <c r="D677" s="43">
        <v>391040503</v>
      </c>
      <c r="E677" s="43"/>
      <c r="F677" s="43">
        <v>0</v>
      </c>
      <c r="G677" s="43" t="s">
        <v>468</v>
      </c>
      <c r="H677" s="43">
        <v>302</v>
      </c>
      <c r="I677" s="53"/>
      <c r="J677" s="53"/>
      <c r="K677" s="53"/>
      <c r="N677" s="3"/>
    </row>
    <row r="678" spans="1:14">
      <c r="A678" s="53"/>
      <c r="B678" s="54"/>
      <c r="C678" s="49" t="s">
        <v>1930</v>
      </c>
      <c r="D678" s="43">
        <v>391040504</v>
      </c>
      <c r="E678" s="43"/>
      <c r="F678" s="43">
        <v>0</v>
      </c>
      <c r="G678" s="43" t="s">
        <v>729</v>
      </c>
      <c r="H678" s="43">
        <v>108</v>
      </c>
      <c r="I678" s="53"/>
      <c r="J678" s="53"/>
      <c r="K678" s="53"/>
      <c r="N678" s="3"/>
    </row>
    <row r="679" spans="1:14">
      <c r="A679" s="53"/>
      <c r="B679" s="54"/>
      <c r="C679" s="49" t="s">
        <v>1930</v>
      </c>
      <c r="D679" s="43">
        <v>391040505</v>
      </c>
      <c r="E679" s="43"/>
      <c r="F679" s="43">
        <v>0</v>
      </c>
      <c r="G679" s="43" t="s">
        <v>919</v>
      </c>
      <c r="H679" s="43">
        <v>300</v>
      </c>
      <c r="I679" s="53"/>
      <c r="J679" s="53"/>
      <c r="K679" s="53"/>
      <c r="N679" s="3"/>
    </row>
    <row r="680" spans="1:14">
      <c r="A680" s="44">
        <v>248</v>
      </c>
      <c r="B680" s="45" t="s">
        <v>1934</v>
      </c>
      <c r="C680" s="49" t="s">
        <v>1935</v>
      </c>
      <c r="D680" s="43">
        <v>391040403</v>
      </c>
      <c r="E680" s="43"/>
      <c r="F680" s="43" t="s">
        <v>2050</v>
      </c>
      <c r="G680" s="43">
        <v>0</v>
      </c>
      <c r="H680" s="43">
        <v>553</v>
      </c>
      <c r="I680" s="44">
        <v>2</v>
      </c>
      <c r="J680" s="44">
        <v>0</v>
      </c>
      <c r="K680" s="44">
        <v>2</v>
      </c>
      <c r="N680" s="3"/>
    </row>
    <row r="681" spans="1:14">
      <c r="A681" s="44">
        <v>249</v>
      </c>
      <c r="B681" s="45" t="s">
        <v>1934</v>
      </c>
      <c r="C681" s="49" t="s">
        <v>1936</v>
      </c>
      <c r="D681" s="43">
        <v>391040405</v>
      </c>
      <c r="E681" s="43"/>
      <c r="F681" s="43" t="s">
        <v>1058</v>
      </c>
      <c r="G681" s="43">
        <v>0</v>
      </c>
      <c r="H681" s="43">
        <v>850</v>
      </c>
      <c r="I681" s="44">
        <v>2</v>
      </c>
      <c r="J681" s="44">
        <v>0</v>
      </c>
      <c r="K681" s="44">
        <v>2</v>
      </c>
      <c r="N681" s="3"/>
    </row>
    <row r="682" spans="1:14">
      <c r="A682" s="53">
        <v>250</v>
      </c>
      <c r="B682" s="54" t="s">
        <v>1937</v>
      </c>
      <c r="C682" s="49" t="s">
        <v>1935</v>
      </c>
      <c r="D682" s="43">
        <v>391040403</v>
      </c>
      <c r="E682" s="43"/>
      <c r="F682" s="43">
        <v>0</v>
      </c>
      <c r="G682" s="43" t="s">
        <v>619</v>
      </c>
      <c r="H682" s="43">
        <v>475</v>
      </c>
      <c r="I682" s="53">
        <v>0</v>
      </c>
      <c r="J682" s="53">
        <v>3</v>
      </c>
      <c r="K682" s="53">
        <v>3</v>
      </c>
      <c r="N682" s="3"/>
    </row>
    <row r="683" spans="1:14">
      <c r="A683" s="53"/>
      <c r="B683" s="54"/>
      <c r="C683" s="49" t="s">
        <v>1936</v>
      </c>
      <c r="D683" s="43">
        <v>391040404</v>
      </c>
      <c r="E683" s="43"/>
      <c r="F683" s="43">
        <v>0</v>
      </c>
      <c r="G683" s="43" t="s">
        <v>585</v>
      </c>
      <c r="H683" s="43">
        <v>324</v>
      </c>
      <c r="I683" s="53"/>
      <c r="J683" s="53"/>
      <c r="K683" s="53"/>
      <c r="N683" s="3"/>
    </row>
    <row r="684" spans="1:14" ht="22.5">
      <c r="A684" s="44">
        <v>251</v>
      </c>
      <c r="B684" s="45" t="s">
        <v>1937</v>
      </c>
      <c r="C684" s="49" t="s">
        <v>1936</v>
      </c>
      <c r="D684" s="43">
        <v>391040405</v>
      </c>
      <c r="E684" s="43"/>
      <c r="F684" s="43">
        <v>0</v>
      </c>
      <c r="G684" s="43" t="s">
        <v>2068</v>
      </c>
      <c r="H684" s="43">
        <v>677</v>
      </c>
      <c r="I684" s="44">
        <v>0</v>
      </c>
      <c r="J684" s="44">
        <v>2</v>
      </c>
      <c r="K684" s="44">
        <v>2</v>
      </c>
      <c r="N684" s="3"/>
    </row>
    <row r="685" spans="1:14" ht="22.5">
      <c r="A685" s="44">
        <v>252</v>
      </c>
      <c r="B685" s="45" t="s">
        <v>1938</v>
      </c>
      <c r="C685" s="49" t="s">
        <v>1939</v>
      </c>
      <c r="D685" s="43">
        <v>391040401</v>
      </c>
      <c r="E685" s="43"/>
      <c r="F685" s="43" t="s">
        <v>2051</v>
      </c>
      <c r="G685" s="43">
        <v>0</v>
      </c>
      <c r="H685" s="43">
        <v>973</v>
      </c>
      <c r="I685" s="44">
        <v>3</v>
      </c>
      <c r="J685" s="44">
        <v>0</v>
      </c>
      <c r="K685" s="44">
        <v>3</v>
      </c>
      <c r="N685" s="3"/>
    </row>
    <row r="686" spans="1:14">
      <c r="A686" s="53">
        <v>253</v>
      </c>
      <c r="B686" s="54" t="s">
        <v>1940</v>
      </c>
      <c r="C686" s="49" t="s">
        <v>1941</v>
      </c>
      <c r="D686" s="43">
        <v>391040307</v>
      </c>
      <c r="E686" s="43"/>
      <c r="F686" s="43" t="s">
        <v>509</v>
      </c>
      <c r="G686" s="43">
        <v>0</v>
      </c>
      <c r="H686" s="43">
        <v>373</v>
      </c>
      <c r="I686" s="53">
        <v>2</v>
      </c>
      <c r="J686" s="53">
        <v>0</v>
      </c>
      <c r="K686" s="53">
        <v>2</v>
      </c>
      <c r="N686" s="3"/>
    </row>
    <row r="687" spans="1:14">
      <c r="A687" s="53"/>
      <c r="B687" s="54"/>
      <c r="C687" s="49" t="s">
        <v>1942</v>
      </c>
      <c r="D687" s="43">
        <v>391040402</v>
      </c>
      <c r="E687" s="43"/>
      <c r="F687" s="43" t="s">
        <v>433</v>
      </c>
      <c r="G687" s="43">
        <v>0</v>
      </c>
      <c r="H687" s="43">
        <v>255</v>
      </c>
      <c r="I687" s="53"/>
      <c r="J687" s="53"/>
      <c r="K687" s="53"/>
      <c r="N687" s="3"/>
    </row>
    <row r="688" spans="1:14">
      <c r="A688" s="53">
        <v>254</v>
      </c>
      <c r="B688" s="54" t="s">
        <v>1943</v>
      </c>
      <c r="C688" s="49" t="s">
        <v>1944</v>
      </c>
      <c r="D688" s="43">
        <v>391040301</v>
      </c>
      <c r="E688" s="43"/>
      <c r="F688" s="43" t="s">
        <v>2052</v>
      </c>
      <c r="G688" s="43">
        <v>0</v>
      </c>
      <c r="H688" s="43">
        <v>738</v>
      </c>
      <c r="I688" s="53">
        <v>4</v>
      </c>
      <c r="J688" s="53">
        <v>0</v>
      </c>
      <c r="K688" s="53">
        <v>4</v>
      </c>
      <c r="N688" s="3"/>
    </row>
    <row r="689" spans="1:14">
      <c r="A689" s="53"/>
      <c r="B689" s="54"/>
      <c r="C689" s="49" t="s">
        <v>1945</v>
      </c>
      <c r="D689" s="43">
        <v>391040302</v>
      </c>
      <c r="E689" s="43"/>
      <c r="F689" s="43" t="s">
        <v>1071</v>
      </c>
      <c r="G689" s="43">
        <v>0</v>
      </c>
      <c r="H689" s="43">
        <v>378</v>
      </c>
      <c r="I689" s="53"/>
      <c r="J689" s="53"/>
      <c r="K689" s="53"/>
      <c r="N689" s="3"/>
    </row>
    <row r="690" spans="1:14">
      <c r="A690" s="53"/>
      <c r="B690" s="54"/>
      <c r="C690" s="49" t="s">
        <v>1936</v>
      </c>
      <c r="D690" s="43">
        <v>391040404</v>
      </c>
      <c r="E690" s="43"/>
      <c r="F690" s="43" t="s">
        <v>1019</v>
      </c>
      <c r="G690" s="43">
        <v>0</v>
      </c>
      <c r="H690" s="43">
        <v>402</v>
      </c>
      <c r="I690" s="53"/>
      <c r="J690" s="53"/>
      <c r="K690" s="53"/>
      <c r="N690" s="3"/>
    </row>
    <row r="691" spans="1:14">
      <c r="A691" s="51">
        <v>1</v>
      </c>
      <c r="B691" s="51">
        <v>2</v>
      </c>
      <c r="C691" s="51">
        <v>3</v>
      </c>
      <c r="D691" s="51">
        <v>4</v>
      </c>
      <c r="E691" s="51">
        <v>5</v>
      </c>
      <c r="F691" s="51">
        <v>6</v>
      </c>
      <c r="G691" s="51">
        <v>7</v>
      </c>
      <c r="H691" s="51">
        <v>8</v>
      </c>
      <c r="I691" s="51">
        <v>9</v>
      </c>
      <c r="J691" s="51">
        <v>10</v>
      </c>
      <c r="K691" s="51">
        <v>11</v>
      </c>
    </row>
    <row r="692" spans="1:14" ht="22.5">
      <c r="A692" s="44">
        <v>255</v>
      </c>
      <c r="B692" s="45" t="s">
        <v>1946</v>
      </c>
      <c r="C692" s="49" t="s">
        <v>1939</v>
      </c>
      <c r="D692" s="43">
        <v>391040401</v>
      </c>
      <c r="E692" s="43"/>
      <c r="F692" s="43">
        <v>0</v>
      </c>
      <c r="G692" s="43" t="s">
        <v>2069</v>
      </c>
      <c r="H692" s="43">
        <v>879</v>
      </c>
      <c r="I692" s="44">
        <v>0</v>
      </c>
      <c r="J692" s="44">
        <v>3</v>
      </c>
      <c r="K692" s="44">
        <v>3</v>
      </c>
      <c r="N692" s="3"/>
    </row>
    <row r="693" spans="1:14">
      <c r="A693" s="53">
        <v>256</v>
      </c>
      <c r="B693" s="54" t="s">
        <v>1947</v>
      </c>
      <c r="C693" s="49" t="s">
        <v>1945</v>
      </c>
      <c r="D693" s="43">
        <v>391040302</v>
      </c>
      <c r="E693" s="43"/>
      <c r="F693" s="43">
        <v>0</v>
      </c>
      <c r="G693" s="43" t="s">
        <v>944</v>
      </c>
      <c r="H693" s="43">
        <v>318</v>
      </c>
      <c r="I693" s="53">
        <v>0</v>
      </c>
      <c r="J693" s="53">
        <v>2</v>
      </c>
      <c r="K693" s="53">
        <v>2</v>
      </c>
      <c r="N693" s="3"/>
    </row>
    <row r="694" spans="1:14">
      <c r="A694" s="53"/>
      <c r="B694" s="54"/>
      <c r="C694" s="49" t="s">
        <v>1942</v>
      </c>
      <c r="D694" s="43">
        <v>391040402</v>
      </c>
      <c r="E694" s="43"/>
      <c r="F694" s="43">
        <v>0</v>
      </c>
      <c r="G694" s="43" t="s">
        <v>2044</v>
      </c>
      <c r="H694" s="43">
        <v>279</v>
      </c>
      <c r="I694" s="53"/>
      <c r="J694" s="53"/>
      <c r="K694" s="53"/>
      <c r="N694" s="3"/>
    </row>
    <row r="695" spans="1:14">
      <c r="A695" s="53">
        <v>257</v>
      </c>
      <c r="B695" s="54" t="s">
        <v>1948</v>
      </c>
      <c r="C695" s="49" t="s">
        <v>1944</v>
      </c>
      <c r="D695" s="43">
        <v>391040301</v>
      </c>
      <c r="E695" s="43"/>
      <c r="F695" s="43">
        <v>0</v>
      </c>
      <c r="G695" s="43" t="s">
        <v>1111</v>
      </c>
      <c r="H695" s="43">
        <v>640</v>
      </c>
      <c r="I695" s="53">
        <v>0</v>
      </c>
      <c r="J695" s="53">
        <v>3</v>
      </c>
      <c r="K695" s="53">
        <v>3</v>
      </c>
      <c r="N695" s="3"/>
    </row>
    <row r="696" spans="1:14">
      <c r="A696" s="53"/>
      <c r="B696" s="54"/>
      <c r="C696" s="49" t="s">
        <v>1941</v>
      </c>
      <c r="D696" s="43">
        <v>391040307</v>
      </c>
      <c r="E696" s="43"/>
      <c r="F696" s="43">
        <v>0</v>
      </c>
      <c r="G696" s="43" t="s">
        <v>604</v>
      </c>
      <c r="H696" s="43">
        <v>299</v>
      </c>
      <c r="I696" s="53"/>
      <c r="J696" s="53"/>
      <c r="K696" s="53"/>
      <c r="N696" s="3"/>
    </row>
    <row r="697" spans="1:14">
      <c r="A697" s="53">
        <v>258</v>
      </c>
      <c r="B697" s="54" t="s">
        <v>1948</v>
      </c>
      <c r="C697" s="49" t="s">
        <v>1944</v>
      </c>
      <c r="D697" s="43">
        <v>391040303</v>
      </c>
      <c r="E697" s="43"/>
      <c r="F697" s="43">
        <v>0</v>
      </c>
      <c r="G697" s="43" t="s">
        <v>1045</v>
      </c>
      <c r="H697" s="43">
        <v>587</v>
      </c>
      <c r="I697" s="53">
        <v>0</v>
      </c>
      <c r="J697" s="53">
        <v>4</v>
      </c>
      <c r="K697" s="53">
        <v>4</v>
      </c>
      <c r="N697" s="3"/>
    </row>
    <row r="698" spans="1:14">
      <c r="A698" s="53"/>
      <c r="B698" s="54"/>
      <c r="C698" s="83" t="s">
        <v>1944</v>
      </c>
      <c r="D698" s="55">
        <v>391040305</v>
      </c>
      <c r="E698" s="55"/>
      <c r="F698" s="55">
        <v>0</v>
      </c>
      <c r="G698" s="55" t="s">
        <v>492</v>
      </c>
      <c r="H698" s="55">
        <v>573</v>
      </c>
      <c r="I698" s="53"/>
      <c r="J698" s="53"/>
      <c r="K698" s="53"/>
      <c r="N698" s="3"/>
    </row>
    <row r="699" spans="1:14">
      <c r="A699" s="53"/>
      <c r="B699" s="54"/>
      <c r="C699" s="83"/>
      <c r="D699" s="55"/>
      <c r="E699" s="55"/>
      <c r="F699" s="55"/>
      <c r="G699" s="55"/>
      <c r="H699" s="55"/>
      <c r="I699" s="53"/>
      <c r="J699" s="53"/>
      <c r="K699" s="53"/>
      <c r="N699" s="3"/>
    </row>
    <row r="700" spans="1:14">
      <c r="A700" s="53">
        <v>259</v>
      </c>
      <c r="B700" s="54" t="s">
        <v>1948</v>
      </c>
      <c r="C700" s="49" t="s">
        <v>1944</v>
      </c>
      <c r="D700" s="43">
        <v>391040306</v>
      </c>
      <c r="E700" s="43"/>
      <c r="F700" s="43">
        <v>0</v>
      </c>
      <c r="G700" s="43" t="s">
        <v>874</v>
      </c>
      <c r="H700" s="43">
        <v>407</v>
      </c>
      <c r="I700" s="53">
        <v>0</v>
      </c>
      <c r="J700" s="53">
        <v>4</v>
      </c>
      <c r="K700" s="53">
        <v>4</v>
      </c>
      <c r="N700" s="3"/>
    </row>
    <row r="701" spans="1:14">
      <c r="A701" s="53"/>
      <c r="B701" s="54"/>
      <c r="C701" s="49" t="s">
        <v>1944</v>
      </c>
      <c r="D701" s="43">
        <v>391040304</v>
      </c>
      <c r="E701" s="43"/>
      <c r="F701" s="43">
        <v>0</v>
      </c>
      <c r="G701" s="43" t="s">
        <v>899</v>
      </c>
      <c r="H701" s="43">
        <v>641</v>
      </c>
      <c r="I701" s="53"/>
      <c r="J701" s="53"/>
      <c r="K701" s="53"/>
      <c r="N701" s="3"/>
    </row>
    <row r="702" spans="1:14">
      <c r="A702" s="44">
        <v>260</v>
      </c>
      <c r="B702" s="45" t="s">
        <v>1949</v>
      </c>
      <c r="C702" s="49" t="s">
        <v>1944</v>
      </c>
      <c r="D702" s="43">
        <v>391040303</v>
      </c>
      <c r="E702" s="43"/>
      <c r="F702" s="43" t="s">
        <v>2053</v>
      </c>
      <c r="G702" s="43">
        <v>0</v>
      </c>
      <c r="H702" s="43">
        <v>717</v>
      </c>
      <c r="I702" s="44">
        <v>2</v>
      </c>
      <c r="J702" s="44">
        <v>0</v>
      </c>
      <c r="K702" s="44">
        <v>2</v>
      </c>
      <c r="N702" s="3"/>
    </row>
    <row r="703" spans="1:14" ht="22.5">
      <c r="A703" s="44">
        <v>261</v>
      </c>
      <c r="B703" s="45" t="s">
        <v>2129</v>
      </c>
      <c r="C703" s="49" t="s">
        <v>1944</v>
      </c>
      <c r="D703" s="43">
        <v>391040304</v>
      </c>
      <c r="E703" s="43"/>
      <c r="F703" s="43" t="s">
        <v>2054</v>
      </c>
      <c r="G703" s="43">
        <v>0</v>
      </c>
      <c r="H703" s="43">
        <v>764</v>
      </c>
      <c r="I703" s="44">
        <v>2</v>
      </c>
      <c r="J703" s="44">
        <v>0</v>
      </c>
      <c r="K703" s="44">
        <v>2</v>
      </c>
      <c r="N703" s="3"/>
    </row>
    <row r="704" spans="1:14">
      <c r="A704" s="53">
        <v>262</v>
      </c>
      <c r="B704" s="54" t="s">
        <v>1950</v>
      </c>
      <c r="C704" s="49" t="s">
        <v>1944</v>
      </c>
      <c r="D704" s="43">
        <v>391040305</v>
      </c>
      <c r="E704" s="43"/>
      <c r="F704" s="43" t="s">
        <v>2053</v>
      </c>
      <c r="G704" s="43">
        <v>0</v>
      </c>
      <c r="H704" s="43">
        <v>717</v>
      </c>
      <c r="I704" s="53">
        <v>4</v>
      </c>
      <c r="J704" s="53">
        <v>0</v>
      </c>
      <c r="K704" s="53">
        <v>4</v>
      </c>
      <c r="N704" s="3"/>
    </row>
    <row r="705" spans="1:14">
      <c r="A705" s="53"/>
      <c r="B705" s="54"/>
      <c r="C705" s="49" t="s">
        <v>1944</v>
      </c>
      <c r="D705" s="43">
        <v>391040306</v>
      </c>
      <c r="E705" s="43"/>
      <c r="F705" s="43" t="s">
        <v>687</v>
      </c>
      <c r="G705" s="43">
        <v>0</v>
      </c>
      <c r="H705" s="43">
        <v>559</v>
      </c>
      <c r="I705" s="53"/>
      <c r="J705" s="53"/>
      <c r="K705" s="53"/>
      <c r="N705" s="3"/>
    </row>
    <row r="706" spans="1:14">
      <c r="A706" s="53">
        <v>263</v>
      </c>
      <c r="B706" s="54" t="s">
        <v>1951</v>
      </c>
      <c r="C706" s="49" t="s">
        <v>1952</v>
      </c>
      <c r="D706" s="43">
        <v>391030101</v>
      </c>
      <c r="E706" s="43"/>
      <c r="F706" s="43" t="s">
        <v>980</v>
      </c>
      <c r="G706" s="43">
        <v>0</v>
      </c>
      <c r="H706" s="43">
        <v>225</v>
      </c>
      <c r="I706" s="44">
        <v>3</v>
      </c>
      <c r="J706" s="44">
        <v>0</v>
      </c>
      <c r="K706" s="44">
        <v>3</v>
      </c>
      <c r="N706" s="3"/>
    </row>
    <row r="707" spans="1:14">
      <c r="A707" s="53"/>
      <c r="B707" s="54"/>
      <c r="C707" s="49" t="s">
        <v>1935</v>
      </c>
      <c r="D707" s="43">
        <v>391030102</v>
      </c>
      <c r="E707" s="43"/>
      <c r="F707" s="43" t="s">
        <v>602</v>
      </c>
      <c r="G707" s="43">
        <v>0</v>
      </c>
      <c r="H707" s="43">
        <v>205</v>
      </c>
      <c r="I707" s="44"/>
      <c r="J707" s="44"/>
      <c r="K707" s="44"/>
      <c r="N707" s="3"/>
    </row>
    <row r="708" spans="1:14">
      <c r="A708" s="53"/>
      <c r="B708" s="54"/>
      <c r="C708" s="49" t="s">
        <v>1952</v>
      </c>
      <c r="D708" s="43">
        <v>391030103</v>
      </c>
      <c r="E708" s="43"/>
      <c r="F708" s="43" t="s">
        <v>928</v>
      </c>
      <c r="G708" s="43">
        <v>0</v>
      </c>
      <c r="H708" s="43">
        <v>348</v>
      </c>
      <c r="I708" s="44">
        <v>3</v>
      </c>
      <c r="J708" s="44">
        <v>0</v>
      </c>
      <c r="K708" s="44">
        <v>3</v>
      </c>
      <c r="N708" s="3"/>
    </row>
    <row r="709" spans="1:14">
      <c r="A709" s="44">
        <v>264</v>
      </c>
      <c r="B709" s="45" t="s">
        <v>1953</v>
      </c>
      <c r="C709" s="49" t="s">
        <v>1954</v>
      </c>
      <c r="D709" s="43">
        <v>391030104</v>
      </c>
      <c r="E709" s="43"/>
      <c r="F709" s="43" t="s">
        <v>1099</v>
      </c>
      <c r="G709" s="43">
        <v>0</v>
      </c>
      <c r="H709" s="43">
        <v>741</v>
      </c>
      <c r="I709" s="44">
        <v>2</v>
      </c>
      <c r="J709" s="44">
        <v>0</v>
      </c>
      <c r="K709" s="44">
        <v>2</v>
      </c>
      <c r="N709" s="3"/>
    </row>
    <row r="710" spans="1:14">
      <c r="A710" s="53">
        <v>265</v>
      </c>
      <c r="B710" s="54" t="s">
        <v>1955</v>
      </c>
      <c r="C710" s="49" t="s">
        <v>1952</v>
      </c>
      <c r="D710" s="43">
        <v>391030101</v>
      </c>
      <c r="E710" s="43"/>
      <c r="F710" s="43">
        <v>0</v>
      </c>
      <c r="G710" s="43" t="s">
        <v>508</v>
      </c>
      <c r="H710" s="43">
        <v>183</v>
      </c>
      <c r="I710" s="53">
        <v>0</v>
      </c>
      <c r="J710" s="53">
        <v>4</v>
      </c>
      <c r="K710" s="53">
        <v>4</v>
      </c>
      <c r="N710" s="3"/>
    </row>
    <row r="711" spans="1:14">
      <c r="A711" s="53"/>
      <c r="B711" s="54"/>
      <c r="C711" s="49" t="s">
        <v>1935</v>
      </c>
      <c r="D711" s="43">
        <v>391030102</v>
      </c>
      <c r="E711" s="43"/>
      <c r="F711" s="43">
        <v>0</v>
      </c>
      <c r="G711" s="43" t="s">
        <v>1117</v>
      </c>
      <c r="H711" s="43">
        <v>136</v>
      </c>
      <c r="I711" s="53"/>
      <c r="J711" s="53"/>
      <c r="K711" s="53"/>
      <c r="N711" s="3"/>
    </row>
    <row r="712" spans="1:14">
      <c r="A712" s="53"/>
      <c r="B712" s="54"/>
      <c r="C712" s="49" t="s">
        <v>1952</v>
      </c>
      <c r="D712" s="43">
        <v>391030103</v>
      </c>
      <c r="E712" s="43"/>
      <c r="F712" s="43">
        <v>0</v>
      </c>
      <c r="G712" s="43" t="s">
        <v>919</v>
      </c>
      <c r="H712" s="43">
        <v>300</v>
      </c>
      <c r="I712" s="53"/>
      <c r="J712" s="53"/>
      <c r="K712" s="53"/>
      <c r="N712" s="3"/>
    </row>
    <row r="713" spans="1:14">
      <c r="A713" s="53"/>
      <c r="B713" s="54"/>
      <c r="C713" s="49" t="s">
        <v>1954</v>
      </c>
      <c r="D713" s="43">
        <v>391030104</v>
      </c>
      <c r="E713" s="43"/>
      <c r="F713" s="43">
        <v>0</v>
      </c>
      <c r="G713" s="43" t="s">
        <v>474</v>
      </c>
      <c r="H713" s="43">
        <v>491</v>
      </c>
      <c r="I713" s="53"/>
      <c r="J713" s="53"/>
      <c r="K713" s="53"/>
      <c r="N713" s="3"/>
    </row>
    <row r="714" spans="1:14" ht="22.5">
      <c r="A714" s="44">
        <v>266</v>
      </c>
      <c r="B714" s="45" t="s">
        <v>1956</v>
      </c>
      <c r="C714" s="49" t="s">
        <v>1957</v>
      </c>
      <c r="D714" s="43">
        <v>391040203</v>
      </c>
      <c r="E714" s="43"/>
      <c r="F714" s="43" t="s">
        <v>682</v>
      </c>
      <c r="G714" s="43">
        <v>0</v>
      </c>
      <c r="H714" s="43">
        <v>1042</v>
      </c>
      <c r="I714" s="44">
        <v>3</v>
      </c>
      <c r="J714" s="44">
        <v>0</v>
      </c>
      <c r="K714" s="44">
        <v>3</v>
      </c>
      <c r="N714" s="3"/>
    </row>
    <row r="715" spans="1:14">
      <c r="A715" s="53">
        <v>267</v>
      </c>
      <c r="B715" s="54" t="s">
        <v>1958</v>
      </c>
      <c r="C715" s="49" t="s">
        <v>1957</v>
      </c>
      <c r="D715" s="43">
        <v>391040204</v>
      </c>
      <c r="E715" s="43"/>
      <c r="F715" s="43" t="s">
        <v>887</v>
      </c>
      <c r="G715" s="43">
        <v>0</v>
      </c>
      <c r="H715" s="43">
        <v>516</v>
      </c>
      <c r="I715" s="53">
        <v>4</v>
      </c>
      <c r="J715" s="53">
        <v>0</v>
      </c>
      <c r="K715" s="53">
        <v>4</v>
      </c>
      <c r="N715" s="3"/>
    </row>
    <row r="716" spans="1:14">
      <c r="A716" s="53"/>
      <c r="B716" s="54"/>
      <c r="C716" s="49" t="s">
        <v>1954</v>
      </c>
      <c r="D716" s="43">
        <v>391040207</v>
      </c>
      <c r="E716" s="43"/>
      <c r="F716" s="43" t="s">
        <v>845</v>
      </c>
      <c r="G716" s="43">
        <v>0</v>
      </c>
      <c r="H716" s="43">
        <v>668</v>
      </c>
      <c r="I716" s="53"/>
      <c r="J716" s="53"/>
      <c r="K716" s="53"/>
      <c r="N716" s="3"/>
    </row>
    <row r="717" spans="1:14">
      <c r="A717" s="44">
        <v>268</v>
      </c>
      <c r="B717" s="45" t="s">
        <v>1959</v>
      </c>
      <c r="C717" s="49" t="s">
        <v>1960</v>
      </c>
      <c r="D717" s="43">
        <v>391040206</v>
      </c>
      <c r="E717" s="43"/>
      <c r="F717" s="43" t="s">
        <v>443</v>
      </c>
      <c r="G717" s="43">
        <v>0</v>
      </c>
      <c r="H717" s="43">
        <v>1108</v>
      </c>
      <c r="I717" s="44">
        <v>3</v>
      </c>
      <c r="J717" s="44">
        <v>0</v>
      </c>
      <c r="K717" s="44">
        <v>3</v>
      </c>
      <c r="N717" s="3"/>
    </row>
    <row r="718" spans="1:14">
      <c r="A718" s="53">
        <v>269</v>
      </c>
      <c r="B718" s="54" t="s">
        <v>1961</v>
      </c>
      <c r="C718" s="49" t="s">
        <v>1957</v>
      </c>
      <c r="D718" s="43">
        <v>391040203</v>
      </c>
      <c r="E718" s="43"/>
      <c r="F718" s="43">
        <v>0</v>
      </c>
      <c r="G718" s="43" t="s">
        <v>2060</v>
      </c>
      <c r="H718" s="43">
        <v>899</v>
      </c>
      <c r="I718" s="53">
        <v>0</v>
      </c>
      <c r="J718" s="53">
        <v>4</v>
      </c>
      <c r="K718" s="53">
        <v>4</v>
      </c>
      <c r="N718" s="3"/>
    </row>
    <row r="719" spans="1:14">
      <c r="A719" s="53"/>
      <c r="B719" s="54"/>
      <c r="C719" s="49" t="s">
        <v>1957</v>
      </c>
      <c r="D719" s="43">
        <v>391040204</v>
      </c>
      <c r="E719" s="43"/>
      <c r="F719" s="43">
        <v>0</v>
      </c>
      <c r="G719" s="43" t="s">
        <v>1073</v>
      </c>
      <c r="H719" s="43">
        <v>446</v>
      </c>
      <c r="I719" s="53"/>
      <c r="J719" s="53"/>
      <c r="K719" s="53"/>
      <c r="N719" s="3"/>
    </row>
    <row r="720" spans="1:14">
      <c r="A720" s="53">
        <v>270</v>
      </c>
      <c r="B720" s="54" t="s">
        <v>1961</v>
      </c>
      <c r="C720" s="49" t="s">
        <v>1960</v>
      </c>
      <c r="D720" s="43">
        <v>391040206</v>
      </c>
      <c r="E720" s="43"/>
      <c r="F720" s="43">
        <v>0</v>
      </c>
      <c r="G720" s="43" t="s">
        <v>2070</v>
      </c>
      <c r="H720" s="43">
        <v>827</v>
      </c>
      <c r="I720" s="53">
        <v>0</v>
      </c>
      <c r="J720" s="53">
        <v>4</v>
      </c>
      <c r="K720" s="53">
        <v>4</v>
      </c>
      <c r="N720" s="3"/>
    </row>
    <row r="721" spans="1:14">
      <c r="A721" s="53"/>
      <c r="B721" s="54"/>
      <c r="C721" s="49" t="s">
        <v>1954</v>
      </c>
      <c r="D721" s="43">
        <v>391040207</v>
      </c>
      <c r="E721" s="43"/>
      <c r="F721" s="43">
        <v>0</v>
      </c>
      <c r="G721" s="43" t="s">
        <v>1040</v>
      </c>
      <c r="H721" s="43">
        <v>546</v>
      </c>
      <c r="I721" s="53"/>
      <c r="J721" s="53"/>
      <c r="K721" s="53"/>
      <c r="N721" s="3"/>
    </row>
    <row r="722" spans="1:14">
      <c r="A722" s="53">
        <v>271</v>
      </c>
      <c r="B722" s="54" t="s">
        <v>1962</v>
      </c>
      <c r="C722" s="49" t="s">
        <v>1941</v>
      </c>
      <c r="D722" s="43">
        <v>391040201</v>
      </c>
      <c r="E722" s="43"/>
      <c r="F722" s="43" t="s">
        <v>621</v>
      </c>
      <c r="G722" s="43" t="s">
        <v>920</v>
      </c>
      <c r="H722" s="43">
        <v>502</v>
      </c>
      <c r="I722" s="53">
        <v>2</v>
      </c>
      <c r="J722" s="53">
        <v>2</v>
      </c>
      <c r="K722" s="53">
        <v>4</v>
      </c>
      <c r="N722" s="3"/>
    </row>
    <row r="723" spans="1:14">
      <c r="A723" s="53"/>
      <c r="B723" s="54"/>
      <c r="C723" s="49" t="s">
        <v>1963</v>
      </c>
      <c r="D723" s="43">
        <v>391040205</v>
      </c>
      <c r="E723" s="43"/>
      <c r="F723" s="43" t="s">
        <v>451</v>
      </c>
      <c r="G723" s="43" t="s">
        <v>587</v>
      </c>
      <c r="H723" s="43">
        <v>470</v>
      </c>
      <c r="I723" s="53"/>
      <c r="J723" s="53"/>
      <c r="K723" s="53"/>
      <c r="N723" s="3"/>
    </row>
    <row r="724" spans="1:14">
      <c r="A724" s="51">
        <v>1</v>
      </c>
      <c r="B724" s="51">
        <v>2</v>
      </c>
      <c r="C724" s="51">
        <v>3</v>
      </c>
      <c r="D724" s="51">
        <v>4</v>
      </c>
      <c r="E724" s="51">
        <v>5</v>
      </c>
      <c r="F724" s="51">
        <v>6</v>
      </c>
      <c r="G724" s="51">
        <v>7</v>
      </c>
      <c r="H724" s="51">
        <v>8</v>
      </c>
      <c r="I724" s="51">
        <v>9</v>
      </c>
      <c r="J724" s="51">
        <v>10</v>
      </c>
      <c r="K724" s="51">
        <v>11</v>
      </c>
    </row>
    <row r="725" spans="1:14">
      <c r="A725" s="53">
        <v>272</v>
      </c>
      <c r="B725" s="54" t="s">
        <v>1964</v>
      </c>
      <c r="C725" s="49" t="s">
        <v>1965</v>
      </c>
      <c r="D725" s="43">
        <v>391040101</v>
      </c>
      <c r="E725" s="43"/>
      <c r="F725" s="43" t="s">
        <v>613</v>
      </c>
      <c r="G725" s="43">
        <v>0</v>
      </c>
      <c r="H725" s="43">
        <v>313</v>
      </c>
      <c r="I725" s="53">
        <v>4</v>
      </c>
      <c r="J725" s="53">
        <v>0</v>
      </c>
      <c r="K725" s="53">
        <v>4</v>
      </c>
      <c r="N725" s="3"/>
    </row>
    <row r="726" spans="1:14">
      <c r="A726" s="53"/>
      <c r="B726" s="54"/>
      <c r="C726" s="49" t="s">
        <v>1965</v>
      </c>
      <c r="D726" s="43">
        <v>391040102</v>
      </c>
      <c r="E726" s="43"/>
      <c r="F726" s="43" t="s">
        <v>750</v>
      </c>
      <c r="G726" s="43">
        <v>0</v>
      </c>
      <c r="H726" s="43">
        <v>135</v>
      </c>
      <c r="I726" s="53"/>
      <c r="J726" s="53"/>
      <c r="K726" s="53"/>
      <c r="N726" s="3"/>
    </row>
    <row r="727" spans="1:14">
      <c r="A727" s="53"/>
      <c r="B727" s="54"/>
      <c r="C727" s="49" t="s">
        <v>1966</v>
      </c>
      <c r="D727" s="43">
        <v>391040103</v>
      </c>
      <c r="E727" s="43"/>
      <c r="F727" s="43" t="s">
        <v>759</v>
      </c>
      <c r="G727" s="43">
        <v>0</v>
      </c>
      <c r="H727" s="43">
        <v>397</v>
      </c>
      <c r="I727" s="53"/>
      <c r="J727" s="53"/>
      <c r="K727" s="53"/>
      <c r="N727" s="3"/>
    </row>
    <row r="728" spans="1:14">
      <c r="A728" s="53"/>
      <c r="B728" s="54"/>
      <c r="C728" s="49" t="s">
        <v>1967</v>
      </c>
      <c r="D728" s="43">
        <v>391040104</v>
      </c>
      <c r="E728" s="43"/>
      <c r="F728" s="43" t="s">
        <v>638</v>
      </c>
      <c r="G728" s="43">
        <v>0</v>
      </c>
      <c r="H728" s="43">
        <v>345</v>
      </c>
      <c r="I728" s="53"/>
      <c r="J728" s="53"/>
      <c r="K728" s="53"/>
      <c r="N728" s="3"/>
    </row>
    <row r="729" spans="1:14">
      <c r="A729" s="53">
        <v>273</v>
      </c>
      <c r="B729" s="54" t="s">
        <v>1968</v>
      </c>
      <c r="C729" s="49" t="s">
        <v>1965</v>
      </c>
      <c r="D729" s="43">
        <v>391040105</v>
      </c>
      <c r="E729" s="43"/>
      <c r="F729" s="43" t="s">
        <v>2055</v>
      </c>
      <c r="G729" s="43">
        <v>0</v>
      </c>
      <c r="H729" s="43">
        <v>665</v>
      </c>
      <c r="I729" s="53">
        <v>3</v>
      </c>
      <c r="J729" s="53">
        <v>0</v>
      </c>
      <c r="K729" s="53">
        <v>3</v>
      </c>
      <c r="N729" s="3"/>
    </row>
    <row r="730" spans="1:14">
      <c r="A730" s="53"/>
      <c r="B730" s="54"/>
      <c r="C730" s="49" t="s">
        <v>1957</v>
      </c>
      <c r="D730" s="43">
        <v>391040106</v>
      </c>
      <c r="E730" s="43"/>
      <c r="F730" s="43" t="s">
        <v>788</v>
      </c>
      <c r="G730" s="43">
        <v>0</v>
      </c>
      <c r="H730" s="43">
        <v>291</v>
      </c>
      <c r="I730" s="53"/>
      <c r="J730" s="53"/>
      <c r="K730" s="53"/>
      <c r="N730" s="3"/>
    </row>
    <row r="731" spans="1:14">
      <c r="A731" s="53">
        <v>274</v>
      </c>
      <c r="B731" s="54" t="s">
        <v>1969</v>
      </c>
      <c r="C731" s="49" t="s">
        <v>1970</v>
      </c>
      <c r="D731" s="43">
        <v>391040202</v>
      </c>
      <c r="E731" s="43"/>
      <c r="F731" s="43">
        <v>0</v>
      </c>
      <c r="G731" s="43" t="s">
        <v>638</v>
      </c>
      <c r="H731" s="43">
        <v>345</v>
      </c>
      <c r="I731" s="53">
        <v>0</v>
      </c>
      <c r="J731" s="53">
        <v>2</v>
      </c>
      <c r="K731" s="53">
        <v>2</v>
      </c>
      <c r="N731" s="3"/>
    </row>
    <row r="732" spans="1:14">
      <c r="A732" s="53"/>
      <c r="B732" s="54"/>
      <c r="C732" s="49" t="s">
        <v>1944</v>
      </c>
      <c r="D732" s="43">
        <v>391040208</v>
      </c>
      <c r="E732" s="43"/>
      <c r="F732" s="43">
        <v>0</v>
      </c>
      <c r="G732" s="43" t="s">
        <v>898</v>
      </c>
      <c r="H732" s="43">
        <v>374</v>
      </c>
      <c r="I732" s="53"/>
      <c r="J732" s="53"/>
      <c r="K732" s="53"/>
      <c r="N732" s="3"/>
    </row>
    <row r="733" spans="1:14">
      <c r="A733" s="53">
        <v>275</v>
      </c>
      <c r="B733" s="54" t="s">
        <v>1971</v>
      </c>
      <c r="C733" s="49" t="s">
        <v>1972</v>
      </c>
      <c r="D733" s="43">
        <v>391040107</v>
      </c>
      <c r="E733" s="43"/>
      <c r="F733" s="43" t="s">
        <v>494</v>
      </c>
      <c r="G733" s="43">
        <v>0</v>
      </c>
      <c r="H733" s="43">
        <v>377</v>
      </c>
      <c r="I733" s="53">
        <v>2</v>
      </c>
      <c r="J733" s="53">
        <v>0</v>
      </c>
      <c r="K733" s="53">
        <v>2</v>
      </c>
      <c r="N733" s="3"/>
    </row>
    <row r="734" spans="1:14">
      <c r="A734" s="53"/>
      <c r="B734" s="54"/>
      <c r="C734" s="49" t="s">
        <v>1973</v>
      </c>
      <c r="D734" s="43">
        <v>391040108</v>
      </c>
      <c r="E734" s="43"/>
      <c r="F734" s="43" t="s">
        <v>1117</v>
      </c>
      <c r="G734" s="43">
        <v>0</v>
      </c>
      <c r="H734" s="43">
        <v>136</v>
      </c>
      <c r="I734" s="53"/>
      <c r="J734" s="53"/>
      <c r="K734" s="53"/>
      <c r="N734" s="3"/>
    </row>
    <row r="735" spans="1:14">
      <c r="A735" s="53">
        <v>276</v>
      </c>
      <c r="B735" s="54" t="s">
        <v>1974</v>
      </c>
      <c r="C735" s="49" t="s">
        <v>1965</v>
      </c>
      <c r="D735" s="43">
        <v>391040101</v>
      </c>
      <c r="E735" s="43"/>
      <c r="F735" s="43">
        <v>0</v>
      </c>
      <c r="G735" s="43" t="s">
        <v>591</v>
      </c>
      <c r="H735" s="43">
        <v>311</v>
      </c>
      <c r="I735" s="53">
        <v>0</v>
      </c>
      <c r="J735" s="53">
        <v>4</v>
      </c>
      <c r="K735" s="53">
        <v>4</v>
      </c>
      <c r="N735" s="3"/>
    </row>
    <row r="736" spans="1:14">
      <c r="A736" s="53"/>
      <c r="B736" s="54"/>
      <c r="C736" s="49" t="s">
        <v>1965</v>
      </c>
      <c r="D736" s="43">
        <v>391040102</v>
      </c>
      <c r="E736" s="43"/>
      <c r="F736" s="43">
        <v>0</v>
      </c>
      <c r="G736" s="43" t="s">
        <v>1031</v>
      </c>
      <c r="H736" s="43">
        <v>125</v>
      </c>
      <c r="I736" s="53"/>
      <c r="J736" s="53"/>
      <c r="K736" s="53"/>
      <c r="N736" s="3"/>
    </row>
    <row r="737" spans="1:14">
      <c r="A737" s="53"/>
      <c r="B737" s="54"/>
      <c r="C737" s="49" t="s">
        <v>1966</v>
      </c>
      <c r="D737" s="43">
        <v>391040103</v>
      </c>
      <c r="E737" s="43"/>
      <c r="F737" s="43">
        <v>0</v>
      </c>
      <c r="G737" s="43" t="s">
        <v>555</v>
      </c>
      <c r="H737" s="43">
        <v>363</v>
      </c>
      <c r="I737" s="53"/>
      <c r="J737" s="53"/>
      <c r="K737" s="53"/>
      <c r="N737" s="3"/>
    </row>
    <row r="738" spans="1:14">
      <c r="A738" s="53"/>
      <c r="B738" s="54"/>
      <c r="C738" s="49" t="s">
        <v>1967</v>
      </c>
      <c r="D738" s="43">
        <v>391040104</v>
      </c>
      <c r="E738" s="43"/>
      <c r="F738" s="43">
        <v>0</v>
      </c>
      <c r="G738" s="43" t="s">
        <v>461</v>
      </c>
      <c r="H738" s="43">
        <v>274</v>
      </c>
      <c r="I738" s="53"/>
      <c r="J738" s="53"/>
      <c r="K738" s="53"/>
      <c r="N738" s="3"/>
    </row>
    <row r="739" spans="1:14">
      <c r="A739" s="53"/>
      <c r="B739" s="54"/>
      <c r="C739" s="49" t="s">
        <v>1957</v>
      </c>
      <c r="D739" s="43">
        <v>391040106</v>
      </c>
      <c r="E739" s="43"/>
      <c r="F739" s="43">
        <v>0</v>
      </c>
      <c r="G739" s="43" t="s">
        <v>862</v>
      </c>
      <c r="H739" s="43">
        <v>267</v>
      </c>
      <c r="I739" s="53"/>
      <c r="J739" s="53"/>
      <c r="K739" s="53"/>
      <c r="N739" s="3"/>
    </row>
    <row r="740" spans="1:14">
      <c r="A740" s="53">
        <v>277</v>
      </c>
      <c r="B740" s="54" t="s">
        <v>1975</v>
      </c>
      <c r="C740" s="49" t="s">
        <v>1965</v>
      </c>
      <c r="D740" s="43">
        <v>391040105</v>
      </c>
      <c r="E740" s="43"/>
      <c r="F740" s="43">
        <v>0</v>
      </c>
      <c r="G740" s="43" t="s">
        <v>809</v>
      </c>
      <c r="H740" s="43">
        <v>601</v>
      </c>
      <c r="I740" s="53">
        <v>0</v>
      </c>
      <c r="J740" s="53">
        <v>4</v>
      </c>
      <c r="K740" s="53">
        <v>4</v>
      </c>
      <c r="N740" s="3"/>
    </row>
    <row r="741" spans="1:14">
      <c r="A741" s="53"/>
      <c r="B741" s="54"/>
      <c r="C741" s="49" t="s">
        <v>1972</v>
      </c>
      <c r="D741" s="43">
        <v>391040107</v>
      </c>
      <c r="E741" s="43"/>
      <c r="F741" s="43">
        <v>0</v>
      </c>
      <c r="G741" s="43" t="s">
        <v>463</v>
      </c>
      <c r="H741" s="43">
        <v>342</v>
      </c>
      <c r="I741" s="53"/>
      <c r="J741" s="53"/>
      <c r="K741" s="53"/>
      <c r="N741" s="3"/>
    </row>
    <row r="742" spans="1:14">
      <c r="A742" s="53"/>
      <c r="B742" s="54"/>
      <c r="C742" s="49" t="s">
        <v>1973</v>
      </c>
      <c r="D742" s="43">
        <v>391040108</v>
      </c>
      <c r="E742" s="43"/>
      <c r="F742" s="43"/>
      <c r="G742" s="43" t="s">
        <v>478</v>
      </c>
      <c r="H742" s="43">
        <v>139</v>
      </c>
      <c r="I742" s="53"/>
      <c r="J742" s="53"/>
      <c r="K742" s="53"/>
      <c r="N742" s="3"/>
    </row>
    <row r="743" spans="1:14">
      <c r="A743" s="53">
        <v>278</v>
      </c>
      <c r="B743" s="54" t="s">
        <v>1976</v>
      </c>
      <c r="C743" s="49" t="s">
        <v>1970</v>
      </c>
      <c r="D743" s="43">
        <v>391040202</v>
      </c>
      <c r="E743" s="43"/>
      <c r="F743" s="43" t="s">
        <v>541</v>
      </c>
      <c r="G743" s="43">
        <v>0</v>
      </c>
      <c r="H743" s="43">
        <v>389</v>
      </c>
      <c r="I743" s="53">
        <v>3</v>
      </c>
      <c r="J743" s="53">
        <v>0</v>
      </c>
      <c r="K743" s="53">
        <v>3</v>
      </c>
      <c r="N743" s="3"/>
    </row>
    <row r="744" spans="1:14">
      <c r="A744" s="53"/>
      <c r="B744" s="54"/>
      <c r="C744" s="49" t="s">
        <v>1944</v>
      </c>
      <c r="D744" s="43">
        <v>391040208</v>
      </c>
      <c r="E744" s="43"/>
      <c r="F744" s="43" t="s">
        <v>680</v>
      </c>
      <c r="G744" s="43">
        <v>0</v>
      </c>
      <c r="H744" s="43">
        <v>463</v>
      </c>
      <c r="I744" s="53"/>
      <c r="J744" s="53"/>
      <c r="K744" s="53"/>
      <c r="N744" s="3"/>
    </row>
    <row r="745" spans="1:14">
      <c r="A745" s="53">
        <v>279</v>
      </c>
      <c r="B745" s="54" t="s">
        <v>1977</v>
      </c>
      <c r="C745" s="49" t="s">
        <v>1954</v>
      </c>
      <c r="D745" s="43">
        <v>391030107</v>
      </c>
      <c r="E745" s="43"/>
      <c r="F745" s="43" t="s">
        <v>1040</v>
      </c>
      <c r="G745" s="43">
        <v>0</v>
      </c>
      <c r="H745" s="43">
        <v>546</v>
      </c>
      <c r="I745" s="53">
        <v>4</v>
      </c>
      <c r="J745" s="53">
        <v>0</v>
      </c>
      <c r="K745" s="53">
        <v>4</v>
      </c>
      <c r="N745" s="3"/>
    </row>
    <row r="746" spans="1:14">
      <c r="A746" s="53"/>
      <c r="B746" s="54"/>
      <c r="C746" s="49" t="s">
        <v>1978</v>
      </c>
      <c r="D746" s="43">
        <v>391030108</v>
      </c>
      <c r="E746" s="43"/>
      <c r="F746" s="43" t="s">
        <v>460</v>
      </c>
      <c r="G746" s="43">
        <v>0</v>
      </c>
      <c r="H746" s="43">
        <v>320</v>
      </c>
      <c r="I746" s="53"/>
      <c r="J746" s="53"/>
      <c r="K746" s="53"/>
      <c r="N746" s="3"/>
    </row>
    <row r="747" spans="1:14">
      <c r="A747" s="53"/>
      <c r="B747" s="54"/>
      <c r="C747" s="49" t="s">
        <v>1979</v>
      </c>
      <c r="D747" s="43">
        <v>391030202</v>
      </c>
      <c r="E747" s="43"/>
      <c r="F747" s="43" t="s">
        <v>613</v>
      </c>
      <c r="G747" s="43">
        <v>0</v>
      </c>
      <c r="H747" s="43">
        <v>313</v>
      </c>
      <c r="I747" s="53"/>
      <c r="J747" s="53"/>
      <c r="K747" s="53"/>
      <c r="N747" s="3"/>
    </row>
    <row r="748" spans="1:14">
      <c r="A748" s="53">
        <v>280</v>
      </c>
      <c r="B748" s="54" t="s">
        <v>1980</v>
      </c>
      <c r="C748" s="49" t="s">
        <v>1954</v>
      </c>
      <c r="D748" s="43">
        <v>391030107</v>
      </c>
      <c r="E748" s="43"/>
      <c r="F748" s="43">
        <v>0</v>
      </c>
      <c r="G748" s="43" t="s">
        <v>802</v>
      </c>
      <c r="H748" s="43">
        <v>461</v>
      </c>
      <c r="I748" s="53">
        <v>0</v>
      </c>
      <c r="J748" s="53">
        <v>4</v>
      </c>
      <c r="K748" s="53">
        <v>4</v>
      </c>
      <c r="N748" s="3"/>
    </row>
    <row r="749" spans="1:14">
      <c r="A749" s="53"/>
      <c r="B749" s="54"/>
      <c r="C749" s="49" t="s">
        <v>1978</v>
      </c>
      <c r="D749" s="43">
        <v>391030108</v>
      </c>
      <c r="E749" s="43"/>
      <c r="F749" s="43">
        <v>0</v>
      </c>
      <c r="G749" s="43" t="s">
        <v>647</v>
      </c>
      <c r="H749" s="43">
        <v>288</v>
      </c>
      <c r="I749" s="53"/>
      <c r="J749" s="53"/>
      <c r="K749" s="53"/>
      <c r="N749" s="3"/>
    </row>
    <row r="750" spans="1:14">
      <c r="A750" s="53"/>
      <c r="B750" s="54"/>
      <c r="C750" s="49" t="s">
        <v>1979</v>
      </c>
      <c r="D750" s="43">
        <v>391030202</v>
      </c>
      <c r="E750" s="43"/>
      <c r="F750" s="43">
        <v>0</v>
      </c>
      <c r="G750" s="43" t="s">
        <v>721</v>
      </c>
      <c r="H750" s="43">
        <v>258</v>
      </c>
      <c r="I750" s="53"/>
      <c r="J750" s="53"/>
      <c r="K750" s="53"/>
      <c r="N750" s="3"/>
    </row>
    <row r="751" spans="1:14">
      <c r="A751" s="53">
        <v>281</v>
      </c>
      <c r="B751" s="54" t="s">
        <v>1981</v>
      </c>
      <c r="C751" s="49" t="s">
        <v>1954</v>
      </c>
      <c r="D751" s="43">
        <v>391030105</v>
      </c>
      <c r="E751" s="43"/>
      <c r="F751" s="43" t="s">
        <v>873</v>
      </c>
      <c r="G751" s="43">
        <v>0</v>
      </c>
      <c r="H751" s="43">
        <v>314</v>
      </c>
      <c r="I751" s="53">
        <v>3</v>
      </c>
      <c r="J751" s="53">
        <v>0</v>
      </c>
      <c r="K751" s="53">
        <v>3</v>
      </c>
      <c r="N751" s="3"/>
    </row>
    <row r="752" spans="1:14">
      <c r="A752" s="53"/>
      <c r="B752" s="54"/>
      <c r="C752" s="49" t="s">
        <v>1982</v>
      </c>
      <c r="D752" s="43">
        <v>391030106</v>
      </c>
      <c r="E752" s="43"/>
      <c r="F752" s="43" t="s">
        <v>2056</v>
      </c>
      <c r="G752" s="43">
        <v>0</v>
      </c>
      <c r="H752" s="43">
        <v>582</v>
      </c>
      <c r="I752" s="53"/>
      <c r="J752" s="53"/>
      <c r="K752" s="53"/>
      <c r="N752" s="3"/>
    </row>
    <row r="753" spans="1:14">
      <c r="A753" s="53">
        <v>282</v>
      </c>
      <c r="B753" s="54" t="s">
        <v>1983</v>
      </c>
      <c r="C753" s="49" t="s">
        <v>1954</v>
      </c>
      <c r="D753" s="43">
        <v>391030105</v>
      </c>
      <c r="E753" s="43"/>
      <c r="F753" s="43">
        <v>0</v>
      </c>
      <c r="G753" s="43" t="s">
        <v>592</v>
      </c>
      <c r="H753" s="43">
        <v>261</v>
      </c>
      <c r="I753" s="53">
        <v>0</v>
      </c>
      <c r="J753" s="53">
        <v>3</v>
      </c>
      <c r="K753" s="53">
        <v>3</v>
      </c>
      <c r="N753" s="3"/>
    </row>
    <row r="754" spans="1:14">
      <c r="A754" s="53"/>
      <c r="B754" s="54"/>
      <c r="C754" s="49" t="s">
        <v>1982</v>
      </c>
      <c r="D754" s="43">
        <v>391030106</v>
      </c>
      <c r="E754" s="43"/>
      <c r="F754" s="43">
        <v>0</v>
      </c>
      <c r="G754" s="43" t="s">
        <v>1034</v>
      </c>
      <c r="H754" s="43">
        <v>533</v>
      </c>
      <c r="I754" s="53"/>
      <c r="J754" s="53"/>
      <c r="K754" s="53"/>
      <c r="N754" s="3"/>
    </row>
    <row r="755" spans="1:14">
      <c r="A755" s="53">
        <v>283</v>
      </c>
      <c r="B755" s="54" t="s">
        <v>1984</v>
      </c>
      <c r="C755" s="49" t="s">
        <v>1985</v>
      </c>
      <c r="D755" s="43">
        <v>391030204</v>
      </c>
      <c r="E755" s="43"/>
      <c r="F755" s="43" t="s">
        <v>452</v>
      </c>
      <c r="G755" s="43">
        <v>0</v>
      </c>
      <c r="H755" s="43">
        <v>510</v>
      </c>
      <c r="I755" s="53">
        <v>4</v>
      </c>
      <c r="J755" s="53">
        <v>0</v>
      </c>
      <c r="K755" s="53">
        <v>4</v>
      </c>
      <c r="N755" s="3"/>
    </row>
    <row r="756" spans="1:14">
      <c r="A756" s="53"/>
      <c r="B756" s="54"/>
      <c r="C756" s="49" t="s">
        <v>1986</v>
      </c>
      <c r="D756" s="43">
        <v>391030205</v>
      </c>
      <c r="E756" s="43"/>
      <c r="F756" s="43" t="s">
        <v>2043</v>
      </c>
      <c r="G756" s="43">
        <v>0</v>
      </c>
      <c r="H756" s="43">
        <v>482</v>
      </c>
      <c r="I756" s="53"/>
      <c r="J756" s="53"/>
      <c r="K756" s="53"/>
      <c r="N756" s="3"/>
    </row>
    <row r="757" spans="1:14">
      <c r="A757" s="53">
        <v>284</v>
      </c>
      <c r="B757" s="54" t="s">
        <v>1987</v>
      </c>
      <c r="C757" s="49" t="s">
        <v>1988</v>
      </c>
      <c r="D757" s="43">
        <v>391030206</v>
      </c>
      <c r="E757" s="43"/>
      <c r="F757" s="43" t="s">
        <v>1124</v>
      </c>
      <c r="G757" s="43">
        <v>0</v>
      </c>
      <c r="H757" s="43">
        <v>625</v>
      </c>
      <c r="I757" s="53">
        <v>4</v>
      </c>
      <c r="J757" s="53">
        <v>0</v>
      </c>
      <c r="K757" s="53">
        <v>4</v>
      </c>
      <c r="N757" s="3"/>
    </row>
    <row r="758" spans="1:14">
      <c r="A758" s="53"/>
      <c r="B758" s="54"/>
      <c r="C758" s="49" t="s">
        <v>1989</v>
      </c>
      <c r="D758" s="43">
        <v>391030207</v>
      </c>
      <c r="E758" s="43"/>
      <c r="F758" s="43" t="s">
        <v>759</v>
      </c>
      <c r="G758" s="43">
        <v>0</v>
      </c>
      <c r="H758" s="43">
        <v>397</v>
      </c>
      <c r="I758" s="53"/>
      <c r="J758" s="53"/>
      <c r="K758" s="53"/>
      <c r="N758" s="3"/>
    </row>
    <row r="759" spans="1:14">
      <c r="A759" s="51">
        <v>1</v>
      </c>
      <c r="B759" s="51">
        <v>2</v>
      </c>
      <c r="C759" s="51">
        <v>3</v>
      </c>
      <c r="D759" s="51">
        <v>4</v>
      </c>
      <c r="E759" s="51">
        <v>5</v>
      </c>
      <c r="F759" s="51">
        <v>6</v>
      </c>
      <c r="G759" s="51">
        <v>7</v>
      </c>
      <c r="H759" s="51">
        <v>8</v>
      </c>
      <c r="I759" s="51">
        <v>9</v>
      </c>
      <c r="J759" s="51">
        <v>10</v>
      </c>
      <c r="K759" s="51">
        <v>11</v>
      </c>
    </row>
    <row r="760" spans="1:14">
      <c r="A760" s="53">
        <v>285</v>
      </c>
      <c r="B760" s="54" t="s">
        <v>1990</v>
      </c>
      <c r="C760" s="49" t="s">
        <v>1985</v>
      </c>
      <c r="D760" s="43">
        <v>391030204</v>
      </c>
      <c r="E760" s="43"/>
      <c r="F760" s="43">
        <v>0</v>
      </c>
      <c r="G760" s="43" t="s">
        <v>1083</v>
      </c>
      <c r="H760" s="43">
        <v>417</v>
      </c>
      <c r="I760" s="53">
        <v>0</v>
      </c>
      <c r="J760" s="53">
        <v>4</v>
      </c>
      <c r="K760" s="53">
        <v>4</v>
      </c>
      <c r="N760" s="3"/>
    </row>
    <row r="761" spans="1:14">
      <c r="A761" s="53"/>
      <c r="B761" s="54"/>
      <c r="C761" s="49" t="s">
        <v>1986</v>
      </c>
      <c r="D761" s="43">
        <v>391030205</v>
      </c>
      <c r="E761" s="43"/>
      <c r="F761" s="43">
        <v>0</v>
      </c>
      <c r="G761" s="43" t="s">
        <v>874</v>
      </c>
      <c r="H761" s="43">
        <v>407</v>
      </c>
      <c r="I761" s="53"/>
      <c r="J761" s="53"/>
      <c r="K761" s="53"/>
      <c r="N761" s="3"/>
    </row>
    <row r="762" spans="1:14">
      <c r="A762" s="53">
        <v>286</v>
      </c>
      <c r="B762" s="54" t="s">
        <v>1991</v>
      </c>
      <c r="C762" s="49" t="s">
        <v>1988</v>
      </c>
      <c r="D762" s="43">
        <v>391030206</v>
      </c>
      <c r="E762" s="43"/>
      <c r="F762" s="43">
        <v>0</v>
      </c>
      <c r="G762" s="43" t="s">
        <v>696</v>
      </c>
      <c r="H762" s="43">
        <v>531</v>
      </c>
      <c r="I762" s="53">
        <v>0</v>
      </c>
      <c r="J762" s="53">
        <v>4</v>
      </c>
      <c r="K762" s="53">
        <v>4</v>
      </c>
      <c r="N762" s="3"/>
    </row>
    <row r="763" spans="1:14">
      <c r="A763" s="53"/>
      <c r="B763" s="54"/>
      <c r="C763" s="49" t="s">
        <v>1989</v>
      </c>
      <c r="D763" s="43">
        <v>391030207</v>
      </c>
      <c r="E763" s="43"/>
      <c r="F763" s="43">
        <v>0</v>
      </c>
      <c r="G763" s="43" t="s">
        <v>758</v>
      </c>
      <c r="H763" s="43">
        <v>350</v>
      </c>
      <c r="I763" s="53"/>
      <c r="J763" s="53"/>
      <c r="K763" s="53"/>
      <c r="N763" s="3"/>
    </row>
    <row r="764" spans="1:14">
      <c r="A764" s="53">
        <v>287</v>
      </c>
      <c r="B764" s="54" t="s">
        <v>1992</v>
      </c>
      <c r="C764" s="49" t="s">
        <v>1978</v>
      </c>
      <c r="D764" s="43">
        <v>391030201</v>
      </c>
      <c r="E764" s="43"/>
      <c r="F764" s="43" t="s">
        <v>895</v>
      </c>
      <c r="G764" s="43">
        <v>0</v>
      </c>
      <c r="H764" s="43">
        <v>685</v>
      </c>
      <c r="I764" s="53">
        <v>4</v>
      </c>
      <c r="J764" s="53">
        <v>0</v>
      </c>
      <c r="K764" s="53">
        <v>4</v>
      </c>
      <c r="N764" s="3"/>
    </row>
    <row r="765" spans="1:14">
      <c r="A765" s="53"/>
      <c r="B765" s="54"/>
      <c r="C765" s="49" t="s">
        <v>1993</v>
      </c>
      <c r="D765" s="43">
        <v>391030203</v>
      </c>
      <c r="E765" s="43"/>
      <c r="F765" s="43" t="s">
        <v>813</v>
      </c>
      <c r="G765" s="43">
        <v>0</v>
      </c>
      <c r="H765" s="43">
        <v>623</v>
      </c>
      <c r="I765" s="53"/>
      <c r="J765" s="53"/>
      <c r="K765" s="53"/>
      <c r="N765" s="3"/>
    </row>
    <row r="766" spans="1:14">
      <c r="A766" s="53"/>
      <c r="B766" s="54"/>
      <c r="C766" s="49"/>
      <c r="D766" s="43"/>
      <c r="E766" s="43"/>
      <c r="F766" s="43"/>
      <c r="G766" s="43"/>
      <c r="H766" s="43"/>
      <c r="I766" s="53"/>
      <c r="J766" s="53"/>
      <c r="K766" s="53"/>
      <c r="N766" s="3"/>
    </row>
    <row r="767" spans="1:14">
      <c r="A767" s="53">
        <v>288</v>
      </c>
      <c r="B767" s="54" t="s">
        <v>1994</v>
      </c>
      <c r="C767" s="49" t="s">
        <v>1978</v>
      </c>
      <c r="D767" s="43">
        <v>391030201</v>
      </c>
      <c r="E767" s="43"/>
      <c r="F767" s="43">
        <v>0</v>
      </c>
      <c r="G767" s="43" t="s">
        <v>970</v>
      </c>
      <c r="H767" s="43">
        <v>656</v>
      </c>
      <c r="I767" s="53">
        <v>0</v>
      </c>
      <c r="J767" s="53">
        <v>4</v>
      </c>
      <c r="K767" s="53">
        <v>4</v>
      </c>
      <c r="N767" s="3"/>
    </row>
    <row r="768" spans="1:14">
      <c r="A768" s="53"/>
      <c r="B768" s="54"/>
      <c r="C768" s="49" t="s">
        <v>1993</v>
      </c>
      <c r="D768" s="43">
        <v>391030203</v>
      </c>
      <c r="E768" s="43"/>
      <c r="F768" s="43">
        <v>0</v>
      </c>
      <c r="G768" s="43" t="s">
        <v>801</v>
      </c>
      <c r="H768" s="43">
        <v>536</v>
      </c>
      <c r="I768" s="53"/>
      <c r="J768" s="53"/>
      <c r="K768" s="53"/>
      <c r="N768" s="3"/>
    </row>
    <row r="769" spans="1:14" ht="22.5">
      <c r="A769" s="44">
        <v>289</v>
      </c>
      <c r="B769" s="45" t="s">
        <v>1995</v>
      </c>
      <c r="C769" s="49" t="s">
        <v>1996</v>
      </c>
      <c r="D769" s="43">
        <v>391030301</v>
      </c>
      <c r="E769" s="43"/>
      <c r="F769" s="43" t="s">
        <v>692</v>
      </c>
      <c r="G769" s="43">
        <v>0</v>
      </c>
      <c r="H769" s="43">
        <v>786</v>
      </c>
      <c r="I769" s="44">
        <v>3</v>
      </c>
      <c r="J769" s="44">
        <v>0</v>
      </c>
      <c r="K769" s="44">
        <v>3</v>
      </c>
      <c r="N769" s="3"/>
    </row>
    <row r="770" spans="1:14">
      <c r="A770" s="53">
        <v>290</v>
      </c>
      <c r="B770" s="54" t="s">
        <v>1995</v>
      </c>
      <c r="C770" s="49" t="s">
        <v>1997</v>
      </c>
      <c r="D770" s="43">
        <v>391030303</v>
      </c>
      <c r="E770" s="43"/>
      <c r="F770" s="43" t="s">
        <v>791</v>
      </c>
      <c r="G770" s="43">
        <v>0</v>
      </c>
      <c r="H770" s="43">
        <v>433</v>
      </c>
      <c r="I770" s="53">
        <v>3</v>
      </c>
      <c r="J770" s="53">
        <v>0</v>
      </c>
      <c r="K770" s="53">
        <v>3</v>
      </c>
      <c r="N770" s="3"/>
    </row>
    <row r="771" spans="1:14">
      <c r="A771" s="53"/>
      <c r="B771" s="54"/>
      <c r="C771" s="49" t="s">
        <v>1998</v>
      </c>
      <c r="D771" s="43">
        <v>391030305</v>
      </c>
      <c r="E771" s="43"/>
      <c r="F771" s="43" t="s">
        <v>459</v>
      </c>
      <c r="G771" s="43">
        <v>0</v>
      </c>
      <c r="H771" s="43">
        <v>240</v>
      </c>
      <c r="I771" s="53"/>
      <c r="J771" s="53"/>
      <c r="K771" s="53"/>
      <c r="N771" s="3"/>
    </row>
    <row r="772" spans="1:14">
      <c r="A772" s="53">
        <v>291</v>
      </c>
      <c r="B772" s="54" t="s">
        <v>1999</v>
      </c>
      <c r="C772" s="49" t="s">
        <v>1997</v>
      </c>
      <c r="D772" s="43">
        <v>391030303</v>
      </c>
      <c r="E772" s="43"/>
      <c r="F772" s="43">
        <v>0</v>
      </c>
      <c r="G772" s="43" t="s">
        <v>555</v>
      </c>
      <c r="H772" s="43">
        <v>363</v>
      </c>
      <c r="I772" s="53">
        <v>0</v>
      </c>
      <c r="J772" s="53">
        <v>4</v>
      </c>
      <c r="K772" s="53">
        <v>4</v>
      </c>
      <c r="N772" s="3"/>
    </row>
    <row r="773" spans="1:14">
      <c r="A773" s="53"/>
      <c r="B773" s="54"/>
      <c r="C773" s="49" t="s">
        <v>2000</v>
      </c>
      <c r="D773" s="43">
        <v>391030304</v>
      </c>
      <c r="E773" s="43"/>
      <c r="F773" s="43">
        <v>0</v>
      </c>
      <c r="G773" s="43" t="s">
        <v>855</v>
      </c>
      <c r="H773" s="43">
        <v>357</v>
      </c>
      <c r="I773" s="53"/>
      <c r="J773" s="53"/>
      <c r="K773" s="53"/>
      <c r="N773" s="3"/>
    </row>
    <row r="774" spans="1:14">
      <c r="A774" s="53"/>
      <c r="B774" s="54"/>
      <c r="C774" s="49" t="s">
        <v>1998</v>
      </c>
      <c r="D774" s="43">
        <v>391030305</v>
      </c>
      <c r="E774" s="43"/>
      <c r="F774" s="43">
        <v>0</v>
      </c>
      <c r="G774" s="43" t="s">
        <v>442</v>
      </c>
      <c r="H774" s="43">
        <v>189</v>
      </c>
      <c r="I774" s="53"/>
      <c r="J774" s="53"/>
      <c r="K774" s="53"/>
      <c r="N774" s="3"/>
    </row>
    <row r="775" spans="1:14">
      <c r="A775" s="53"/>
      <c r="B775" s="54"/>
      <c r="C775" s="49" t="s">
        <v>2001</v>
      </c>
      <c r="D775" s="43">
        <v>391030306</v>
      </c>
      <c r="E775" s="43"/>
      <c r="F775" s="43">
        <v>0</v>
      </c>
      <c r="G775" s="43" t="s">
        <v>983</v>
      </c>
      <c r="H775" s="43">
        <v>380</v>
      </c>
      <c r="I775" s="53"/>
      <c r="J775" s="53"/>
      <c r="K775" s="53"/>
      <c r="N775" s="3"/>
    </row>
    <row r="776" spans="1:14">
      <c r="A776" s="53">
        <v>292</v>
      </c>
      <c r="B776" s="54" t="s">
        <v>2002</v>
      </c>
      <c r="C776" s="49" t="s">
        <v>2003</v>
      </c>
      <c r="D776" s="43">
        <v>391030302</v>
      </c>
      <c r="E776" s="43"/>
      <c r="F776" s="43" t="s">
        <v>857</v>
      </c>
      <c r="G776" s="43">
        <v>0</v>
      </c>
      <c r="H776" s="43">
        <v>339</v>
      </c>
      <c r="I776" s="53">
        <v>4</v>
      </c>
      <c r="J776" s="53">
        <v>0</v>
      </c>
      <c r="K776" s="53">
        <v>4</v>
      </c>
      <c r="N776" s="3"/>
    </row>
    <row r="777" spans="1:14">
      <c r="A777" s="53"/>
      <c r="B777" s="54"/>
      <c r="C777" s="49" t="s">
        <v>1966</v>
      </c>
      <c r="D777" s="43">
        <v>391030304</v>
      </c>
      <c r="E777" s="43"/>
      <c r="F777" s="43" t="s">
        <v>780</v>
      </c>
      <c r="G777" s="43">
        <v>0</v>
      </c>
      <c r="H777" s="43">
        <v>393</v>
      </c>
      <c r="I777" s="53"/>
      <c r="J777" s="53"/>
      <c r="K777" s="53"/>
      <c r="N777" s="3"/>
    </row>
    <row r="778" spans="1:14">
      <c r="A778" s="53"/>
      <c r="B778" s="54"/>
      <c r="C778" s="49" t="s">
        <v>2001</v>
      </c>
      <c r="D778" s="43">
        <v>391030306</v>
      </c>
      <c r="E778" s="43"/>
      <c r="F778" s="43" t="s">
        <v>1038</v>
      </c>
      <c r="G778" s="43">
        <v>0</v>
      </c>
      <c r="H778" s="43">
        <v>414</v>
      </c>
      <c r="I778" s="53"/>
      <c r="J778" s="53"/>
      <c r="K778" s="53"/>
      <c r="N778" s="3"/>
    </row>
    <row r="779" spans="1:14">
      <c r="A779" s="53"/>
      <c r="B779" s="54"/>
      <c r="C779" s="49"/>
      <c r="D779" s="43"/>
      <c r="E779" s="43"/>
      <c r="F779" s="43"/>
      <c r="G779" s="43"/>
      <c r="H779" s="43"/>
      <c r="I779" s="53"/>
      <c r="J779" s="53"/>
      <c r="K779" s="53"/>
      <c r="N779" s="3"/>
    </row>
    <row r="780" spans="1:14">
      <c r="A780" s="53">
        <v>293</v>
      </c>
      <c r="B780" s="54" t="s">
        <v>2004</v>
      </c>
      <c r="C780" s="49" t="s">
        <v>1996</v>
      </c>
      <c r="D780" s="43">
        <v>391030301</v>
      </c>
      <c r="E780" s="43"/>
      <c r="F780" s="43">
        <v>0</v>
      </c>
      <c r="G780" s="43" t="s">
        <v>775</v>
      </c>
      <c r="H780" s="43">
        <v>794</v>
      </c>
      <c r="I780" s="53">
        <v>0</v>
      </c>
      <c r="J780" s="53">
        <v>4</v>
      </c>
      <c r="K780" s="53">
        <v>4</v>
      </c>
      <c r="N780" s="3"/>
    </row>
    <row r="781" spans="1:14">
      <c r="A781" s="53"/>
      <c r="B781" s="54"/>
      <c r="C781" s="49" t="s">
        <v>2003</v>
      </c>
      <c r="D781" s="43">
        <v>391030302</v>
      </c>
      <c r="E781" s="43"/>
      <c r="F781" s="43">
        <v>0</v>
      </c>
      <c r="G781" s="43" t="s">
        <v>704</v>
      </c>
      <c r="H781" s="43">
        <v>355</v>
      </c>
      <c r="I781" s="53"/>
      <c r="J781" s="53"/>
      <c r="K781" s="53"/>
      <c r="N781" s="3"/>
    </row>
    <row r="782" spans="1:14">
      <c r="A782" s="53"/>
      <c r="B782" s="54"/>
      <c r="C782" s="49"/>
      <c r="D782" s="43"/>
      <c r="E782" s="43"/>
      <c r="F782" s="43"/>
      <c r="G782" s="43"/>
      <c r="H782" s="43"/>
      <c r="I782" s="53"/>
      <c r="J782" s="53"/>
      <c r="K782" s="53"/>
      <c r="N782" s="3"/>
    </row>
    <row r="783" spans="1:14">
      <c r="A783" s="53"/>
      <c r="B783" s="54"/>
      <c r="C783" s="49"/>
      <c r="D783" s="43"/>
      <c r="E783" s="43"/>
      <c r="F783" s="43"/>
      <c r="G783" s="43"/>
      <c r="H783" s="43"/>
      <c r="I783" s="53"/>
      <c r="J783" s="53"/>
      <c r="K783" s="53"/>
      <c r="N783" s="3"/>
    </row>
    <row r="784" spans="1:14" ht="22.5">
      <c r="A784" s="44">
        <v>294</v>
      </c>
      <c r="B784" s="45" t="s">
        <v>2005</v>
      </c>
      <c r="C784" s="49" t="s">
        <v>2006</v>
      </c>
      <c r="D784" s="43">
        <v>391030703</v>
      </c>
      <c r="E784" s="43"/>
      <c r="F784" s="43" t="s">
        <v>832</v>
      </c>
      <c r="G784" s="43">
        <v>0</v>
      </c>
      <c r="H784" s="43">
        <v>632</v>
      </c>
      <c r="I784" s="44">
        <v>2</v>
      </c>
      <c r="J784" s="44">
        <v>0</v>
      </c>
      <c r="K784" s="44">
        <v>2</v>
      </c>
      <c r="N784" s="3"/>
    </row>
    <row r="785" spans="1:14">
      <c r="A785" s="53">
        <v>295</v>
      </c>
      <c r="B785" s="54" t="s">
        <v>2130</v>
      </c>
      <c r="C785" s="49" t="s">
        <v>2007</v>
      </c>
      <c r="D785" s="43">
        <v>391030704</v>
      </c>
      <c r="E785" s="43"/>
      <c r="F785" s="43" t="s">
        <v>493</v>
      </c>
      <c r="G785" s="43">
        <v>0</v>
      </c>
      <c r="H785" s="43">
        <v>434</v>
      </c>
      <c r="I785" s="53">
        <v>3</v>
      </c>
      <c r="J785" s="53">
        <v>0</v>
      </c>
      <c r="K785" s="53">
        <v>3</v>
      </c>
      <c r="N785" s="3"/>
    </row>
    <row r="786" spans="1:14">
      <c r="A786" s="53"/>
      <c r="B786" s="54"/>
      <c r="C786" s="49" t="s">
        <v>1989</v>
      </c>
      <c r="D786" s="43">
        <v>391030706</v>
      </c>
      <c r="E786" s="43"/>
      <c r="F786" s="43" t="s">
        <v>1013</v>
      </c>
      <c r="G786" s="43">
        <v>0</v>
      </c>
      <c r="H786" s="43">
        <v>382</v>
      </c>
      <c r="I786" s="53"/>
      <c r="J786" s="53"/>
      <c r="K786" s="53"/>
      <c r="N786" s="3"/>
    </row>
    <row r="787" spans="1:14">
      <c r="A787" s="53">
        <v>296</v>
      </c>
      <c r="B787" s="54" t="s">
        <v>2008</v>
      </c>
      <c r="C787" s="49" t="s">
        <v>2009</v>
      </c>
      <c r="D787" s="43">
        <v>391030405</v>
      </c>
      <c r="E787" s="43"/>
      <c r="F787" s="43">
        <v>0</v>
      </c>
      <c r="G787" s="43" t="s">
        <v>736</v>
      </c>
      <c r="H787" s="43">
        <v>174</v>
      </c>
      <c r="I787" s="53">
        <v>0</v>
      </c>
      <c r="J787" s="53">
        <v>4</v>
      </c>
      <c r="K787" s="53">
        <v>4</v>
      </c>
      <c r="N787" s="3"/>
    </row>
    <row r="788" spans="1:14">
      <c r="A788" s="53"/>
      <c r="B788" s="54"/>
      <c r="C788" s="49" t="s">
        <v>1997</v>
      </c>
      <c r="D788" s="43">
        <v>391030503</v>
      </c>
      <c r="E788" s="43"/>
      <c r="F788" s="43">
        <v>0</v>
      </c>
      <c r="G788" s="43" t="s">
        <v>716</v>
      </c>
      <c r="H788" s="43">
        <v>420</v>
      </c>
      <c r="I788" s="53"/>
      <c r="J788" s="53"/>
      <c r="K788" s="53"/>
      <c r="N788" s="3"/>
    </row>
    <row r="789" spans="1:14" ht="17.25" customHeight="1">
      <c r="A789" s="53"/>
      <c r="B789" s="54"/>
      <c r="C789" s="49" t="s">
        <v>2010</v>
      </c>
      <c r="D789" s="43">
        <v>391030506</v>
      </c>
      <c r="E789" s="43"/>
      <c r="F789" s="43">
        <v>0</v>
      </c>
      <c r="G789" s="43" t="s">
        <v>493</v>
      </c>
      <c r="H789" s="43">
        <v>434</v>
      </c>
      <c r="I789" s="53"/>
      <c r="J789" s="53"/>
      <c r="K789" s="53"/>
      <c r="N789" s="3"/>
    </row>
    <row r="790" spans="1:14" ht="17.25" customHeight="1">
      <c r="A790" s="53">
        <v>297</v>
      </c>
      <c r="B790" s="54" t="s">
        <v>2011</v>
      </c>
      <c r="C790" s="49" t="s">
        <v>2009</v>
      </c>
      <c r="D790" s="43">
        <v>391030405</v>
      </c>
      <c r="E790" s="43"/>
      <c r="F790" s="43" t="s">
        <v>1078</v>
      </c>
      <c r="G790" s="43">
        <v>0</v>
      </c>
      <c r="H790" s="43">
        <v>210</v>
      </c>
      <c r="I790" s="53">
        <v>2</v>
      </c>
      <c r="J790" s="53">
        <v>0</v>
      </c>
      <c r="K790" s="53">
        <v>2</v>
      </c>
      <c r="N790" s="3"/>
    </row>
    <row r="791" spans="1:14" ht="17.25" customHeight="1">
      <c r="A791" s="53"/>
      <c r="B791" s="54"/>
      <c r="C791" s="49" t="s">
        <v>1997</v>
      </c>
      <c r="D791" s="43">
        <v>391030503</v>
      </c>
      <c r="E791" s="43"/>
      <c r="F791" s="43" t="s">
        <v>452</v>
      </c>
      <c r="G791" s="43">
        <v>0</v>
      </c>
      <c r="H791" s="43">
        <v>510</v>
      </c>
      <c r="I791" s="53"/>
      <c r="J791" s="53"/>
      <c r="K791" s="53"/>
      <c r="N791" s="3"/>
    </row>
    <row r="792" spans="1:14">
      <c r="A792" s="51">
        <v>1</v>
      </c>
      <c r="B792" s="51">
        <v>2</v>
      </c>
      <c r="C792" s="51">
        <v>3</v>
      </c>
      <c r="D792" s="51">
        <v>4</v>
      </c>
      <c r="E792" s="51">
        <v>5</v>
      </c>
      <c r="F792" s="51">
        <v>6</v>
      </c>
      <c r="G792" s="51">
        <v>7</v>
      </c>
      <c r="H792" s="51">
        <v>8</v>
      </c>
      <c r="I792" s="51">
        <v>9</v>
      </c>
      <c r="J792" s="51">
        <v>10</v>
      </c>
      <c r="K792" s="51">
        <v>11</v>
      </c>
    </row>
    <row r="793" spans="1:14">
      <c r="A793" s="53">
        <v>298</v>
      </c>
      <c r="B793" s="54" t="s">
        <v>2012</v>
      </c>
      <c r="C793" s="49" t="s">
        <v>1978</v>
      </c>
      <c r="D793" s="43">
        <v>391030501</v>
      </c>
      <c r="E793" s="43"/>
      <c r="F793" s="43" t="s">
        <v>926</v>
      </c>
      <c r="G793" s="43">
        <v>0</v>
      </c>
      <c r="H793" s="43">
        <v>232</v>
      </c>
      <c r="I793" s="53">
        <v>2</v>
      </c>
      <c r="J793" s="53">
        <v>0</v>
      </c>
      <c r="K793" s="53">
        <v>2</v>
      </c>
      <c r="N793" s="3"/>
    </row>
    <row r="794" spans="1:14">
      <c r="A794" s="53"/>
      <c r="B794" s="54"/>
      <c r="C794" s="49" t="s">
        <v>2013</v>
      </c>
      <c r="D794" s="43">
        <v>391030502</v>
      </c>
      <c r="E794" s="43"/>
      <c r="F794" s="43" t="s">
        <v>545</v>
      </c>
      <c r="G794" s="43">
        <v>0</v>
      </c>
      <c r="H794" s="43">
        <v>513</v>
      </c>
      <c r="I794" s="53"/>
      <c r="J794" s="53"/>
      <c r="K794" s="53"/>
      <c r="N794" s="3"/>
    </row>
    <row r="795" spans="1:14">
      <c r="A795" s="53">
        <v>299</v>
      </c>
      <c r="B795" s="54" t="s">
        <v>2014</v>
      </c>
      <c r="C795" s="49" t="s">
        <v>1989</v>
      </c>
      <c r="D795" s="43">
        <v>391030701</v>
      </c>
      <c r="E795" s="43"/>
      <c r="F795" s="43">
        <v>0</v>
      </c>
      <c r="G795" s="43" t="s">
        <v>998</v>
      </c>
      <c r="H795" s="43">
        <v>670</v>
      </c>
      <c r="I795" s="53">
        <v>0</v>
      </c>
      <c r="J795" s="53">
        <v>4</v>
      </c>
      <c r="K795" s="53">
        <v>4</v>
      </c>
      <c r="N795" s="3"/>
    </row>
    <row r="796" spans="1:14">
      <c r="A796" s="53"/>
      <c r="B796" s="54"/>
      <c r="C796" s="49" t="s">
        <v>2015</v>
      </c>
      <c r="D796" s="43">
        <v>391030702</v>
      </c>
      <c r="E796" s="43"/>
      <c r="F796" s="43">
        <v>0</v>
      </c>
      <c r="G796" s="43" t="s">
        <v>773</v>
      </c>
      <c r="H796" s="43">
        <v>419</v>
      </c>
      <c r="I796" s="53"/>
      <c r="J796" s="53"/>
      <c r="K796" s="53"/>
      <c r="N796" s="3"/>
    </row>
    <row r="797" spans="1:14">
      <c r="A797" s="53">
        <v>300</v>
      </c>
      <c r="B797" s="54" t="s">
        <v>2016</v>
      </c>
      <c r="C797" s="49" t="s">
        <v>1989</v>
      </c>
      <c r="D797" s="43">
        <v>391030701</v>
      </c>
      <c r="E797" s="43"/>
      <c r="F797" s="43" t="s">
        <v>2057</v>
      </c>
      <c r="G797" s="43">
        <v>0</v>
      </c>
      <c r="H797" s="43">
        <v>798</v>
      </c>
      <c r="I797" s="53">
        <v>4</v>
      </c>
      <c r="J797" s="53">
        <v>0</v>
      </c>
      <c r="K797" s="53">
        <v>4</v>
      </c>
      <c r="N797" s="3"/>
    </row>
    <row r="798" spans="1:14">
      <c r="A798" s="53"/>
      <c r="B798" s="54"/>
      <c r="C798" s="49" t="s">
        <v>2015</v>
      </c>
      <c r="D798" s="43">
        <v>391030702</v>
      </c>
      <c r="E798" s="43"/>
      <c r="F798" s="43" t="s">
        <v>2058</v>
      </c>
      <c r="G798" s="43">
        <v>0</v>
      </c>
      <c r="H798" s="43">
        <v>534</v>
      </c>
      <c r="I798" s="53"/>
      <c r="J798" s="53"/>
      <c r="K798" s="53"/>
      <c r="N798" s="3"/>
    </row>
    <row r="799" spans="1:14">
      <c r="A799" s="53">
        <v>301</v>
      </c>
      <c r="B799" s="54" t="s">
        <v>2017</v>
      </c>
      <c r="C799" s="49" t="s">
        <v>2010</v>
      </c>
      <c r="D799" s="43">
        <v>391030401</v>
      </c>
      <c r="E799" s="43"/>
      <c r="F799" s="43" t="s">
        <v>829</v>
      </c>
      <c r="G799" s="43">
        <v>0</v>
      </c>
      <c r="H799" s="43">
        <v>416</v>
      </c>
      <c r="I799" s="53">
        <v>4</v>
      </c>
      <c r="J799" s="53">
        <v>0</v>
      </c>
      <c r="K799" s="53">
        <v>4</v>
      </c>
      <c r="N799" s="3"/>
    </row>
    <row r="800" spans="1:14">
      <c r="A800" s="53"/>
      <c r="B800" s="54"/>
      <c r="C800" s="49" t="s">
        <v>2009</v>
      </c>
      <c r="D800" s="43">
        <v>391030402</v>
      </c>
      <c r="E800" s="43"/>
      <c r="F800" s="43" t="s">
        <v>625</v>
      </c>
      <c r="G800" s="43">
        <v>0</v>
      </c>
      <c r="H800" s="43">
        <v>331</v>
      </c>
      <c r="I800" s="53"/>
      <c r="J800" s="53"/>
      <c r="K800" s="53"/>
      <c r="N800" s="3"/>
    </row>
    <row r="801" spans="1:14">
      <c r="A801" s="53"/>
      <c r="B801" s="54"/>
      <c r="C801" s="49" t="s">
        <v>2018</v>
      </c>
      <c r="D801" s="43">
        <v>391030403</v>
      </c>
      <c r="E801" s="43"/>
      <c r="F801" s="43" t="s">
        <v>736</v>
      </c>
      <c r="G801" s="43">
        <v>0</v>
      </c>
      <c r="H801" s="43">
        <v>174</v>
      </c>
      <c r="I801" s="53"/>
      <c r="J801" s="53"/>
      <c r="K801" s="53"/>
      <c r="N801" s="3"/>
    </row>
    <row r="802" spans="1:14">
      <c r="A802" s="53"/>
      <c r="B802" s="54"/>
      <c r="C802" s="49" t="s">
        <v>2009</v>
      </c>
      <c r="D802" s="43">
        <v>391030404</v>
      </c>
      <c r="E802" s="43"/>
      <c r="F802" s="43" t="s">
        <v>781</v>
      </c>
      <c r="G802" s="43">
        <v>0</v>
      </c>
      <c r="H802" s="43">
        <v>422</v>
      </c>
      <c r="I802" s="53"/>
      <c r="J802" s="53"/>
      <c r="K802" s="53"/>
      <c r="N802" s="3"/>
    </row>
    <row r="803" spans="1:14">
      <c r="A803" s="53">
        <v>302</v>
      </c>
      <c r="B803" s="54" t="s">
        <v>2019</v>
      </c>
      <c r="C803" s="49" t="s">
        <v>2020</v>
      </c>
      <c r="D803" s="43">
        <v>391030504</v>
      </c>
      <c r="E803" s="43"/>
      <c r="F803" s="43" t="s">
        <v>490</v>
      </c>
      <c r="G803" s="43">
        <v>0</v>
      </c>
      <c r="H803" s="43">
        <v>521</v>
      </c>
      <c r="I803" s="53">
        <v>3</v>
      </c>
      <c r="J803" s="53">
        <v>0</v>
      </c>
      <c r="K803" s="53">
        <v>3</v>
      </c>
      <c r="N803" s="3"/>
    </row>
    <row r="804" spans="1:14">
      <c r="A804" s="53"/>
      <c r="B804" s="54"/>
      <c r="C804" s="49" t="s">
        <v>2021</v>
      </c>
      <c r="D804" s="43">
        <v>391030505</v>
      </c>
      <c r="E804" s="43"/>
      <c r="F804" s="43" t="s">
        <v>512</v>
      </c>
      <c r="G804" s="43">
        <v>0</v>
      </c>
      <c r="H804" s="43">
        <v>243</v>
      </c>
      <c r="I804" s="53"/>
      <c r="J804" s="53"/>
      <c r="K804" s="53"/>
      <c r="N804" s="3"/>
    </row>
    <row r="805" spans="1:14">
      <c r="A805" s="53">
        <v>303</v>
      </c>
      <c r="B805" s="54" t="s">
        <v>2022</v>
      </c>
      <c r="C805" s="49" t="s">
        <v>2010</v>
      </c>
      <c r="D805" s="43">
        <v>391030506</v>
      </c>
      <c r="E805" s="43"/>
      <c r="F805" s="43" t="s">
        <v>2058</v>
      </c>
      <c r="G805" s="43">
        <v>0</v>
      </c>
      <c r="H805" s="43">
        <v>534</v>
      </c>
      <c r="I805" s="53">
        <v>3</v>
      </c>
      <c r="J805" s="53">
        <v>0</v>
      </c>
      <c r="K805" s="53">
        <v>3</v>
      </c>
      <c r="N805" s="3"/>
    </row>
    <row r="806" spans="1:14">
      <c r="A806" s="53"/>
      <c r="B806" s="54"/>
      <c r="C806" s="49" t="s">
        <v>2023</v>
      </c>
      <c r="D806" s="43">
        <v>391030507</v>
      </c>
      <c r="E806" s="43"/>
      <c r="F806" s="43" t="s">
        <v>1061</v>
      </c>
      <c r="G806" s="43">
        <v>0</v>
      </c>
      <c r="H806" s="43">
        <v>294</v>
      </c>
      <c r="I806" s="53"/>
      <c r="J806" s="53"/>
      <c r="K806" s="53"/>
      <c r="N806" s="3"/>
    </row>
    <row r="807" spans="1:14">
      <c r="A807" s="53">
        <v>304</v>
      </c>
      <c r="B807" s="54" t="s">
        <v>2024</v>
      </c>
      <c r="C807" s="49" t="s">
        <v>1998</v>
      </c>
      <c r="D807" s="43">
        <v>391030601</v>
      </c>
      <c r="E807" s="43"/>
      <c r="F807" s="43" t="s">
        <v>704</v>
      </c>
      <c r="G807" s="43">
        <v>0</v>
      </c>
      <c r="H807" s="43">
        <v>355</v>
      </c>
      <c r="I807" s="53">
        <v>4</v>
      </c>
      <c r="J807" s="53">
        <v>0</v>
      </c>
      <c r="K807" s="53">
        <v>4</v>
      </c>
      <c r="N807" s="3"/>
    </row>
    <row r="808" spans="1:14">
      <c r="A808" s="53"/>
      <c r="B808" s="54"/>
      <c r="C808" s="49" t="s">
        <v>2025</v>
      </c>
      <c r="D808" s="43">
        <v>391030602</v>
      </c>
      <c r="E808" s="43"/>
      <c r="F808" s="43" t="s">
        <v>433</v>
      </c>
      <c r="G808" s="43">
        <v>0</v>
      </c>
      <c r="H808" s="43">
        <v>255</v>
      </c>
      <c r="I808" s="53"/>
      <c r="J808" s="53"/>
      <c r="K808" s="53"/>
      <c r="N808" s="3"/>
    </row>
    <row r="809" spans="1:14">
      <c r="A809" s="53"/>
      <c r="B809" s="54"/>
      <c r="C809" s="49" t="s">
        <v>2026</v>
      </c>
      <c r="D809" s="43">
        <v>391030603</v>
      </c>
      <c r="E809" s="43"/>
      <c r="F809" s="43" t="s">
        <v>1110</v>
      </c>
      <c r="G809" s="43">
        <v>0</v>
      </c>
      <c r="H809" s="43">
        <v>590</v>
      </c>
      <c r="I809" s="53"/>
      <c r="J809" s="53"/>
      <c r="K809" s="53"/>
      <c r="N809" s="3"/>
    </row>
    <row r="810" spans="1:14">
      <c r="A810" s="53">
        <v>305</v>
      </c>
      <c r="B810" s="54" t="s">
        <v>2027</v>
      </c>
      <c r="C810" s="49" t="s">
        <v>2028</v>
      </c>
      <c r="D810" s="43">
        <v>391030604</v>
      </c>
      <c r="E810" s="43"/>
      <c r="F810" s="43" t="s">
        <v>1109</v>
      </c>
      <c r="G810" s="43">
        <v>0</v>
      </c>
      <c r="H810" s="43">
        <v>518</v>
      </c>
      <c r="I810" s="53">
        <v>4</v>
      </c>
      <c r="J810" s="53">
        <v>0</v>
      </c>
      <c r="K810" s="53">
        <v>4</v>
      </c>
      <c r="N810" s="3"/>
    </row>
    <row r="811" spans="1:14">
      <c r="A811" s="53"/>
      <c r="B811" s="54"/>
      <c r="C811" s="49" t="s">
        <v>2029</v>
      </c>
      <c r="D811" s="43">
        <v>391030605</v>
      </c>
      <c r="E811" s="43"/>
      <c r="F811" s="43" t="s">
        <v>2059</v>
      </c>
      <c r="G811" s="43">
        <v>0</v>
      </c>
      <c r="H811" s="43">
        <v>760</v>
      </c>
      <c r="I811" s="53"/>
      <c r="J811" s="53"/>
      <c r="K811" s="53"/>
      <c r="N811" s="3"/>
    </row>
    <row r="812" spans="1:14">
      <c r="A812" s="53">
        <v>306</v>
      </c>
      <c r="B812" s="54" t="s">
        <v>2030</v>
      </c>
      <c r="C812" s="49" t="s">
        <v>2021</v>
      </c>
      <c r="D812" s="43">
        <v>391030505</v>
      </c>
      <c r="E812" s="43"/>
      <c r="F812" s="43">
        <v>0</v>
      </c>
      <c r="G812" s="43" t="s">
        <v>1007</v>
      </c>
      <c r="H812" s="43">
        <v>222</v>
      </c>
      <c r="I812" s="53">
        <v>0</v>
      </c>
      <c r="J812" s="53">
        <v>4</v>
      </c>
      <c r="K812" s="53">
        <v>4</v>
      </c>
      <c r="N812" s="3"/>
    </row>
    <row r="813" spans="1:14">
      <c r="A813" s="53"/>
      <c r="B813" s="54"/>
      <c r="C813" s="49" t="s">
        <v>2023</v>
      </c>
      <c r="D813" s="43">
        <v>391030507</v>
      </c>
      <c r="E813" s="43"/>
      <c r="F813" s="43">
        <v>0</v>
      </c>
      <c r="G813" s="43" t="s">
        <v>654</v>
      </c>
      <c r="H813" s="43">
        <v>256</v>
      </c>
      <c r="I813" s="53"/>
      <c r="J813" s="53"/>
      <c r="K813" s="53"/>
      <c r="N813" s="3"/>
    </row>
    <row r="814" spans="1:14">
      <c r="A814" s="53"/>
      <c r="B814" s="54"/>
      <c r="C814" s="49" t="s">
        <v>1998</v>
      </c>
      <c r="D814" s="43">
        <v>391030601</v>
      </c>
      <c r="E814" s="43"/>
      <c r="F814" s="43">
        <v>0</v>
      </c>
      <c r="G814" s="43" t="s">
        <v>437</v>
      </c>
      <c r="H814" s="43">
        <v>304</v>
      </c>
      <c r="I814" s="53"/>
      <c r="J814" s="53"/>
      <c r="K814" s="53"/>
      <c r="N814" s="3"/>
    </row>
    <row r="815" spans="1:14">
      <c r="A815" s="53"/>
      <c r="B815" s="54"/>
      <c r="C815" s="49" t="s">
        <v>2025</v>
      </c>
      <c r="D815" s="43">
        <v>391030602</v>
      </c>
      <c r="E815" s="43"/>
      <c r="F815" s="43">
        <v>0</v>
      </c>
      <c r="G815" s="43" t="s">
        <v>1039</v>
      </c>
      <c r="H815" s="43">
        <v>211</v>
      </c>
      <c r="I815" s="53"/>
      <c r="J815" s="53"/>
      <c r="K815" s="53"/>
      <c r="N815" s="3"/>
    </row>
    <row r="816" spans="1:14">
      <c r="A816" s="53"/>
      <c r="B816" s="54"/>
      <c r="C816" s="49" t="s">
        <v>2026</v>
      </c>
      <c r="D816" s="43">
        <v>391030603</v>
      </c>
      <c r="E816" s="43"/>
      <c r="F816" s="43">
        <v>0</v>
      </c>
      <c r="G816" s="43" t="s">
        <v>776</v>
      </c>
      <c r="H816" s="43">
        <v>459</v>
      </c>
      <c r="I816" s="53"/>
      <c r="J816" s="53"/>
      <c r="K816" s="53"/>
      <c r="N816" s="3"/>
    </row>
    <row r="817" spans="1:14">
      <c r="A817" s="53">
        <v>307</v>
      </c>
      <c r="B817" s="54" t="s">
        <v>2031</v>
      </c>
      <c r="C817" s="49" t="s">
        <v>2028</v>
      </c>
      <c r="D817" s="43">
        <v>391030604</v>
      </c>
      <c r="E817" s="43"/>
      <c r="F817" s="43">
        <v>0</v>
      </c>
      <c r="G817" s="43" t="s">
        <v>573</v>
      </c>
      <c r="H817" s="43">
        <v>390</v>
      </c>
      <c r="I817" s="53">
        <v>0</v>
      </c>
      <c r="J817" s="53">
        <v>3</v>
      </c>
      <c r="K817" s="53">
        <v>3</v>
      </c>
      <c r="N817" s="3"/>
    </row>
    <row r="818" spans="1:14">
      <c r="A818" s="53"/>
      <c r="B818" s="54"/>
      <c r="C818" s="49" t="s">
        <v>2029</v>
      </c>
      <c r="D818" s="43">
        <v>391030605</v>
      </c>
      <c r="E818" s="43"/>
      <c r="F818" s="43">
        <v>0</v>
      </c>
      <c r="G818" s="43" t="s">
        <v>2071</v>
      </c>
      <c r="H818" s="43">
        <v>542</v>
      </c>
      <c r="I818" s="53"/>
      <c r="J818" s="53"/>
      <c r="K818" s="53"/>
      <c r="N818" s="3"/>
    </row>
    <row r="819" spans="1:14">
      <c r="A819" s="53">
        <v>308</v>
      </c>
      <c r="B819" s="54" t="s">
        <v>2032</v>
      </c>
      <c r="C819" s="49" t="s">
        <v>2033</v>
      </c>
      <c r="D819" s="43">
        <v>391030705</v>
      </c>
      <c r="E819" s="43"/>
      <c r="F819" s="43" t="s">
        <v>2060</v>
      </c>
      <c r="G819" s="43">
        <v>0</v>
      </c>
      <c r="H819" s="43">
        <v>899</v>
      </c>
      <c r="I819" s="53">
        <v>4</v>
      </c>
      <c r="J819" s="53">
        <v>0</v>
      </c>
      <c r="K819" s="53">
        <v>4</v>
      </c>
      <c r="N819" s="3"/>
    </row>
    <row r="820" spans="1:14">
      <c r="A820" s="53"/>
      <c r="B820" s="54"/>
      <c r="C820" s="49" t="s">
        <v>2034</v>
      </c>
      <c r="D820" s="43">
        <v>391030707</v>
      </c>
      <c r="E820" s="43"/>
      <c r="F820" s="43" t="s">
        <v>1132</v>
      </c>
      <c r="G820" s="43">
        <v>0</v>
      </c>
      <c r="H820" s="43">
        <v>392</v>
      </c>
      <c r="I820" s="53"/>
      <c r="J820" s="53"/>
      <c r="K820" s="53"/>
      <c r="N820" s="3"/>
    </row>
    <row r="821" spans="1:14">
      <c r="A821" s="53"/>
      <c r="B821" s="54"/>
      <c r="C821" s="49"/>
      <c r="D821" s="43"/>
      <c r="E821" s="43"/>
      <c r="F821" s="43"/>
      <c r="G821" s="43"/>
      <c r="H821" s="43"/>
      <c r="I821" s="53"/>
      <c r="J821" s="53"/>
      <c r="K821" s="53"/>
      <c r="N821" s="3"/>
    </row>
    <row r="822" spans="1:14">
      <c r="A822" s="53"/>
      <c r="B822" s="54"/>
      <c r="C822" s="49"/>
      <c r="D822" s="43"/>
      <c r="E822" s="43"/>
      <c r="F822" s="43"/>
      <c r="G822" s="43"/>
      <c r="H822" s="43"/>
      <c r="I822" s="53"/>
      <c r="J822" s="53"/>
      <c r="K822" s="53"/>
      <c r="N822" s="3"/>
    </row>
    <row r="823" spans="1:14" ht="18.75" customHeight="1">
      <c r="A823" s="53">
        <v>309</v>
      </c>
      <c r="B823" s="54" t="s">
        <v>2035</v>
      </c>
      <c r="C823" s="49" t="s">
        <v>1978</v>
      </c>
      <c r="D823" s="43">
        <v>391030501</v>
      </c>
      <c r="E823" s="43"/>
      <c r="F823" s="43">
        <v>0</v>
      </c>
      <c r="G823" s="43" t="s">
        <v>701</v>
      </c>
      <c r="H823" s="43">
        <v>218</v>
      </c>
      <c r="I823" s="53">
        <v>0</v>
      </c>
      <c r="J823" s="53">
        <v>4</v>
      </c>
      <c r="K823" s="53">
        <v>4</v>
      </c>
      <c r="N823" s="3"/>
    </row>
    <row r="824" spans="1:14" ht="18.75" customHeight="1">
      <c r="A824" s="53"/>
      <c r="B824" s="54"/>
      <c r="C824" s="49" t="s">
        <v>2013</v>
      </c>
      <c r="D824" s="43">
        <v>391030502</v>
      </c>
      <c r="E824" s="43"/>
      <c r="F824" s="43">
        <v>0</v>
      </c>
      <c r="G824" s="43" t="s">
        <v>1019</v>
      </c>
      <c r="H824" s="43">
        <v>402</v>
      </c>
      <c r="I824" s="53"/>
      <c r="J824" s="53"/>
      <c r="K824" s="53"/>
      <c r="N824" s="3"/>
    </row>
    <row r="825" spans="1:14" ht="17.25" customHeight="1">
      <c r="A825" s="53"/>
      <c r="B825" s="54"/>
      <c r="C825" s="49" t="s">
        <v>2020</v>
      </c>
      <c r="D825" s="43">
        <v>391030504</v>
      </c>
      <c r="E825" s="43"/>
      <c r="F825" s="43">
        <v>0</v>
      </c>
      <c r="G825" s="43" t="s">
        <v>802</v>
      </c>
      <c r="H825" s="43">
        <v>461</v>
      </c>
      <c r="I825" s="53"/>
      <c r="J825" s="53"/>
      <c r="K825" s="53"/>
      <c r="N825" s="3"/>
    </row>
    <row r="826" spans="1:14">
      <c r="A826" s="51">
        <v>1</v>
      </c>
      <c r="B826" s="51">
        <v>2</v>
      </c>
      <c r="C826" s="51">
        <v>3</v>
      </c>
      <c r="D826" s="51">
        <v>4</v>
      </c>
      <c r="E826" s="51">
        <v>5</v>
      </c>
      <c r="F826" s="51">
        <v>6</v>
      </c>
      <c r="G826" s="51">
        <v>7</v>
      </c>
      <c r="H826" s="51">
        <v>8</v>
      </c>
      <c r="I826" s="51">
        <v>9</v>
      </c>
      <c r="J826" s="51">
        <v>10</v>
      </c>
      <c r="K826" s="51">
        <v>11</v>
      </c>
    </row>
    <row r="827" spans="1:14">
      <c r="A827" s="53">
        <v>310</v>
      </c>
      <c r="B827" s="54" t="s">
        <v>2036</v>
      </c>
      <c r="C827" s="49" t="s">
        <v>2010</v>
      </c>
      <c r="D827" s="43">
        <v>391030401</v>
      </c>
      <c r="E827" s="43"/>
      <c r="F827" s="43">
        <v>0</v>
      </c>
      <c r="G827" s="43" t="s">
        <v>613</v>
      </c>
      <c r="H827" s="43">
        <v>313</v>
      </c>
      <c r="I827" s="53">
        <v>0</v>
      </c>
      <c r="J827" s="53">
        <v>3</v>
      </c>
      <c r="K827" s="53">
        <v>3</v>
      </c>
      <c r="N827" s="3"/>
    </row>
    <row r="828" spans="1:14">
      <c r="A828" s="53"/>
      <c r="B828" s="54"/>
      <c r="C828" s="49" t="s">
        <v>2037</v>
      </c>
      <c r="D828" s="43">
        <v>391030402</v>
      </c>
      <c r="E828" s="43"/>
      <c r="F828" s="43">
        <v>0</v>
      </c>
      <c r="G828" s="43" t="s">
        <v>518</v>
      </c>
      <c r="H828" s="43">
        <v>275</v>
      </c>
      <c r="I828" s="53"/>
      <c r="J828" s="53"/>
      <c r="K828" s="53"/>
      <c r="N828" s="3"/>
    </row>
    <row r="829" spans="1:14">
      <c r="A829" s="53"/>
      <c r="B829" s="54"/>
      <c r="C829" s="49" t="s">
        <v>2018</v>
      </c>
      <c r="D829" s="43">
        <v>391030403</v>
      </c>
      <c r="E829" s="43"/>
      <c r="F829" s="43">
        <v>0</v>
      </c>
      <c r="G829" s="43" t="s">
        <v>790</v>
      </c>
      <c r="H829" s="43">
        <v>134</v>
      </c>
      <c r="I829" s="53"/>
      <c r="J829" s="53"/>
      <c r="K829" s="53"/>
      <c r="N829" s="3"/>
    </row>
    <row r="830" spans="1:14">
      <c r="A830" s="53"/>
      <c r="B830" s="54"/>
      <c r="C830" s="49" t="s">
        <v>2037</v>
      </c>
      <c r="D830" s="43">
        <v>391030404</v>
      </c>
      <c r="E830" s="43"/>
      <c r="F830" s="43">
        <v>0</v>
      </c>
      <c r="G830" s="43" t="s">
        <v>753</v>
      </c>
      <c r="H830" s="43">
        <v>323</v>
      </c>
      <c r="I830" s="53"/>
      <c r="J830" s="53"/>
      <c r="K830" s="53"/>
      <c r="N830" s="3"/>
    </row>
    <row r="831" spans="1:14">
      <c r="A831" s="53">
        <v>311</v>
      </c>
      <c r="B831" s="54" t="s">
        <v>2038</v>
      </c>
      <c r="C831" s="49" t="s">
        <v>2006</v>
      </c>
      <c r="D831" s="43">
        <v>391030703</v>
      </c>
      <c r="E831" s="43"/>
      <c r="F831" s="43">
        <v>0</v>
      </c>
      <c r="G831" s="43" t="s">
        <v>490</v>
      </c>
      <c r="H831" s="43">
        <v>521</v>
      </c>
      <c r="I831" s="53">
        <v>0</v>
      </c>
      <c r="J831" s="53">
        <v>4</v>
      </c>
      <c r="K831" s="53">
        <v>4</v>
      </c>
      <c r="N831" s="3"/>
    </row>
    <row r="832" spans="1:14">
      <c r="A832" s="53"/>
      <c r="B832" s="54"/>
      <c r="C832" s="49" t="s">
        <v>2007</v>
      </c>
      <c r="D832" s="43">
        <v>391030704</v>
      </c>
      <c r="E832" s="43"/>
      <c r="F832" s="43">
        <v>0</v>
      </c>
      <c r="G832" s="43" t="s">
        <v>640</v>
      </c>
      <c r="H832" s="43">
        <v>391</v>
      </c>
      <c r="I832" s="53"/>
      <c r="J832" s="53"/>
      <c r="K832" s="53"/>
      <c r="N832" s="3"/>
    </row>
    <row r="833" spans="1:14">
      <c r="A833" s="53"/>
      <c r="B833" s="54"/>
      <c r="C833" s="49" t="s">
        <v>2034</v>
      </c>
      <c r="D833" s="43">
        <v>391030707</v>
      </c>
      <c r="E833" s="43"/>
      <c r="F833" s="43">
        <v>0</v>
      </c>
      <c r="G833" s="43" t="s">
        <v>958</v>
      </c>
      <c r="H833" s="43">
        <v>309</v>
      </c>
      <c r="I833" s="53"/>
      <c r="J833" s="53"/>
      <c r="K833" s="53"/>
      <c r="N833" s="3"/>
    </row>
    <row r="834" spans="1:14">
      <c r="A834" s="53">
        <v>312</v>
      </c>
      <c r="B834" s="54" t="s">
        <v>2039</v>
      </c>
      <c r="C834" s="49" t="s">
        <v>2033</v>
      </c>
      <c r="D834" s="43">
        <v>391030705</v>
      </c>
      <c r="E834" s="43"/>
      <c r="F834" s="43">
        <v>0</v>
      </c>
      <c r="G834" s="43" t="s">
        <v>2072</v>
      </c>
      <c r="H834" s="43">
        <v>780</v>
      </c>
      <c r="I834" s="53">
        <v>3</v>
      </c>
      <c r="J834" s="53">
        <v>0</v>
      </c>
      <c r="K834" s="53">
        <v>3</v>
      </c>
      <c r="N834" s="3"/>
    </row>
    <row r="835" spans="1:14">
      <c r="A835" s="53"/>
      <c r="B835" s="54"/>
      <c r="C835" s="49" t="s">
        <v>1989</v>
      </c>
      <c r="D835" s="43">
        <v>391030706</v>
      </c>
      <c r="E835" s="43"/>
      <c r="F835" s="43">
        <v>0</v>
      </c>
      <c r="G835" s="43" t="s">
        <v>1100</v>
      </c>
      <c r="H835" s="43">
        <v>292</v>
      </c>
      <c r="I835" s="53"/>
      <c r="J835" s="53"/>
      <c r="K835" s="53"/>
      <c r="N835" s="3"/>
    </row>
    <row r="836" spans="1:14">
      <c r="A836" s="16"/>
      <c r="B836" s="17"/>
      <c r="C836" s="32"/>
      <c r="D836" s="13"/>
      <c r="F836" s="13"/>
      <c r="G836" s="13"/>
      <c r="H836" s="13"/>
      <c r="I836" s="19"/>
      <c r="J836" s="19"/>
      <c r="K836" s="13"/>
    </row>
    <row r="837" spans="1:14">
      <c r="A837" s="16"/>
      <c r="B837" s="17"/>
      <c r="C837" s="32"/>
      <c r="D837" s="13"/>
      <c r="F837" s="13"/>
      <c r="G837" s="13"/>
      <c r="H837" s="13"/>
      <c r="I837" s="19"/>
      <c r="J837" s="19"/>
      <c r="K837" s="13"/>
    </row>
    <row r="838" spans="1:14">
      <c r="A838" s="16"/>
      <c r="B838" s="17"/>
      <c r="C838" s="32"/>
      <c r="D838" s="13"/>
      <c r="F838" s="13"/>
      <c r="G838" s="13"/>
      <c r="H838" s="13"/>
      <c r="I838" s="19"/>
      <c r="J838" s="19"/>
      <c r="K838" s="13"/>
    </row>
    <row r="839" spans="1:14">
      <c r="A839" s="16"/>
      <c r="B839" s="17"/>
      <c r="C839" s="32"/>
      <c r="D839" s="13"/>
      <c r="F839" s="13"/>
      <c r="G839" s="13"/>
      <c r="H839" s="13"/>
      <c r="I839" s="19"/>
      <c r="J839" s="19"/>
      <c r="K839" s="13"/>
    </row>
    <row r="840" spans="1:14">
      <c r="A840" s="16"/>
      <c r="B840" s="17"/>
      <c r="C840" s="32"/>
      <c r="D840" s="13"/>
      <c r="F840" s="13"/>
      <c r="G840" s="13"/>
      <c r="H840" s="13"/>
      <c r="I840" s="19"/>
      <c r="J840" s="19"/>
      <c r="K840" s="13"/>
    </row>
    <row r="841" spans="1:14">
      <c r="A841" s="16"/>
      <c r="B841" s="17"/>
      <c r="C841" s="32"/>
      <c r="D841" s="13"/>
      <c r="F841" s="13"/>
      <c r="G841" s="13"/>
      <c r="H841" s="13"/>
      <c r="I841" s="19"/>
      <c r="J841" s="19"/>
      <c r="K841" s="13"/>
    </row>
    <row r="842" spans="1:14">
      <c r="A842" s="16"/>
      <c r="B842" s="17"/>
      <c r="C842" s="32"/>
      <c r="D842" s="13"/>
      <c r="F842" s="13"/>
      <c r="G842" s="13"/>
      <c r="H842" s="13"/>
      <c r="I842" s="19"/>
      <c r="J842" s="19"/>
      <c r="K842" s="13"/>
    </row>
    <row r="843" spans="1:14">
      <c r="A843" s="16"/>
      <c r="B843" s="17"/>
      <c r="C843" s="32"/>
      <c r="D843" s="13"/>
      <c r="F843" s="13"/>
      <c r="G843" s="13"/>
      <c r="H843" s="13"/>
      <c r="I843" s="19"/>
      <c r="J843" s="19"/>
      <c r="K843" s="13"/>
    </row>
    <row r="844" spans="1:14">
      <c r="A844" s="16"/>
      <c r="B844" s="17"/>
      <c r="C844" s="32"/>
      <c r="D844" s="13"/>
      <c r="F844" s="13"/>
      <c r="G844" s="13"/>
      <c r="H844" s="13"/>
      <c r="I844" s="19"/>
      <c r="J844" s="19"/>
      <c r="K844" s="13"/>
    </row>
    <row r="845" spans="1:14">
      <c r="A845" s="16"/>
      <c r="B845" s="17"/>
      <c r="C845" s="32"/>
      <c r="D845" s="13"/>
      <c r="F845" s="13"/>
      <c r="G845" s="13"/>
      <c r="H845" s="13"/>
      <c r="I845" s="19"/>
      <c r="J845" s="19"/>
      <c r="K845" s="13"/>
    </row>
    <row r="846" spans="1:14">
      <c r="A846" s="16"/>
      <c r="B846" s="17"/>
      <c r="C846" s="32"/>
      <c r="D846" s="13"/>
      <c r="F846" s="13"/>
      <c r="G846" s="13"/>
      <c r="H846" s="13"/>
      <c r="I846" s="19"/>
      <c r="J846" s="19"/>
      <c r="K846" s="13"/>
    </row>
    <row r="847" spans="1:14">
      <c r="A847" s="16"/>
      <c r="B847" s="17"/>
      <c r="C847" s="32"/>
      <c r="D847" s="13"/>
      <c r="F847" s="13"/>
      <c r="G847" s="13"/>
      <c r="H847" s="13"/>
      <c r="I847" s="19"/>
      <c r="J847" s="19"/>
      <c r="K847" s="13"/>
    </row>
    <row r="848" spans="1:14">
      <c r="A848" s="16"/>
      <c r="B848" s="17"/>
      <c r="C848" s="32"/>
      <c r="D848" s="13"/>
      <c r="F848" s="13"/>
      <c r="G848" s="13"/>
      <c r="H848" s="13"/>
      <c r="I848" s="19"/>
      <c r="J848" s="19"/>
      <c r="K848" s="13"/>
    </row>
    <row r="849" spans="1:11">
      <c r="A849" s="16"/>
      <c r="B849" s="17"/>
      <c r="C849" s="32"/>
      <c r="D849" s="13"/>
      <c r="F849" s="13"/>
      <c r="G849" s="13"/>
      <c r="H849" s="13"/>
      <c r="I849" s="19"/>
      <c r="J849" s="19"/>
      <c r="K849" s="13"/>
    </row>
    <row r="850" spans="1:11">
      <c r="A850" s="16"/>
      <c r="B850" s="17"/>
      <c r="C850" s="32"/>
      <c r="D850" s="13"/>
      <c r="F850" s="13"/>
      <c r="G850" s="13"/>
      <c r="H850" s="13"/>
      <c r="I850" s="19"/>
      <c r="J850" s="19"/>
      <c r="K850" s="13"/>
    </row>
    <row r="851" spans="1:11">
      <c r="A851" s="16"/>
      <c r="B851" s="17"/>
      <c r="C851" s="32"/>
      <c r="D851" s="13"/>
      <c r="F851" s="13"/>
      <c r="G851" s="13"/>
      <c r="H851" s="13"/>
      <c r="I851" s="19"/>
      <c r="J851" s="19"/>
      <c r="K851" s="13"/>
    </row>
    <row r="852" spans="1:11">
      <c r="A852" s="16"/>
      <c r="B852" s="17"/>
      <c r="C852" s="32"/>
      <c r="D852" s="13"/>
      <c r="F852" s="13"/>
      <c r="G852" s="13"/>
      <c r="H852" s="13"/>
      <c r="I852" s="19"/>
      <c r="J852" s="19"/>
      <c r="K852" s="13"/>
    </row>
    <row r="853" spans="1:11">
      <c r="A853" s="16"/>
      <c r="B853" s="17"/>
      <c r="C853" s="32"/>
      <c r="D853" s="13"/>
      <c r="F853" s="13"/>
      <c r="G853" s="13"/>
      <c r="H853" s="13"/>
      <c r="I853" s="19"/>
      <c r="J853" s="19"/>
      <c r="K853" s="13"/>
    </row>
    <row r="854" spans="1:11">
      <c r="A854" s="16"/>
      <c r="B854" s="17"/>
      <c r="C854" s="32"/>
      <c r="D854" s="13"/>
      <c r="F854" s="13"/>
      <c r="G854" s="13"/>
      <c r="H854" s="13"/>
      <c r="I854" s="19"/>
      <c r="J854" s="19"/>
      <c r="K854" s="13"/>
    </row>
    <row r="855" spans="1:11">
      <c r="A855" s="16"/>
      <c r="B855" s="17"/>
      <c r="C855" s="32"/>
      <c r="D855" s="13"/>
      <c r="F855" s="13"/>
      <c r="G855" s="13"/>
      <c r="H855" s="13"/>
      <c r="I855" s="19"/>
      <c r="J855" s="19"/>
      <c r="K855" s="13"/>
    </row>
    <row r="856" spans="1:11">
      <c r="A856" s="16"/>
      <c r="B856" s="17"/>
      <c r="C856" s="32"/>
      <c r="D856" s="13"/>
      <c r="F856" s="13"/>
      <c r="G856" s="13"/>
      <c r="H856" s="13"/>
      <c r="I856" s="19"/>
      <c r="J856" s="19"/>
      <c r="K856" s="13"/>
    </row>
    <row r="857" spans="1:11">
      <c r="A857" s="16"/>
      <c r="B857" s="17"/>
      <c r="C857" s="32"/>
      <c r="D857" s="13"/>
      <c r="F857" s="13"/>
      <c r="G857" s="13"/>
      <c r="H857" s="13"/>
      <c r="I857" s="19"/>
      <c r="J857" s="19"/>
      <c r="K857" s="13"/>
    </row>
    <row r="858" spans="1:11">
      <c r="A858" s="16"/>
      <c r="B858" s="17"/>
      <c r="C858" s="32"/>
      <c r="D858" s="13"/>
      <c r="F858" s="13"/>
      <c r="G858" s="13"/>
      <c r="H858" s="13"/>
      <c r="I858" s="19"/>
      <c r="J858" s="19"/>
      <c r="K858" s="13"/>
    </row>
    <row r="859" spans="1:11">
      <c r="A859" s="16"/>
      <c r="B859" s="17"/>
      <c r="C859" s="32"/>
      <c r="D859" s="13"/>
      <c r="F859" s="13"/>
      <c r="G859" s="13"/>
      <c r="H859" s="13"/>
      <c r="I859" s="19"/>
      <c r="J859" s="19"/>
      <c r="K859" s="13"/>
    </row>
    <row r="860" spans="1:11">
      <c r="A860" s="16"/>
      <c r="B860" s="17"/>
      <c r="C860" s="32"/>
      <c r="D860" s="13"/>
      <c r="F860" s="13"/>
      <c r="G860" s="13"/>
      <c r="H860" s="13"/>
      <c r="I860" s="19"/>
      <c r="J860" s="19"/>
      <c r="K860" s="13"/>
    </row>
    <row r="861" spans="1:11">
      <c r="A861" s="16"/>
      <c r="B861" s="17"/>
      <c r="C861" s="32"/>
      <c r="D861" s="13"/>
      <c r="F861" s="13"/>
      <c r="G861" s="13"/>
      <c r="H861" s="13"/>
      <c r="I861" s="19"/>
      <c r="J861" s="19"/>
      <c r="K861" s="13"/>
    </row>
    <row r="862" spans="1:11">
      <c r="A862" s="16"/>
      <c r="B862" s="17"/>
      <c r="C862" s="32"/>
      <c r="D862" s="13"/>
      <c r="F862" s="13"/>
      <c r="G862" s="13"/>
      <c r="H862" s="13"/>
      <c r="I862" s="19"/>
      <c r="J862" s="19"/>
      <c r="K862" s="13"/>
    </row>
    <row r="863" spans="1:11">
      <c r="A863" s="16"/>
      <c r="B863" s="17"/>
      <c r="C863" s="32"/>
      <c r="D863" s="13"/>
      <c r="F863" s="13"/>
      <c r="G863" s="13"/>
      <c r="H863" s="13"/>
      <c r="I863" s="19"/>
      <c r="J863" s="19"/>
      <c r="K863" s="13"/>
    </row>
    <row r="864" spans="1:11">
      <c r="A864" s="16"/>
      <c r="B864" s="17"/>
      <c r="C864" s="32"/>
      <c r="D864" s="13"/>
      <c r="F864" s="13"/>
      <c r="G864" s="13"/>
      <c r="H864" s="13"/>
      <c r="I864" s="19"/>
      <c r="J864" s="19"/>
      <c r="K864" s="13"/>
    </row>
    <row r="865" spans="1:11">
      <c r="A865" s="16"/>
      <c r="B865" s="17"/>
      <c r="C865" s="32"/>
      <c r="D865" s="13"/>
      <c r="F865" s="13"/>
      <c r="G865" s="13"/>
      <c r="H865" s="13"/>
      <c r="I865" s="19"/>
      <c r="J865" s="19"/>
      <c r="K865" s="13"/>
    </row>
    <row r="866" spans="1:11">
      <c r="A866" s="16"/>
      <c r="B866" s="17"/>
      <c r="C866" s="32"/>
      <c r="D866" s="13"/>
      <c r="F866" s="13"/>
      <c r="G866" s="13"/>
      <c r="H866" s="13"/>
      <c r="I866" s="19"/>
      <c r="J866" s="19"/>
      <c r="K866" s="13"/>
    </row>
    <row r="867" spans="1:11">
      <c r="A867" s="16"/>
      <c r="B867" s="17"/>
      <c r="C867" s="32"/>
      <c r="D867" s="13"/>
      <c r="F867" s="13"/>
      <c r="G867" s="13"/>
      <c r="H867" s="13"/>
      <c r="I867" s="19"/>
      <c r="J867" s="19"/>
      <c r="K867" s="13"/>
    </row>
    <row r="868" spans="1:11">
      <c r="A868" s="16"/>
      <c r="B868" s="17"/>
      <c r="C868" s="32"/>
      <c r="D868" s="13"/>
      <c r="F868" s="13"/>
      <c r="G868" s="13"/>
      <c r="H868" s="13"/>
      <c r="I868" s="19"/>
      <c r="J868" s="19"/>
      <c r="K868" s="13"/>
    </row>
    <row r="869" spans="1:11">
      <c r="A869" s="16"/>
      <c r="B869" s="17"/>
      <c r="C869" s="32"/>
      <c r="D869" s="13"/>
      <c r="F869" s="13"/>
      <c r="G869" s="13"/>
      <c r="H869" s="13"/>
      <c r="I869" s="19"/>
      <c r="J869" s="19"/>
      <c r="K869" s="13"/>
    </row>
    <row r="870" spans="1:11">
      <c r="A870" s="16"/>
      <c r="B870" s="17"/>
      <c r="C870" s="32"/>
      <c r="D870" s="13"/>
      <c r="F870" s="13"/>
      <c r="G870" s="13"/>
      <c r="H870" s="13"/>
      <c r="I870" s="19"/>
      <c r="J870" s="19"/>
      <c r="K870" s="13"/>
    </row>
    <row r="871" spans="1:11">
      <c r="A871" s="16"/>
      <c r="B871" s="17"/>
      <c r="C871" s="32"/>
      <c r="D871" s="13"/>
      <c r="F871" s="13"/>
      <c r="G871" s="13"/>
      <c r="H871" s="13"/>
      <c r="I871" s="19"/>
      <c r="J871" s="19"/>
      <c r="K871" s="13"/>
    </row>
    <row r="872" spans="1:11">
      <c r="A872" s="16"/>
      <c r="B872" s="17"/>
      <c r="C872" s="32"/>
      <c r="D872" s="13"/>
      <c r="F872" s="13"/>
      <c r="G872" s="13"/>
      <c r="H872" s="13"/>
      <c r="I872" s="19"/>
      <c r="J872" s="19"/>
      <c r="K872" s="13"/>
    </row>
    <row r="873" spans="1:11">
      <c r="A873" s="16"/>
      <c r="B873" s="17"/>
      <c r="C873" s="32"/>
      <c r="D873" s="13"/>
      <c r="F873" s="13"/>
      <c r="G873" s="13"/>
      <c r="H873" s="13"/>
      <c r="I873" s="19"/>
      <c r="J873" s="19"/>
      <c r="K873" s="13"/>
    </row>
    <row r="874" spans="1:11">
      <c r="A874" s="16"/>
      <c r="B874" s="17"/>
      <c r="C874" s="32"/>
      <c r="D874" s="13"/>
      <c r="F874" s="13"/>
      <c r="G874" s="13"/>
      <c r="H874" s="13"/>
      <c r="I874" s="19"/>
      <c r="J874" s="19"/>
      <c r="K874" s="13"/>
    </row>
    <row r="875" spans="1:11">
      <c r="A875" s="16"/>
      <c r="B875" s="17"/>
      <c r="C875" s="32"/>
      <c r="D875" s="13"/>
      <c r="F875" s="13"/>
      <c r="G875" s="13"/>
      <c r="H875" s="13"/>
      <c r="I875" s="19"/>
      <c r="J875" s="19"/>
      <c r="K875" s="13"/>
    </row>
    <row r="876" spans="1:11">
      <c r="A876" s="16"/>
      <c r="B876" s="17"/>
      <c r="C876" s="32"/>
      <c r="D876" s="13"/>
      <c r="F876" s="13"/>
      <c r="G876" s="13"/>
      <c r="H876" s="13"/>
      <c r="I876" s="19"/>
      <c r="J876" s="19"/>
      <c r="K876" s="13"/>
    </row>
    <row r="877" spans="1:11">
      <c r="A877" s="16"/>
      <c r="B877" s="17"/>
      <c r="C877" s="32"/>
      <c r="D877" s="13"/>
      <c r="F877" s="13"/>
      <c r="G877" s="13"/>
      <c r="H877" s="13"/>
      <c r="I877" s="19"/>
      <c r="J877" s="19"/>
      <c r="K877" s="13"/>
    </row>
    <row r="878" spans="1:11">
      <c r="A878" s="16"/>
      <c r="B878" s="17"/>
      <c r="C878" s="32"/>
      <c r="D878" s="13"/>
      <c r="F878" s="13"/>
      <c r="G878" s="13"/>
      <c r="H878" s="13"/>
      <c r="I878" s="19"/>
      <c r="J878" s="19"/>
      <c r="K878" s="13"/>
    </row>
    <row r="879" spans="1:11">
      <c r="A879" s="16"/>
      <c r="B879" s="17"/>
      <c r="C879" s="32"/>
      <c r="D879" s="13"/>
      <c r="F879" s="13"/>
      <c r="G879" s="13"/>
      <c r="H879" s="13"/>
      <c r="I879" s="19"/>
      <c r="J879" s="19"/>
      <c r="K879" s="13"/>
    </row>
    <row r="880" spans="1:11">
      <c r="A880" s="16"/>
      <c r="B880" s="17"/>
      <c r="C880" s="32"/>
      <c r="D880" s="13"/>
      <c r="F880" s="13"/>
      <c r="G880" s="13"/>
      <c r="H880" s="13"/>
      <c r="I880" s="19"/>
      <c r="J880" s="19"/>
      <c r="K880" s="13"/>
    </row>
    <row r="881" spans="1:11">
      <c r="A881" s="16"/>
      <c r="B881" s="17"/>
      <c r="C881" s="32"/>
      <c r="D881" s="13"/>
      <c r="F881" s="13"/>
      <c r="G881" s="13"/>
      <c r="H881" s="13"/>
      <c r="I881" s="19"/>
      <c r="J881" s="19"/>
      <c r="K881" s="13"/>
    </row>
    <row r="882" spans="1:11">
      <c r="A882" s="16"/>
      <c r="B882" s="17"/>
      <c r="C882" s="32"/>
      <c r="D882" s="13"/>
      <c r="F882" s="13"/>
      <c r="G882" s="13"/>
      <c r="H882" s="13"/>
      <c r="I882" s="19"/>
      <c r="J882" s="19"/>
      <c r="K882" s="13"/>
    </row>
    <row r="883" spans="1:11">
      <c r="A883" s="16"/>
      <c r="B883" s="17"/>
      <c r="C883" s="32"/>
      <c r="D883" s="13"/>
      <c r="F883" s="13"/>
      <c r="G883" s="13"/>
      <c r="H883" s="13"/>
      <c r="I883" s="19"/>
      <c r="J883" s="19"/>
      <c r="K883" s="13"/>
    </row>
    <row r="884" spans="1:11">
      <c r="A884" s="16"/>
      <c r="B884" s="17"/>
      <c r="C884" s="32"/>
      <c r="D884" s="13"/>
      <c r="F884" s="13"/>
      <c r="G884" s="13"/>
      <c r="H884" s="13"/>
      <c r="I884" s="19"/>
      <c r="J884" s="19"/>
      <c r="K884" s="13"/>
    </row>
    <row r="885" spans="1:11">
      <c r="A885" s="16"/>
      <c r="B885" s="17"/>
      <c r="C885" s="32"/>
      <c r="D885" s="13"/>
      <c r="F885" s="13"/>
      <c r="G885" s="13"/>
      <c r="H885" s="13"/>
      <c r="I885" s="19"/>
      <c r="J885" s="19"/>
      <c r="K885" s="13"/>
    </row>
    <row r="886" spans="1:11">
      <c r="A886" s="16"/>
      <c r="B886" s="17"/>
      <c r="C886" s="32"/>
      <c r="D886" s="13"/>
      <c r="F886" s="13"/>
      <c r="G886" s="13"/>
      <c r="H886" s="13"/>
      <c r="I886" s="19"/>
      <c r="J886" s="19"/>
      <c r="K886" s="13"/>
    </row>
    <row r="887" spans="1:11">
      <c r="A887" s="16"/>
      <c r="B887" s="17"/>
      <c r="C887" s="32"/>
      <c r="D887" s="13"/>
      <c r="F887" s="13"/>
      <c r="G887" s="13"/>
      <c r="H887" s="13"/>
      <c r="I887" s="19"/>
      <c r="J887" s="19"/>
      <c r="K887" s="13"/>
    </row>
    <row r="888" spans="1:11">
      <c r="A888" s="16"/>
      <c r="B888" s="17"/>
      <c r="C888" s="32"/>
      <c r="D888" s="13"/>
      <c r="F888" s="13"/>
      <c r="G888" s="13"/>
      <c r="H888" s="13"/>
      <c r="I888" s="19"/>
      <c r="J888" s="19"/>
      <c r="K888" s="13"/>
    </row>
    <row r="889" spans="1:11">
      <c r="A889" s="16"/>
      <c r="B889" s="17"/>
      <c r="C889" s="32"/>
      <c r="D889" s="13"/>
      <c r="F889" s="13"/>
      <c r="G889" s="13"/>
      <c r="H889" s="13"/>
      <c r="I889" s="19"/>
      <c r="J889" s="19"/>
      <c r="K889" s="13"/>
    </row>
    <row r="890" spans="1:11">
      <c r="A890" s="16"/>
      <c r="B890" s="17"/>
      <c r="C890" s="32"/>
      <c r="D890" s="13"/>
      <c r="F890" s="13"/>
      <c r="G890" s="13"/>
      <c r="H890" s="13"/>
      <c r="I890" s="19"/>
      <c r="J890" s="19"/>
      <c r="K890" s="13"/>
    </row>
    <row r="891" spans="1:11">
      <c r="A891" s="16"/>
      <c r="B891" s="17"/>
      <c r="C891" s="32"/>
      <c r="D891" s="13"/>
      <c r="F891" s="13"/>
      <c r="G891" s="13"/>
      <c r="H891" s="13"/>
      <c r="I891" s="19"/>
      <c r="J891" s="19"/>
      <c r="K891" s="13"/>
    </row>
    <row r="892" spans="1:11">
      <c r="A892" s="16"/>
      <c r="B892" s="17"/>
      <c r="C892" s="32"/>
      <c r="D892" s="13"/>
      <c r="F892" s="13"/>
      <c r="G892" s="13"/>
      <c r="H892" s="13"/>
      <c r="I892" s="19"/>
      <c r="J892" s="19"/>
      <c r="K892" s="13"/>
    </row>
    <row r="893" spans="1:11">
      <c r="A893" s="16"/>
      <c r="B893" s="17"/>
      <c r="C893" s="32"/>
      <c r="D893" s="13"/>
      <c r="F893" s="13"/>
      <c r="G893" s="13"/>
      <c r="H893" s="13"/>
      <c r="I893" s="19"/>
      <c r="J893" s="19"/>
      <c r="K893" s="13"/>
    </row>
    <row r="894" spans="1:11">
      <c r="A894" s="16"/>
      <c r="B894" s="17"/>
      <c r="C894" s="32"/>
      <c r="D894" s="13"/>
      <c r="F894" s="13"/>
      <c r="G894" s="13"/>
      <c r="H894" s="13"/>
      <c r="I894" s="19"/>
      <c r="J894" s="19"/>
      <c r="K894" s="13"/>
    </row>
    <row r="895" spans="1:11">
      <c r="A895" s="16"/>
      <c r="B895" s="17"/>
      <c r="C895" s="32"/>
      <c r="D895" s="13"/>
      <c r="F895" s="13"/>
      <c r="G895" s="13"/>
      <c r="H895" s="13"/>
      <c r="I895" s="19"/>
      <c r="J895" s="19"/>
      <c r="K895" s="13"/>
    </row>
    <row r="896" spans="1:11">
      <c r="A896" s="16"/>
      <c r="B896" s="17"/>
      <c r="C896" s="32"/>
      <c r="D896" s="13"/>
      <c r="F896" s="13"/>
      <c r="G896" s="13"/>
      <c r="H896" s="13"/>
      <c r="I896" s="19"/>
      <c r="J896" s="19"/>
      <c r="K896" s="13"/>
    </row>
    <row r="897" spans="1:11">
      <c r="A897" s="16"/>
      <c r="B897" s="17"/>
      <c r="C897" s="32"/>
      <c r="D897" s="13"/>
      <c r="F897" s="13"/>
      <c r="G897" s="13"/>
      <c r="H897" s="13"/>
      <c r="I897" s="19"/>
      <c r="J897" s="19"/>
      <c r="K897" s="13"/>
    </row>
    <row r="898" spans="1:11">
      <c r="A898" s="16"/>
      <c r="B898" s="17"/>
      <c r="C898" s="32"/>
      <c r="D898" s="13"/>
      <c r="F898" s="13"/>
      <c r="G898" s="13"/>
      <c r="H898" s="13"/>
      <c r="I898" s="19"/>
      <c r="J898" s="19"/>
      <c r="K898" s="13"/>
    </row>
    <row r="899" spans="1:11">
      <c r="A899" s="16"/>
      <c r="B899" s="17"/>
      <c r="C899" s="32"/>
      <c r="D899" s="13"/>
      <c r="F899" s="13"/>
      <c r="G899" s="13"/>
      <c r="H899" s="13"/>
      <c r="I899" s="19"/>
      <c r="J899" s="19"/>
      <c r="K899" s="13"/>
    </row>
    <row r="900" spans="1:11">
      <c r="A900" s="16"/>
      <c r="B900" s="17"/>
      <c r="C900" s="32"/>
      <c r="D900" s="13"/>
      <c r="F900" s="13"/>
      <c r="G900" s="13"/>
      <c r="H900" s="13"/>
      <c r="I900" s="19"/>
      <c r="J900" s="19"/>
      <c r="K900" s="13"/>
    </row>
    <row r="901" spans="1:11">
      <c r="A901" s="16"/>
      <c r="B901" s="17"/>
      <c r="C901" s="32"/>
      <c r="D901" s="13"/>
      <c r="F901" s="13"/>
      <c r="G901" s="13"/>
      <c r="H901" s="13"/>
      <c r="I901" s="19"/>
      <c r="J901" s="19"/>
      <c r="K901" s="13"/>
    </row>
    <row r="902" spans="1:11">
      <c r="A902" s="16"/>
      <c r="B902" s="17"/>
      <c r="C902" s="32"/>
      <c r="D902" s="13"/>
      <c r="F902" s="13"/>
      <c r="G902" s="13"/>
      <c r="H902" s="13"/>
      <c r="I902" s="19"/>
      <c r="J902" s="19"/>
      <c r="K902" s="13"/>
    </row>
    <row r="903" spans="1:11">
      <c r="A903" s="16"/>
      <c r="B903" s="17"/>
      <c r="C903" s="32"/>
      <c r="D903" s="13"/>
      <c r="F903" s="13"/>
      <c r="G903" s="13"/>
      <c r="H903" s="13"/>
      <c r="I903" s="19"/>
      <c r="J903" s="19"/>
      <c r="K903" s="13"/>
    </row>
    <row r="904" spans="1:11">
      <c r="A904" s="16"/>
      <c r="B904" s="17"/>
      <c r="C904" s="32"/>
      <c r="D904" s="13"/>
      <c r="F904" s="13"/>
      <c r="G904" s="13"/>
      <c r="H904" s="13"/>
      <c r="I904" s="19"/>
      <c r="J904" s="19"/>
      <c r="K904" s="13"/>
    </row>
    <row r="905" spans="1:11">
      <c r="A905" s="16"/>
      <c r="B905" s="17"/>
      <c r="C905" s="32"/>
      <c r="D905" s="13"/>
      <c r="F905" s="13"/>
      <c r="G905" s="13"/>
      <c r="H905" s="13"/>
      <c r="I905" s="19"/>
      <c r="J905" s="19"/>
      <c r="K905" s="13"/>
    </row>
    <row r="906" spans="1:11">
      <c r="A906" s="16"/>
      <c r="B906" s="17"/>
      <c r="C906" s="32"/>
      <c r="D906" s="13"/>
      <c r="F906" s="13"/>
      <c r="G906" s="13"/>
      <c r="H906" s="13"/>
      <c r="I906" s="19"/>
      <c r="J906" s="19"/>
      <c r="K906" s="13"/>
    </row>
    <row r="907" spans="1:11">
      <c r="A907" s="16"/>
      <c r="B907" s="17"/>
      <c r="C907" s="32"/>
      <c r="D907" s="13"/>
      <c r="F907" s="13"/>
      <c r="G907" s="13"/>
      <c r="H907" s="13"/>
      <c r="I907" s="19"/>
      <c r="J907" s="19"/>
      <c r="K907" s="13"/>
    </row>
    <row r="908" spans="1:11">
      <c r="A908" s="16"/>
      <c r="B908" s="17"/>
      <c r="C908" s="32"/>
      <c r="D908" s="13"/>
      <c r="F908" s="13"/>
      <c r="G908" s="13"/>
      <c r="H908" s="13"/>
      <c r="I908" s="19"/>
      <c r="J908" s="19"/>
      <c r="K908" s="13"/>
    </row>
    <row r="909" spans="1:11">
      <c r="A909" s="16"/>
      <c r="B909" s="17"/>
      <c r="C909" s="32"/>
      <c r="D909" s="13"/>
      <c r="F909" s="13"/>
      <c r="G909" s="13"/>
      <c r="H909" s="13"/>
      <c r="I909" s="19"/>
      <c r="J909" s="19"/>
      <c r="K909" s="13"/>
    </row>
    <row r="910" spans="1:11">
      <c r="A910" s="16"/>
      <c r="B910" s="17"/>
      <c r="C910" s="32"/>
      <c r="D910" s="13"/>
      <c r="F910" s="13"/>
      <c r="G910" s="13"/>
      <c r="H910" s="13"/>
      <c r="I910" s="19"/>
      <c r="J910" s="19"/>
      <c r="K910" s="13"/>
    </row>
    <row r="911" spans="1:11">
      <c r="A911" s="16"/>
      <c r="B911" s="17"/>
      <c r="C911" s="32"/>
      <c r="D911" s="13"/>
      <c r="F911" s="13"/>
      <c r="G911" s="13"/>
      <c r="H911" s="13"/>
      <c r="I911" s="19"/>
      <c r="J911" s="19"/>
      <c r="K911" s="13"/>
    </row>
    <row r="912" spans="1:11">
      <c r="A912" s="16"/>
      <c r="B912" s="17"/>
      <c r="C912" s="32"/>
      <c r="D912" s="13"/>
      <c r="F912" s="13"/>
      <c r="G912" s="13"/>
      <c r="H912" s="13"/>
      <c r="I912" s="19"/>
      <c r="J912" s="19"/>
      <c r="K912" s="13"/>
    </row>
    <row r="913" spans="1:11">
      <c r="A913" s="16"/>
      <c r="B913" s="17"/>
      <c r="C913" s="32"/>
      <c r="D913" s="13"/>
      <c r="F913" s="13"/>
      <c r="G913" s="13"/>
      <c r="H913" s="13"/>
      <c r="I913" s="19"/>
      <c r="J913" s="19"/>
      <c r="K913" s="13"/>
    </row>
    <row r="914" spans="1:11">
      <c r="A914" s="16"/>
      <c r="B914" s="17"/>
      <c r="C914" s="32"/>
      <c r="D914" s="13"/>
      <c r="F914" s="13"/>
      <c r="G914" s="13"/>
      <c r="H914" s="13"/>
      <c r="I914" s="19"/>
      <c r="J914" s="19"/>
      <c r="K914" s="13"/>
    </row>
    <row r="915" spans="1:11">
      <c r="A915" s="16"/>
      <c r="B915" s="17"/>
      <c r="C915" s="32"/>
      <c r="D915" s="13"/>
      <c r="F915" s="13"/>
      <c r="G915" s="13"/>
      <c r="H915" s="13"/>
      <c r="I915" s="19"/>
      <c r="J915" s="19"/>
      <c r="K915" s="13"/>
    </row>
    <row r="916" spans="1:11">
      <c r="A916" s="16"/>
      <c r="B916" s="17"/>
      <c r="C916" s="32"/>
      <c r="D916" s="13"/>
      <c r="F916" s="13"/>
      <c r="G916" s="13"/>
      <c r="H916" s="13"/>
      <c r="I916" s="19"/>
      <c r="J916" s="19"/>
      <c r="K916" s="13"/>
    </row>
    <row r="917" spans="1:11">
      <c r="A917" s="16"/>
      <c r="B917" s="17"/>
      <c r="C917" s="32"/>
      <c r="D917" s="13"/>
      <c r="F917" s="13"/>
      <c r="G917" s="13"/>
      <c r="H917" s="13"/>
      <c r="I917" s="19"/>
      <c r="J917" s="19"/>
      <c r="K917" s="13"/>
    </row>
    <row r="918" spans="1:11">
      <c r="A918" s="16"/>
      <c r="B918" s="17"/>
      <c r="C918" s="32"/>
      <c r="D918" s="13"/>
      <c r="F918" s="13"/>
      <c r="G918" s="13"/>
      <c r="H918" s="13"/>
      <c r="I918" s="19"/>
      <c r="J918" s="19"/>
      <c r="K918" s="13"/>
    </row>
    <row r="919" spans="1:11">
      <c r="A919" s="16"/>
      <c r="B919" s="17"/>
      <c r="C919" s="32"/>
      <c r="D919" s="13"/>
      <c r="F919" s="13"/>
      <c r="G919" s="13"/>
      <c r="H919" s="13"/>
      <c r="I919" s="19"/>
      <c r="J919" s="19"/>
      <c r="K919" s="13"/>
    </row>
    <row r="920" spans="1:11">
      <c r="A920" s="16"/>
      <c r="B920" s="17"/>
      <c r="C920" s="32"/>
      <c r="D920" s="13"/>
      <c r="F920" s="13"/>
      <c r="G920" s="13"/>
      <c r="H920" s="13"/>
      <c r="I920" s="19"/>
      <c r="J920" s="19"/>
      <c r="K920" s="13"/>
    </row>
    <row r="921" spans="1:11">
      <c r="A921" s="16"/>
      <c r="B921" s="17"/>
      <c r="C921" s="32"/>
      <c r="D921" s="13"/>
      <c r="F921" s="13"/>
      <c r="G921" s="13"/>
      <c r="H921" s="13"/>
      <c r="I921" s="19"/>
      <c r="J921" s="19"/>
      <c r="K921" s="13"/>
    </row>
    <row r="922" spans="1:11">
      <c r="A922" s="16"/>
      <c r="B922" s="17"/>
      <c r="C922" s="32"/>
      <c r="D922" s="13"/>
      <c r="F922" s="13"/>
      <c r="G922" s="13"/>
      <c r="H922" s="13"/>
      <c r="I922" s="19"/>
      <c r="J922" s="19"/>
      <c r="K922" s="13"/>
    </row>
    <row r="923" spans="1:11">
      <c r="A923" s="16"/>
      <c r="B923" s="17"/>
      <c r="C923" s="32"/>
      <c r="D923" s="13"/>
      <c r="F923" s="13"/>
      <c r="G923" s="13"/>
      <c r="H923" s="13"/>
      <c r="I923" s="19"/>
      <c r="J923" s="19"/>
      <c r="K923" s="13"/>
    </row>
    <row r="924" spans="1:11">
      <c r="A924" s="16"/>
      <c r="B924" s="17"/>
      <c r="C924" s="32"/>
      <c r="D924" s="13"/>
      <c r="F924" s="13"/>
      <c r="G924" s="13"/>
      <c r="H924" s="13"/>
      <c r="I924" s="19"/>
      <c r="J924" s="19"/>
      <c r="K924" s="13"/>
    </row>
    <row r="925" spans="1:11">
      <c r="A925" s="16"/>
      <c r="B925" s="17"/>
      <c r="C925" s="32"/>
      <c r="D925" s="13"/>
      <c r="F925" s="13"/>
      <c r="G925" s="13"/>
      <c r="H925" s="13"/>
      <c r="I925" s="19"/>
      <c r="J925" s="19"/>
      <c r="K925" s="13"/>
    </row>
    <row r="926" spans="1:11">
      <c r="A926" s="16"/>
      <c r="B926" s="17"/>
      <c r="C926" s="32"/>
      <c r="D926" s="13"/>
      <c r="F926" s="13"/>
      <c r="G926" s="13"/>
      <c r="H926" s="13"/>
      <c r="I926" s="19"/>
      <c r="J926" s="19"/>
      <c r="K926" s="13"/>
    </row>
    <row r="927" spans="1:11">
      <c r="A927" s="16"/>
      <c r="B927" s="17"/>
      <c r="C927" s="32"/>
      <c r="D927" s="13"/>
      <c r="F927" s="13"/>
      <c r="G927" s="13"/>
      <c r="H927" s="13"/>
      <c r="I927" s="19"/>
      <c r="J927" s="19"/>
      <c r="K927" s="13"/>
    </row>
    <row r="928" spans="1:11">
      <c r="A928" s="16"/>
      <c r="B928" s="17"/>
      <c r="C928" s="32"/>
      <c r="D928" s="13"/>
      <c r="F928" s="13"/>
      <c r="G928" s="13"/>
      <c r="H928" s="13"/>
      <c r="I928" s="19"/>
      <c r="J928" s="19"/>
      <c r="K928" s="13"/>
    </row>
    <row r="929" spans="1:11">
      <c r="A929" s="16"/>
      <c r="B929" s="17"/>
      <c r="C929" s="32"/>
      <c r="D929" s="13"/>
      <c r="F929" s="13"/>
      <c r="G929" s="13"/>
      <c r="H929" s="13"/>
      <c r="I929" s="19"/>
      <c r="J929" s="19"/>
      <c r="K929" s="13"/>
    </row>
    <row r="930" spans="1:11">
      <c r="A930" s="16"/>
      <c r="B930" s="17"/>
      <c r="C930" s="32"/>
      <c r="D930" s="13"/>
      <c r="F930" s="13"/>
      <c r="G930" s="13"/>
      <c r="H930" s="13"/>
      <c r="I930" s="19"/>
      <c r="J930" s="19"/>
      <c r="K930" s="13"/>
    </row>
    <row r="931" spans="1:11">
      <c r="A931" s="16"/>
      <c r="B931" s="17"/>
      <c r="C931" s="32"/>
      <c r="D931" s="13"/>
      <c r="F931" s="13"/>
      <c r="G931" s="13"/>
      <c r="H931" s="13"/>
      <c r="I931" s="19"/>
      <c r="J931" s="19"/>
      <c r="K931" s="13"/>
    </row>
    <row r="932" spans="1:11">
      <c r="A932" s="16"/>
      <c r="B932" s="17"/>
      <c r="C932" s="32"/>
      <c r="D932" s="13"/>
      <c r="F932" s="13"/>
      <c r="G932" s="13"/>
      <c r="H932" s="13"/>
      <c r="I932" s="19"/>
      <c r="J932" s="19"/>
      <c r="K932" s="13"/>
    </row>
    <row r="933" spans="1:11">
      <c r="A933" s="16"/>
      <c r="B933" s="17"/>
      <c r="C933" s="32"/>
      <c r="D933" s="13"/>
      <c r="F933" s="13"/>
      <c r="G933" s="13"/>
      <c r="H933" s="13"/>
      <c r="I933" s="19"/>
      <c r="J933" s="19"/>
      <c r="K933" s="13"/>
    </row>
    <row r="934" spans="1:11">
      <c r="A934" s="16"/>
      <c r="B934" s="17"/>
      <c r="C934" s="32"/>
      <c r="D934" s="13"/>
      <c r="F934" s="13"/>
      <c r="G934" s="13"/>
      <c r="H934" s="13"/>
      <c r="I934" s="19"/>
      <c r="J934" s="19"/>
      <c r="K934" s="13"/>
    </row>
    <row r="935" spans="1:11">
      <c r="A935" s="16"/>
      <c r="B935" s="17"/>
      <c r="C935" s="32"/>
      <c r="D935" s="13"/>
      <c r="F935" s="13"/>
      <c r="G935" s="13"/>
      <c r="H935" s="13"/>
      <c r="I935" s="19"/>
      <c r="J935" s="19"/>
      <c r="K935" s="13"/>
    </row>
    <row r="936" spans="1:11">
      <c r="A936" s="16"/>
      <c r="B936" s="17"/>
      <c r="C936" s="32"/>
      <c r="D936" s="13"/>
      <c r="F936" s="13"/>
      <c r="G936" s="13"/>
      <c r="H936" s="13"/>
      <c r="I936" s="19"/>
      <c r="J936" s="19"/>
      <c r="K936" s="13"/>
    </row>
    <row r="937" spans="1:11">
      <c r="A937" s="16"/>
      <c r="B937" s="17"/>
      <c r="C937" s="32"/>
      <c r="D937" s="13"/>
      <c r="F937" s="13"/>
      <c r="G937" s="13"/>
      <c r="H937" s="13"/>
      <c r="I937" s="19"/>
      <c r="J937" s="19"/>
      <c r="K937" s="13"/>
    </row>
    <row r="938" spans="1:11">
      <c r="A938" s="16"/>
      <c r="B938" s="17"/>
      <c r="C938" s="32"/>
      <c r="D938" s="13"/>
      <c r="F938" s="13"/>
      <c r="G938" s="13"/>
      <c r="H938" s="13"/>
      <c r="I938" s="19"/>
      <c r="J938" s="19"/>
      <c r="K938" s="13"/>
    </row>
    <row r="939" spans="1:11">
      <c r="A939" s="16"/>
      <c r="B939" s="17"/>
      <c r="C939" s="32"/>
      <c r="D939" s="13"/>
      <c r="F939" s="13"/>
      <c r="G939" s="13"/>
      <c r="H939" s="13"/>
      <c r="I939" s="19"/>
      <c r="J939" s="19"/>
      <c r="K939" s="13"/>
    </row>
    <row r="940" spans="1:11">
      <c r="A940" s="16"/>
      <c r="B940" s="17"/>
      <c r="C940" s="32"/>
      <c r="D940" s="13"/>
      <c r="F940" s="13"/>
      <c r="G940" s="13"/>
      <c r="H940" s="13"/>
      <c r="I940" s="19"/>
      <c r="J940" s="19"/>
      <c r="K940" s="13"/>
    </row>
    <row r="941" spans="1:11">
      <c r="A941" s="16"/>
      <c r="B941" s="17"/>
      <c r="C941" s="32"/>
      <c r="D941" s="13"/>
      <c r="F941" s="13"/>
      <c r="G941" s="13"/>
      <c r="H941" s="13"/>
      <c r="I941" s="19"/>
      <c r="J941" s="19"/>
      <c r="K941" s="13"/>
    </row>
    <row r="942" spans="1:11">
      <c r="A942" s="16"/>
      <c r="B942" s="17"/>
      <c r="C942" s="32"/>
      <c r="D942" s="13"/>
      <c r="F942" s="13"/>
      <c r="G942" s="13"/>
      <c r="H942" s="13"/>
      <c r="I942" s="19"/>
      <c r="J942" s="19"/>
      <c r="K942" s="13"/>
    </row>
    <row r="943" spans="1:11">
      <c r="A943" s="16"/>
      <c r="B943" s="17"/>
      <c r="C943" s="32"/>
      <c r="D943" s="13"/>
      <c r="F943" s="13"/>
      <c r="G943" s="13"/>
      <c r="H943" s="13"/>
      <c r="I943" s="19"/>
      <c r="J943" s="19"/>
      <c r="K943" s="13"/>
    </row>
    <row r="944" spans="1:11">
      <c r="A944" s="16"/>
      <c r="B944" s="17"/>
      <c r="C944" s="32"/>
      <c r="D944" s="13"/>
      <c r="F944" s="13"/>
      <c r="G944" s="13"/>
      <c r="H944" s="13"/>
      <c r="I944" s="19"/>
      <c r="J944" s="19"/>
      <c r="K944" s="13"/>
    </row>
    <row r="945" spans="1:11">
      <c r="A945" s="16"/>
      <c r="B945" s="17"/>
      <c r="C945" s="32"/>
      <c r="D945" s="13"/>
      <c r="F945" s="13"/>
      <c r="G945" s="13"/>
      <c r="H945" s="13"/>
      <c r="I945" s="19"/>
      <c r="J945" s="19"/>
      <c r="K945" s="13"/>
    </row>
    <row r="946" spans="1:11">
      <c r="A946" s="16"/>
      <c r="B946" s="17"/>
      <c r="C946" s="32"/>
      <c r="D946" s="13"/>
      <c r="F946" s="13"/>
      <c r="G946" s="13"/>
      <c r="H946" s="13"/>
      <c r="I946" s="19"/>
      <c r="J946" s="19"/>
      <c r="K946" s="13"/>
    </row>
    <row r="947" spans="1:11">
      <c r="A947" s="16"/>
      <c r="B947" s="17"/>
      <c r="C947" s="32"/>
      <c r="D947" s="13"/>
      <c r="F947" s="13"/>
      <c r="G947" s="13"/>
      <c r="H947" s="13"/>
      <c r="I947" s="19"/>
      <c r="J947" s="19"/>
      <c r="K947" s="13"/>
    </row>
    <row r="948" spans="1:11">
      <c r="A948" s="16"/>
      <c r="B948" s="17"/>
      <c r="C948" s="32"/>
      <c r="D948" s="13"/>
      <c r="F948" s="13"/>
      <c r="G948" s="13"/>
      <c r="H948" s="13"/>
      <c r="I948" s="19"/>
      <c r="J948" s="19"/>
      <c r="K948" s="13"/>
    </row>
    <row r="949" spans="1:11">
      <c r="A949" s="16"/>
      <c r="B949" s="17"/>
      <c r="C949" s="32"/>
      <c r="D949" s="13"/>
      <c r="F949" s="13"/>
      <c r="G949" s="13"/>
      <c r="H949" s="13"/>
      <c r="I949" s="19"/>
      <c r="J949" s="19"/>
      <c r="K949" s="13"/>
    </row>
    <row r="950" spans="1:11">
      <c r="A950" s="16"/>
      <c r="B950" s="17"/>
      <c r="C950" s="32"/>
      <c r="D950" s="13"/>
      <c r="F950" s="13"/>
      <c r="G950" s="13"/>
      <c r="H950" s="13"/>
      <c r="I950" s="19"/>
      <c r="J950" s="19"/>
      <c r="K950" s="13"/>
    </row>
    <row r="951" spans="1:11">
      <c r="A951" s="16"/>
      <c r="B951" s="17"/>
      <c r="C951" s="32"/>
      <c r="D951" s="13"/>
      <c r="F951" s="13"/>
      <c r="G951" s="13"/>
      <c r="H951" s="13"/>
      <c r="I951" s="19"/>
      <c r="J951" s="19"/>
      <c r="K951" s="13"/>
    </row>
    <row r="952" spans="1:11">
      <c r="A952" s="16"/>
      <c r="B952" s="17"/>
      <c r="C952" s="32"/>
      <c r="D952" s="13"/>
      <c r="F952" s="13"/>
      <c r="G952" s="13"/>
      <c r="H952" s="13"/>
      <c r="I952" s="19"/>
      <c r="J952" s="19"/>
      <c r="K952" s="13"/>
    </row>
    <row r="953" spans="1:11">
      <c r="A953" s="16"/>
      <c r="B953" s="17"/>
      <c r="C953" s="32"/>
      <c r="D953" s="13"/>
      <c r="F953" s="13"/>
      <c r="G953" s="13"/>
      <c r="H953" s="13"/>
      <c r="I953" s="19"/>
      <c r="J953" s="19"/>
      <c r="K953" s="13"/>
    </row>
    <row r="954" spans="1:11">
      <c r="A954" s="16"/>
      <c r="B954" s="17"/>
      <c r="C954" s="32"/>
      <c r="D954" s="13"/>
      <c r="F954" s="13"/>
      <c r="G954" s="13"/>
      <c r="H954" s="13"/>
      <c r="I954" s="19"/>
      <c r="J954" s="19"/>
      <c r="K954" s="13"/>
    </row>
    <row r="955" spans="1:11">
      <c r="A955" s="16"/>
      <c r="B955" s="17"/>
      <c r="C955" s="32"/>
      <c r="D955" s="13"/>
      <c r="F955" s="13"/>
      <c r="G955" s="13"/>
      <c r="H955" s="13"/>
      <c r="I955" s="19"/>
      <c r="J955" s="19"/>
      <c r="K955" s="13"/>
    </row>
    <row r="956" spans="1:11">
      <c r="A956" s="16"/>
      <c r="B956" s="17"/>
      <c r="C956" s="32"/>
      <c r="D956" s="13"/>
      <c r="F956" s="13"/>
      <c r="G956" s="13"/>
      <c r="H956" s="13"/>
      <c r="I956" s="19"/>
      <c r="J956" s="19"/>
      <c r="K956" s="13"/>
    </row>
    <row r="957" spans="1:11">
      <c r="A957" s="16"/>
      <c r="B957" s="17"/>
      <c r="C957" s="32"/>
      <c r="D957" s="13"/>
      <c r="F957" s="13"/>
      <c r="G957" s="13"/>
      <c r="H957" s="13"/>
      <c r="I957" s="19"/>
      <c r="J957" s="19"/>
      <c r="K957" s="13"/>
    </row>
    <row r="958" spans="1:11">
      <c r="A958" s="16"/>
      <c r="B958" s="17"/>
      <c r="C958" s="32"/>
      <c r="D958" s="13"/>
      <c r="F958" s="13"/>
      <c r="G958" s="13"/>
      <c r="H958" s="13"/>
      <c r="I958" s="19"/>
      <c r="J958" s="19"/>
      <c r="K958" s="13"/>
    </row>
    <row r="959" spans="1:11">
      <c r="A959" s="16"/>
      <c r="B959" s="17"/>
      <c r="C959" s="32"/>
      <c r="D959" s="13"/>
      <c r="F959" s="13"/>
      <c r="G959" s="13"/>
      <c r="H959" s="13"/>
      <c r="I959" s="19"/>
      <c r="J959" s="19"/>
      <c r="K959" s="13"/>
    </row>
    <row r="960" spans="1:11">
      <c r="A960" s="16"/>
      <c r="B960" s="17"/>
      <c r="C960" s="32"/>
      <c r="D960" s="13"/>
      <c r="F960" s="13"/>
      <c r="G960" s="13"/>
      <c r="H960" s="13"/>
      <c r="I960" s="19"/>
      <c r="J960" s="19"/>
      <c r="K960" s="13"/>
    </row>
    <row r="961" spans="1:11">
      <c r="A961" s="16"/>
      <c r="B961" s="17"/>
      <c r="C961" s="32"/>
      <c r="D961" s="13"/>
      <c r="F961" s="13"/>
      <c r="G961" s="13"/>
      <c r="H961" s="13"/>
      <c r="I961" s="19"/>
      <c r="J961" s="19"/>
      <c r="K961" s="13"/>
    </row>
    <row r="962" spans="1:11">
      <c r="A962" s="16"/>
      <c r="B962" s="17"/>
      <c r="C962" s="32"/>
      <c r="D962" s="13"/>
      <c r="F962" s="13"/>
      <c r="G962" s="13"/>
      <c r="H962" s="13"/>
      <c r="I962" s="19"/>
      <c r="J962" s="19"/>
      <c r="K962" s="13"/>
    </row>
    <row r="963" spans="1:11">
      <c r="A963" s="16"/>
      <c r="B963" s="17"/>
      <c r="C963" s="32"/>
      <c r="D963" s="13"/>
      <c r="F963" s="13"/>
      <c r="G963" s="13"/>
      <c r="H963" s="13"/>
      <c r="I963" s="19"/>
      <c r="J963" s="19"/>
      <c r="K963" s="13"/>
    </row>
    <row r="964" spans="1:11">
      <c r="A964" s="16"/>
      <c r="B964" s="17"/>
      <c r="C964" s="32"/>
      <c r="D964" s="13"/>
      <c r="F964" s="13"/>
      <c r="G964" s="13"/>
      <c r="H964" s="13"/>
      <c r="I964" s="19"/>
      <c r="J964" s="19"/>
      <c r="K964" s="13"/>
    </row>
    <row r="965" spans="1:11">
      <c r="A965" s="16"/>
      <c r="B965" s="17"/>
      <c r="C965" s="32"/>
      <c r="D965" s="13"/>
      <c r="F965" s="13"/>
      <c r="G965" s="13"/>
      <c r="H965" s="13"/>
      <c r="I965" s="19"/>
      <c r="J965" s="19"/>
      <c r="K965" s="13"/>
    </row>
    <row r="966" spans="1:11">
      <c r="A966" s="16"/>
      <c r="B966" s="17"/>
      <c r="C966" s="32"/>
      <c r="D966" s="13"/>
      <c r="F966" s="13"/>
      <c r="G966" s="13"/>
      <c r="H966" s="13"/>
      <c r="I966" s="19"/>
      <c r="J966" s="19"/>
      <c r="K966" s="13"/>
    </row>
    <row r="967" spans="1:11">
      <c r="A967" s="16"/>
      <c r="B967" s="17"/>
      <c r="C967" s="32"/>
      <c r="D967" s="13"/>
      <c r="F967" s="13"/>
      <c r="G967" s="13"/>
      <c r="H967" s="13"/>
      <c r="I967" s="19"/>
      <c r="J967" s="19"/>
      <c r="K967" s="13"/>
    </row>
    <row r="968" spans="1:11">
      <c r="A968" s="16"/>
      <c r="B968" s="17"/>
      <c r="C968" s="32"/>
      <c r="D968" s="13"/>
      <c r="F968" s="13"/>
      <c r="G968" s="13"/>
      <c r="H968" s="13"/>
      <c r="I968" s="19"/>
      <c r="J968" s="19"/>
      <c r="K968" s="13"/>
    </row>
    <row r="969" spans="1:11">
      <c r="A969" s="16"/>
      <c r="B969" s="17"/>
      <c r="C969" s="32"/>
      <c r="D969" s="13"/>
      <c r="F969" s="13"/>
      <c r="G969" s="13"/>
      <c r="H969" s="13"/>
      <c r="I969" s="19"/>
      <c r="J969" s="19"/>
      <c r="K969" s="13"/>
    </row>
    <row r="970" spans="1:11">
      <c r="A970" s="16"/>
      <c r="B970" s="17"/>
      <c r="C970" s="32"/>
      <c r="D970" s="13"/>
      <c r="F970" s="13"/>
      <c r="G970" s="13"/>
      <c r="H970" s="13"/>
      <c r="I970" s="19"/>
      <c r="J970" s="19"/>
      <c r="K970" s="13"/>
    </row>
    <row r="971" spans="1:11">
      <c r="A971" s="16"/>
      <c r="B971" s="17"/>
      <c r="C971" s="32"/>
      <c r="D971" s="13"/>
      <c r="F971" s="13"/>
      <c r="G971" s="13"/>
      <c r="H971" s="13"/>
      <c r="I971" s="19"/>
      <c r="J971" s="19"/>
      <c r="K971" s="13"/>
    </row>
    <row r="972" spans="1:11">
      <c r="A972" s="16"/>
      <c r="B972" s="17"/>
      <c r="C972" s="32"/>
      <c r="D972" s="13"/>
      <c r="F972" s="13"/>
      <c r="G972" s="13"/>
      <c r="H972" s="13"/>
      <c r="I972" s="19"/>
      <c r="J972" s="19"/>
      <c r="K972" s="13"/>
    </row>
    <row r="973" spans="1:11">
      <c r="A973" s="16"/>
      <c r="B973" s="17"/>
      <c r="C973" s="32"/>
      <c r="D973" s="13"/>
      <c r="F973" s="13"/>
      <c r="G973" s="13"/>
      <c r="H973" s="13"/>
      <c r="I973" s="19"/>
      <c r="J973" s="19"/>
      <c r="K973" s="13"/>
    </row>
    <row r="974" spans="1:11">
      <c r="A974" s="16"/>
      <c r="B974" s="17"/>
      <c r="C974" s="32"/>
      <c r="D974" s="13"/>
      <c r="F974" s="13"/>
      <c r="G974" s="13"/>
      <c r="H974" s="13"/>
      <c r="I974" s="19"/>
      <c r="J974" s="19"/>
      <c r="K974" s="13"/>
    </row>
    <row r="975" spans="1:11">
      <c r="A975" s="16"/>
      <c r="B975" s="17"/>
      <c r="C975" s="32"/>
      <c r="D975" s="13"/>
      <c r="F975" s="13"/>
      <c r="G975" s="13"/>
      <c r="H975" s="13"/>
      <c r="I975" s="19"/>
      <c r="J975" s="19"/>
      <c r="K975" s="13"/>
    </row>
    <row r="976" spans="1:11">
      <c r="A976" s="16"/>
      <c r="B976" s="17"/>
      <c r="C976" s="32"/>
      <c r="D976" s="13"/>
      <c r="F976" s="13"/>
      <c r="G976" s="13"/>
      <c r="H976" s="13"/>
      <c r="I976" s="19"/>
      <c r="J976" s="19"/>
      <c r="K976" s="13"/>
    </row>
    <row r="977" spans="1:11">
      <c r="A977" s="16"/>
      <c r="B977" s="17"/>
      <c r="C977" s="32"/>
      <c r="D977" s="13"/>
      <c r="F977" s="13"/>
      <c r="G977" s="13"/>
      <c r="H977" s="13"/>
      <c r="I977" s="19"/>
      <c r="J977" s="19"/>
      <c r="K977" s="13"/>
    </row>
    <row r="978" spans="1:11">
      <c r="A978" s="16"/>
      <c r="B978" s="17"/>
      <c r="C978" s="32"/>
      <c r="D978" s="13"/>
      <c r="F978" s="13"/>
      <c r="G978" s="13"/>
      <c r="H978" s="13"/>
      <c r="I978" s="19"/>
      <c r="J978" s="19"/>
      <c r="K978" s="13"/>
    </row>
    <row r="979" spans="1:11">
      <c r="A979" s="16"/>
      <c r="B979" s="17"/>
      <c r="C979" s="32"/>
      <c r="D979" s="13"/>
      <c r="F979" s="13"/>
      <c r="G979" s="13"/>
      <c r="H979" s="13"/>
      <c r="I979" s="19"/>
      <c r="J979" s="19"/>
      <c r="K979" s="13"/>
    </row>
    <row r="980" spans="1:11">
      <c r="A980" s="16"/>
      <c r="B980" s="17"/>
      <c r="C980" s="32"/>
      <c r="D980" s="13"/>
      <c r="F980" s="13"/>
      <c r="G980" s="13"/>
      <c r="H980" s="13"/>
      <c r="I980" s="19"/>
      <c r="J980" s="19"/>
      <c r="K980" s="13"/>
    </row>
    <row r="981" spans="1:11">
      <c r="A981" s="16"/>
      <c r="B981" s="17"/>
      <c r="C981" s="32"/>
      <c r="D981" s="13"/>
      <c r="F981" s="13"/>
      <c r="G981" s="13"/>
      <c r="H981" s="13"/>
      <c r="I981" s="19"/>
      <c r="J981" s="19"/>
      <c r="K981" s="13"/>
    </row>
    <row r="982" spans="1:11">
      <c r="A982" s="16"/>
      <c r="B982" s="17"/>
      <c r="C982" s="32"/>
      <c r="D982" s="13"/>
      <c r="F982" s="13"/>
      <c r="G982" s="13"/>
      <c r="H982" s="13"/>
      <c r="I982" s="19"/>
      <c r="J982" s="19"/>
      <c r="K982" s="13"/>
    </row>
    <row r="983" spans="1:11">
      <c r="A983" s="16"/>
      <c r="B983" s="17"/>
      <c r="C983" s="32"/>
      <c r="D983" s="13"/>
      <c r="F983" s="13"/>
      <c r="G983" s="13"/>
      <c r="H983" s="13"/>
      <c r="I983" s="19"/>
      <c r="J983" s="19"/>
      <c r="K983" s="13"/>
    </row>
    <row r="984" spans="1:11">
      <c r="A984" s="16"/>
      <c r="B984" s="17"/>
      <c r="C984" s="32"/>
      <c r="D984" s="13"/>
      <c r="F984" s="13"/>
      <c r="G984" s="13"/>
      <c r="H984" s="13"/>
      <c r="I984" s="19"/>
      <c r="J984" s="19"/>
      <c r="K984" s="13"/>
    </row>
    <row r="985" spans="1:11">
      <c r="A985" s="16"/>
      <c r="B985" s="17"/>
      <c r="C985" s="32"/>
      <c r="D985" s="13"/>
      <c r="F985" s="13"/>
      <c r="G985" s="13"/>
      <c r="H985" s="13"/>
      <c r="I985" s="19"/>
      <c r="J985" s="19"/>
      <c r="K985" s="13"/>
    </row>
    <row r="986" spans="1:11">
      <c r="A986" s="16"/>
      <c r="B986" s="17"/>
      <c r="C986" s="32"/>
      <c r="D986" s="13"/>
      <c r="F986" s="13"/>
      <c r="G986" s="13"/>
      <c r="H986" s="13"/>
      <c r="I986" s="19"/>
      <c r="J986" s="19"/>
      <c r="K986" s="13"/>
    </row>
    <row r="987" spans="1:11">
      <c r="A987" s="16"/>
      <c r="B987" s="17"/>
      <c r="C987" s="32"/>
      <c r="D987" s="13"/>
      <c r="F987" s="13"/>
      <c r="G987" s="13"/>
      <c r="H987" s="13"/>
      <c r="I987" s="19"/>
      <c r="J987" s="19"/>
      <c r="K987" s="13"/>
    </row>
    <row r="988" spans="1:11">
      <c r="A988" s="16"/>
      <c r="B988" s="17"/>
      <c r="C988" s="32"/>
      <c r="D988" s="13"/>
      <c r="F988" s="13"/>
      <c r="G988" s="13"/>
      <c r="H988" s="13"/>
      <c r="I988" s="19"/>
      <c r="J988" s="19"/>
      <c r="K988" s="13"/>
    </row>
    <row r="989" spans="1:11">
      <c r="A989" s="16"/>
      <c r="B989" s="17"/>
      <c r="C989" s="32"/>
      <c r="D989" s="13"/>
      <c r="F989" s="13"/>
      <c r="G989" s="13"/>
      <c r="H989" s="13"/>
      <c r="I989" s="19"/>
      <c r="J989" s="19"/>
      <c r="K989" s="13"/>
    </row>
    <row r="990" spans="1:11">
      <c r="A990" s="16"/>
      <c r="B990" s="17"/>
      <c r="C990" s="32"/>
      <c r="D990" s="13"/>
      <c r="F990" s="13"/>
      <c r="G990" s="13"/>
      <c r="H990" s="13"/>
      <c r="I990" s="19"/>
      <c r="J990" s="19"/>
      <c r="K990" s="13"/>
    </row>
    <row r="991" spans="1:11">
      <c r="A991" s="16"/>
      <c r="B991" s="17"/>
      <c r="C991" s="32"/>
      <c r="D991" s="13"/>
      <c r="F991" s="13"/>
      <c r="G991" s="13"/>
      <c r="H991" s="13"/>
      <c r="I991" s="19"/>
      <c r="J991" s="19"/>
      <c r="K991" s="13"/>
    </row>
    <row r="992" spans="1:11">
      <c r="A992" s="16"/>
      <c r="B992" s="17"/>
      <c r="C992" s="32"/>
      <c r="D992" s="13"/>
      <c r="F992" s="13"/>
      <c r="G992" s="13"/>
      <c r="H992" s="13"/>
      <c r="I992" s="19"/>
      <c r="J992" s="19"/>
      <c r="K992" s="13"/>
    </row>
    <row r="993" spans="1:11">
      <c r="A993" s="16"/>
      <c r="B993" s="17"/>
      <c r="C993" s="32"/>
      <c r="D993" s="13"/>
      <c r="F993" s="13"/>
      <c r="G993" s="13"/>
      <c r="H993" s="13"/>
      <c r="I993" s="19"/>
      <c r="J993" s="19"/>
      <c r="K993" s="13"/>
    </row>
    <row r="994" spans="1:11">
      <c r="A994" s="16"/>
      <c r="B994" s="17"/>
      <c r="C994" s="32"/>
      <c r="D994" s="13"/>
      <c r="F994" s="13"/>
      <c r="G994" s="13"/>
      <c r="H994" s="13"/>
      <c r="I994" s="19"/>
      <c r="J994" s="19"/>
      <c r="K994" s="13"/>
    </row>
    <row r="995" spans="1:11">
      <c r="A995" s="16"/>
      <c r="B995" s="17"/>
      <c r="C995" s="32"/>
      <c r="D995" s="13"/>
      <c r="F995" s="13"/>
      <c r="G995" s="13"/>
      <c r="H995" s="13"/>
      <c r="I995" s="19"/>
      <c r="J995" s="19"/>
      <c r="K995" s="13"/>
    </row>
    <row r="996" spans="1:11">
      <c r="A996" s="16"/>
      <c r="B996" s="17"/>
      <c r="C996" s="32"/>
      <c r="D996" s="13"/>
      <c r="F996" s="13"/>
      <c r="G996" s="13"/>
      <c r="H996" s="13"/>
      <c r="I996" s="19"/>
      <c r="J996" s="19"/>
      <c r="K996" s="13"/>
    </row>
    <row r="997" spans="1:11">
      <c r="A997" s="16"/>
      <c r="B997" s="17"/>
      <c r="C997" s="32"/>
      <c r="D997" s="13"/>
      <c r="F997" s="13"/>
      <c r="G997" s="13"/>
      <c r="H997" s="13"/>
      <c r="I997" s="19"/>
      <c r="J997" s="19"/>
      <c r="K997" s="13"/>
    </row>
    <row r="998" spans="1:11">
      <c r="A998" s="16"/>
      <c r="B998" s="17"/>
      <c r="C998" s="32"/>
      <c r="D998" s="13"/>
      <c r="F998" s="13"/>
      <c r="G998" s="13"/>
      <c r="H998" s="13"/>
      <c r="I998" s="19"/>
      <c r="J998" s="19"/>
      <c r="K998" s="13"/>
    </row>
    <row r="999" spans="1:11">
      <c r="A999" s="16"/>
      <c r="B999" s="17"/>
      <c r="C999" s="32"/>
      <c r="D999" s="13"/>
      <c r="F999" s="13"/>
      <c r="G999" s="13"/>
      <c r="H999" s="13"/>
      <c r="I999" s="19"/>
      <c r="J999" s="19"/>
      <c r="K999" s="13"/>
    </row>
    <row r="1000" spans="1:11">
      <c r="A1000" s="16"/>
      <c r="B1000" s="17"/>
      <c r="C1000" s="32"/>
      <c r="D1000" s="13"/>
      <c r="F1000" s="13"/>
      <c r="G1000" s="13"/>
      <c r="H1000" s="13"/>
      <c r="I1000" s="19"/>
      <c r="J1000" s="19"/>
      <c r="K1000" s="13"/>
    </row>
    <row r="1001" spans="1:11">
      <c r="A1001" s="16"/>
      <c r="B1001" s="17"/>
      <c r="C1001" s="32"/>
      <c r="D1001" s="13"/>
      <c r="F1001" s="13"/>
      <c r="G1001" s="13"/>
      <c r="H1001" s="13"/>
      <c r="I1001" s="19"/>
      <c r="J1001" s="19"/>
      <c r="K1001" s="13"/>
    </row>
    <row r="1002" spans="1:11">
      <c r="A1002" s="16"/>
      <c r="B1002" s="17"/>
      <c r="C1002" s="32"/>
      <c r="D1002" s="13"/>
      <c r="F1002" s="13"/>
      <c r="G1002" s="13"/>
      <c r="H1002" s="13"/>
      <c r="I1002" s="19"/>
      <c r="J1002" s="19"/>
      <c r="K1002" s="13"/>
    </row>
    <row r="1003" spans="1:11">
      <c r="A1003" s="16"/>
      <c r="B1003" s="17"/>
      <c r="C1003" s="32"/>
      <c r="D1003" s="13"/>
      <c r="F1003" s="13"/>
      <c r="G1003" s="13"/>
      <c r="H1003" s="13"/>
      <c r="I1003" s="19"/>
      <c r="J1003" s="19"/>
      <c r="K1003" s="13"/>
    </row>
    <row r="1004" spans="1:11">
      <c r="A1004" s="16"/>
      <c r="B1004" s="17"/>
      <c r="C1004" s="32"/>
      <c r="D1004" s="13"/>
      <c r="F1004" s="13"/>
      <c r="G1004" s="13"/>
      <c r="H1004" s="13"/>
      <c r="I1004" s="19"/>
      <c r="J1004" s="19"/>
      <c r="K1004" s="13"/>
    </row>
    <row r="1005" spans="1:11">
      <c r="A1005" s="16"/>
      <c r="B1005" s="17"/>
      <c r="C1005" s="32"/>
      <c r="D1005" s="13"/>
      <c r="F1005" s="13"/>
      <c r="G1005" s="13"/>
      <c r="H1005" s="13"/>
      <c r="I1005" s="19"/>
      <c r="J1005" s="19"/>
      <c r="K1005" s="13"/>
    </row>
    <row r="1006" spans="1:11">
      <c r="A1006" s="16"/>
      <c r="B1006" s="17"/>
      <c r="C1006" s="32"/>
      <c r="D1006" s="13"/>
      <c r="F1006" s="13"/>
      <c r="G1006" s="13"/>
      <c r="H1006" s="13"/>
      <c r="I1006" s="19"/>
      <c r="J1006" s="19"/>
      <c r="K1006" s="13"/>
    </row>
    <row r="1007" spans="1:11">
      <c r="A1007" s="16"/>
      <c r="B1007" s="17"/>
      <c r="C1007" s="32"/>
      <c r="D1007" s="13"/>
      <c r="F1007" s="13"/>
      <c r="G1007" s="13"/>
      <c r="H1007" s="13"/>
      <c r="I1007" s="19"/>
      <c r="J1007" s="19"/>
      <c r="K1007" s="13"/>
    </row>
    <row r="1008" spans="1:11">
      <c r="A1008" s="16"/>
      <c r="B1008" s="17"/>
      <c r="C1008" s="32"/>
      <c r="D1008" s="13"/>
      <c r="F1008" s="13"/>
      <c r="G1008" s="13"/>
      <c r="H1008" s="13"/>
      <c r="I1008" s="19"/>
      <c r="J1008" s="19"/>
      <c r="K1008" s="13"/>
    </row>
    <row r="1009" spans="1:11">
      <c r="A1009" s="16"/>
      <c r="B1009" s="17"/>
      <c r="C1009" s="32"/>
      <c r="D1009" s="13"/>
      <c r="F1009" s="13"/>
      <c r="G1009" s="13"/>
      <c r="H1009" s="13"/>
      <c r="I1009" s="19"/>
      <c r="J1009" s="19"/>
      <c r="K1009" s="13"/>
    </row>
    <row r="1010" spans="1:11">
      <c r="A1010" s="16"/>
      <c r="B1010" s="17"/>
      <c r="C1010" s="32"/>
      <c r="D1010" s="13"/>
      <c r="F1010" s="13"/>
      <c r="G1010" s="13"/>
      <c r="H1010" s="13"/>
      <c r="I1010" s="19"/>
      <c r="J1010" s="19"/>
      <c r="K1010" s="13"/>
    </row>
    <row r="1011" spans="1:11">
      <c r="A1011" s="16"/>
      <c r="B1011" s="17"/>
      <c r="C1011" s="32"/>
      <c r="D1011" s="13"/>
      <c r="F1011" s="13"/>
      <c r="G1011" s="13"/>
      <c r="H1011" s="13"/>
      <c r="I1011" s="19"/>
      <c r="J1011" s="19"/>
      <c r="K1011" s="13"/>
    </row>
    <row r="1012" spans="1:11">
      <c r="A1012" s="16"/>
      <c r="B1012" s="17"/>
      <c r="C1012" s="32"/>
      <c r="D1012" s="13"/>
      <c r="F1012" s="13"/>
      <c r="G1012" s="13"/>
      <c r="H1012" s="13"/>
      <c r="I1012" s="19"/>
      <c r="J1012" s="19"/>
      <c r="K1012" s="13"/>
    </row>
    <row r="1013" spans="1:11">
      <c r="A1013" s="16"/>
      <c r="B1013" s="17"/>
      <c r="C1013" s="32"/>
      <c r="D1013" s="13"/>
      <c r="F1013" s="13"/>
      <c r="G1013" s="13"/>
      <c r="H1013" s="13"/>
      <c r="I1013" s="19"/>
      <c r="J1013" s="19"/>
      <c r="K1013" s="13"/>
    </row>
    <row r="1014" spans="1:11">
      <c r="A1014" s="16"/>
      <c r="B1014" s="17"/>
      <c r="C1014" s="32"/>
      <c r="D1014" s="13"/>
      <c r="F1014" s="13"/>
      <c r="G1014" s="13"/>
      <c r="H1014" s="13"/>
      <c r="I1014" s="19"/>
      <c r="J1014" s="19"/>
      <c r="K1014" s="13"/>
    </row>
    <row r="1015" spans="1:11">
      <c r="A1015" s="16"/>
      <c r="B1015" s="17"/>
      <c r="C1015" s="32"/>
      <c r="D1015" s="13"/>
      <c r="F1015" s="13"/>
      <c r="G1015" s="13"/>
      <c r="H1015" s="13"/>
      <c r="I1015" s="19"/>
      <c r="J1015" s="19"/>
      <c r="K1015" s="13"/>
    </row>
    <row r="1016" spans="1:11">
      <c r="A1016" s="16"/>
      <c r="B1016" s="17"/>
      <c r="C1016" s="32"/>
      <c r="D1016" s="13"/>
      <c r="F1016" s="13"/>
      <c r="G1016" s="13"/>
      <c r="H1016" s="13"/>
      <c r="I1016" s="19"/>
      <c r="J1016" s="19"/>
      <c r="K1016" s="13"/>
    </row>
    <row r="1017" spans="1:11">
      <c r="A1017" s="16"/>
      <c r="B1017" s="17"/>
      <c r="C1017" s="32"/>
      <c r="D1017" s="13"/>
      <c r="F1017" s="13"/>
      <c r="G1017" s="13"/>
      <c r="H1017" s="13"/>
      <c r="I1017" s="19"/>
      <c r="J1017" s="19"/>
      <c r="K1017" s="13"/>
    </row>
    <row r="1018" spans="1:11">
      <c r="A1018" s="16"/>
      <c r="B1018" s="17"/>
      <c r="C1018" s="32"/>
      <c r="D1018" s="13"/>
      <c r="F1018" s="13"/>
      <c r="G1018" s="13"/>
      <c r="H1018" s="13"/>
      <c r="I1018" s="19"/>
      <c r="J1018" s="19"/>
      <c r="K1018" s="13"/>
    </row>
    <row r="1019" spans="1:11">
      <c r="A1019" s="16"/>
      <c r="B1019" s="17"/>
      <c r="C1019" s="32"/>
      <c r="D1019" s="13"/>
      <c r="F1019" s="13"/>
      <c r="G1019" s="13"/>
      <c r="H1019" s="13"/>
      <c r="I1019" s="19"/>
      <c r="J1019" s="19"/>
      <c r="K1019" s="13"/>
    </row>
    <row r="1020" spans="1:11">
      <c r="A1020" s="16"/>
      <c r="B1020" s="17"/>
      <c r="C1020" s="32"/>
      <c r="D1020" s="13"/>
      <c r="F1020" s="13"/>
      <c r="G1020" s="13"/>
      <c r="H1020" s="13"/>
      <c r="I1020" s="19"/>
      <c r="J1020" s="19"/>
      <c r="K1020" s="13"/>
    </row>
    <row r="1021" spans="1:11">
      <c r="A1021" s="16"/>
      <c r="B1021" s="17"/>
      <c r="C1021" s="32"/>
      <c r="D1021" s="13"/>
      <c r="F1021" s="13"/>
      <c r="G1021" s="13"/>
      <c r="H1021" s="13"/>
      <c r="I1021" s="19"/>
      <c r="J1021" s="19"/>
      <c r="K1021" s="13"/>
    </row>
    <row r="1022" spans="1:11">
      <c r="A1022" s="16"/>
      <c r="B1022" s="17"/>
      <c r="C1022" s="32"/>
      <c r="D1022" s="13"/>
      <c r="F1022" s="13"/>
      <c r="G1022" s="13"/>
      <c r="H1022" s="13"/>
      <c r="I1022" s="19"/>
      <c r="J1022" s="19"/>
      <c r="K1022" s="13"/>
    </row>
    <row r="1023" spans="1:11">
      <c r="A1023" s="16"/>
      <c r="B1023" s="17"/>
      <c r="C1023" s="32"/>
      <c r="D1023" s="13"/>
      <c r="F1023" s="13"/>
      <c r="G1023" s="13"/>
      <c r="H1023" s="13"/>
      <c r="I1023" s="19"/>
      <c r="J1023" s="19"/>
      <c r="K1023" s="13"/>
    </row>
    <row r="1024" spans="1:11">
      <c r="A1024" s="16"/>
      <c r="B1024" s="17"/>
      <c r="C1024" s="32"/>
      <c r="D1024" s="13"/>
      <c r="F1024" s="13"/>
      <c r="G1024" s="13"/>
      <c r="H1024" s="13"/>
      <c r="I1024" s="19"/>
      <c r="J1024" s="19"/>
      <c r="K1024" s="13"/>
    </row>
    <row r="1025" spans="1:11">
      <c r="A1025" s="16"/>
      <c r="B1025" s="17"/>
      <c r="C1025" s="32"/>
      <c r="D1025" s="13"/>
      <c r="F1025" s="13"/>
      <c r="G1025" s="13"/>
      <c r="H1025" s="13"/>
      <c r="I1025" s="19"/>
      <c r="J1025" s="19"/>
      <c r="K1025" s="13"/>
    </row>
    <row r="1026" spans="1:11">
      <c r="A1026" s="16"/>
      <c r="B1026" s="17"/>
      <c r="C1026" s="32"/>
      <c r="D1026" s="13"/>
      <c r="F1026" s="13"/>
      <c r="G1026" s="13"/>
      <c r="H1026" s="13"/>
      <c r="I1026" s="19"/>
      <c r="J1026" s="19"/>
      <c r="K1026" s="13"/>
    </row>
    <row r="1027" spans="1:11">
      <c r="A1027" s="16"/>
      <c r="B1027" s="17"/>
      <c r="C1027" s="32"/>
      <c r="D1027" s="13"/>
      <c r="F1027" s="13"/>
      <c r="G1027" s="13"/>
      <c r="H1027" s="13"/>
      <c r="I1027" s="19"/>
      <c r="J1027" s="19"/>
      <c r="K1027" s="13"/>
    </row>
    <row r="1028" spans="1:11">
      <c r="A1028" s="16"/>
      <c r="B1028" s="17"/>
      <c r="C1028" s="32"/>
      <c r="D1028" s="13"/>
      <c r="F1028" s="13"/>
      <c r="G1028" s="13"/>
      <c r="H1028" s="13"/>
      <c r="I1028" s="19"/>
      <c r="J1028" s="19"/>
      <c r="K1028" s="13"/>
    </row>
    <row r="1029" spans="1:11">
      <c r="A1029" s="16"/>
      <c r="B1029" s="17"/>
      <c r="C1029" s="32"/>
      <c r="D1029" s="13"/>
      <c r="F1029" s="13"/>
      <c r="G1029" s="13"/>
      <c r="H1029" s="13"/>
      <c r="I1029" s="19"/>
      <c r="J1029" s="19"/>
      <c r="K1029" s="13"/>
    </row>
    <row r="1030" spans="1:11">
      <c r="A1030" s="16"/>
      <c r="B1030" s="17"/>
      <c r="C1030" s="32"/>
      <c r="D1030" s="13"/>
      <c r="F1030" s="13"/>
      <c r="G1030" s="13"/>
      <c r="H1030" s="13"/>
      <c r="I1030" s="19"/>
      <c r="J1030" s="19"/>
      <c r="K1030" s="13"/>
    </row>
    <row r="1031" spans="1:11">
      <c r="A1031" s="16"/>
      <c r="B1031" s="17"/>
      <c r="C1031" s="32"/>
      <c r="D1031" s="13"/>
      <c r="F1031" s="13"/>
      <c r="G1031" s="13"/>
      <c r="H1031" s="13"/>
      <c r="I1031" s="19"/>
      <c r="J1031" s="19"/>
      <c r="K1031" s="13"/>
    </row>
    <row r="1032" spans="1:11">
      <c r="A1032" s="16"/>
      <c r="B1032" s="17"/>
      <c r="C1032" s="32"/>
      <c r="D1032" s="13"/>
      <c r="F1032" s="13"/>
      <c r="G1032" s="13"/>
      <c r="H1032" s="13"/>
      <c r="I1032" s="19"/>
      <c r="J1032" s="19"/>
      <c r="K1032" s="13"/>
    </row>
    <row r="1033" spans="1:11">
      <c r="A1033" s="16"/>
      <c r="B1033" s="17"/>
      <c r="C1033" s="32"/>
      <c r="D1033" s="13"/>
      <c r="F1033" s="13"/>
      <c r="G1033" s="13"/>
      <c r="H1033" s="13"/>
      <c r="I1033" s="19"/>
      <c r="J1033" s="19"/>
      <c r="K1033" s="13"/>
    </row>
    <row r="1034" spans="1:11">
      <c r="A1034" s="16"/>
      <c r="B1034" s="17"/>
      <c r="C1034" s="32"/>
      <c r="D1034" s="13"/>
      <c r="F1034" s="13"/>
      <c r="G1034" s="13"/>
      <c r="H1034" s="13"/>
      <c r="I1034" s="19"/>
      <c r="J1034" s="19"/>
      <c r="K1034" s="13"/>
    </row>
    <row r="1035" spans="1:11">
      <c r="A1035" s="16"/>
      <c r="B1035" s="17"/>
      <c r="C1035" s="32"/>
      <c r="D1035" s="13"/>
      <c r="F1035" s="13"/>
      <c r="G1035" s="13"/>
      <c r="H1035" s="13"/>
      <c r="I1035" s="19"/>
      <c r="J1035" s="19"/>
      <c r="K1035" s="13"/>
    </row>
    <row r="1036" spans="1:11">
      <c r="A1036" s="16"/>
      <c r="B1036" s="17"/>
      <c r="C1036" s="32"/>
      <c r="D1036" s="13"/>
      <c r="F1036" s="13"/>
      <c r="G1036" s="13"/>
      <c r="H1036" s="13"/>
      <c r="I1036" s="19"/>
      <c r="J1036" s="19"/>
      <c r="K1036" s="13"/>
    </row>
    <row r="1037" spans="1:11">
      <c r="A1037" s="16"/>
      <c r="B1037" s="17"/>
      <c r="C1037" s="32"/>
      <c r="D1037" s="13"/>
      <c r="F1037" s="13"/>
      <c r="G1037" s="13"/>
      <c r="H1037" s="13"/>
      <c r="I1037" s="19"/>
      <c r="J1037" s="19"/>
      <c r="K1037" s="13"/>
    </row>
    <row r="1038" spans="1:11">
      <c r="A1038" s="16"/>
      <c r="B1038" s="17"/>
      <c r="C1038" s="32"/>
      <c r="D1038" s="13"/>
      <c r="F1038" s="13"/>
      <c r="G1038" s="13"/>
      <c r="H1038" s="13"/>
      <c r="I1038" s="19"/>
      <c r="J1038" s="19"/>
      <c r="K1038" s="13"/>
    </row>
    <row r="1039" spans="1:11">
      <c r="A1039" s="16"/>
      <c r="B1039" s="17"/>
      <c r="C1039" s="32"/>
      <c r="D1039" s="13"/>
      <c r="F1039" s="13"/>
      <c r="G1039" s="13"/>
      <c r="H1039" s="13"/>
      <c r="I1039" s="19"/>
      <c r="J1039" s="19"/>
      <c r="K1039" s="13"/>
    </row>
    <row r="1040" spans="1:11">
      <c r="A1040" s="16"/>
      <c r="B1040" s="17"/>
      <c r="C1040" s="32"/>
      <c r="D1040" s="13"/>
      <c r="F1040" s="13"/>
      <c r="G1040" s="13"/>
      <c r="H1040" s="13"/>
      <c r="I1040" s="19"/>
      <c r="J1040" s="19"/>
      <c r="K1040" s="13"/>
    </row>
    <row r="1041" spans="1:11">
      <c r="A1041" s="16"/>
      <c r="B1041" s="17"/>
      <c r="C1041" s="32"/>
      <c r="D1041" s="13"/>
      <c r="F1041" s="13"/>
      <c r="G1041" s="13"/>
      <c r="H1041" s="13"/>
      <c r="I1041" s="19"/>
      <c r="J1041" s="19"/>
      <c r="K1041" s="13"/>
    </row>
    <row r="1042" spans="1:11">
      <c r="A1042" s="16"/>
      <c r="B1042" s="17"/>
      <c r="C1042" s="32"/>
      <c r="D1042" s="13"/>
      <c r="F1042" s="13"/>
      <c r="G1042" s="13"/>
      <c r="H1042" s="13"/>
      <c r="I1042" s="19"/>
      <c r="J1042" s="19"/>
      <c r="K1042" s="13"/>
    </row>
    <row r="1043" spans="1:11">
      <c r="A1043" s="16"/>
      <c r="B1043" s="17"/>
      <c r="C1043" s="32"/>
      <c r="D1043" s="13"/>
      <c r="F1043" s="13"/>
      <c r="G1043" s="13"/>
      <c r="H1043" s="13"/>
      <c r="I1043" s="19"/>
      <c r="J1043" s="19"/>
      <c r="K1043" s="13"/>
    </row>
    <row r="1044" spans="1:11">
      <c r="A1044" s="16"/>
      <c r="B1044" s="17"/>
      <c r="C1044" s="32"/>
      <c r="D1044" s="13"/>
      <c r="F1044" s="13"/>
      <c r="G1044" s="13"/>
      <c r="H1044" s="13"/>
      <c r="I1044" s="19"/>
      <c r="J1044" s="19"/>
      <c r="K1044" s="13"/>
    </row>
    <row r="1045" spans="1:11">
      <c r="A1045" s="16"/>
      <c r="B1045" s="17"/>
      <c r="C1045" s="32"/>
      <c r="D1045" s="13"/>
      <c r="F1045" s="13"/>
      <c r="G1045" s="13"/>
      <c r="H1045" s="13"/>
      <c r="I1045" s="19"/>
      <c r="J1045" s="19"/>
      <c r="K1045" s="13"/>
    </row>
    <row r="1046" spans="1:11">
      <c r="A1046" s="16"/>
      <c r="B1046" s="17"/>
      <c r="C1046" s="32"/>
      <c r="D1046" s="13"/>
      <c r="F1046" s="13"/>
      <c r="G1046" s="13"/>
      <c r="H1046" s="13"/>
      <c r="I1046" s="19"/>
      <c r="J1046" s="19"/>
      <c r="K1046" s="13"/>
    </row>
    <row r="1047" spans="1:11">
      <c r="A1047" s="16"/>
      <c r="B1047" s="17"/>
      <c r="C1047" s="32"/>
      <c r="D1047" s="13"/>
      <c r="F1047" s="13"/>
      <c r="G1047" s="13"/>
      <c r="H1047" s="13"/>
      <c r="I1047" s="19"/>
      <c r="J1047" s="19"/>
      <c r="K1047" s="13"/>
    </row>
    <row r="1048" spans="1:11">
      <c r="A1048" s="16"/>
      <c r="B1048" s="17"/>
      <c r="C1048" s="32"/>
      <c r="D1048" s="13"/>
      <c r="F1048" s="13"/>
      <c r="G1048" s="13"/>
      <c r="H1048" s="13"/>
      <c r="I1048" s="19"/>
      <c r="J1048" s="19"/>
      <c r="K1048" s="13"/>
    </row>
    <row r="1049" spans="1:11">
      <c r="A1049" s="16"/>
      <c r="B1049" s="17"/>
      <c r="C1049" s="32"/>
      <c r="D1049" s="13"/>
      <c r="F1049" s="13"/>
      <c r="G1049" s="13"/>
      <c r="H1049" s="13"/>
      <c r="I1049" s="19"/>
      <c r="J1049" s="19"/>
      <c r="K1049" s="13"/>
    </row>
    <row r="1050" spans="1:11">
      <c r="A1050" s="16"/>
      <c r="B1050" s="17"/>
      <c r="C1050" s="32"/>
      <c r="D1050" s="13"/>
      <c r="F1050" s="13"/>
      <c r="G1050" s="13"/>
      <c r="H1050" s="13"/>
      <c r="I1050" s="19"/>
      <c r="J1050" s="19"/>
      <c r="K1050" s="13"/>
    </row>
    <row r="1051" spans="1:11">
      <c r="A1051" s="16"/>
      <c r="B1051" s="17"/>
      <c r="C1051" s="32"/>
      <c r="D1051" s="13"/>
      <c r="F1051" s="13"/>
      <c r="G1051" s="13"/>
      <c r="H1051" s="13"/>
      <c r="I1051" s="19"/>
      <c r="J1051" s="19"/>
      <c r="K1051" s="13"/>
    </row>
    <row r="1052" spans="1:11">
      <c r="A1052" s="16"/>
      <c r="B1052" s="17"/>
      <c r="C1052" s="32"/>
      <c r="D1052" s="13"/>
      <c r="F1052" s="13"/>
      <c r="G1052" s="13"/>
      <c r="H1052" s="13"/>
      <c r="I1052" s="19"/>
      <c r="J1052" s="19"/>
      <c r="K1052" s="13"/>
    </row>
    <row r="1053" spans="1:11">
      <c r="A1053" s="16"/>
      <c r="B1053" s="17"/>
      <c r="C1053" s="32"/>
      <c r="D1053" s="13"/>
      <c r="F1053" s="13"/>
      <c r="G1053" s="13"/>
      <c r="H1053" s="13"/>
      <c r="I1053" s="19"/>
      <c r="J1053" s="19"/>
      <c r="K1053" s="13"/>
    </row>
    <row r="1054" spans="1:11">
      <c r="A1054" s="16"/>
      <c r="B1054" s="17"/>
      <c r="C1054" s="32"/>
      <c r="D1054" s="13"/>
      <c r="F1054" s="13"/>
      <c r="G1054" s="13"/>
      <c r="H1054" s="13"/>
      <c r="I1054" s="19"/>
      <c r="J1054" s="19"/>
      <c r="K1054" s="13"/>
    </row>
    <row r="1055" spans="1:11">
      <c r="A1055" s="16"/>
      <c r="B1055" s="17"/>
      <c r="C1055" s="32"/>
      <c r="D1055" s="13"/>
      <c r="F1055" s="13"/>
      <c r="G1055" s="13"/>
      <c r="H1055" s="13"/>
      <c r="I1055" s="19"/>
      <c r="J1055" s="19"/>
      <c r="K1055" s="13"/>
    </row>
    <row r="1056" spans="1:11">
      <c r="A1056" s="16"/>
      <c r="B1056" s="17"/>
      <c r="C1056" s="32"/>
      <c r="D1056" s="13"/>
      <c r="F1056" s="13"/>
      <c r="G1056" s="13"/>
      <c r="H1056" s="13"/>
      <c r="I1056" s="19"/>
      <c r="J1056" s="19"/>
      <c r="K1056" s="13"/>
    </row>
    <row r="1057" spans="1:11">
      <c r="A1057" s="16"/>
      <c r="B1057" s="17"/>
      <c r="C1057" s="32"/>
      <c r="D1057" s="13"/>
      <c r="F1057" s="13"/>
      <c r="G1057" s="13"/>
      <c r="H1057" s="13"/>
      <c r="I1057" s="19"/>
      <c r="J1057" s="19"/>
      <c r="K1057" s="13"/>
    </row>
    <row r="1058" spans="1:11">
      <c r="A1058" s="16"/>
      <c r="B1058" s="17"/>
      <c r="C1058" s="32"/>
      <c r="D1058" s="13"/>
      <c r="F1058" s="13"/>
      <c r="G1058" s="13"/>
      <c r="H1058" s="13"/>
      <c r="I1058" s="19"/>
      <c r="J1058" s="19"/>
      <c r="K1058" s="13"/>
    </row>
    <row r="1059" spans="1:11">
      <c r="A1059" s="16"/>
      <c r="B1059" s="17"/>
      <c r="C1059" s="32"/>
      <c r="D1059" s="13"/>
      <c r="F1059" s="13"/>
      <c r="G1059" s="13"/>
      <c r="H1059" s="13"/>
      <c r="I1059" s="19"/>
      <c r="J1059" s="19"/>
      <c r="K1059" s="13"/>
    </row>
    <row r="1060" spans="1:11">
      <c r="A1060" s="16"/>
      <c r="B1060" s="17"/>
      <c r="C1060" s="32"/>
      <c r="D1060" s="13"/>
      <c r="F1060" s="13"/>
      <c r="G1060" s="13"/>
      <c r="H1060" s="13"/>
      <c r="I1060" s="19"/>
      <c r="J1060" s="19"/>
      <c r="K1060" s="13"/>
    </row>
    <row r="1061" spans="1:11">
      <c r="A1061" s="16"/>
      <c r="B1061" s="17"/>
      <c r="C1061" s="32"/>
      <c r="D1061" s="13"/>
      <c r="F1061" s="13"/>
      <c r="G1061" s="13"/>
      <c r="H1061" s="13"/>
      <c r="I1061" s="19"/>
      <c r="J1061" s="19"/>
      <c r="K1061" s="13"/>
    </row>
    <row r="1062" spans="1:11">
      <c r="A1062" s="16"/>
      <c r="B1062" s="17"/>
      <c r="C1062" s="32"/>
      <c r="D1062" s="13"/>
      <c r="F1062" s="13"/>
      <c r="G1062" s="13"/>
      <c r="H1062" s="13"/>
      <c r="I1062" s="19"/>
      <c r="J1062" s="19"/>
      <c r="K1062" s="13"/>
    </row>
    <row r="1063" spans="1:11">
      <c r="A1063" s="16"/>
      <c r="B1063" s="17"/>
      <c r="C1063" s="32"/>
      <c r="D1063" s="13"/>
      <c r="F1063" s="13"/>
      <c r="G1063" s="13"/>
      <c r="H1063" s="13"/>
      <c r="I1063" s="19"/>
      <c r="J1063" s="19"/>
      <c r="K1063" s="13"/>
    </row>
    <row r="1064" spans="1:11">
      <c r="A1064" s="16"/>
      <c r="B1064" s="17"/>
      <c r="C1064" s="32"/>
      <c r="D1064" s="13"/>
      <c r="F1064" s="13"/>
      <c r="G1064" s="13"/>
      <c r="H1064" s="13"/>
      <c r="I1064" s="19"/>
      <c r="J1064" s="19"/>
      <c r="K1064" s="13"/>
    </row>
    <row r="1065" spans="1:11">
      <c r="A1065" s="16"/>
      <c r="B1065" s="17"/>
      <c r="C1065" s="32"/>
      <c r="D1065" s="13"/>
      <c r="F1065" s="13"/>
      <c r="G1065" s="13"/>
      <c r="H1065" s="13"/>
      <c r="I1065" s="19"/>
      <c r="J1065" s="19"/>
      <c r="K1065" s="13"/>
    </row>
    <row r="1066" spans="1:11">
      <c r="A1066" s="16"/>
      <c r="B1066" s="17"/>
      <c r="C1066" s="32"/>
      <c r="D1066" s="13"/>
      <c r="F1066" s="13"/>
      <c r="G1066" s="13"/>
      <c r="H1066" s="13"/>
      <c r="I1066" s="19"/>
      <c r="J1066" s="19"/>
      <c r="K1066" s="13"/>
    </row>
    <row r="1067" spans="1:11">
      <c r="A1067" s="16"/>
      <c r="B1067" s="17"/>
      <c r="C1067" s="32"/>
      <c r="D1067" s="13"/>
      <c r="F1067" s="13"/>
      <c r="G1067" s="13"/>
      <c r="H1067" s="13"/>
      <c r="I1067" s="19"/>
      <c r="J1067" s="19"/>
      <c r="K1067" s="13"/>
    </row>
    <row r="1068" spans="1:11">
      <c r="A1068" s="16"/>
      <c r="B1068" s="17"/>
      <c r="C1068" s="32"/>
      <c r="D1068" s="13"/>
      <c r="F1068" s="13"/>
      <c r="G1068" s="13"/>
      <c r="H1068" s="13"/>
      <c r="I1068" s="19"/>
      <c r="J1068" s="19"/>
      <c r="K1068" s="13"/>
    </row>
    <row r="1069" spans="1:11">
      <c r="A1069" s="16"/>
      <c r="B1069" s="17"/>
      <c r="C1069" s="32"/>
      <c r="D1069" s="13"/>
      <c r="F1069" s="13"/>
      <c r="G1069" s="13"/>
      <c r="H1069" s="13"/>
      <c r="I1069" s="19"/>
      <c r="J1069" s="19"/>
      <c r="K1069" s="13"/>
    </row>
    <row r="1070" spans="1:11">
      <c r="A1070" s="16"/>
      <c r="B1070" s="17"/>
      <c r="C1070" s="32"/>
      <c r="D1070" s="13"/>
      <c r="F1070" s="13"/>
      <c r="G1070" s="13"/>
      <c r="H1070" s="13"/>
      <c r="I1070" s="19"/>
      <c r="J1070" s="19"/>
      <c r="K1070" s="13"/>
    </row>
    <row r="1071" spans="1:11">
      <c r="A1071" s="16"/>
      <c r="B1071" s="17"/>
      <c r="C1071" s="32"/>
      <c r="D1071" s="13"/>
      <c r="F1071" s="13"/>
      <c r="G1071" s="13"/>
      <c r="H1071" s="13"/>
      <c r="I1071" s="19"/>
      <c r="J1071" s="19"/>
      <c r="K1071" s="13"/>
    </row>
    <row r="1072" spans="1:11">
      <c r="A1072" s="16"/>
      <c r="B1072" s="17"/>
      <c r="C1072" s="32"/>
      <c r="D1072" s="13"/>
      <c r="F1072" s="13"/>
      <c r="G1072" s="13"/>
      <c r="H1072" s="13"/>
      <c r="I1072" s="19"/>
      <c r="J1072" s="19"/>
      <c r="K1072" s="13"/>
    </row>
    <row r="1073" spans="1:11">
      <c r="A1073" s="16"/>
      <c r="B1073" s="17"/>
      <c r="C1073" s="32"/>
      <c r="D1073" s="13"/>
      <c r="F1073" s="13"/>
      <c r="G1073" s="13"/>
      <c r="H1073" s="13"/>
      <c r="I1073" s="19"/>
      <c r="J1073" s="19"/>
      <c r="K1073" s="13"/>
    </row>
    <row r="1074" spans="1:11">
      <c r="A1074" s="16"/>
      <c r="B1074" s="17"/>
      <c r="C1074" s="32"/>
      <c r="D1074" s="13"/>
      <c r="F1074" s="13"/>
      <c r="G1074" s="13"/>
      <c r="H1074" s="13"/>
      <c r="I1074" s="19"/>
      <c r="J1074" s="19"/>
      <c r="K1074" s="13"/>
    </row>
    <row r="1075" spans="1:11">
      <c r="A1075" s="16"/>
      <c r="B1075" s="17"/>
      <c r="C1075" s="32"/>
      <c r="D1075" s="13"/>
      <c r="F1075" s="13"/>
      <c r="G1075" s="13"/>
      <c r="H1075" s="13"/>
      <c r="I1075" s="19"/>
      <c r="J1075" s="19"/>
      <c r="K1075" s="13"/>
    </row>
    <row r="1076" spans="1:11">
      <c r="A1076" s="16"/>
      <c r="B1076" s="17"/>
      <c r="C1076" s="32"/>
      <c r="D1076" s="13"/>
      <c r="F1076" s="13"/>
      <c r="G1076" s="13"/>
      <c r="H1076" s="13"/>
      <c r="I1076" s="19"/>
      <c r="J1076" s="19"/>
      <c r="K1076" s="13"/>
    </row>
    <row r="1077" spans="1:11">
      <c r="A1077" s="16"/>
      <c r="B1077" s="17"/>
      <c r="C1077" s="32"/>
      <c r="D1077" s="13"/>
      <c r="F1077" s="13"/>
      <c r="G1077" s="13"/>
      <c r="H1077" s="13"/>
      <c r="I1077" s="19"/>
      <c r="J1077" s="19"/>
      <c r="K1077" s="13"/>
    </row>
    <row r="1078" spans="1:11">
      <c r="A1078" s="16"/>
      <c r="B1078" s="17"/>
      <c r="C1078" s="32"/>
      <c r="D1078" s="13"/>
      <c r="F1078" s="13"/>
      <c r="G1078" s="13"/>
      <c r="H1078" s="13"/>
      <c r="I1078" s="19"/>
      <c r="J1078" s="19"/>
      <c r="K1078" s="13"/>
    </row>
    <row r="1079" spans="1:11">
      <c r="A1079" s="16"/>
      <c r="B1079" s="17"/>
      <c r="C1079" s="32"/>
      <c r="D1079" s="13"/>
      <c r="F1079" s="13"/>
      <c r="G1079" s="13"/>
      <c r="H1079" s="13"/>
      <c r="I1079" s="19"/>
      <c r="J1079" s="19"/>
      <c r="K1079" s="13"/>
    </row>
    <row r="1080" spans="1:11">
      <c r="A1080" s="16"/>
      <c r="B1080" s="17"/>
      <c r="C1080" s="32"/>
      <c r="D1080" s="13"/>
      <c r="F1080" s="13"/>
      <c r="G1080" s="13"/>
      <c r="H1080" s="13"/>
      <c r="I1080" s="19"/>
      <c r="J1080" s="19"/>
      <c r="K1080" s="13"/>
    </row>
    <row r="1081" spans="1:11">
      <c r="A1081" s="16"/>
      <c r="B1081" s="17"/>
      <c r="C1081" s="32"/>
      <c r="D1081" s="13"/>
      <c r="F1081" s="13"/>
      <c r="G1081" s="13"/>
      <c r="H1081" s="13"/>
      <c r="I1081" s="19"/>
      <c r="J1081" s="19"/>
      <c r="K1081" s="13"/>
    </row>
    <row r="1082" spans="1:11">
      <c r="A1082" s="16"/>
      <c r="B1082" s="17"/>
      <c r="C1082" s="32"/>
      <c r="D1082" s="13"/>
      <c r="F1082" s="13"/>
      <c r="G1082" s="13"/>
      <c r="H1082" s="13"/>
      <c r="I1082" s="19"/>
      <c r="J1082" s="19"/>
      <c r="K1082" s="13"/>
    </row>
    <row r="1083" spans="1:11">
      <c r="A1083" s="16"/>
      <c r="B1083" s="17"/>
      <c r="C1083" s="32"/>
      <c r="D1083" s="13"/>
      <c r="F1083" s="13"/>
      <c r="G1083" s="13"/>
      <c r="H1083" s="13"/>
      <c r="I1083" s="19"/>
      <c r="J1083" s="19"/>
      <c r="K1083" s="13"/>
    </row>
    <row r="1084" spans="1:11">
      <c r="A1084" s="16"/>
      <c r="B1084" s="17"/>
      <c r="C1084" s="32"/>
      <c r="D1084" s="13"/>
      <c r="F1084" s="13"/>
      <c r="G1084" s="13"/>
      <c r="H1084" s="13"/>
      <c r="I1084" s="19"/>
      <c r="J1084" s="19"/>
      <c r="K1084" s="13"/>
    </row>
    <row r="1085" spans="1:11">
      <c r="A1085" s="16"/>
      <c r="B1085" s="17"/>
      <c r="C1085" s="32"/>
      <c r="D1085" s="13"/>
      <c r="F1085" s="13"/>
      <c r="G1085" s="13"/>
      <c r="H1085" s="13"/>
      <c r="I1085" s="19"/>
      <c r="J1085" s="19"/>
      <c r="K1085" s="13"/>
    </row>
    <row r="1086" spans="1:11">
      <c r="A1086" s="16"/>
      <c r="B1086" s="17"/>
      <c r="C1086" s="32"/>
      <c r="D1086" s="13"/>
      <c r="F1086" s="13"/>
      <c r="G1086" s="13"/>
      <c r="H1086" s="13"/>
      <c r="I1086" s="19"/>
      <c r="J1086" s="19"/>
      <c r="K1086" s="13"/>
    </row>
    <row r="1087" spans="1:11">
      <c r="A1087" s="16"/>
      <c r="B1087" s="17"/>
      <c r="C1087" s="32"/>
      <c r="D1087" s="13"/>
      <c r="F1087" s="13"/>
      <c r="G1087" s="13"/>
      <c r="H1087" s="13"/>
      <c r="I1087" s="19"/>
      <c r="J1087" s="19"/>
      <c r="K1087" s="13"/>
    </row>
    <row r="1088" spans="1:11">
      <c r="A1088" s="16"/>
      <c r="B1088" s="17"/>
      <c r="C1088" s="32"/>
      <c r="D1088" s="13"/>
      <c r="F1088" s="13"/>
      <c r="G1088" s="13"/>
      <c r="H1088" s="13"/>
      <c r="I1088" s="19"/>
      <c r="J1088" s="19"/>
      <c r="K1088" s="13"/>
    </row>
    <row r="1089" spans="1:11">
      <c r="A1089" s="16"/>
      <c r="B1089" s="17"/>
      <c r="C1089" s="32"/>
      <c r="D1089" s="13"/>
      <c r="F1089" s="13"/>
      <c r="G1089" s="13"/>
      <c r="H1089" s="13"/>
      <c r="I1089" s="19"/>
      <c r="J1089" s="19"/>
      <c r="K1089" s="13"/>
    </row>
    <row r="1090" spans="1:11">
      <c r="A1090" s="16"/>
      <c r="B1090" s="17"/>
      <c r="C1090" s="32"/>
      <c r="D1090" s="13"/>
      <c r="F1090" s="13"/>
      <c r="G1090" s="13"/>
      <c r="H1090" s="13"/>
      <c r="I1090" s="19"/>
      <c r="J1090" s="19"/>
      <c r="K1090" s="13"/>
    </row>
    <row r="1091" spans="1:11">
      <c r="A1091" s="16"/>
      <c r="B1091" s="17"/>
      <c r="C1091" s="32"/>
      <c r="D1091" s="13"/>
      <c r="F1091" s="13"/>
      <c r="G1091" s="13"/>
      <c r="H1091" s="13"/>
      <c r="I1091" s="19"/>
      <c r="J1091" s="19"/>
      <c r="K1091" s="13"/>
    </row>
    <row r="1092" spans="1:11">
      <c r="A1092" s="16"/>
      <c r="B1092" s="17"/>
      <c r="C1092" s="32"/>
      <c r="D1092" s="13"/>
      <c r="F1092" s="13"/>
      <c r="G1092" s="13"/>
      <c r="H1092" s="13"/>
      <c r="I1092" s="19"/>
      <c r="J1092" s="19"/>
      <c r="K1092" s="13"/>
    </row>
    <row r="1093" spans="1:11">
      <c r="A1093" s="16"/>
      <c r="B1093" s="17"/>
      <c r="C1093" s="32"/>
      <c r="D1093" s="13"/>
      <c r="F1093" s="13"/>
      <c r="G1093" s="13"/>
      <c r="H1093" s="13"/>
      <c r="I1093" s="19"/>
      <c r="J1093" s="19"/>
      <c r="K1093" s="13"/>
    </row>
    <row r="1094" spans="1:11">
      <c r="A1094" s="16"/>
      <c r="B1094" s="17"/>
      <c r="C1094" s="32"/>
      <c r="D1094" s="13"/>
      <c r="F1094" s="13"/>
      <c r="G1094" s="13"/>
      <c r="H1094" s="13"/>
      <c r="I1094" s="19"/>
      <c r="J1094" s="19"/>
      <c r="K1094" s="13"/>
    </row>
    <row r="1095" spans="1:11">
      <c r="A1095" s="16"/>
      <c r="B1095" s="17"/>
      <c r="C1095" s="32"/>
      <c r="D1095" s="13"/>
      <c r="F1095" s="13"/>
      <c r="G1095" s="13"/>
      <c r="H1095" s="13"/>
      <c r="I1095" s="19"/>
      <c r="J1095" s="19"/>
      <c r="K1095" s="13"/>
    </row>
    <row r="1096" spans="1:11">
      <c r="A1096" s="16"/>
      <c r="B1096" s="17"/>
      <c r="C1096" s="32"/>
      <c r="D1096" s="13"/>
      <c r="F1096" s="13"/>
      <c r="G1096" s="13"/>
      <c r="H1096" s="13"/>
      <c r="I1096" s="19"/>
      <c r="J1096" s="19"/>
      <c r="K1096" s="13"/>
    </row>
    <row r="1097" spans="1:11">
      <c r="A1097" s="16"/>
      <c r="B1097" s="17"/>
      <c r="C1097" s="32"/>
      <c r="D1097" s="13"/>
      <c r="F1097" s="13"/>
      <c r="G1097" s="13"/>
      <c r="H1097" s="13"/>
      <c r="I1097" s="19"/>
      <c r="J1097" s="19"/>
      <c r="K1097" s="13"/>
    </row>
    <row r="1098" spans="1:11">
      <c r="A1098" s="16"/>
      <c r="B1098" s="17"/>
      <c r="C1098" s="32"/>
      <c r="D1098" s="13"/>
      <c r="F1098" s="13"/>
      <c r="G1098" s="13"/>
      <c r="H1098" s="13"/>
      <c r="I1098" s="19"/>
      <c r="J1098" s="19"/>
      <c r="K1098" s="13"/>
    </row>
    <row r="1099" spans="1:11">
      <c r="A1099" s="16"/>
      <c r="B1099" s="17"/>
      <c r="C1099" s="32"/>
      <c r="D1099" s="13"/>
      <c r="F1099" s="13"/>
      <c r="G1099" s="13"/>
      <c r="H1099" s="13"/>
      <c r="I1099" s="19"/>
      <c r="J1099" s="19"/>
      <c r="K1099" s="13"/>
    </row>
    <row r="1100" spans="1:11">
      <c r="A1100" s="16"/>
      <c r="B1100" s="17"/>
      <c r="C1100" s="32"/>
      <c r="D1100" s="13"/>
      <c r="F1100" s="13"/>
      <c r="G1100" s="13"/>
      <c r="H1100" s="13"/>
      <c r="I1100" s="19"/>
      <c r="J1100" s="19"/>
      <c r="K1100" s="13"/>
    </row>
    <row r="1101" spans="1:11">
      <c r="A1101" s="16"/>
      <c r="B1101" s="17"/>
      <c r="C1101" s="32"/>
      <c r="D1101" s="13"/>
      <c r="F1101" s="13"/>
      <c r="G1101" s="13"/>
      <c r="H1101" s="13"/>
      <c r="I1101" s="19"/>
      <c r="J1101" s="19"/>
      <c r="K1101" s="13"/>
    </row>
    <row r="1102" spans="1:11">
      <c r="A1102" s="16"/>
      <c r="B1102" s="17"/>
      <c r="C1102" s="32"/>
      <c r="D1102" s="13"/>
      <c r="F1102" s="13"/>
      <c r="G1102" s="13"/>
      <c r="H1102" s="13"/>
      <c r="I1102" s="19"/>
      <c r="J1102" s="19"/>
      <c r="K1102" s="13"/>
    </row>
    <row r="1103" spans="1:11">
      <c r="A1103" s="16"/>
      <c r="B1103" s="17"/>
      <c r="C1103" s="32"/>
      <c r="D1103" s="13"/>
      <c r="F1103" s="13"/>
      <c r="G1103" s="13"/>
      <c r="H1103" s="13"/>
      <c r="I1103" s="19"/>
      <c r="J1103" s="19"/>
      <c r="K1103" s="13"/>
    </row>
    <row r="1104" spans="1:11">
      <c r="A1104" s="16"/>
      <c r="B1104" s="17"/>
      <c r="C1104" s="32"/>
      <c r="D1104" s="13"/>
      <c r="F1104" s="13"/>
      <c r="G1104" s="13"/>
      <c r="H1104" s="13"/>
      <c r="I1104" s="19"/>
      <c r="J1104" s="19"/>
      <c r="K1104" s="13"/>
    </row>
    <row r="1105" spans="1:11">
      <c r="A1105" s="16"/>
      <c r="B1105" s="17"/>
      <c r="C1105" s="32"/>
      <c r="D1105" s="13"/>
      <c r="F1105" s="13"/>
      <c r="G1105" s="13"/>
      <c r="H1105" s="13"/>
      <c r="I1105" s="19"/>
      <c r="J1105" s="19"/>
      <c r="K1105" s="13"/>
    </row>
    <row r="1106" spans="1:11">
      <c r="A1106" s="16"/>
      <c r="B1106" s="17"/>
      <c r="C1106" s="32"/>
      <c r="D1106" s="13"/>
      <c r="F1106" s="13"/>
      <c r="G1106" s="13"/>
      <c r="H1106" s="13"/>
      <c r="I1106" s="19"/>
      <c r="J1106" s="19"/>
      <c r="K1106" s="13"/>
    </row>
    <row r="1107" spans="1:11">
      <c r="A1107" s="16"/>
      <c r="B1107" s="17"/>
      <c r="C1107" s="32"/>
      <c r="D1107" s="13"/>
      <c r="F1107" s="13"/>
      <c r="G1107" s="13"/>
      <c r="H1107" s="13"/>
      <c r="I1107" s="19"/>
      <c r="J1107" s="19"/>
      <c r="K1107" s="13"/>
    </row>
    <row r="1108" spans="1:11">
      <c r="A1108" s="16"/>
      <c r="B1108" s="17"/>
      <c r="C1108" s="32"/>
      <c r="D1108" s="13"/>
      <c r="F1108" s="13"/>
      <c r="G1108" s="13"/>
      <c r="H1108" s="13"/>
      <c r="I1108" s="19"/>
      <c r="J1108" s="19"/>
      <c r="K1108" s="13"/>
    </row>
    <row r="1109" spans="1:11">
      <c r="A1109" s="16"/>
      <c r="B1109" s="17"/>
      <c r="C1109" s="32"/>
      <c r="D1109" s="13"/>
      <c r="F1109" s="13"/>
      <c r="G1109" s="13"/>
      <c r="H1109" s="13"/>
      <c r="I1109" s="19"/>
      <c r="J1109" s="19"/>
      <c r="K1109" s="13"/>
    </row>
    <row r="1110" spans="1:11">
      <c r="A1110" s="16"/>
      <c r="B1110" s="17"/>
      <c r="C1110" s="32"/>
      <c r="D1110" s="13"/>
      <c r="F1110" s="13"/>
      <c r="G1110" s="13"/>
      <c r="H1110" s="13"/>
      <c r="I1110" s="19"/>
      <c r="J1110" s="19"/>
      <c r="K1110" s="13"/>
    </row>
    <row r="1111" spans="1:11">
      <c r="A1111" s="16"/>
      <c r="B1111" s="17"/>
      <c r="C1111" s="32"/>
      <c r="D1111" s="13"/>
      <c r="F1111" s="13"/>
      <c r="G1111" s="13"/>
      <c r="H1111" s="13"/>
      <c r="I1111" s="19"/>
      <c r="J1111" s="19"/>
      <c r="K1111" s="13"/>
    </row>
    <row r="1112" spans="1:11">
      <c r="A1112" s="16"/>
      <c r="B1112" s="17"/>
      <c r="C1112" s="32"/>
      <c r="D1112" s="13"/>
      <c r="F1112" s="13"/>
      <c r="G1112" s="13"/>
      <c r="H1112" s="13"/>
      <c r="I1112" s="19"/>
      <c r="J1112" s="19"/>
      <c r="K1112" s="13"/>
    </row>
    <row r="1113" spans="1:11">
      <c r="A1113" s="16"/>
      <c r="B1113" s="17"/>
      <c r="C1113" s="32"/>
      <c r="D1113" s="13"/>
      <c r="F1113" s="13"/>
      <c r="G1113" s="13"/>
      <c r="H1113" s="13"/>
      <c r="I1113" s="19"/>
      <c r="J1113" s="19"/>
      <c r="K1113" s="13"/>
    </row>
    <row r="1114" spans="1:11">
      <c r="A1114" s="16"/>
      <c r="B1114" s="17"/>
      <c r="C1114" s="32"/>
      <c r="D1114" s="13"/>
      <c r="F1114" s="13"/>
      <c r="G1114" s="13"/>
      <c r="H1114" s="13"/>
      <c r="I1114" s="19"/>
      <c r="J1114" s="19"/>
      <c r="K1114" s="13"/>
    </row>
    <row r="1115" spans="1:11">
      <c r="A1115" s="16"/>
      <c r="B1115" s="17"/>
      <c r="C1115" s="32"/>
      <c r="D1115" s="13"/>
      <c r="F1115" s="13"/>
      <c r="G1115" s="13"/>
      <c r="H1115" s="13"/>
      <c r="I1115" s="19"/>
      <c r="J1115" s="19"/>
      <c r="K1115" s="13"/>
    </row>
    <row r="1116" spans="1:11">
      <c r="A1116" s="16"/>
      <c r="B1116" s="17"/>
      <c r="C1116" s="32"/>
      <c r="D1116" s="13"/>
      <c r="F1116" s="13"/>
      <c r="G1116" s="13"/>
      <c r="H1116" s="13"/>
      <c r="I1116" s="19"/>
      <c r="J1116" s="19"/>
      <c r="K1116" s="13"/>
    </row>
    <row r="1117" spans="1:11">
      <c r="A1117" s="16"/>
      <c r="B1117" s="17"/>
      <c r="C1117" s="32"/>
      <c r="D1117" s="13"/>
      <c r="F1117" s="13"/>
      <c r="G1117" s="13"/>
      <c r="H1117" s="13"/>
      <c r="I1117" s="19"/>
      <c r="J1117" s="19"/>
      <c r="K1117" s="13"/>
    </row>
    <row r="1118" spans="1:11">
      <c r="A1118" s="16"/>
      <c r="B1118" s="17"/>
      <c r="C1118" s="32"/>
      <c r="D1118" s="13"/>
      <c r="F1118" s="13"/>
      <c r="G1118" s="13"/>
      <c r="H1118" s="13"/>
      <c r="I1118" s="19"/>
      <c r="J1118" s="19"/>
      <c r="K1118" s="13"/>
    </row>
    <row r="1119" spans="1:11">
      <c r="A1119" s="16"/>
      <c r="B1119" s="17"/>
      <c r="C1119" s="32"/>
      <c r="D1119" s="13"/>
      <c r="F1119" s="13"/>
      <c r="G1119" s="13"/>
      <c r="H1119" s="13"/>
      <c r="I1119" s="19"/>
      <c r="J1119" s="19"/>
      <c r="K1119" s="13"/>
    </row>
    <row r="1120" spans="1:11">
      <c r="A1120" s="16"/>
      <c r="B1120" s="17"/>
      <c r="C1120" s="32"/>
      <c r="D1120" s="13"/>
      <c r="F1120" s="13"/>
      <c r="G1120" s="13"/>
      <c r="H1120" s="13"/>
      <c r="I1120" s="19"/>
      <c r="J1120" s="19"/>
      <c r="K1120" s="13"/>
    </row>
    <row r="1121" spans="1:11">
      <c r="A1121" s="16"/>
      <c r="B1121" s="17"/>
      <c r="C1121" s="32"/>
      <c r="D1121" s="13"/>
      <c r="F1121" s="13"/>
      <c r="G1121" s="13"/>
      <c r="H1121" s="13"/>
      <c r="I1121" s="19"/>
      <c r="J1121" s="19"/>
      <c r="K1121" s="13"/>
    </row>
    <row r="1122" spans="1:11">
      <c r="A1122" s="16"/>
      <c r="B1122" s="17"/>
      <c r="C1122" s="32"/>
      <c r="D1122" s="13"/>
      <c r="F1122" s="13"/>
      <c r="G1122" s="13"/>
      <c r="H1122" s="13"/>
      <c r="I1122" s="19"/>
      <c r="J1122" s="19"/>
      <c r="K1122" s="13"/>
    </row>
    <row r="1123" spans="1:11">
      <c r="A1123" s="16"/>
      <c r="B1123" s="17"/>
      <c r="C1123" s="32"/>
      <c r="D1123" s="13"/>
      <c r="F1123" s="13"/>
      <c r="G1123" s="13"/>
      <c r="H1123" s="13"/>
      <c r="I1123" s="19"/>
      <c r="J1123" s="19"/>
      <c r="K1123" s="13"/>
    </row>
    <row r="1124" spans="1:11">
      <c r="A1124" s="16"/>
      <c r="B1124" s="17"/>
      <c r="C1124" s="32"/>
      <c r="D1124" s="13"/>
      <c r="F1124" s="13"/>
      <c r="G1124" s="13"/>
      <c r="H1124" s="13"/>
      <c r="I1124" s="19"/>
      <c r="J1124" s="19"/>
      <c r="K1124" s="13"/>
    </row>
    <row r="1125" spans="1:11">
      <c r="A1125" s="16"/>
      <c r="B1125" s="17"/>
      <c r="C1125" s="32"/>
      <c r="D1125" s="13"/>
      <c r="F1125" s="13"/>
      <c r="G1125" s="13"/>
      <c r="H1125" s="13"/>
      <c r="I1125" s="19"/>
      <c r="J1125" s="19"/>
      <c r="K1125" s="13"/>
    </row>
    <row r="1126" spans="1:11">
      <c r="A1126" s="16"/>
      <c r="B1126" s="17"/>
      <c r="C1126" s="32"/>
      <c r="D1126" s="13"/>
      <c r="F1126" s="13"/>
      <c r="G1126" s="13"/>
      <c r="H1126" s="13"/>
      <c r="I1126" s="19"/>
      <c r="J1126" s="19"/>
      <c r="K1126" s="13"/>
    </row>
    <row r="1127" spans="1:11">
      <c r="A1127" s="16"/>
      <c r="B1127" s="17"/>
      <c r="C1127" s="32"/>
      <c r="D1127" s="13"/>
      <c r="F1127" s="13"/>
      <c r="G1127" s="13"/>
      <c r="H1127" s="13"/>
      <c r="I1127" s="19"/>
      <c r="J1127" s="19"/>
      <c r="K1127" s="13"/>
    </row>
    <row r="1128" spans="1:11">
      <c r="A1128" s="16"/>
      <c r="B1128" s="17"/>
      <c r="C1128" s="32"/>
      <c r="D1128" s="13"/>
      <c r="F1128" s="13"/>
      <c r="G1128" s="13"/>
      <c r="H1128" s="13"/>
      <c r="I1128" s="19"/>
      <c r="J1128" s="19"/>
      <c r="K1128" s="13"/>
    </row>
    <row r="1129" spans="1:11">
      <c r="A1129" s="16"/>
      <c r="B1129" s="17"/>
      <c r="C1129" s="32"/>
      <c r="D1129" s="13"/>
      <c r="F1129" s="13"/>
      <c r="G1129" s="13"/>
      <c r="H1129" s="13"/>
      <c r="I1129" s="19"/>
      <c r="J1129" s="19"/>
      <c r="K1129" s="13"/>
    </row>
    <row r="1130" spans="1:11">
      <c r="A1130" s="16"/>
      <c r="B1130" s="17"/>
      <c r="C1130" s="32"/>
      <c r="D1130" s="13"/>
      <c r="F1130" s="13"/>
      <c r="G1130" s="13"/>
      <c r="H1130" s="13"/>
      <c r="I1130" s="19"/>
      <c r="J1130" s="19"/>
      <c r="K1130" s="13"/>
    </row>
    <row r="1131" spans="1:11">
      <c r="A1131" s="16"/>
      <c r="B1131" s="17"/>
      <c r="C1131" s="32"/>
      <c r="D1131" s="13"/>
      <c r="F1131" s="13"/>
      <c r="G1131" s="13"/>
      <c r="H1131" s="13"/>
      <c r="I1131" s="19"/>
      <c r="J1131" s="19"/>
      <c r="K1131" s="13"/>
    </row>
    <row r="1132" spans="1:11">
      <c r="A1132" s="16"/>
      <c r="B1132" s="17"/>
      <c r="C1132" s="32"/>
      <c r="D1132" s="13"/>
      <c r="F1132" s="13"/>
      <c r="G1132" s="13"/>
      <c r="H1132" s="13"/>
      <c r="I1132" s="19"/>
      <c r="J1132" s="19"/>
      <c r="K1132" s="13"/>
    </row>
    <row r="1133" spans="1:11">
      <c r="A1133" s="16"/>
      <c r="B1133" s="17"/>
      <c r="C1133" s="32"/>
      <c r="D1133" s="13"/>
      <c r="F1133" s="13"/>
      <c r="G1133" s="13"/>
      <c r="H1133" s="13"/>
      <c r="I1133" s="19"/>
      <c r="J1133" s="19"/>
      <c r="K1133" s="13"/>
    </row>
    <row r="1134" spans="1:11">
      <c r="A1134" s="16"/>
      <c r="B1134" s="17"/>
      <c r="C1134" s="32"/>
      <c r="D1134" s="13"/>
      <c r="F1134" s="13"/>
      <c r="G1134" s="13"/>
      <c r="H1134" s="13"/>
      <c r="I1134" s="19"/>
      <c r="J1134" s="19"/>
      <c r="K1134" s="13"/>
    </row>
    <row r="1135" spans="1:11">
      <c r="A1135" s="16"/>
      <c r="B1135" s="17"/>
      <c r="C1135" s="32"/>
      <c r="D1135" s="13"/>
      <c r="F1135" s="13"/>
      <c r="G1135" s="13"/>
      <c r="H1135" s="13"/>
      <c r="I1135" s="19"/>
      <c r="J1135" s="19"/>
      <c r="K1135" s="13"/>
    </row>
    <row r="1136" spans="1:11">
      <c r="A1136" s="16"/>
      <c r="B1136" s="17"/>
      <c r="C1136" s="32"/>
      <c r="D1136" s="13"/>
      <c r="F1136" s="13"/>
      <c r="G1136" s="13"/>
      <c r="H1136" s="13"/>
      <c r="I1136" s="19"/>
      <c r="J1136" s="19"/>
      <c r="K1136" s="13"/>
    </row>
    <row r="1137" spans="1:11">
      <c r="A1137" s="16"/>
      <c r="B1137" s="17"/>
      <c r="C1137" s="32"/>
      <c r="D1137" s="13"/>
      <c r="F1137" s="13"/>
      <c r="G1137" s="13"/>
      <c r="H1137" s="13"/>
      <c r="I1137" s="19"/>
      <c r="J1137" s="19"/>
      <c r="K1137" s="13"/>
    </row>
    <row r="1138" spans="1:11">
      <c r="A1138" s="16"/>
      <c r="B1138" s="17"/>
      <c r="C1138" s="32"/>
      <c r="D1138" s="13"/>
      <c r="F1138" s="13"/>
      <c r="G1138" s="13"/>
      <c r="H1138" s="13"/>
      <c r="I1138" s="19"/>
      <c r="J1138" s="19"/>
      <c r="K1138" s="13"/>
    </row>
    <row r="1139" spans="1:11">
      <c r="A1139" s="16"/>
      <c r="B1139" s="17"/>
      <c r="C1139" s="32"/>
      <c r="D1139" s="13"/>
      <c r="F1139" s="13"/>
      <c r="G1139" s="13"/>
      <c r="H1139" s="13"/>
      <c r="I1139" s="19"/>
      <c r="J1139" s="19"/>
      <c r="K1139" s="13"/>
    </row>
    <row r="1140" spans="1:11">
      <c r="A1140" s="16"/>
      <c r="B1140" s="17"/>
      <c r="C1140" s="32"/>
      <c r="D1140" s="13"/>
      <c r="F1140" s="13"/>
      <c r="G1140" s="13"/>
      <c r="H1140" s="13"/>
      <c r="I1140" s="19"/>
      <c r="J1140" s="19"/>
      <c r="K1140" s="13"/>
    </row>
    <row r="1141" spans="1:11">
      <c r="A1141" s="16"/>
      <c r="B1141" s="17"/>
      <c r="C1141" s="32"/>
      <c r="D1141" s="13"/>
      <c r="F1141" s="13"/>
      <c r="G1141" s="13"/>
      <c r="H1141" s="13"/>
      <c r="I1141" s="19"/>
      <c r="J1141" s="19"/>
      <c r="K1141" s="13"/>
    </row>
    <row r="1142" spans="1:11">
      <c r="A1142" s="16"/>
      <c r="B1142" s="17"/>
      <c r="C1142" s="32"/>
      <c r="D1142" s="13"/>
      <c r="F1142" s="13"/>
      <c r="G1142" s="13"/>
      <c r="H1142" s="13"/>
      <c r="I1142" s="19"/>
      <c r="J1142" s="19"/>
      <c r="K1142" s="13"/>
    </row>
    <row r="1143" spans="1:11">
      <c r="A1143" s="16"/>
      <c r="B1143" s="17"/>
      <c r="C1143" s="32"/>
      <c r="D1143" s="13"/>
      <c r="F1143" s="13"/>
      <c r="G1143" s="13"/>
      <c r="H1143" s="13"/>
      <c r="I1143" s="19"/>
      <c r="J1143" s="19"/>
      <c r="K1143" s="13"/>
    </row>
    <row r="1144" spans="1:11">
      <c r="A1144" s="16"/>
      <c r="B1144" s="17"/>
      <c r="C1144" s="32"/>
      <c r="D1144" s="13"/>
      <c r="F1144" s="13"/>
      <c r="G1144" s="13"/>
      <c r="H1144" s="13"/>
      <c r="I1144" s="19"/>
      <c r="J1144" s="19"/>
      <c r="K1144" s="13"/>
    </row>
    <row r="1145" spans="1:11">
      <c r="A1145" s="16"/>
      <c r="B1145" s="17"/>
      <c r="C1145" s="32"/>
      <c r="D1145" s="13"/>
      <c r="F1145" s="13"/>
      <c r="G1145" s="13"/>
      <c r="H1145" s="13"/>
      <c r="I1145" s="19"/>
      <c r="J1145" s="19"/>
      <c r="K1145" s="13"/>
    </row>
    <row r="1146" spans="1:11">
      <c r="A1146" s="16"/>
      <c r="B1146" s="17"/>
      <c r="C1146" s="32"/>
      <c r="D1146" s="13"/>
      <c r="F1146" s="13"/>
      <c r="G1146" s="13"/>
      <c r="H1146" s="13"/>
      <c r="I1146" s="19"/>
      <c r="J1146" s="19"/>
      <c r="K1146" s="13"/>
    </row>
    <row r="1147" spans="1:11">
      <c r="A1147" s="16"/>
      <c r="B1147" s="17"/>
      <c r="C1147" s="32"/>
      <c r="D1147" s="13"/>
      <c r="F1147" s="13"/>
      <c r="G1147" s="13"/>
      <c r="H1147" s="13"/>
      <c r="I1147" s="19"/>
      <c r="J1147" s="19"/>
      <c r="K1147" s="13"/>
    </row>
    <row r="1148" spans="1:11">
      <c r="A1148" s="16"/>
      <c r="B1148" s="17"/>
      <c r="C1148" s="32"/>
      <c r="D1148" s="13"/>
      <c r="F1148" s="13"/>
      <c r="G1148" s="13"/>
      <c r="H1148" s="13"/>
      <c r="I1148" s="19"/>
      <c r="J1148" s="19"/>
      <c r="K1148" s="13"/>
    </row>
    <row r="1149" spans="1:11">
      <c r="A1149" s="16"/>
      <c r="B1149" s="17"/>
      <c r="C1149" s="32"/>
      <c r="D1149" s="13"/>
      <c r="F1149" s="13"/>
      <c r="G1149" s="13"/>
      <c r="H1149" s="13"/>
      <c r="I1149" s="19"/>
      <c r="J1149" s="19"/>
      <c r="K1149" s="13"/>
    </row>
    <row r="1150" spans="1:11">
      <c r="A1150" s="16"/>
      <c r="B1150" s="17"/>
      <c r="C1150" s="32"/>
      <c r="D1150" s="13"/>
      <c r="F1150" s="13"/>
      <c r="G1150" s="13"/>
      <c r="H1150" s="13"/>
      <c r="I1150" s="19"/>
      <c r="J1150" s="19"/>
      <c r="K1150" s="13"/>
    </row>
    <row r="1151" spans="1:11">
      <c r="A1151" s="16"/>
      <c r="B1151" s="17"/>
      <c r="C1151" s="32"/>
      <c r="D1151" s="13"/>
      <c r="F1151" s="13"/>
      <c r="G1151" s="13"/>
      <c r="H1151" s="13"/>
      <c r="I1151" s="19"/>
      <c r="J1151" s="19"/>
      <c r="K1151" s="13"/>
    </row>
    <row r="1152" spans="1:11">
      <c r="A1152" s="16"/>
      <c r="B1152" s="17"/>
      <c r="C1152" s="32"/>
      <c r="D1152" s="13"/>
      <c r="F1152" s="13"/>
      <c r="G1152" s="13"/>
      <c r="H1152" s="13"/>
      <c r="I1152" s="19"/>
      <c r="J1152" s="19"/>
      <c r="K1152" s="13"/>
    </row>
    <row r="1153" spans="1:11">
      <c r="A1153" s="16"/>
      <c r="B1153" s="17"/>
      <c r="C1153" s="32"/>
      <c r="D1153" s="13"/>
      <c r="F1153" s="13"/>
      <c r="G1153" s="13"/>
      <c r="H1153" s="13"/>
      <c r="I1153" s="19"/>
      <c r="J1153" s="19"/>
      <c r="K1153" s="13"/>
    </row>
    <row r="1154" spans="1:11">
      <c r="A1154" s="16"/>
      <c r="B1154" s="17"/>
      <c r="C1154" s="32"/>
      <c r="D1154" s="13"/>
      <c r="F1154" s="13"/>
      <c r="G1154" s="13"/>
      <c r="H1154" s="13"/>
      <c r="I1154" s="19"/>
      <c r="J1154" s="19"/>
      <c r="K1154" s="13"/>
    </row>
    <row r="1155" spans="1:11">
      <c r="A1155" s="16"/>
      <c r="B1155" s="17"/>
      <c r="C1155" s="32"/>
      <c r="D1155" s="13"/>
      <c r="F1155" s="13"/>
      <c r="G1155" s="13"/>
      <c r="H1155" s="13"/>
      <c r="I1155" s="19"/>
      <c r="J1155" s="19"/>
      <c r="K1155" s="13"/>
    </row>
    <row r="1156" spans="1:11">
      <c r="A1156" s="16"/>
      <c r="B1156" s="17"/>
      <c r="C1156" s="32"/>
      <c r="D1156" s="13"/>
      <c r="F1156" s="13"/>
      <c r="G1156" s="13"/>
      <c r="H1156" s="13"/>
      <c r="I1156" s="19"/>
      <c r="J1156" s="19"/>
      <c r="K1156" s="13"/>
    </row>
    <row r="1157" spans="1:11">
      <c r="A1157" s="16"/>
      <c r="B1157" s="17"/>
      <c r="C1157" s="32"/>
      <c r="D1157" s="13"/>
      <c r="F1157" s="13"/>
      <c r="G1157" s="13"/>
      <c r="H1157" s="13"/>
      <c r="I1157" s="19"/>
      <c r="J1157" s="19"/>
      <c r="K1157" s="13"/>
    </row>
    <row r="1158" spans="1:11">
      <c r="A1158" s="16"/>
      <c r="B1158" s="17"/>
      <c r="C1158" s="32"/>
      <c r="D1158" s="13"/>
      <c r="F1158" s="13"/>
      <c r="G1158" s="13"/>
      <c r="H1158" s="13"/>
      <c r="I1158" s="19"/>
      <c r="J1158" s="19"/>
      <c r="K1158" s="13"/>
    </row>
    <row r="1159" spans="1:11">
      <c r="A1159" s="16"/>
      <c r="B1159" s="17"/>
      <c r="C1159" s="32"/>
      <c r="D1159" s="13"/>
      <c r="F1159" s="13"/>
      <c r="G1159" s="13"/>
      <c r="H1159" s="13"/>
      <c r="I1159" s="19"/>
      <c r="J1159" s="19"/>
      <c r="K1159" s="13"/>
    </row>
    <row r="1160" spans="1:11">
      <c r="A1160" s="16"/>
      <c r="B1160" s="17"/>
      <c r="C1160" s="32"/>
      <c r="D1160" s="13"/>
      <c r="F1160" s="13"/>
      <c r="G1160" s="13"/>
      <c r="H1160" s="13"/>
      <c r="I1160" s="19"/>
      <c r="J1160" s="19"/>
      <c r="K1160" s="13"/>
    </row>
    <row r="1161" spans="1:11">
      <c r="A1161" s="16"/>
      <c r="B1161" s="17"/>
      <c r="C1161" s="32"/>
      <c r="D1161" s="13"/>
      <c r="F1161" s="13"/>
      <c r="G1161" s="13"/>
      <c r="H1161" s="13"/>
      <c r="I1161" s="19"/>
      <c r="J1161" s="19"/>
      <c r="K1161" s="13"/>
    </row>
    <row r="1162" spans="1:11">
      <c r="A1162" s="16"/>
      <c r="B1162" s="17"/>
      <c r="C1162" s="32"/>
      <c r="D1162" s="13"/>
      <c r="F1162" s="13"/>
      <c r="G1162" s="13"/>
      <c r="H1162" s="13"/>
      <c r="I1162" s="19"/>
      <c r="J1162" s="19"/>
      <c r="K1162" s="13"/>
    </row>
    <row r="1163" spans="1:11">
      <c r="A1163" s="16"/>
      <c r="B1163" s="17"/>
      <c r="C1163" s="32"/>
      <c r="D1163" s="13"/>
      <c r="F1163" s="13"/>
      <c r="G1163" s="13"/>
      <c r="H1163" s="13"/>
      <c r="I1163" s="19"/>
      <c r="J1163" s="19"/>
      <c r="K1163" s="13"/>
    </row>
    <row r="1164" spans="1:11">
      <c r="A1164" s="16"/>
      <c r="B1164" s="17"/>
      <c r="C1164" s="32"/>
      <c r="D1164" s="13"/>
      <c r="F1164" s="13"/>
      <c r="G1164" s="13"/>
      <c r="H1164" s="13"/>
      <c r="I1164" s="19"/>
      <c r="J1164" s="19"/>
      <c r="K1164" s="13"/>
    </row>
    <row r="1165" spans="1:11">
      <c r="A1165" s="16"/>
      <c r="B1165" s="17"/>
      <c r="C1165" s="32"/>
      <c r="D1165" s="13"/>
      <c r="F1165" s="13"/>
      <c r="G1165" s="13"/>
      <c r="H1165" s="13"/>
      <c r="I1165" s="19"/>
      <c r="J1165" s="19"/>
      <c r="K1165" s="13"/>
    </row>
    <row r="1166" spans="1:11">
      <c r="A1166" s="16"/>
      <c r="B1166" s="17"/>
      <c r="C1166" s="32"/>
      <c r="D1166" s="13"/>
      <c r="F1166" s="13"/>
      <c r="G1166" s="13"/>
      <c r="H1166" s="13"/>
      <c r="I1166" s="19"/>
      <c r="J1166" s="19"/>
      <c r="K1166" s="13"/>
    </row>
    <row r="1167" spans="1:11">
      <c r="A1167" s="16"/>
      <c r="B1167" s="17"/>
      <c r="C1167" s="32"/>
      <c r="D1167" s="13"/>
      <c r="F1167" s="13"/>
      <c r="G1167" s="13"/>
      <c r="H1167" s="13"/>
      <c r="I1167" s="19"/>
      <c r="J1167" s="19"/>
      <c r="K1167" s="13"/>
    </row>
    <row r="1168" spans="1:11">
      <c r="A1168" s="16"/>
      <c r="B1168" s="17"/>
      <c r="C1168" s="32"/>
      <c r="D1168" s="13"/>
      <c r="F1168" s="13"/>
      <c r="G1168" s="13"/>
      <c r="H1168" s="13"/>
      <c r="I1168" s="19"/>
      <c r="J1168" s="19"/>
      <c r="K1168" s="13"/>
    </row>
    <row r="1169" spans="1:11">
      <c r="A1169" s="16"/>
      <c r="B1169" s="17"/>
      <c r="C1169" s="32"/>
      <c r="D1169" s="13"/>
      <c r="F1169" s="13"/>
      <c r="G1169" s="13"/>
      <c r="H1169" s="13"/>
      <c r="I1169" s="19"/>
      <c r="J1169" s="19"/>
      <c r="K1169" s="13"/>
    </row>
    <row r="1170" spans="1:11">
      <c r="A1170" s="16"/>
      <c r="B1170" s="17"/>
      <c r="C1170" s="32"/>
      <c r="D1170" s="13"/>
      <c r="F1170" s="13"/>
      <c r="G1170" s="13"/>
      <c r="H1170" s="13"/>
      <c r="I1170" s="19"/>
      <c r="J1170" s="19"/>
      <c r="K1170" s="13"/>
    </row>
    <row r="1171" spans="1:11">
      <c r="A1171" s="16"/>
      <c r="B1171" s="17"/>
      <c r="C1171" s="32"/>
      <c r="D1171" s="13"/>
      <c r="F1171" s="13"/>
      <c r="G1171" s="13"/>
      <c r="H1171" s="13"/>
      <c r="I1171" s="19"/>
      <c r="J1171" s="19"/>
      <c r="K1171" s="13"/>
    </row>
    <row r="1172" spans="1:11">
      <c r="A1172" s="16"/>
      <c r="B1172" s="17"/>
      <c r="C1172" s="32"/>
      <c r="D1172" s="13"/>
      <c r="F1172" s="13"/>
      <c r="G1172" s="13"/>
      <c r="H1172" s="13"/>
      <c r="I1172" s="19"/>
      <c r="J1172" s="19"/>
      <c r="K1172" s="13"/>
    </row>
    <row r="1173" spans="1:11">
      <c r="A1173" s="16"/>
      <c r="B1173" s="17"/>
      <c r="C1173" s="32"/>
      <c r="D1173" s="13"/>
      <c r="F1173" s="13"/>
      <c r="G1173" s="13"/>
      <c r="H1173" s="13"/>
      <c r="I1173" s="19"/>
      <c r="J1173" s="19"/>
      <c r="K1173" s="13"/>
    </row>
    <row r="1174" spans="1:11">
      <c r="A1174" s="16"/>
      <c r="B1174" s="17"/>
      <c r="C1174" s="32"/>
      <c r="D1174" s="13"/>
      <c r="F1174" s="13"/>
      <c r="G1174" s="13"/>
      <c r="H1174" s="13"/>
      <c r="I1174" s="19"/>
      <c r="J1174" s="19"/>
      <c r="K1174" s="13"/>
    </row>
    <row r="1175" spans="1:11">
      <c r="A1175" s="16"/>
      <c r="B1175" s="17"/>
      <c r="C1175" s="32"/>
      <c r="D1175" s="13"/>
      <c r="F1175" s="13"/>
      <c r="G1175" s="13"/>
      <c r="H1175" s="13"/>
      <c r="I1175" s="19"/>
      <c r="J1175" s="19"/>
      <c r="K1175" s="13"/>
    </row>
    <row r="1176" spans="1:11">
      <c r="A1176" s="16"/>
      <c r="B1176" s="17"/>
      <c r="C1176" s="32"/>
      <c r="D1176" s="13"/>
      <c r="F1176" s="13"/>
      <c r="G1176" s="13"/>
      <c r="H1176" s="13"/>
      <c r="I1176" s="19"/>
      <c r="J1176" s="19"/>
      <c r="K1176" s="13"/>
    </row>
    <row r="1177" spans="1:11">
      <c r="A1177" s="16"/>
      <c r="B1177" s="17"/>
      <c r="C1177" s="32"/>
      <c r="D1177" s="13"/>
      <c r="F1177" s="13"/>
      <c r="G1177" s="13"/>
      <c r="H1177" s="13"/>
      <c r="I1177" s="19"/>
      <c r="J1177" s="19"/>
      <c r="K1177" s="13"/>
    </row>
    <row r="1178" spans="1:11">
      <c r="A1178" s="16"/>
      <c r="B1178" s="17"/>
      <c r="C1178" s="32"/>
      <c r="D1178" s="13"/>
      <c r="F1178" s="13"/>
      <c r="G1178" s="13"/>
      <c r="H1178" s="13"/>
      <c r="I1178" s="19"/>
      <c r="J1178" s="19"/>
      <c r="K1178" s="13"/>
    </row>
    <row r="1179" spans="1:11">
      <c r="A1179" s="16"/>
      <c r="B1179" s="17"/>
      <c r="C1179" s="32"/>
      <c r="D1179" s="13"/>
      <c r="F1179" s="13"/>
      <c r="G1179" s="13"/>
      <c r="H1179" s="13"/>
      <c r="I1179" s="19"/>
      <c r="J1179" s="19"/>
      <c r="K1179" s="13"/>
    </row>
    <row r="1180" spans="1:11">
      <c r="A1180" s="16"/>
      <c r="B1180" s="17"/>
      <c r="C1180" s="32"/>
      <c r="D1180" s="13"/>
      <c r="F1180" s="13"/>
      <c r="G1180" s="13"/>
      <c r="H1180" s="13"/>
      <c r="I1180" s="19"/>
      <c r="J1180" s="19"/>
      <c r="K1180" s="13"/>
    </row>
    <row r="1181" spans="1:11">
      <c r="A1181" s="16"/>
      <c r="B1181" s="17"/>
      <c r="C1181" s="32"/>
      <c r="D1181" s="13"/>
      <c r="F1181" s="13"/>
      <c r="G1181" s="13"/>
      <c r="H1181" s="13"/>
      <c r="I1181" s="19"/>
      <c r="J1181" s="19"/>
      <c r="K1181" s="13"/>
    </row>
    <row r="1182" spans="1:11">
      <c r="A1182" s="16"/>
      <c r="B1182" s="17"/>
      <c r="C1182" s="32"/>
      <c r="D1182" s="13"/>
      <c r="F1182" s="13"/>
      <c r="G1182" s="13"/>
      <c r="H1182" s="13"/>
      <c r="I1182" s="19"/>
      <c r="J1182" s="19"/>
      <c r="K1182" s="13"/>
    </row>
    <row r="1183" spans="1:11">
      <c r="A1183" s="16"/>
      <c r="B1183" s="17"/>
      <c r="C1183" s="32"/>
      <c r="D1183" s="13"/>
      <c r="F1183" s="13"/>
      <c r="G1183" s="13"/>
      <c r="H1183" s="13"/>
      <c r="I1183" s="19"/>
      <c r="J1183" s="19"/>
      <c r="K1183" s="13"/>
    </row>
    <row r="1184" spans="1:11">
      <c r="A1184" s="16"/>
      <c r="B1184" s="17"/>
      <c r="C1184" s="32"/>
      <c r="D1184" s="13"/>
      <c r="F1184" s="13"/>
      <c r="G1184" s="13"/>
      <c r="H1184" s="13"/>
      <c r="I1184" s="19"/>
      <c r="J1184" s="19"/>
      <c r="K1184" s="13"/>
    </row>
    <row r="1185" spans="1:11">
      <c r="A1185" s="16"/>
      <c r="B1185" s="17"/>
      <c r="C1185" s="32"/>
      <c r="D1185" s="13"/>
      <c r="F1185" s="13"/>
      <c r="G1185" s="13"/>
      <c r="H1185" s="13"/>
      <c r="I1185" s="19"/>
      <c r="J1185" s="19"/>
      <c r="K1185" s="13"/>
    </row>
    <row r="1186" spans="1:11">
      <c r="A1186" s="16"/>
      <c r="B1186" s="17"/>
      <c r="C1186" s="32"/>
      <c r="D1186" s="13"/>
      <c r="F1186" s="13"/>
      <c r="G1186" s="13"/>
      <c r="H1186" s="13"/>
      <c r="I1186" s="19"/>
      <c r="J1186" s="19"/>
      <c r="K1186" s="13"/>
    </row>
    <row r="1187" spans="1:11">
      <c r="A1187" s="16"/>
      <c r="B1187" s="17"/>
      <c r="C1187" s="32"/>
      <c r="D1187" s="13"/>
      <c r="F1187" s="13"/>
      <c r="G1187" s="13"/>
      <c r="H1187" s="13"/>
      <c r="I1187" s="19"/>
      <c r="J1187" s="19"/>
      <c r="K1187" s="13"/>
    </row>
    <row r="1188" spans="1:11">
      <c r="A1188" s="16"/>
      <c r="B1188" s="17"/>
      <c r="C1188" s="32"/>
      <c r="D1188" s="13"/>
      <c r="F1188" s="13"/>
      <c r="G1188" s="13"/>
      <c r="H1188" s="13"/>
      <c r="I1188" s="19"/>
      <c r="J1188" s="19"/>
      <c r="K1188" s="13"/>
    </row>
    <row r="1189" spans="1:11">
      <c r="A1189" s="16"/>
      <c r="B1189" s="17"/>
      <c r="C1189" s="32"/>
      <c r="D1189" s="13"/>
      <c r="F1189" s="13"/>
      <c r="G1189" s="13"/>
      <c r="H1189" s="13"/>
      <c r="I1189" s="19"/>
      <c r="J1189" s="19"/>
      <c r="K1189" s="13"/>
    </row>
    <row r="1190" spans="1:11">
      <c r="A1190" s="16"/>
      <c r="B1190" s="17"/>
      <c r="C1190" s="32"/>
      <c r="D1190" s="13"/>
      <c r="F1190" s="13"/>
      <c r="G1190" s="13"/>
      <c r="H1190" s="13"/>
      <c r="I1190" s="19"/>
      <c r="J1190" s="19"/>
      <c r="K1190" s="13"/>
    </row>
    <row r="1191" spans="1:11">
      <c r="A1191" s="16"/>
      <c r="B1191" s="17"/>
      <c r="C1191" s="32"/>
      <c r="D1191" s="13"/>
      <c r="F1191" s="13"/>
      <c r="G1191" s="13"/>
      <c r="H1191" s="13"/>
      <c r="I1191" s="19"/>
      <c r="J1191" s="19"/>
      <c r="K1191" s="13"/>
    </row>
    <row r="1192" spans="1:11">
      <c r="A1192" s="16"/>
      <c r="B1192" s="17"/>
      <c r="C1192" s="32"/>
      <c r="D1192" s="13"/>
      <c r="F1192" s="13"/>
      <c r="G1192" s="13"/>
      <c r="H1192" s="13"/>
      <c r="I1192" s="19"/>
      <c r="J1192" s="19"/>
      <c r="K1192" s="13"/>
    </row>
    <row r="1193" spans="1:11">
      <c r="A1193" s="16"/>
      <c r="B1193" s="17"/>
      <c r="C1193" s="32"/>
      <c r="D1193" s="13"/>
      <c r="F1193" s="13"/>
      <c r="G1193" s="13"/>
      <c r="H1193" s="13"/>
      <c r="I1193" s="19"/>
      <c r="J1193" s="19"/>
      <c r="K1193" s="13"/>
    </row>
    <row r="1194" spans="1:11">
      <c r="A1194" s="16"/>
      <c r="B1194" s="17"/>
      <c r="C1194" s="32"/>
      <c r="D1194" s="13"/>
      <c r="F1194" s="13"/>
      <c r="G1194" s="13"/>
      <c r="H1194" s="13"/>
      <c r="I1194" s="19"/>
      <c r="J1194" s="19"/>
      <c r="K1194" s="13"/>
    </row>
    <row r="1195" spans="1:11">
      <c r="A1195" s="16"/>
      <c r="B1195" s="17"/>
      <c r="C1195" s="32"/>
      <c r="D1195" s="13"/>
      <c r="F1195" s="13"/>
      <c r="G1195" s="13"/>
      <c r="H1195" s="13"/>
      <c r="I1195" s="19"/>
      <c r="J1195" s="19"/>
      <c r="K1195" s="13"/>
    </row>
    <row r="1196" spans="1:11">
      <c r="A1196" s="16"/>
      <c r="B1196" s="17"/>
      <c r="C1196" s="32"/>
      <c r="D1196" s="13"/>
      <c r="F1196" s="13"/>
      <c r="G1196" s="13"/>
      <c r="H1196" s="13"/>
      <c r="I1196" s="19"/>
      <c r="J1196" s="19"/>
      <c r="K1196" s="13"/>
    </row>
    <row r="1197" spans="1:11">
      <c r="A1197" s="16"/>
      <c r="B1197" s="17"/>
      <c r="C1197" s="32"/>
      <c r="D1197" s="13"/>
      <c r="F1197" s="13"/>
      <c r="G1197" s="13"/>
      <c r="H1197" s="13"/>
      <c r="I1197" s="19"/>
      <c r="J1197" s="19"/>
      <c r="K1197" s="13"/>
    </row>
    <row r="1198" spans="1:11">
      <c r="A1198" s="16"/>
      <c r="B1198" s="17"/>
      <c r="C1198" s="32"/>
      <c r="D1198" s="13"/>
      <c r="F1198" s="13"/>
      <c r="G1198" s="13"/>
      <c r="H1198" s="13"/>
      <c r="I1198" s="19"/>
      <c r="J1198" s="19"/>
      <c r="K1198" s="13"/>
    </row>
    <row r="1199" spans="1:11">
      <c r="A1199" s="16"/>
      <c r="B1199" s="17"/>
      <c r="C1199" s="32"/>
      <c r="D1199" s="13"/>
      <c r="F1199" s="13"/>
      <c r="G1199" s="13"/>
      <c r="H1199" s="13"/>
      <c r="I1199" s="19"/>
      <c r="J1199" s="19"/>
      <c r="K1199" s="13"/>
    </row>
    <row r="1200" spans="1:11">
      <c r="A1200" s="16"/>
      <c r="B1200" s="17"/>
      <c r="C1200" s="32"/>
      <c r="D1200" s="13"/>
      <c r="F1200" s="13"/>
      <c r="G1200" s="13"/>
      <c r="H1200" s="13"/>
      <c r="I1200" s="19"/>
      <c r="J1200" s="19"/>
      <c r="K1200" s="13"/>
    </row>
    <row r="1201" spans="1:11">
      <c r="A1201" s="16"/>
      <c r="B1201" s="17"/>
      <c r="C1201" s="32"/>
      <c r="D1201" s="13"/>
      <c r="F1201" s="13"/>
      <c r="G1201" s="13"/>
      <c r="H1201" s="13"/>
      <c r="I1201" s="19"/>
      <c r="J1201" s="19"/>
      <c r="K1201" s="13"/>
    </row>
    <row r="1202" spans="1:11">
      <c r="A1202" s="16"/>
      <c r="B1202" s="17"/>
      <c r="C1202" s="32"/>
      <c r="D1202" s="13"/>
      <c r="F1202" s="13"/>
      <c r="G1202" s="13"/>
      <c r="H1202" s="13"/>
      <c r="I1202" s="19"/>
      <c r="J1202" s="19"/>
      <c r="K1202" s="13"/>
    </row>
    <row r="1203" spans="1:11">
      <c r="A1203" s="16"/>
      <c r="B1203" s="17"/>
      <c r="C1203" s="32"/>
      <c r="D1203" s="13"/>
      <c r="F1203" s="13"/>
      <c r="G1203" s="13"/>
      <c r="H1203" s="13"/>
      <c r="I1203" s="19"/>
      <c r="J1203" s="19"/>
      <c r="K1203" s="13"/>
    </row>
    <row r="1204" spans="1:11">
      <c r="A1204" s="16"/>
      <c r="B1204" s="17"/>
      <c r="C1204" s="32"/>
      <c r="D1204" s="13"/>
      <c r="F1204" s="13"/>
      <c r="G1204" s="13"/>
      <c r="H1204" s="13"/>
      <c r="I1204" s="19"/>
      <c r="J1204" s="19"/>
      <c r="K1204" s="13"/>
    </row>
    <row r="1205" spans="1:11">
      <c r="A1205" s="16"/>
      <c r="B1205" s="17"/>
      <c r="C1205" s="32"/>
      <c r="D1205" s="13"/>
      <c r="F1205" s="13"/>
      <c r="G1205" s="13"/>
      <c r="H1205" s="13"/>
      <c r="I1205" s="19"/>
      <c r="J1205" s="19"/>
      <c r="K1205" s="13"/>
    </row>
    <row r="1206" spans="1:11">
      <c r="A1206" s="16"/>
      <c r="B1206" s="17"/>
      <c r="C1206" s="32"/>
      <c r="D1206" s="13"/>
      <c r="F1206" s="13"/>
      <c r="G1206" s="13"/>
      <c r="H1206" s="13"/>
      <c r="I1206" s="19"/>
      <c r="J1206" s="19"/>
      <c r="K1206" s="13"/>
    </row>
    <row r="1207" spans="1:11">
      <c r="A1207" s="16"/>
      <c r="B1207" s="17"/>
      <c r="C1207" s="32"/>
      <c r="D1207" s="13"/>
      <c r="F1207" s="13"/>
      <c r="G1207" s="13"/>
      <c r="H1207" s="13"/>
      <c r="I1207" s="19"/>
      <c r="J1207" s="19"/>
      <c r="K1207" s="13"/>
    </row>
    <row r="1208" spans="1:11">
      <c r="A1208" s="16"/>
      <c r="B1208" s="17"/>
      <c r="C1208" s="32"/>
      <c r="D1208" s="13"/>
      <c r="F1208" s="13"/>
      <c r="G1208" s="13"/>
      <c r="H1208" s="13"/>
      <c r="I1208" s="19"/>
      <c r="J1208" s="19"/>
      <c r="K1208" s="13"/>
    </row>
    <row r="1209" spans="1:11">
      <c r="A1209" s="16"/>
      <c r="B1209" s="17"/>
      <c r="C1209" s="32"/>
      <c r="D1209" s="13"/>
      <c r="F1209" s="13"/>
      <c r="G1209" s="13"/>
      <c r="H1209" s="13"/>
      <c r="I1209" s="19"/>
      <c r="J1209" s="19"/>
      <c r="K1209" s="13"/>
    </row>
    <row r="1210" spans="1:11">
      <c r="A1210" s="16"/>
      <c r="B1210" s="17"/>
      <c r="C1210" s="32"/>
      <c r="D1210" s="13"/>
      <c r="F1210" s="13"/>
      <c r="G1210" s="13"/>
      <c r="H1210" s="13"/>
      <c r="I1210" s="19"/>
      <c r="J1210" s="19"/>
      <c r="K1210" s="13"/>
    </row>
    <row r="1211" spans="1:11">
      <c r="A1211" s="16"/>
      <c r="B1211" s="17"/>
      <c r="C1211" s="32"/>
      <c r="D1211" s="13"/>
      <c r="F1211" s="13"/>
      <c r="G1211" s="13"/>
      <c r="H1211" s="13"/>
      <c r="I1211" s="19"/>
      <c r="J1211" s="19"/>
      <c r="K1211" s="13"/>
    </row>
    <row r="1212" spans="1:11">
      <c r="A1212" s="16"/>
      <c r="B1212" s="17"/>
      <c r="C1212" s="32"/>
      <c r="D1212" s="13"/>
      <c r="F1212" s="13"/>
      <c r="G1212" s="13"/>
      <c r="H1212" s="13"/>
      <c r="I1212" s="19"/>
      <c r="J1212" s="19"/>
      <c r="K1212" s="13"/>
    </row>
    <row r="1213" spans="1:11">
      <c r="A1213" s="16"/>
      <c r="B1213" s="17"/>
      <c r="C1213" s="32"/>
      <c r="D1213" s="13"/>
      <c r="F1213" s="13"/>
      <c r="G1213" s="13"/>
      <c r="H1213" s="13"/>
      <c r="I1213" s="19"/>
      <c r="J1213" s="19"/>
      <c r="K1213" s="13"/>
    </row>
    <row r="1214" spans="1:11">
      <c r="A1214" s="16"/>
      <c r="B1214" s="17"/>
      <c r="C1214" s="32"/>
      <c r="D1214" s="13"/>
      <c r="F1214" s="13"/>
      <c r="G1214" s="13"/>
      <c r="H1214" s="13"/>
      <c r="I1214" s="19"/>
      <c r="J1214" s="19"/>
      <c r="K1214" s="13"/>
    </row>
    <row r="1215" spans="1:11">
      <c r="A1215" s="16"/>
      <c r="B1215" s="17"/>
      <c r="C1215" s="32"/>
      <c r="D1215" s="13"/>
      <c r="F1215" s="13"/>
      <c r="G1215" s="13"/>
      <c r="H1215" s="13"/>
      <c r="I1215" s="19"/>
      <c r="J1215" s="19"/>
      <c r="K1215" s="13"/>
    </row>
    <row r="1216" spans="1:11">
      <c r="A1216" s="16"/>
      <c r="B1216" s="17"/>
      <c r="C1216" s="32"/>
      <c r="D1216" s="13"/>
      <c r="F1216" s="13"/>
      <c r="G1216" s="13"/>
      <c r="H1216" s="13"/>
      <c r="I1216" s="19"/>
      <c r="J1216" s="19"/>
      <c r="K1216" s="13"/>
    </row>
    <row r="1217" spans="1:11">
      <c r="A1217" s="16"/>
      <c r="B1217" s="17"/>
      <c r="C1217" s="32"/>
      <c r="D1217" s="13"/>
      <c r="F1217" s="13"/>
      <c r="G1217" s="13"/>
      <c r="H1217" s="13"/>
      <c r="I1217" s="19"/>
      <c r="J1217" s="19"/>
      <c r="K1217" s="13"/>
    </row>
    <row r="1218" spans="1:11">
      <c r="A1218" s="16"/>
      <c r="B1218" s="17"/>
      <c r="C1218" s="32"/>
      <c r="D1218" s="13"/>
      <c r="F1218" s="13"/>
      <c r="G1218" s="13"/>
      <c r="H1218" s="13"/>
      <c r="I1218" s="19"/>
      <c r="J1218" s="19"/>
      <c r="K1218" s="13"/>
    </row>
    <row r="1219" spans="1:11">
      <c r="A1219" s="16"/>
      <c r="B1219" s="17"/>
      <c r="C1219" s="32"/>
      <c r="D1219" s="13"/>
      <c r="F1219" s="13"/>
      <c r="G1219" s="13"/>
      <c r="H1219" s="13"/>
      <c r="I1219" s="19"/>
      <c r="J1219" s="19"/>
      <c r="K1219" s="13"/>
    </row>
    <row r="1220" spans="1:11">
      <c r="A1220" s="16"/>
      <c r="B1220" s="17"/>
      <c r="C1220" s="32"/>
      <c r="D1220" s="13"/>
      <c r="F1220" s="13"/>
      <c r="G1220" s="13"/>
      <c r="H1220" s="13"/>
      <c r="I1220" s="19"/>
      <c r="J1220" s="19"/>
      <c r="K1220" s="13"/>
    </row>
    <row r="1221" spans="1:11">
      <c r="A1221" s="16"/>
      <c r="B1221" s="17"/>
      <c r="C1221" s="32"/>
      <c r="D1221" s="13"/>
      <c r="F1221" s="13"/>
      <c r="G1221" s="13"/>
      <c r="H1221" s="13"/>
      <c r="I1221" s="19"/>
      <c r="J1221" s="19"/>
      <c r="K1221" s="13"/>
    </row>
    <row r="1222" spans="1:11">
      <c r="A1222" s="16"/>
      <c r="B1222" s="17"/>
      <c r="C1222" s="32"/>
      <c r="D1222" s="13"/>
      <c r="F1222" s="13"/>
      <c r="G1222" s="13"/>
      <c r="H1222" s="13"/>
      <c r="I1222" s="19"/>
      <c r="J1222" s="19"/>
      <c r="K1222" s="13"/>
    </row>
    <row r="1223" spans="1:11">
      <c r="A1223" s="16"/>
      <c r="B1223" s="17"/>
      <c r="C1223" s="32"/>
      <c r="D1223" s="13"/>
      <c r="F1223" s="13"/>
      <c r="G1223" s="13"/>
      <c r="H1223" s="13"/>
      <c r="I1223" s="19"/>
      <c r="J1223" s="19"/>
      <c r="K1223" s="13"/>
    </row>
    <row r="1224" spans="1:11">
      <c r="A1224" s="16"/>
      <c r="B1224" s="17"/>
      <c r="C1224" s="32"/>
      <c r="D1224" s="13"/>
      <c r="F1224" s="13"/>
      <c r="G1224" s="13"/>
      <c r="H1224" s="13"/>
      <c r="I1224" s="19"/>
      <c r="J1224" s="19"/>
      <c r="K1224" s="13"/>
    </row>
    <row r="1225" spans="1:11">
      <c r="A1225" s="16"/>
      <c r="B1225" s="17"/>
      <c r="C1225" s="32"/>
      <c r="D1225" s="13"/>
      <c r="F1225" s="13"/>
      <c r="G1225" s="13"/>
      <c r="H1225" s="13"/>
      <c r="I1225" s="19"/>
      <c r="J1225" s="19"/>
      <c r="K1225" s="13"/>
    </row>
    <row r="1226" spans="1:11">
      <c r="A1226" s="16"/>
      <c r="B1226" s="17"/>
      <c r="C1226" s="32"/>
      <c r="D1226" s="13"/>
      <c r="F1226" s="13"/>
      <c r="G1226" s="13"/>
      <c r="H1226" s="13"/>
      <c r="I1226" s="19"/>
      <c r="J1226" s="19"/>
      <c r="K1226" s="13"/>
    </row>
    <row r="1227" spans="1:11">
      <c r="A1227" s="16"/>
      <c r="B1227" s="17"/>
      <c r="C1227" s="32"/>
      <c r="D1227" s="13"/>
      <c r="F1227" s="13"/>
      <c r="G1227" s="13"/>
      <c r="H1227" s="13"/>
      <c r="I1227" s="19"/>
      <c r="J1227" s="19"/>
      <c r="K1227" s="13"/>
    </row>
    <row r="1228" spans="1:11">
      <c r="A1228" s="16"/>
      <c r="B1228" s="17"/>
      <c r="C1228" s="32"/>
      <c r="D1228" s="13"/>
      <c r="F1228" s="13"/>
      <c r="G1228" s="13"/>
      <c r="H1228" s="13"/>
      <c r="I1228" s="19"/>
      <c r="J1228" s="19"/>
      <c r="K1228" s="13"/>
    </row>
    <row r="1229" spans="1:11">
      <c r="A1229" s="16"/>
      <c r="B1229" s="17"/>
      <c r="C1229" s="32"/>
      <c r="D1229" s="13"/>
      <c r="F1229" s="13"/>
      <c r="G1229" s="13"/>
      <c r="H1229" s="13"/>
      <c r="I1229" s="19"/>
      <c r="J1229" s="19"/>
      <c r="K1229" s="13"/>
    </row>
    <row r="1230" spans="1:11">
      <c r="A1230" s="16"/>
      <c r="B1230" s="17"/>
      <c r="C1230" s="32"/>
      <c r="D1230" s="13"/>
      <c r="F1230" s="13"/>
      <c r="G1230" s="13"/>
      <c r="H1230" s="13"/>
      <c r="I1230" s="19"/>
      <c r="J1230" s="19"/>
      <c r="K1230" s="13"/>
    </row>
    <row r="1231" spans="1:11">
      <c r="A1231" s="16"/>
      <c r="B1231" s="17"/>
      <c r="C1231" s="32"/>
      <c r="D1231" s="13"/>
      <c r="F1231" s="13"/>
      <c r="G1231" s="13"/>
      <c r="H1231" s="13"/>
      <c r="I1231" s="19"/>
      <c r="J1231" s="19"/>
      <c r="K1231" s="13"/>
    </row>
    <row r="1232" spans="1:11">
      <c r="A1232" s="16"/>
      <c r="B1232" s="17"/>
      <c r="C1232" s="32"/>
      <c r="D1232" s="13"/>
      <c r="F1232" s="13"/>
      <c r="G1232" s="13"/>
      <c r="H1232" s="13"/>
      <c r="I1232" s="19"/>
      <c r="J1232" s="19"/>
      <c r="K1232" s="13"/>
    </row>
    <row r="1233" spans="1:11">
      <c r="A1233" s="16"/>
      <c r="B1233" s="17"/>
      <c r="C1233" s="32"/>
      <c r="D1233" s="13"/>
      <c r="F1233" s="13"/>
      <c r="G1233" s="13"/>
      <c r="H1233" s="13"/>
      <c r="I1233" s="19"/>
      <c r="J1233" s="19"/>
      <c r="K1233" s="13"/>
    </row>
  </sheetData>
  <mergeCells count="1317">
    <mergeCell ref="A827:A830"/>
    <mergeCell ref="B827:B830"/>
    <mergeCell ref="I827:I830"/>
    <mergeCell ref="J827:J830"/>
    <mergeCell ref="K827:K830"/>
    <mergeCell ref="A831:A833"/>
    <mergeCell ref="B831:B833"/>
    <mergeCell ref="I831:I833"/>
    <mergeCell ref="J831:J833"/>
    <mergeCell ref="K831:K833"/>
    <mergeCell ref="A834:A835"/>
    <mergeCell ref="B834:B835"/>
    <mergeCell ref="I834:I835"/>
    <mergeCell ref="J834:J835"/>
    <mergeCell ref="K834:K835"/>
    <mergeCell ref="E209:E210"/>
    <mergeCell ref="E211:E212"/>
    <mergeCell ref="A548:A550"/>
    <mergeCell ref="B548:B550"/>
    <mergeCell ref="I548:I550"/>
    <mergeCell ref="J548:J550"/>
    <mergeCell ref="K548:K550"/>
    <mergeCell ref="E243:E244"/>
    <mergeCell ref="E262:E263"/>
    <mergeCell ref="E265:E266"/>
    <mergeCell ref="E308:E309"/>
    <mergeCell ref="E311:E312"/>
    <mergeCell ref="E439:E440"/>
    <mergeCell ref="E589:E590"/>
    <mergeCell ref="E591:E592"/>
    <mergeCell ref="E593:E594"/>
    <mergeCell ref="E617:E618"/>
    <mergeCell ref="A812:A816"/>
    <mergeCell ref="B812:B816"/>
    <mergeCell ref="I812:I816"/>
    <mergeCell ref="J812:J816"/>
    <mergeCell ref="K812:K816"/>
    <mergeCell ref="A817:A818"/>
    <mergeCell ref="B817:B818"/>
    <mergeCell ref="I817:I818"/>
    <mergeCell ref="J817:J818"/>
    <mergeCell ref="K817:K818"/>
    <mergeCell ref="A819:A822"/>
    <mergeCell ref="B819:B822"/>
    <mergeCell ref="I819:I822"/>
    <mergeCell ref="J819:J822"/>
    <mergeCell ref="K819:K822"/>
    <mergeCell ref="A823:A825"/>
    <mergeCell ref="B823:B825"/>
    <mergeCell ref="I823:I825"/>
    <mergeCell ref="J823:J825"/>
    <mergeCell ref="K823:K825"/>
    <mergeCell ref="A803:A804"/>
    <mergeCell ref="B803:B804"/>
    <mergeCell ref="I803:I804"/>
    <mergeCell ref="J803:J804"/>
    <mergeCell ref="K803:K804"/>
    <mergeCell ref="A805:A806"/>
    <mergeCell ref="B805:B806"/>
    <mergeCell ref="I805:I806"/>
    <mergeCell ref="J805:J806"/>
    <mergeCell ref="K805:K806"/>
    <mergeCell ref="A807:A809"/>
    <mergeCell ref="B807:B809"/>
    <mergeCell ref="I807:I809"/>
    <mergeCell ref="J807:J809"/>
    <mergeCell ref="K807:K809"/>
    <mergeCell ref="A810:A811"/>
    <mergeCell ref="B810:B811"/>
    <mergeCell ref="I810:I811"/>
    <mergeCell ref="J810:J811"/>
    <mergeCell ref="K810:K811"/>
    <mergeCell ref="A793:A794"/>
    <mergeCell ref="B793:B794"/>
    <mergeCell ref="I793:I794"/>
    <mergeCell ref="J793:J794"/>
    <mergeCell ref="K793:K794"/>
    <mergeCell ref="A795:A796"/>
    <mergeCell ref="B795:B796"/>
    <mergeCell ref="I795:I796"/>
    <mergeCell ref="J795:J796"/>
    <mergeCell ref="K795:K796"/>
    <mergeCell ref="A797:A798"/>
    <mergeCell ref="B797:B798"/>
    <mergeCell ref="I797:I798"/>
    <mergeCell ref="J797:J798"/>
    <mergeCell ref="K797:K798"/>
    <mergeCell ref="A799:A802"/>
    <mergeCell ref="B799:B802"/>
    <mergeCell ref="I799:I802"/>
    <mergeCell ref="J799:J802"/>
    <mergeCell ref="K799:K802"/>
    <mergeCell ref="A780:A783"/>
    <mergeCell ref="B780:B783"/>
    <mergeCell ref="I780:I783"/>
    <mergeCell ref="J780:J783"/>
    <mergeCell ref="K780:K783"/>
    <mergeCell ref="A785:A786"/>
    <mergeCell ref="B785:B786"/>
    <mergeCell ref="I785:I786"/>
    <mergeCell ref="J785:J786"/>
    <mergeCell ref="K785:K786"/>
    <mergeCell ref="A787:A789"/>
    <mergeCell ref="B787:B789"/>
    <mergeCell ref="I787:I789"/>
    <mergeCell ref="J787:J789"/>
    <mergeCell ref="K787:K789"/>
    <mergeCell ref="A790:A791"/>
    <mergeCell ref="B790:B791"/>
    <mergeCell ref="I790:I791"/>
    <mergeCell ref="J790:J791"/>
    <mergeCell ref="K790:K791"/>
    <mergeCell ref="A767:A768"/>
    <mergeCell ref="B767:B768"/>
    <mergeCell ref="I767:I768"/>
    <mergeCell ref="J767:J768"/>
    <mergeCell ref="K767:K768"/>
    <mergeCell ref="A770:A771"/>
    <mergeCell ref="B770:B771"/>
    <mergeCell ref="I770:I771"/>
    <mergeCell ref="J770:J771"/>
    <mergeCell ref="K770:K771"/>
    <mergeCell ref="A772:A775"/>
    <mergeCell ref="B772:B775"/>
    <mergeCell ref="I772:I775"/>
    <mergeCell ref="J772:J775"/>
    <mergeCell ref="K772:K775"/>
    <mergeCell ref="A776:A779"/>
    <mergeCell ref="B776:B779"/>
    <mergeCell ref="I776:I779"/>
    <mergeCell ref="J776:J779"/>
    <mergeCell ref="K776:K779"/>
    <mergeCell ref="A757:A758"/>
    <mergeCell ref="B757:B758"/>
    <mergeCell ref="I757:I758"/>
    <mergeCell ref="J757:J758"/>
    <mergeCell ref="K757:K758"/>
    <mergeCell ref="A760:A761"/>
    <mergeCell ref="B760:B761"/>
    <mergeCell ref="I760:I761"/>
    <mergeCell ref="J760:J761"/>
    <mergeCell ref="K760:K761"/>
    <mergeCell ref="A762:A763"/>
    <mergeCell ref="B762:B763"/>
    <mergeCell ref="I762:I763"/>
    <mergeCell ref="J762:J763"/>
    <mergeCell ref="K762:K763"/>
    <mergeCell ref="A764:A766"/>
    <mergeCell ref="B764:B766"/>
    <mergeCell ref="I764:I766"/>
    <mergeCell ref="J764:J766"/>
    <mergeCell ref="K764:K766"/>
    <mergeCell ref="A748:A750"/>
    <mergeCell ref="B748:B750"/>
    <mergeCell ref="I748:I750"/>
    <mergeCell ref="J748:J750"/>
    <mergeCell ref="K748:K750"/>
    <mergeCell ref="A751:A752"/>
    <mergeCell ref="B751:B752"/>
    <mergeCell ref="I751:I752"/>
    <mergeCell ref="J751:J752"/>
    <mergeCell ref="K751:K752"/>
    <mergeCell ref="A753:A754"/>
    <mergeCell ref="B753:B754"/>
    <mergeCell ref="I753:I754"/>
    <mergeCell ref="J753:J754"/>
    <mergeCell ref="K753:K754"/>
    <mergeCell ref="A755:A756"/>
    <mergeCell ref="B755:B756"/>
    <mergeCell ref="I755:I756"/>
    <mergeCell ref="J755:J756"/>
    <mergeCell ref="K755:K756"/>
    <mergeCell ref="A735:A739"/>
    <mergeCell ref="B735:B739"/>
    <mergeCell ref="I735:I739"/>
    <mergeCell ref="J735:J739"/>
    <mergeCell ref="K735:K739"/>
    <mergeCell ref="A740:A742"/>
    <mergeCell ref="B740:B742"/>
    <mergeCell ref="I740:I742"/>
    <mergeCell ref="J740:J742"/>
    <mergeCell ref="K740:K742"/>
    <mergeCell ref="A743:A744"/>
    <mergeCell ref="B743:B744"/>
    <mergeCell ref="I743:I744"/>
    <mergeCell ref="J743:J744"/>
    <mergeCell ref="K743:K744"/>
    <mergeCell ref="A745:A747"/>
    <mergeCell ref="B745:B747"/>
    <mergeCell ref="I745:I747"/>
    <mergeCell ref="J745:J747"/>
    <mergeCell ref="K745:K747"/>
    <mergeCell ref="A725:A728"/>
    <mergeCell ref="B725:B728"/>
    <mergeCell ref="I725:I728"/>
    <mergeCell ref="J725:J728"/>
    <mergeCell ref="K725:K728"/>
    <mergeCell ref="A729:A730"/>
    <mergeCell ref="B729:B730"/>
    <mergeCell ref="I729:I730"/>
    <mergeCell ref="J729:J730"/>
    <mergeCell ref="K729:K730"/>
    <mergeCell ref="A731:A732"/>
    <mergeCell ref="B731:B732"/>
    <mergeCell ref="I731:I732"/>
    <mergeCell ref="J731:J732"/>
    <mergeCell ref="K731:K732"/>
    <mergeCell ref="A733:A734"/>
    <mergeCell ref="B733:B734"/>
    <mergeCell ref="I733:I734"/>
    <mergeCell ref="J733:J734"/>
    <mergeCell ref="K733:K734"/>
    <mergeCell ref="A715:A716"/>
    <mergeCell ref="B715:B716"/>
    <mergeCell ref="I715:I716"/>
    <mergeCell ref="J715:J716"/>
    <mergeCell ref="K715:K716"/>
    <mergeCell ref="A718:A719"/>
    <mergeCell ref="B718:B719"/>
    <mergeCell ref="I718:I719"/>
    <mergeCell ref="J718:J719"/>
    <mergeCell ref="K718:K719"/>
    <mergeCell ref="A720:A721"/>
    <mergeCell ref="B720:B721"/>
    <mergeCell ref="I720:I721"/>
    <mergeCell ref="J720:J721"/>
    <mergeCell ref="K720:K721"/>
    <mergeCell ref="A722:A723"/>
    <mergeCell ref="B722:B723"/>
    <mergeCell ref="I722:I723"/>
    <mergeCell ref="J722:J723"/>
    <mergeCell ref="K722:K723"/>
    <mergeCell ref="A700:A701"/>
    <mergeCell ref="B700:B701"/>
    <mergeCell ref="I700:I701"/>
    <mergeCell ref="J700:J701"/>
    <mergeCell ref="K700:K701"/>
    <mergeCell ref="A704:A705"/>
    <mergeCell ref="B704:B705"/>
    <mergeCell ref="I704:I705"/>
    <mergeCell ref="J704:J705"/>
    <mergeCell ref="K704:K705"/>
    <mergeCell ref="A706:A708"/>
    <mergeCell ref="B706:B708"/>
    <mergeCell ref="A710:A713"/>
    <mergeCell ref="B710:B713"/>
    <mergeCell ref="I710:I713"/>
    <mergeCell ref="J710:J713"/>
    <mergeCell ref="K710:K713"/>
    <mergeCell ref="A693:A694"/>
    <mergeCell ref="B693:B694"/>
    <mergeCell ref="I693:I694"/>
    <mergeCell ref="J693:J694"/>
    <mergeCell ref="K693:K694"/>
    <mergeCell ref="A695:A696"/>
    <mergeCell ref="B695:B696"/>
    <mergeCell ref="I695:I696"/>
    <mergeCell ref="J695:J696"/>
    <mergeCell ref="K695:K696"/>
    <mergeCell ref="A697:A699"/>
    <mergeCell ref="B697:B699"/>
    <mergeCell ref="I697:I699"/>
    <mergeCell ref="J697:J699"/>
    <mergeCell ref="K697:K699"/>
    <mergeCell ref="C698:C699"/>
    <mergeCell ref="D698:D699"/>
    <mergeCell ref="F698:F699"/>
    <mergeCell ref="G698:G699"/>
    <mergeCell ref="H698:H699"/>
    <mergeCell ref="E698:E699"/>
    <mergeCell ref="A676:A679"/>
    <mergeCell ref="B676:B679"/>
    <mergeCell ref="I676:I679"/>
    <mergeCell ref="J676:J679"/>
    <mergeCell ref="K676:K679"/>
    <mergeCell ref="A682:A683"/>
    <mergeCell ref="B682:B683"/>
    <mergeCell ref="I682:I683"/>
    <mergeCell ref="J682:J683"/>
    <mergeCell ref="K682:K683"/>
    <mergeCell ref="A686:A687"/>
    <mergeCell ref="B686:B687"/>
    <mergeCell ref="I686:I687"/>
    <mergeCell ref="J686:J687"/>
    <mergeCell ref="K686:K687"/>
    <mergeCell ref="A688:A690"/>
    <mergeCell ref="B688:B690"/>
    <mergeCell ref="I688:I690"/>
    <mergeCell ref="J688:J690"/>
    <mergeCell ref="K688:K690"/>
    <mergeCell ref="A662:A664"/>
    <mergeCell ref="B662:B664"/>
    <mergeCell ref="I662:I664"/>
    <mergeCell ref="J662:J664"/>
    <mergeCell ref="K662:K664"/>
    <mergeCell ref="A665:A666"/>
    <mergeCell ref="B665:B666"/>
    <mergeCell ref="I665:I666"/>
    <mergeCell ref="J665:J666"/>
    <mergeCell ref="K665:K666"/>
    <mergeCell ref="A667:A668"/>
    <mergeCell ref="B667:B668"/>
    <mergeCell ref="I667:I668"/>
    <mergeCell ref="J667:J668"/>
    <mergeCell ref="K667:K668"/>
    <mergeCell ref="A672:A675"/>
    <mergeCell ref="B672:B675"/>
    <mergeCell ref="I672:I675"/>
    <mergeCell ref="J672:J675"/>
    <mergeCell ref="K672:K675"/>
    <mergeCell ref="A653:A654"/>
    <mergeCell ref="B653:B654"/>
    <mergeCell ref="I653:I654"/>
    <mergeCell ref="J653:J654"/>
    <mergeCell ref="K653:K654"/>
    <mergeCell ref="A655:A656"/>
    <mergeCell ref="B655:B656"/>
    <mergeCell ref="I655:I656"/>
    <mergeCell ref="J655:J656"/>
    <mergeCell ref="K655:K656"/>
    <mergeCell ref="A658:A659"/>
    <mergeCell ref="B658:B659"/>
    <mergeCell ref="I658:I659"/>
    <mergeCell ref="J658:J659"/>
    <mergeCell ref="K658:K659"/>
    <mergeCell ref="A660:A661"/>
    <mergeCell ref="B660:B661"/>
    <mergeCell ref="I660:I661"/>
    <mergeCell ref="J660:J661"/>
    <mergeCell ref="K660:K661"/>
    <mergeCell ref="A642:A643"/>
    <mergeCell ref="B642:B643"/>
    <mergeCell ref="I642:I643"/>
    <mergeCell ref="J642:J643"/>
    <mergeCell ref="K642:K643"/>
    <mergeCell ref="A644:A646"/>
    <mergeCell ref="B644:B646"/>
    <mergeCell ref="I644:I646"/>
    <mergeCell ref="J644:J646"/>
    <mergeCell ref="K644:K646"/>
    <mergeCell ref="A647:A649"/>
    <mergeCell ref="B647:B649"/>
    <mergeCell ref="I647:I649"/>
    <mergeCell ref="J647:J649"/>
    <mergeCell ref="K647:K649"/>
    <mergeCell ref="A650:A652"/>
    <mergeCell ref="B650:B652"/>
    <mergeCell ref="I650:I652"/>
    <mergeCell ref="J650:J652"/>
    <mergeCell ref="K650:K652"/>
    <mergeCell ref="A627:A630"/>
    <mergeCell ref="B627:B630"/>
    <mergeCell ref="I627:I630"/>
    <mergeCell ref="J627:J630"/>
    <mergeCell ref="K627:K630"/>
    <mergeCell ref="A631:A635"/>
    <mergeCell ref="B631:B635"/>
    <mergeCell ref="I631:I635"/>
    <mergeCell ref="J631:J635"/>
    <mergeCell ref="K631:K635"/>
    <mergeCell ref="A636:A638"/>
    <mergeCell ref="B636:B638"/>
    <mergeCell ref="I636:I638"/>
    <mergeCell ref="J636:J638"/>
    <mergeCell ref="K636:K638"/>
    <mergeCell ref="A639:A641"/>
    <mergeCell ref="B639:B641"/>
    <mergeCell ref="I639:I641"/>
    <mergeCell ref="J639:J641"/>
    <mergeCell ref="K639:K641"/>
    <mergeCell ref="A617:A618"/>
    <mergeCell ref="B617:B618"/>
    <mergeCell ref="C617:C618"/>
    <mergeCell ref="D617:D618"/>
    <mergeCell ref="F617:F618"/>
    <mergeCell ref="G617:G618"/>
    <mergeCell ref="H617:H618"/>
    <mergeCell ref="I617:I618"/>
    <mergeCell ref="J617:J618"/>
    <mergeCell ref="K617:K618"/>
    <mergeCell ref="A619:A621"/>
    <mergeCell ref="B619:B621"/>
    <mergeCell ref="I619:I621"/>
    <mergeCell ref="J619:J621"/>
    <mergeCell ref="K619:K621"/>
    <mergeCell ref="A623:A626"/>
    <mergeCell ref="B623:B626"/>
    <mergeCell ref="I623:I626"/>
    <mergeCell ref="J623:J626"/>
    <mergeCell ref="K623:K626"/>
    <mergeCell ref="A608:A610"/>
    <mergeCell ref="B608:B610"/>
    <mergeCell ref="I608:I610"/>
    <mergeCell ref="J608:J610"/>
    <mergeCell ref="K608:K610"/>
    <mergeCell ref="A611:A613"/>
    <mergeCell ref="B611:B613"/>
    <mergeCell ref="I611:I613"/>
    <mergeCell ref="J611:J613"/>
    <mergeCell ref="K611:K613"/>
    <mergeCell ref="A614:A615"/>
    <mergeCell ref="B614:B615"/>
    <mergeCell ref="I614:I615"/>
    <mergeCell ref="J614:J615"/>
    <mergeCell ref="K614:K615"/>
    <mergeCell ref="A595:A596"/>
    <mergeCell ref="B595:B596"/>
    <mergeCell ref="I595:I596"/>
    <mergeCell ref="J595:J596"/>
    <mergeCell ref="K595:K596"/>
    <mergeCell ref="A597:A598"/>
    <mergeCell ref="B597:B598"/>
    <mergeCell ref="I597:I598"/>
    <mergeCell ref="J597:J598"/>
    <mergeCell ref="K597:K598"/>
    <mergeCell ref="A600:A602"/>
    <mergeCell ref="B600:B602"/>
    <mergeCell ref="I600:I602"/>
    <mergeCell ref="J600:J602"/>
    <mergeCell ref="K600:K602"/>
    <mergeCell ref="A603:A605"/>
    <mergeCell ref="B603:B605"/>
    <mergeCell ref="I603:I605"/>
    <mergeCell ref="J603:J605"/>
    <mergeCell ref="K603:K605"/>
    <mergeCell ref="A591:A592"/>
    <mergeCell ref="B591:B592"/>
    <mergeCell ref="C591:C592"/>
    <mergeCell ref="D591:D592"/>
    <mergeCell ref="F591:F592"/>
    <mergeCell ref="G591:G592"/>
    <mergeCell ref="H591:H592"/>
    <mergeCell ref="J591:J592"/>
    <mergeCell ref="K591:K592"/>
    <mergeCell ref="A593:A594"/>
    <mergeCell ref="B593:B594"/>
    <mergeCell ref="C593:C594"/>
    <mergeCell ref="D593:D594"/>
    <mergeCell ref="F593:F594"/>
    <mergeCell ref="G593:G594"/>
    <mergeCell ref="H593:H594"/>
    <mergeCell ref="I593:I594"/>
    <mergeCell ref="J593:J594"/>
    <mergeCell ref="K593:K594"/>
    <mergeCell ref="A583:A585"/>
    <mergeCell ref="B583:B585"/>
    <mergeCell ref="I583:I585"/>
    <mergeCell ref="J583:J585"/>
    <mergeCell ref="K583:K585"/>
    <mergeCell ref="A586:A587"/>
    <mergeCell ref="B586:B587"/>
    <mergeCell ref="I586:I587"/>
    <mergeCell ref="J586:J587"/>
    <mergeCell ref="K586:K587"/>
    <mergeCell ref="A589:A590"/>
    <mergeCell ref="B589:B590"/>
    <mergeCell ref="C589:C590"/>
    <mergeCell ref="D589:D590"/>
    <mergeCell ref="F589:F590"/>
    <mergeCell ref="G589:G590"/>
    <mergeCell ref="H589:H590"/>
    <mergeCell ref="I589:I590"/>
    <mergeCell ref="J589:J590"/>
    <mergeCell ref="K589:K590"/>
    <mergeCell ref="A570:A572"/>
    <mergeCell ref="B570:B572"/>
    <mergeCell ref="I570:I572"/>
    <mergeCell ref="J570:J572"/>
    <mergeCell ref="K570:K572"/>
    <mergeCell ref="A573:A575"/>
    <mergeCell ref="B573:B575"/>
    <mergeCell ref="I573:I575"/>
    <mergeCell ref="J573:J575"/>
    <mergeCell ref="K573:K575"/>
    <mergeCell ref="A576:A578"/>
    <mergeCell ref="B576:B578"/>
    <mergeCell ref="I576:I578"/>
    <mergeCell ref="J576:J578"/>
    <mergeCell ref="K576:K578"/>
    <mergeCell ref="A580:A582"/>
    <mergeCell ref="B580:B582"/>
    <mergeCell ref="I580:I582"/>
    <mergeCell ref="J580:J582"/>
    <mergeCell ref="K580:K582"/>
    <mergeCell ref="A557:A559"/>
    <mergeCell ref="B557:B559"/>
    <mergeCell ref="I557:I559"/>
    <mergeCell ref="J557:J559"/>
    <mergeCell ref="K557:K559"/>
    <mergeCell ref="A561:A563"/>
    <mergeCell ref="B561:B563"/>
    <mergeCell ref="I561:I563"/>
    <mergeCell ref="J561:J563"/>
    <mergeCell ref="K561:K563"/>
    <mergeCell ref="A564:A566"/>
    <mergeCell ref="B564:B566"/>
    <mergeCell ref="I564:I566"/>
    <mergeCell ref="J564:J566"/>
    <mergeCell ref="K564:K566"/>
    <mergeCell ref="A567:A569"/>
    <mergeCell ref="B567:B569"/>
    <mergeCell ref="I567:I569"/>
    <mergeCell ref="J567:J569"/>
    <mergeCell ref="K567:K569"/>
    <mergeCell ref="A545:A547"/>
    <mergeCell ref="B545:B547"/>
    <mergeCell ref="I545:I547"/>
    <mergeCell ref="J545:J547"/>
    <mergeCell ref="K545:K547"/>
    <mergeCell ref="A551:A552"/>
    <mergeCell ref="B551:B552"/>
    <mergeCell ref="I551:I552"/>
    <mergeCell ref="J551:J552"/>
    <mergeCell ref="K551:K552"/>
    <mergeCell ref="A554:A556"/>
    <mergeCell ref="B554:B556"/>
    <mergeCell ref="I554:I556"/>
    <mergeCell ref="J554:J556"/>
    <mergeCell ref="K554:K556"/>
    <mergeCell ref="A529:A531"/>
    <mergeCell ref="B529:B531"/>
    <mergeCell ref="I529:I531"/>
    <mergeCell ref="J529:J531"/>
    <mergeCell ref="K529:K531"/>
    <mergeCell ref="A532:A534"/>
    <mergeCell ref="B532:B534"/>
    <mergeCell ref="I532:I534"/>
    <mergeCell ref="J532:J534"/>
    <mergeCell ref="K532:K534"/>
    <mergeCell ref="A535:A539"/>
    <mergeCell ref="B535:B539"/>
    <mergeCell ref="I535:I539"/>
    <mergeCell ref="J535:J539"/>
    <mergeCell ref="K535:K539"/>
    <mergeCell ref="A540:A544"/>
    <mergeCell ref="B540:B544"/>
    <mergeCell ref="I540:I544"/>
    <mergeCell ref="J540:J544"/>
    <mergeCell ref="K540:K544"/>
    <mergeCell ref="A511:A512"/>
    <mergeCell ref="B511:B512"/>
    <mergeCell ref="I511:I512"/>
    <mergeCell ref="J511:J512"/>
    <mergeCell ref="K511:K512"/>
    <mergeCell ref="A513:A515"/>
    <mergeCell ref="B513:B515"/>
    <mergeCell ref="I513:I515"/>
    <mergeCell ref="J513:J515"/>
    <mergeCell ref="K513:K515"/>
    <mergeCell ref="A521:A524"/>
    <mergeCell ref="B521:B524"/>
    <mergeCell ref="I521:I524"/>
    <mergeCell ref="J521:J524"/>
    <mergeCell ref="K521:K524"/>
    <mergeCell ref="A525:A528"/>
    <mergeCell ref="B525:B528"/>
    <mergeCell ref="I525:I528"/>
    <mergeCell ref="J525:J528"/>
    <mergeCell ref="K525:K528"/>
    <mergeCell ref="A498:A500"/>
    <mergeCell ref="B498:B500"/>
    <mergeCell ref="I498:I500"/>
    <mergeCell ref="J498:J500"/>
    <mergeCell ref="K498:K500"/>
    <mergeCell ref="A501:A503"/>
    <mergeCell ref="B501:B503"/>
    <mergeCell ref="I501:I503"/>
    <mergeCell ref="J501:J503"/>
    <mergeCell ref="K501:K503"/>
    <mergeCell ref="A506:A507"/>
    <mergeCell ref="B506:B507"/>
    <mergeCell ref="I506:I507"/>
    <mergeCell ref="J506:J507"/>
    <mergeCell ref="K506:K507"/>
    <mergeCell ref="A508:A510"/>
    <mergeCell ref="B508:B510"/>
    <mergeCell ref="I508:I510"/>
    <mergeCell ref="J508:J510"/>
    <mergeCell ref="K508:K510"/>
    <mergeCell ref="A489:A491"/>
    <mergeCell ref="B489:B491"/>
    <mergeCell ref="I489:I491"/>
    <mergeCell ref="J489:J491"/>
    <mergeCell ref="K489:K491"/>
    <mergeCell ref="A492:A493"/>
    <mergeCell ref="B492:B493"/>
    <mergeCell ref="I492:I493"/>
    <mergeCell ref="J492:J493"/>
    <mergeCell ref="K492:K493"/>
    <mergeCell ref="A494:A495"/>
    <mergeCell ref="B494:B495"/>
    <mergeCell ref="I494:I495"/>
    <mergeCell ref="J494:J495"/>
    <mergeCell ref="K494:K495"/>
    <mergeCell ref="A496:A497"/>
    <mergeCell ref="B496:B497"/>
    <mergeCell ref="I496:I497"/>
    <mergeCell ref="J496:J497"/>
    <mergeCell ref="K496:K497"/>
    <mergeCell ref="J53:J55"/>
    <mergeCell ref="K53:K55"/>
    <mergeCell ref="A89:A94"/>
    <mergeCell ref="B89:B94"/>
    <mergeCell ref="I89:I94"/>
    <mergeCell ref="J89:J94"/>
    <mergeCell ref="K89:K94"/>
    <mergeCell ref="A95:A100"/>
    <mergeCell ref="J8:J9"/>
    <mergeCell ref="K8:K9"/>
    <mergeCell ref="A8:A9"/>
    <mergeCell ref="B8:B9"/>
    <mergeCell ref="I5:I6"/>
    <mergeCell ref="J5:J6"/>
    <mergeCell ref="K5:K6"/>
    <mergeCell ref="A1:K1"/>
    <mergeCell ref="A2:K2"/>
    <mergeCell ref="A4:A6"/>
    <mergeCell ref="B4:B6"/>
    <mergeCell ref="C4:C6"/>
    <mergeCell ref="D4:D6"/>
    <mergeCell ref="E4:E6"/>
    <mergeCell ref="F4:H4"/>
    <mergeCell ref="I4:K4"/>
    <mergeCell ref="H5:H6"/>
    <mergeCell ref="I8:I9"/>
    <mergeCell ref="A10:A12"/>
    <mergeCell ref="B10:B12"/>
    <mergeCell ref="I10:I12"/>
    <mergeCell ref="J10:J12"/>
    <mergeCell ref="K10:K12"/>
    <mergeCell ref="A22:A25"/>
    <mergeCell ref="K284:K285"/>
    <mergeCell ref="A287:A291"/>
    <mergeCell ref="B287:B291"/>
    <mergeCell ref="I287:I291"/>
    <mergeCell ref="J287:J291"/>
    <mergeCell ref="K287:K291"/>
    <mergeCell ref="A276:A278"/>
    <mergeCell ref="B276:B278"/>
    <mergeCell ref="A58:A60"/>
    <mergeCell ref="B58:B60"/>
    <mergeCell ref="J58:J60"/>
    <mergeCell ref="K58:K60"/>
    <mergeCell ref="A61:A62"/>
    <mergeCell ref="B61:B62"/>
    <mergeCell ref="J61:J62"/>
    <mergeCell ref="K61:K62"/>
    <mergeCell ref="A50:A52"/>
    <mergeCell ref="B50:B52"/>
    <mergeCell ref="J50:J52"/>
    <mergeCell ref="K50:K52"/>
    <mergeCell ref="H209:H210"/>
    <mergeCell ref="H211:H212"/>
    <mergeCell ref="A56:A57"/>
    <mergeCell ref="B56:B57"/>
    <mergeCell ref="I56:I57"/>
    <mergeCell ref="J56:J57"/>
    <mergeCell ref="K56:K57"/>
    <mergeCell ref="I58:I60"/>
    <mergeCell ref="I50:I52"/>
    <mergeCell ref="A53:A55"/>
    <mergeCell ref="B53:B55"/>
    <mergeCell ref="I53:I55"/>
    <mergeCell ref="B22:B25"/>
    <mergeCell ref="I22:I25"/>
    <mergeCell ref="J22:J25"/>
    <mergeCell ref="K22:K25"/>
    <mergeCell ref="A26:A28"/>
    <mergeCell ref="B26:B28"/>
    <mergeCell ref="I26:I28"/>
    <mergeCell ref="J26:J28"/>
    <mergeCell ref="K26:K28"/>
    <mergeCell ref="A13:A17"/>
    <mergeCell ref="B13:B17"/>
    <mergeCell ref="I13:I17"/>
    <mergeCell ref="J13:J17"/>
    <mergeCell ref="K13:K17"/>
    <mergeCell ref="A18:A21"/>
    <mergeCell ref="B18:B21"/>
    <mergeCell ref="I18:I21"/>
    <mergeCell ref="J18:J21"/>
    <mergeCell ref="K18:K21"/>
    <mergeCell ref="A40:A41"/>
    <mergeCell ref="B40:B41"/>
    <mergeCell ref="I40:I41"/>
    <mergeCell ref="J40:J41"/>
    <mergeCell ref="K40:K41"/>
    <mergeCell ref="A42:A44"/>
    <mergeCell ref="B42:B44"/>
    <mergeCell ref="I42:I44"/>
    <mergeCell ref="J42:J44"/>
    <mergeCell ref="K42:K44"/>
    <mergeCell ref="I35:I36"/>
    <mergeCell ref="A37:A39"/>
    <mergeCell ref="B37:B39"/>
    <mergeCell ref="I37:I39"/>
    <mergeCell ref="J37:J39"/>
    <mergeCell ref="K37:K39"/>
    <mergeCell ref="A29:A30"/>
    <mergeCell ref="B29:B30"/>
    <mergeCell ref="I29:I30"/>
    <mergeCell ref="J29:J30"/>
    <mergeCell ref="K29:K30"/>
    <mergeCell ref="A32:A34"/>
    <mergeCell ref="B32:B34"/>
    <mergeCell ref="I32:I34"/>
    <mergeCell ref="J32:J34"/>
    <mergeCell ref="K32:K34"/>
    <mergeCell ref="A35:A36"/>
    <mergeCell ref="B35:B36"/>
    <mergeCell ref="J35:J36"/>
    <mergeCell ref="K35:K36"/>
    <mergeCell ref="A45:A46"/>
    <mergeCell ref="B45:B46"/>
    <mergeCell ref="I45:I46"/>
    <mergeCell ref="J45:J46"/>
    <mergeCell ref="K45:K46"/>
    <mergeCell ref="A47:A49"/>
    <mergeCell ref="B47:B49"/>
    <mergeCell ref="I47:I49"/>
    <mergeCell ref="J47:J49"/>
    <mergeCell ref="K47:K49"/>
    <mergeCell ref="A74:A77"/>
    <mergeCell ref="B74:B77"/>
    <mergeCell ref="I74:I77"/>
    <mergeCell ref="J74:J77"/>
    <mergeCell ref="K74:K77"/>
    <mergeCell ref="A78:A82"/>
    <mergeCell ref="B78:B82"/>
    <mergeCell ref="I78:I82"/>
    <mergeCell ref="J78:J82"/>
    <mergeCell ref="K78:K82"/>
    <mergeCell ref="A67:A69"/>
    <mergeCell ref="B67:B69"/>
    <mergeCell ref="I67:I69"/>
    <mergeCell ref="J67:J69"/>
    <mergeCell ref="K67:K69"/>
    <mergeCell ref="I70:I73"/>
    <mergeCell ref="I61:I62"/>
    <mergeCell ref="A63:A65"/>
    <mergeCell ref="B63:B65"/>
    <mergeCell ref="I63:I65"/>
    <mergeCell ref="J63:J65"/>
    <mergeCell ref="K63:K65"/>
    <mergeCell ref="B95:B100"/>
    <mergeCell ref="I95:I100"/>
    <mergeCell ref="J95:J100"/>
    <mergeCell ref="K95:K100"/>
    <mergeCell ref="A83:A85"/>
    <mergeCell ref="B83:B85"/>
    <mergeCell ref="I83:I85"/>
    <mergeCell ref="J83:J85"/>
    <mergeCell ref="K83:K85"/>
    <mergeCell ref="A86:A88"/>
    <mergeCell ref="B86:B88"/>
    <mergeCell ref="I86:I88"/>
    <mergeCell ref="J86:J88"/>
    <mergeCell ref="K86:K88"/>
    <mergeCell ref="A70:A73"/>
    <mergeCell ref="B70:B73"/>
    <mergeCell ref="J70:J73"/>
    <mergeCell ref="K70:K73"/>
    <mergeCell ref="A110:A112"/>
    <mergeCell ref="B110:B112"/>
    <mergeCell ref="I110:I112"/>
    <mergeCell ref="J110:J112"/>
    <mergeCell ref="K110:K112"/>
    <mergeCell ref="A113:A118"/>
    <mergeCell ref="B113:B118"/>
    <mergeCell ref="I113:I118"/>
    <mergeCell ref="J113:J118"/>
    <mergeCell ref="K113:K118"/>
    <mergeCell ref="A102:A107"/>
    <mergeCell ref="B102:B107"/>
    <mergeCell ref="I102:I107"/>
    <mergeCell ref="J102:J107"/>
    <mergeCell ref="K102:K107"/>
    <mergeCell ref="A108:A109"/>
    <mergeCell ref="B108:B109"/>
    <mergeCell ref="I108:I109"/>
    <mergeCell ref="J108:J109"/>
    <mergeCell ref="K108:K109"/>
    <mergeCell ref="A128:A130"/>
    <mergeCell ref="B128:B130"/>
    <mergeCell ref="I128:I130"/>
    <mergeCell ref="J128:J130"/>
    <mergeCell ref="K128:K130"/>
    <mergeCell ref="A134:A138"/>
    <mergeCell ref="B134:B138"/>
    <mergeCell ref="I134:I138"/>
    <mergeCell ref="J134:J138"/>
    <mergeCell ref="K134:K138"/>
    <mergeCell ref="A119:A124"/>
    <mergeCell ref="B119:B124"/>
    <mergeCell ref="I119:I124"/>
    <mergeCell ref="J119:J124"/>
    <mergeCell ref="K119:K124"/>
    <mergeCell ref="A125:A127"/>
    <mergeCell ref="B125:B127"/>
    <mergeCell ref="I125:I127"/>
    <mergeCell ref="J125:J127"/>
    <mergeCell ref="K125:K127"/>
    <mergeCell ref="A150:A153"/>
    <mergeCell ref="B150:B153"/>
    <mergeCell ref="I150:I153"/>
    <mergeCell ref="J150:J153"/>
    <mergeCell ref="K150:K153"/>
    <mergeCell ref="A154:A155"/>
    <mergeCell ref="B154:B155"/>
    <mergeCell ref="I154:I155"/>
    <mergeCell ref="J154:J155"/>
    <mergeCell ref="K154:K155"/>
    <mergeCell ref="A139:A143"/>
    <mergeCell ref="B139:B143"/>
    <mergeCell ref="I139:I143"/>
    <mergeCell ref="J139:J143"/>
    <mergeCell ref="K139:K143"/>
    <mergeCell ref="A146:A149"/>
    <mergeCell ref="B146:B149"/>
    <mergeCell ref="I146:I149"/>
    <mergeCell ref="J146:J149"/>
    <mergeCell ref="K146:K149"/>
    <mergeCell ref="A167:A168"/>
    <mergeCell ref="B167:B168"/>
    <mergeCell ref="I167:I168"/>
    <mergeCell ref="J167:J168"/>
    <mergeCell ref="K167:K168"/>
    <mergeCell ref="A169:A172"/>
    <mergeCell ref="B169:B172"/>
    <mergeCell ref="I169:I172"/>
    <mergeCell ref="J169:J172"/>
    <mergeCell ref="K169:K172"/>
    <mergeCell ref="A156:A160"/>
    <mergeCell ref="B156:B160"/>
    <mergeCell ref="I156:I160"/>
    <mergeCell ref="J156:J160"/>
    <mergeCell ref="K156:K160"/>
    <mergeCell ref="A161:A165"/>
    <mergeCell ref="B161:B165"/>
    <mergeCell ref="I161:I165"/>
    <mergeCell ref="J161:J165"/>
    <mergeCell ref="K161:K165"/>
    <mergeCell ref="A179:A180"/>
    <mergeCell ref="B179:B180"/>
    <mergeCell ref="I179:I180"/>
    <mergeCell ref="J179:J180"/>
    <mergeCell ref="K179:K180"/>
    <mergeCell ref="A181:A184"/>
    <mergeCell ref="B181:B184"/>
    <mergeCell ref="I181:I184"/>
    <mergeCell ref="J181:J184"/>
    <mergeCell ref="K181:K184"/>
    <mergeCell ref="A173:A176"/>
    <mergeCell ref="B173:B176"/>
    <mergeCell ref="I173:I176"/>
    <mergeCell ref="J173:J176"/>
    <mergeCell ref="K173:K176"/>
    <mergeCell ref="A177:A178"/>
    <mergeCell ref="B177:B178"/>
    <mergeCell ref="I177:I178"/>
    <mergeCell ref="J177:J178"/>
    <mergeCell ref="K177:K178"/>
    <mergeCell ref="A192:A193"/>
    <mergeCell ref="B192:B193"/>
    <mergeCell ref="I192:I193"/>
    <mergeCell ref="J192:J193"/>
    <mergeCell ref="K192:K193"/>
    <mergeCell ref="A185:A188"/>
    <mergeCell ref="B185:B188"/>
    <mergeCell ref="I185:I188"/>
    <mergeCell ref="J185:J188"/>
    <mergeCell ref="K185:K188"/>
    <mergeCell ref="A189:A190"/>
    <mergeCell ref="B189:B190"/>
    <mergeCell ref="I189:I190"/>
    <mergeCell ref="J189:J190"/>
    <mergeCell ref="K189:K190"/>
    <mergeCell ref="A201:A202"/>
    <mergeCell ref="B201:B202"/>
    <mergeCell ref="I201:I202"/>
    <mergeCell ref="J201:J202"/>
    <mergeCell ref="K201:K202"/>
    <mergeCell ref="A203:A204"/>
    <mergeCell ref="B203:B204"/>
    <mergeCell ref="I203:I204"/>
    <mergeCell ref="J203:J204"/>
    <mergeCell ref="K203:K204"/>
    <mergeCell ref="A196:A199"/>
    <mergeCell ref="B196:B199"/>
    <mergeCell ref="I196:I199"/>
    <mergeCell ref="J196:J199"/>
    <mergeCell ref="K196:K199"/>
    <mergeCell ref="I209:I212"/>
    <mergeCell ref="J209:J212"/>
    <mergeCell ref="K209:K212"/>
    <mergeCell ref="C211:C212"/>
    <mergeCell ref="D211:D212"/>
    <mergeCell ref="F211:F212"/>
    <mergeCell ref="G211:G212"/>
    <mergeCell ref="A209:A212"/>
    <mergeCell ref="B209:B212"/>
    <mergeCell ref="C209:C210"/>
    <mergeCell ref="D209:D210"/>
    <mergeCell ref="F209:F210"/>
    <mergeCell ref="G209:G210"/>
    <mergeCell ref="A205:A206"/>
    <mergeCell ref="B205:B206"/>
    <mergeCell ref="I205:I206"/>
    <mergeCell ref="J205:J206"/>
    <mergeCell ref="K205:K206"/>
    <mergeCell ref="A207:A208"/>
    <mergeCell ref="B207:B208"/>
    <mergeCell ref="I207:I208"/>
    <mergeCell ref="J207:J208"/>
    <mergeCell ref="K207:K208"/>
    <mergeCell ref="A234:A235"/>
    <mergeCell ref="B234:B235"/>
    <mergeCell ref="I234:I235"/>
    <mergeCell ref="J234:J235"/>
    <mergeCell ref="K234:K235"/>
    <mergeCell ref="I236:I238"/>
    <mergeCell ref="A227:A229"/>
    <mergeCell ref="B227:B229"/>
    <mergeCell ref="I227:I229"/>
    <mergeCell ref="J227:J229"/>
    <mergeCell ref="K227:K229"/>
    <mergeCell ref="A231:A232"/>
    <mergeCell ref="B231:B232"/>
    <mergeCell ref="I231:I232"/>
    <mergeCell ref="J231:J232"/>
    <mergeCell ref="K231:K232"/>
    <mergeCell ref="A213:A215"/>
    <mergeCell ref="B213:B215"/>
    <mergeCell ref="I213:I215"/>
    <mergeCell ref="J213:J215"/>
    <mergeCell ref="K213:K215"/>
    <mergeCell ref="A216:A218"/>
    <mergeCell ref="B216:B218"/>
    <mergeCell ref="I216:I218"/>
    <mergeCell ref="J216:J218"/>
    <mergeCell ref="K216:K218"/>
    <mergeCell ref="A236:A238"/>
    <mergeCell ref="B236:B238"/>
    <mergeCell ref="J236:J238"/>
    <mergeCell ref="K236:K238"/>
    <mergeCell ref="I219:I220"/>
    <mergeCell ref="J219:J220"/>
    <mergeCell ref="I245:I247"/>
    <mergeCell ref="J245:J247"/>
    <mergeCell ref="K245:K247"/>
    <mergeCell ref="A248:A252"/>
    <mergeCell ref="B248:B252"/>
    <mergeCell ref="I248:I252"/>
    <mergeCell ref="J248:J252"/>
    <mergeCell ref="K248:K252"/>
    <mergeCell ref="C243:C244"/>
    <mergeCell ref="D243:D244"/>
    <mergeCell ref="F243:F244"/>
    <mergeCell ref="G243:G244"/>
    <mergeCell ref="A245:A247"/>
    <mergeCell ref="B245:B247"/>
    <mergeCell ref="A239:A241"/>
    <mergeCell ref="B239:B241"/>
    <mergeCell ref="I239:I241"/>
    <mergeCell ref="J239:J241"/>
    <mergeCell ref="K239:K241"/>
    <mergeCell ref="A242:A244"/>
    <mergeCell ref="B242:B244"/>
    <mergeCell ref="I242:I244"/>
    <mergeCell ref="J242:J244"/>
    <mergeCell ref="K242:K244"/>
    <mergeCell ref="H243:H244"/>
    <mergeCell ref="K219:K220"/>
    <mergeCell ref="A219:A220"/>
    <mergeCell ref="B219:B220"/>
    <mergeCell ref="A260:A261"/>
    <mergeCell ref="B260:B261"/>
    <mergeCell ref="I260:I261"/>
    <mergeCell ref="J260:J261"/>
    <mergeCell ref="K260:K261"/>
    <mergeCell ref="A262:A263"/>
    <mergeCell ref="B262:B263"/>
    <mergeCell ref="C262:C263"/>
    <mergeCell ref="D262:D263"/>
    <mergeCell ref="F262:F263"/>
    <mergeCell ref="B253:B257"/>
    <mergeCell ref="I253:I257"/>
    <mergeCell ref="J253:J257"/>
    <mergeCell ref="K253:K257"/>
    <mergeCell ref="A258:A259"/>
    <mergeCell ref="B258:B259"/>
    <mergeCell ref="I258:I259"/>
    <mergeCell ref="J258:J259"/>
    <mergeCell ref="K258:K259"/>
    <mergeCell ref="A253:A257"/>
    <mergeCell ref="H262:H263"/>
    <mergeCell ref="A270:A272"/>
    <mergeCell ref="B270:B272"/>
    <mergeCell ref="I270:I272"/>
    <mergeCell ref="J270:J272"/>
    <mergeCell ref="K270:K272"/>
    <mergeCell ref="I273:I275"/>
    <mergeCell ref="G265:G266"/>
    <mergeCell ref="I265:I266"/>
    <mergeCell ref="J265:J266"/>
    <mergeCell ref="K265:K266"/>
    <mergeCell ref="A267:A269"/>
    <mergeCell ref="B267:B269"/>
    <mergeCell ref="I267:I269"/>
    <mergeCell ref="J267:J269"/>
    <mergeCell ref="K267:K269"/>
    <mergeCell ref="G262:G263"/>
    <mergeCell ref="I262:I263"/>
    <mergeCell ref="J262:J263"/>
    <mergeCell ref="K262:K263"/>
    <mergeCell ref="A265:A266"/>
    <mergeCell ref="B265:B266"/>
    <mergeCell ref="C265:C266"/>
    <mergeCell ref="D265:D266"/>
    <mergeCell ref="F265:F266"/>
    <mergeCell ref="H265:H266"/>
    <mergeCell ref="A273:A275"/>
    <mergeCell ref="B273:B275"/>
    <mergeCell ref="J273:J275"/>
    <mergeCell ref="K273:K275"/>
    <mergeCell ref="I276:I278"/>
    <mergeCell ref="J276:J278"/>
    <mergeCell ref="K276:K278"/>
    <mergeCell ref="A281:A282"/>
    <mergeCell ref="B281:B282"/>
    <mergeCell ref="I281:I282"/>
    <mergeCell ref="J281:J282"/>
    <mergeCell ref="K281:K282"/>
    <mergeCell ref="A300:A302"/>
    <mergeCell ref="B300:B302"/>
    <mergeCell ref="I300:I302"/>
    <mergeCell ref="J300:J302"/>
    <mergeCell ref="K300:K302"/>
    <mergeCell ref="A303:A307"/>
    <mergeCell ref="B303:B307"/>
    <mergeCell ref="I303:I307"/>
    <mergeCell ref="J303:J307"/>
    <mergeCell ref="K303:K307"/>
    <mergeCell ref="A292:A296"/>
    <mergeCell ref="B292:B296"/>
    <mergeCell ref="I292:I296"/>
    <mergeCell ref="J292:J296"/>
    <mergeCell ref="K292:K296"/>
    <mergeCell ref="A298:A299"/>
    <mergeCell ref="B298:B299"/>
    <mergeCell ref="I298:I299"/>
    <mergeCell ref="J298:J299"/>
    <mergeCell ref="K298:K299"/>
    <mergeCell ref="A284:A285"/>
    <mergeCell ref="B284:B285"/>
    <mergeCell ref="I284:I285"/>
    <mergeCell ref="J284:J285"/>
    <mergeCell ref="A313:A316"/>
    <mergeCell ref="B313:B316"/>
    <mergeCell ref="I313:I316"/>
    <mergeCell ref="J313:J316"/>
    <mergeCell ref="K313:K316"/>
    <mergeCell ref="A318:A321"/>
    <mergeCell ref="B318:B321"/>
    <mergeCell ref="I318:I321"/>
    <mergeCell ref="J318:J321"/>
    <mergeCell ref="K318:K321"/>
    <mergeCell ref="I308:I312"/>
    <mergeCell ref="J308:J312"/>
    <mergeCell ref="K308:K312"/>
    <mergeCell ref="C311:C312"/>
    <mergeCell ref="D311:D312"/>
    <mergeCell ref="F311:F312"/>
    <mergeCell ref="G311:G312"/>
    <mergeCell ref="B308:B312"/>
    <mergeCell ref="C308:C309"/>
    <mergeCell ref="D308:D309"/>
    <mergeCell ref="F308:F309"/>
    <mergeCell ref="G308:G309"/>
    <mergeCell ref="A308:A312"/>
    <mergeCell ref="H308:H309"/>
    <mergeCell ref="H311:H312"/>
    <mergeCell ref="A331:A334"/>
    <mergeCell ref="B331:B334"/>
    <mergeCell ref="I331:I334"/>
    <mergeCell ref="J331:J334"/>
    <mergeCell ref="K331:K334"/>
    <mergeCell ref="A335:A339"/>
    <mergeCell ref="B335:B339"/>
    <mergeCell ref="I335:I339"/>
    <mergeCell ref="J335:J339"/>
    <mergeCell ref="K335:K339"/>
    <mergeCell ref="A322:A325"/>
    <mergeCell ref="B322:B325"/>
    <mergeCell ref="I322:I325"/>
    <mergeCell ref="J322:J325"/>
    <mergeCell ref="K322:K325"/>
    <mergeCell ref="A326:A329"/>
    <mergeCell ref="B326:B329"/>
    <mergeCell ref="I326:I329"/>
    <mergeCell ref="J326:J329"/>
    <mergeCell ref="K326:K329"/>
    <mergeCell ref="A347:A348"/>
    <mergeCell ref="B347:B348"/>
    <mergeCell ref="I347:I348"/>
    <mergeCell ref="J347:J348"/>
    <mergeCell ref="K347:K348"/>
    <mergeCell ref="A349:A350"/>
    <mergeCell ref="B349:B350"/>
    <mergeCell ref="I349:I350"/>
    <mergeCell ref="J349:J350"/>
    <mergeCell ref="K349:K350"/>
    <mergeCell ref="A340:A344"/>
    <mergeCell ref="B340:B344"/>
    <mergeCell ref="I340:I344"/>
    <mergeCell ref="J340:J344"/>
    <mergeCell ref="K340:K344"/>
    <mergeCell ref="A345:A346"/>
    <mergeCell ref="B345:B346"/>
    <mergeCell ref="I345:I346"/>
    <mergeCell ref="J345:J346"/>
    <mergeCell ref="K345:K346"/>
    <mergeCell ref="A357:A359"/>
    <mergeCell ref="B357:B359"/>
    <mergeCell ref="I357:I359"/>
    <mergeCell ref="J357:J359"/>
    <mergeCell ref="K357:K359"/>
    <mergeCell ref="A360:A362"/>
    <mergeCell ref="B360:B362"/>
    <mergeCell ref="I360:I362"/>
    <mergeCell ref="J360:J362"/>
    <mergeCell ref="K360:K362"/>
    <mergeCell ref="A351:A353"/>
    <mergeCell ref="B351:B353"/>
    <mergeCell ref="I351:I353"/>
    <mergeCell ref="J351:J353"/>
    <mergeCell ref="K351:K353"/>
    <mergeCell ref="A355:A356"/>
    <mergeCell ref="B355:B356"/>
    <mergeCell ref="I355:I356"/>
    <mergeCell ref="J355:J356"/>
    <mergeCell ref="K355:K356"/>
    <mergeCell ref="I373:I375"/>
    <mergeCell ref="J373:J375"/>
    <mergeCell ref="K373:K375"/>
    <mergeCell ref="A376:A377"/>
    <mergeCell ref="B376:B377"/>
    <mergeCell ref="I376:I377"/>
    <mergeCell ref="J376:J377"/>
    <mergeCell ref="K376:K377"/>
    <mergeCell ref="J368:J370"/>
    <mergeCell ref="K368:K370"/>
    <mergeCell ref="A371:A372"/>
    <mergeCell ref="B371:B372"/>
    <mergeCell ref="I371:I372"/>
    <mergeCell ref="J371:J372"/>
    <mergeCell ref="K371:K372"/>
    <mergeCell ref="A364:A365"/>
    <mergeCell ref="B364:B365"/>
    <mergeCell ref="I364:I365"/>
    <mergeCell ref="J364:J365"/>
    <mergeCell ref="K364:K365"/>
    <mergeCell ref="A366:A367"/>
    <mergeCell ref="B366:B367"/>
    <mergeCell ref="J366:J367"/>
    <mergeCell ref="K366:K367"/>
    <mergeCell ref="A373:A375"/>
    <mergeCell ref="B373:B375"/>
    <mergeCell ref="I368:I370"/>
    <mergeCell ref="A368:A370"/>
    <mergeCell ref="B368:B370"/>
    <mergeCell ref="I366:I367"/>
    <mergeCell ref="A395:A402"/>
    <mergeCell ref="B395:B402"/>
    <mergeCell ref="I395:I402"/>
    <mergeCell ref="J395:J402"/>
    <mergeCell ref="K395:K402"/>
    <mergeCell ref="A403:A410"/>
    <mergeCell ref="B403:B410"/>
    <mergeCell ref="I403:I410"/>
    <mergeCell ref="J403:J410"/>
    <mergeCell ref="K403:K410"/>
    <mergeCell ref="A378:A385"/>
    <mergeCell ref="B378:B385"/>
    <mergeCell ref="I378:I385"/>
    <mergeCell ref="J378:J385"/>
    <mergeCell ref="K378:K385"/>
    <mergeCell ref="A386:A393"/>
    <mergeCell ref="B386:B393"/>
    <mergeCell ref="I386:I393"/>
    <mergeCell ref="J386:J393"/>
    <mergeCell ref="K386:K393"/>
    <mergeCell ref="A424:A425"/>
    <mergeCell ref="B424:B425"/>
    <mergeCell ref="I424:I425"/>
    <mergeCell ref="J424:J425"/>
    <mergeCell ref="K424:K425"/>
    <mergeCell ref="A428:A429"/>
    <mergeCell ref="B428:B429"/>
    <mergeCell ref="I428:I429"/>
    <mergeCell ref="J428:J429"/>
    <mergeCell ref="K428:K429"/>
    <mergeCell ref="A416:A417"/>
    <mergeCell ref="B416:B417"/>
    <mergeCell ref="I416:I417"/>
    <mergeCell ref="J416:J417"/>
    <mergeCell ref="K416:K417"/>
    <mergeCell ref="I421:I422"/>
    <mergeCell ref="A411:A412"/>
    <mergeCell ref="B411:B412"/>
    <mergeCell ref="I411:I412"/>
    <mergeCell ref="J411:J412"/>
    <mergeCell ref="K411:K412"/>
    <mergeCell ref="A413:A415"/>
    <mergeCell ref="B413:B415"/>
    <mergeCell ref="I413:I415"/>
    <mergeCell ref="J413:J415"/>
    <mergeCell ref="K413:K415"/>
    <mergeCell ref="A421:A422"/>
    <mergeCell ref="B421:B422"/>
    <mergeCell ref="J421:J422"/>
    <mergeCell ref="K421:K422"/>
    <mergeCell ref="A435:A436"/>
    <mergeCell ref="B435:B436"/>
    <mergeCell ref="I435:I436"/>
    <mergeCell ref="J435:J436"/>
    <mergeCell ref="K435:K436"/>
    <mergeCell ref="A437:A438"/>
    <mergeCell ref="B437:B438"/>
    <mergeCell ref="I437:I438"/>
    <mergeCell ref="J437:J438"/>
    <mergeCell ref="K437:K438"/>
    <mergeCell ref="A431:A432"/>
    <mergeCell ref="B431:B432"/>
    <mergeCell ref="I431:I432"/>
    <mergeCell ref="J431:J432"/>
    <mergeCell ref="K431:K432"/>
    <mergeCell ref="A433:A434"/>
    <mergeCell ref="B433:B434"/>
    <mergeCell ref="I433:I434"/>
    <mergeCell ref="J433:J434"/>
    <mergeCell ref="K433:K434"/>
    <mergeCell ref="I448:I451"/>
    <mergeCell ref="J448:J451"/>
    <mergeCell ref="K448:K451"/>
    <mergeCell ref="A457:A458"/>
    <mergeCell ref="B457:B458"/>
    <mergeCell ref="I457:I458"/>
    <mergeCell ref="J457:J458"/>
    <mergeCell ref="K457:K458"/>
    <mergeCell ref="I439:I440"/>
    <mergeCell ref="J439:J440"/>
    <mergeCell ref="K439:K440"/>
    <mergeCell ref="A444:A447"/>
    <mergeCell ref="B444:B447"/>
    <mergeCell ref="I444:I447"/>
    <mergeCell ref="J444:J447"/>
    <mergeCell ref="K444:K447"/>
    <mergeCell ref="A439:A440"/>
    <mergeCell ref="B439:B440"/>
    <mergeCell ref="C439:C440"/>
    <mergeCell ref="D439:D440"/>
    <mergeCell ref="F439:F440"/>
    <mergeCell ref="G439:G440"/>
    <mergeCell ref="A448:A451"/>
    <mergeCell ref="B448:B451"/>
    <mergeCell ref="H439:H440"/>
    <mergeCell ref="I463:I464"/>
    <mergeCell ref="J463:J464"/>
    <mergeCell ref="K463:K464"/>
    <mergeCell ref="A465:A466"/>
    <mergeCell ref="B465:B466"/>
    <mergeCell ref="I465:I466"/>
    <mergeCell ref="J465:J466"/>
    <mergeCell ref="K465:K466"/>
    <mergeCell ref="A463:A464"/>
    <mergeCell ref="B463:B464"/>
    <mergeCell ref="I459:I460"/>
    <mergeCell ref="J459:J460"/>
    <mergeCell ref="K459:K460"/>
    <mergeCell ref="A461:A462"/>
    <mergeCell ref="B461:B462"/>
    <mergeCell ref="I461:I462"/>
    <mergeCell ref="J461:J462"/>
    <mergeCell ref="K461:K462"/>
    <mergeCell ref="A459:A460"/>
    <mergeCell ref="B459:B460"/>
    <mergeCell ref="A482:A484"/>
    <mergeCell ref="B482:B484"/>
    <mergeCell ref="I482:I484"/>
    <mergeCell ref="J482:J484"/>
    <mergeCell ref="K482:K484"/>
    <mergeCell ref="A485:A487"/>
    <mergeCell ref="B485:B487"/>
    <mergeCell ref="I485:I487"/>
    <mergeCell ref="J485:J487"/>
    <mergeCell ref="A472:A473"/>
    <mergeCell ref="B472:B473"/>
    <mergeCell ref="I472:I473"/>
    <mergeCell ref="J472:J473"/>
    <mergeCell ref="K472:K473"/>
    <mergeCell ref="A468:A469"/>
    <mergeCell ref="B468:B469"/>
    <mergeCell ref="I468:I469"/>
    <mergeCell ref="J468:J469"/>
    <mergeCell ref="K468:K469"/>
    <mergeCell ref="A470:A471"/>
    <mergeCell ref="B470:B471"/>
    <mergeCell ref="I470:I471"/>
    <mergeCell ref="J470:J471"/>
    <mergeCell ref="K470:K471"/>
    <mergeCell ref="A479:A481"/>
    <mergeCell ref="B479:B481"/>
    <mergeCell ref="I479:I481"/>
    <mergeCell ref="J479:J481"/>
    <mergeCell ref="K479:K481"/>
    <mergeCell ref="K485:K487"/>
  </mergeCells>
  <printOptions horizontalCentered="1"/>
  <pageMargins left="0.45" right="0.45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NA-234</vt:lpstr>
      <vt:lpstr>NA-235</vt:lpstr>
      <vt:lpstr>NA-236</vt:lpstr>
      <vt:lpstr>'NA-235'!Print_Area</vt:lpstr>
      <vt:lpstr>'NA-236'!Print_Area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</dc:creator>
  <cp:lastModifiedBy>DEC</cp:lastModifiedBy>
  <cp:lastPrinted>2012-12-26T07:33:18Z</cp:lastPrinted>
  <dcterms:created xsi:type="dcterms:W3CDTF">2012-10-11T12:41:21Z</dcterms:created>
  <dcterms:modified xsi:type="dcterms:W3CDTF">2013-01-30T14:06:30Z</dcterms:modified>
</cp:coreProperties>
</file>