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9255"/>
  </bookViews>
  <sheets>
    <sheet name="PS 78" sheetId="11" r:id="rId1"/>
    <sheet name="PS 79" sheetId="12" r:id="rId2"/>
    <sheet name="PS-80" sheetId="14" r:id="rId3"/>
    <sheet name="PS-81" sheetId="7" r:id="rId4"/>
    <sheet name="PS 82" sheetId="15" r:id="rId5"/>
    <sheet name="PS 83" sheetId="16" r:id="rId6"/>
  </sheets>
  <definedNames>
    <definedName name="_xlnm.Print_Area" localSheetId="2">'PS-80'!$A$1:$K$398</definedName>
  </definedNames>
  <calcPr calcId="125725"/>
</workbook>
</file>

<file path=xl/calcChain.xml><?xml version="1.0" encoding="utf-8"?>
<calcChain xmlns="http://schemas.openxmlformats.org/spreadsheetml/2006/main">
  <c r="A12" i="15"/>
  <c r="A15" s="1"/>
  <c r="A18" s="1"/>
  <c r="A22" s="1"/>
  <c r="A25" s="1"/>
  <c r="A27" s="1"/>
  <c r="A29" s="1"/>
  <c r="A31" s="1"/>
  <c r="H11"/>
  <c r="K8" i="11"/>
</calcChain>
</file>

<file path=xl/comments1.xml><?xml version="1.0" encoding="utf-8"?>
<comments xmlns="http://schemas.openxmlformats.org/spreadsheetml/2006/main">
  <authors>
    <author>DEC</author>
  </authors>
  <commentList>
    <comment ref="I165" authorId="0">
      <text>
        <r>
          <rPr>
            <b/>
            <sz val="9"/>
            <color indexed="81"/>
            <rFont val="Tahoma"/>
            <family val="2"/>
          </rPr>
          <t>DEC: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Shafi Muhammad Mari</author>
  </authors>
  <commentList>
    <comment ref="C217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Transffered to Mirpur Khas District.</t>
        </r>
      </text>
    </comment>
    <comment ref="C218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Trans; to Mirpur Khas District</t>
        </r>
      </text>
    </comment>
  </commentList>
</comments>
</file>

<file path=xl/comments3.xml><?xml version="1.0" encoding="utf-8"?>
<comments xmlns="http://schemas.openxmlformats.org/spreadsheetml/2006/main">
  <authors>
    <author>DEC</author>
  </authors>
  <commentList>
    <comment ref="B245" authorId="0">
      <text>
        <r>
          <rPr>
            <b/>
            <sz val="9"/>
            <color indexed="81"/>
            <rFont val="Tahoma"/>
            <family val="2"/>
          </rPr>
          <t>DEC:</t>
        </r>
        <r>
          <rPr>
            <sz val="9"/>
            <color indexed="81"/>
            <rFont val="Tahoma"/>
            <family val="2"/>
          </rPr>
          <t xml:space="preserve">
New</t>
        </r>
      </text>
    </comment>
  </commentList>
</comments>
</file>

<file path=xl/sharedStrings.xml><?xml version="1.0" encoding="utf-8"?>
<sst xmlns="http://schemas.openxmlformats.org/spreadsheetml/2006/main" count="2881" uniqueCount="1521">
  <si>
    <t>S.No</t>
  </si>
  <si>
    <t>Govt. High School Khaton - e Fatima Sanghar (Male)</t>
  </si>
  <si>
    <t>Deh Sanghar</t>
  </si>
  <si>
    <t>Deh Chamaro</t>
  </si>
  <si>
    <t>Deh Toori</t>
  </si>
  <si>
    <t>Deh Pir Kihore</t>
  </si>
  <si>
    <t>Deh Kihore</t>
  </si>
  <si>
    <t>Deh Bakhoro</t>
  </si>
  <si>
    <t>Deh Yaroo Higoro</t>
  </si>
  <si>
    <t>Deh Lutko</t>
  </si>
  <si>
    <t>Deh Makhi</t>
  </si>
  <si>
    <t>Deh Phatu Dhoro</t>
  </si>
  <si>
    <t>Deh Gharo</t>
  </si>
  <si>
    <t>Deh Bakar</t>
  </si>
  <si>
    <t>Deh Dhoro Janib</t>
  </si>
  <si>
    <t>Deh Chotiyariyoon</t>
  </si>
  <si>
    <t>Deh Rar</t>
  </si>
  <si>
    <t>Deh Bochana</t>
  </si>
  <si>
    <t xml:space="preserve">Deh Sahirpir  </t>
  </si>
  <si>
    <t>Deh Atpar</t>
  </si>
  <si>
    <t>Deh Chah Kabeer</t>
  </si>
  <si>
    <t>Deh Dodan Ja Kanda</t>
  </si>
  <si>
    <t>Deh Sirnwari</t>
  </si>
  <si>
    <t>Deh Kalar</t>
  </si>
  <si>
    <t>Deh Sareji</t>
  </si>
  <si>
    <t>Deh Tando Mitha Khan</t>
  </si>
  <si>
    <t>Deh Thar Siranwari</t>
  </si>
  <si>
    <t>Deh Thar Sareji</t>
  </si>
  <si>
    <t>Deh Sadhno</t>
  </si>
  <si>
    <t>Deh Muhammad Ali Wah</t>
  </si>
  <si>
    <t>Deh BahramBari</t>
  </si>
  <si>
    <t>Deh Khakhro</t>
  </si>
  <si>
    <t>Deh Waghyoon</t>
  </si>
  <si>
    <t>Deh Dabhar</t>
  </si>
  <si>
    <t>Deh Dighal</t>
  </si>
  <si>
    <t>Deh Dareri</t>
  </si>
  <si>
    <t>Deh Sanharo</t>
  </si>
  <si>
    <t>Deh Jhun</t>
  </si>
  <si>
    <t>Deh Lohrario</t>
  </si>
  <si>
    <t>Deh Bobi</t>
  </si>
  <si>
    <t>Deh Dararo</t>
  </si>
  <si>
    <t>Deh Rachar</t>
  </si>
  <si>
    <t>Deh Rip</t>
  </si>
  <si>
    <t>Deh Dilshadairo</t>
  </si>
  <si>
    <t>Deh Setharpir</t>
  </si>
  <si>
    <t>Deh Mano Khan Chandio</t>
  </si>
  <si>
    <t>Deh Hamzy Ji Khad</t>
  </si>
  <si>
    <t>Deh Kundho</t>
  </si>
  <si>
    <t>Deh Khadwari</t>
  </si>
  <si>
    <t>Deh Dim</t>
  </si>
  <si>
    <t>Deh Mithrao</t>
  </si>
  <si>
    <t>Deh Samathari</t>
  </si>
  <si>
    <t>Deh Akanwari</t>
  </si>
  <si>
    <t>Deh Haran Thari</t>
  </si>
  <si>
    <t>Deh Jakhrao</t>
  </si>
  <si>
    <t>Deh Sadrat</t>
  </si>
  <si>
    <t>Deh Togacho</t>
  </si>
  <si>
    <t>Deh Dubi</t>
  </si>
  <si>
    <t>Deh Sinhori</t>
  </si>
  <si>
    <t>Deh Awadh</t>
  </si>
  <si>
    <t>Deh Simjaindo</t>
  </si>
  <si>
    <t>Deh Lib</t>
  </si>
  <si>
    <t>Deh Bao Khan Chandiyo</t>
  </si>
  <si>
    <t>Deh Dhilyar</t>
  </si>
  <si>
    <t>Deh Santore</t>
  </si>
  <si>
    <t>Deh Daro Bazar</t>
  </si>
  <si>
    <t>Deh Samore</t>
  </si>
  <si>
    <t>Deh Rohro</t>
  </si>
  <si>
    <t>Deh Basi</t>
  </si>
  <si>
    <t>Deh Kandiyari</t>
  </si>
  <si>
    <t>Deh Raj Wah</t>
  </si>
  <si>
    <t>Deh 14 Jamrao</t>
  </si>
  <si>
    <t>Deh 17 Jamrao</t>
  </si>
  <si>
    <t>Deh 20- Jamrao</t>
  </si>
  <si>
    <t>Deh 26- Jamrao</t>
  </si>
  <si>
    <t>Deh 19- Jamrao</t>
  </si>
  <si>
    <t>Deh 16 Jamrao</t>
  </si>
  <si>
    <t xml:space="preserve">Deh 15Jamrao </t>
  </si>
  <si>
    <t>Deh 25- Jamrao</t>
  </si>
  <si>
    <t>Deh 1 Jamrao</t>
  </si>
  <si>
    <t xml:space="preserve">Deh 2 Jamrao </t>
  </si>
  <si>
    <t>Deh 3 Jamrao</t>
  </si>
  <si>
    <t>Deh 4 Jamrao</t>
  </si>
  <si>
    <t xml:space="preserve">Deh 5 Jamrao </t>
  </si>
  <si>
    <t>Deh 6 Jamrao</t>
  </si>
  <si>
    <t>Deh 7 Jamrao</t>
  </si>
  <si>
    <t xml:space="preserve">Deh 8 Jamrao </t>
  </si>
  <si>
    <t>Deh 9 Jamrao</t>
  </si>
  <si>
    <t>Deh 10 Jamrao</t>
  </si>
  <si>
    <t xml:space="preserve">Deh 11 Jamrao </t>
  </si>
  <si>
    <t>Deh 12 Jamrao</t>
  </si>
  <si>
    <t>Deh 13 Jamrao</t>
  </si>
  <si>
    <t xml:space="preserve">Deh 13-A Jamrao </t>
  </si>
  <si>
    <t>Deh Kari Chhan</t>
  </si>
  <si>
    <t>Deh 23- Jamrao</t>
  </si>
  <si>
    <t>Deh 22-A Jamrao</t>
  </si>
  <si>
    <t>Deh 21- Jamrao</t>
  </si>
  <si>
    <t>Deh 24- Jamrao</t>
  </si>
  <si>
    <t xml:space="preserve">Deh 22- Jamrao </t>
  </si>
  <si>
    <t>Deh 33- Jamrao</t>
  </si>
  <si>
    <t>Deh 27- Jamrao</t>
  </si>
  <si>
    <t>Deh 34- Jamrao</t>
  </si>
  <si>
    <t>Deh 35- Jamrao</t>
  </si>
  <si>
    <t>Deh 40- Jamrao</t>
  </si>
  <si>
    <t>Deh 28- Jamrao</t>
  </si>
  <si>
    <t>Deh 29- Jamrao</t>
  </si>
  <si>
    <t>Deh 39- Jamrao</t>
  </si>
  <si>
    <t>Deh 32- Jamrao</t>
  </si>
  <si>
    <t>Deh 30- Jamrao</t>
  </si>
  <si>
    <t>Deh 36- Jamrao</t>
  </si>
  <si>
    <t>Deh 37-Jamrao</t>
  </si>
  <si>
    <t>Deh 1-Dim</t>
  </si>
  <si>
    <t>Deh 38- jamrao</t>
  </si>
  <si>
    <t>Deh Bitoor</t>
  </si>
  <si>
    <t>Deh 2-Dim</t>
  </si>
  <si>
    <t>Deh 7-Dim</t>
  </si>
  <si>
    <t>Deh 8-Dim</t>
  </si>
  <si>
    <t>Deh 9-Dim</t>
  </si>
  <si>
    <t>Deh 10-Dim</t>
  </si>
  <si>
    <t>Deh Gujheran</t>
  </si>
  <si>
    <t>Deh 6-Dim</t>
  </si>
  <si>
    <t>Deh 6-B-Dim</t>
  </si>
  <si>
    <t>Deh 6-A Dim</t>
  </si>
  <si>
    <t>Deh 31- Jamrao</t>
  </si>
  <si>
    <t>Deh 3- Dim</t>
  </si>
  <si>
    <t>Deh 4- Dim</t>
  </si>
  <si>
    <t>Deh 5- Dim</t>
  </si>
  <si>
    <t>Deh Ubhpur</t>
  </si>
  <si>
    <t>Deh Dutharo</t>
  </si>
  <si>
    <t>Deh Bothro</t>
  </si>
  <si>
    <t>Deh 40-A- Jamrao</t>
  </si>
  <si>
    <t>Deh 41- Jamrao</t>
  </si>
  <si>
    <t>Deh Kharo Reti &amp; Jagir</t>
  </si>
  <si>
    <t>Deh Kunro</t>
  </si>
  <si>
    <t>Deh Dhamrakhi</t>
  </si>
  <si>
    <t>Deh Kot Bijar</t>
  </si>
  <si>
    <t>Deh Lakha</t>
  </si>
  <si>
    <t>Deh Dofani</t>
  </si>
  <si>
    <t>Deh Jarari</t>
  </si>
  <si>
    <t>Deh Layari Reti &amp; Jagir</t>
  </si>
  <si>
    <t>Deh Mutehlo</t>
  </si>
  <si>
    <t>Deh Shafi Muhammad</t>
  </si>
  <si>
    <t>Deh 13-Dim</t>
  </si>
  <si>
    <t>Deh Thaheem</t>
  </si>
  <si>
    <t>Deh 11-Dim</t>
  </si>
  <si>
    <t>Deh 12-Dim</t>
  </si>
  <si>
    <t>Deh 14-Dim</t>
  </si>
  <si>
    <t>Deh 15-Dim</t>
  </si>
  <si>
    <t>Deh 16-Dim</t>
  </si>
  <si>
    <t>Deh 17-Dim</t>
  </si>
  <si>
    <t>Deh 18-Dim</t>
  </si>
  <si>
    <t>Deh 21-Dim</t>
  </si>
  <si>
    <t>Deh 19-Dim</t>
  </si>
  <si>
    <t>Deh 20-Dim</t>
  </si>
  <si>
    <t>Deh Hingora</t>
  </si>
  <si>
    <t>Deh Khipro (Rural)</t>
  </si>
  <si>
    <t>Deh Bantheri</t>
  </si>
  <si>
    <t>Deh Nehar</t>
  </si>
  <si>
    <t>Deh Lakhisar</t>
  </si>
  <si>
    <t>Deh Wadhal</t>
  </si>
  <si>
    <t>Deh Loon Khan</t>
  </si>
  <si>
    <t>Deh Una Thada</t>
  </si>
  <si>
    <t>Deh Kamaro</t>
  </si>
  <si>
    <t>Deh Rahundro</t>
  </si>
  <si>
    <t>Deh Jiao</t>
  </si>
  <si>
    <t>Deh Morahadi</t>
  </si>
  <si>
    <t>Deh Dhandh liyari</t>
  </si>
  <si>
    <t>Deh Keti</t>
  </si>
  <si>
    <t>Deh Warhyan</t>
  </si>
  <si>
    <t>Deh Bhopi</t>
  </si>
  <si>
    <t>Deh Khambharo</t>
  </si>
  <si>
    <t xml:space="preserve">Deh Nian </t>
  </si>
  <si>
    <t>Deh Ribhan</t>
  </si>
  <si>
    <t>Deh Samnahar</t>
  </si>
  <si>
    <t>Deh Khori</t>
  </si>
  <si>
    <t>Deh Girhar</t>
  </si>
  <si>
    <t>Deh Paneeri</t>
  </si>
  <si>
    <t>Deh Boriji</t>
  </si>
  <si>
    <t>Deh Kand</t>
  </si>
  <si>
    <t>Deh Dhadhro</t>
  </si>
  <si>
    <t>Deh Chaunro</t>
  </si>
  <si>
    <t>Deh Khirhadi</t>
  </si>
  <si>
    <t>Deh Bakheriji</t>
  </si>
  <si>
    <t>Deh Dhilyar Rukan</t>
  </si>
  <si>
    <t>Deh Karyari</t>
  </si>
  <si>
    <t>Deh Pehelwano</t>
  </si>
  <si>
    <t>Deh Khajni</t>
  </si>
  <si>
    <t>Deh Ranak Dahar</t>
  </si>
  <si>
    <t>Deh Kainro</t>
  </si>
  <si>
    <t>Deh Sinhooji</t>
  </si>
  <si>
    <t xml:space="preserve">Deh Hathongo </t>
  </si>
  <si>
    <t>Deh Dhilyar Abdul Hadi</t>
  </si>
  <si>
    <t>Deh Pabban</t>
  </si>
  <si>
    <t>Deh Khani Rajar</t>
  </si>
  <si>
    <t>Deh Dar</t>
  </si>
  <si>
    <t>Deh Ghundelan</t>
  </si>
  <si>
    <t xml:space="preserve">Deh Dago </t>
  </si>
  <si>
    <t xml:space="preserve">Deh Pharhadi </t>
  </si>
  <si>
    <t>Deh Taracho</t>
  </si>
  <si>
    <t>Deh Bhityani</t>
  </si>
  <si>
    <t>Deh Dubto</t>
  </si>
  <si>
    <t>Deh Wanyani</t>
  </si>
  <si>
    <t>Deh Siryari</t>
  </si>
  <si>
    <t>Deh Kanchari</t>
  </si>
  <si>
    <t>Deh Khahi</t>
  </si>
  <si>
    <t>Deh Kangui</t>
  </si>
  <si>
    <t>Deh Samarjo</t>
  </si>
  <si>
    <t>Deh Singhar</t>
  </si>
  <si>
    <t>Deh Ilaichi</t>
  </si>
  <si>
    <t>Deh Sigh</t>
  </si>
  <si>
    <t>Deh Bawarlo</t>
  </si>
  <si>
    <t>Deh Bawarli</t>
  </si>
  <si>
    <t>Deh Manhorio</t>
  </si>
  <si>
    <t>Deh Girhore Shrief</t>
  </si>
  <si>
    <t>Deh Ding</t>
  </si>
  <si>
    <t>Deh Kunri</t>
  </si>
  <si>
    <t>Deh Chanesri</t>
  </si>
  <si>
    <t>Deh Dhakhna</t>
  </si>
  <si>
    <t>Deh Koor Thari</t>
  </si>
  <si>
    <t>Deh Gorilo</t>
  </si>
  <si>
    <t>Deh Karoli</t>
  </si>
  <si>
    <t>Deh Kathoro</t>
  </si>
  <si>
    <t>Deh Jamman</t>
  </si>
  <si>
    <t>Deh Thar Hadi</t>
  </si>
  <si>
    <t xml:space="preserve">Deh Sarhal </t>
  </si>
  <si>
    <t>Deh Bhanusar</t>
  </si>
  <si>
    <t>Deh Khorilo</t>
  </si>
  <si>
    <t>Deh Roonjho</t>
  </si>
  <si>
    <t>Deh Moor Khadh</t>
  </si>
  <si>
    <t>Deh Marvi</t>
  </si>
  <si>
    <t>Deh Kadh Kandiari</t>
  </si>
  <si>
    <t>Deh Bhitt Bhaitti</t>
  </si>
  <si>
    <t>Deh Amli</t>
  </si>
  <si>
    <t>Deh Mathum</t>
  </si>
  <si>
    <t>Deh Phuladhyoon</t>
  </si>
  <si>
    <t>Deh Assesar</t>
  </si>
  <si>
    <t xml:space="preserve">Deh Hanjer Hadi </t>
  </si>
  <si>
    <t>Deh Gichar</t>
  </si>
  <si>
    <t>Deh Rawtro</t>
  </si>
  <si>
    <t>Deh Halaro</t>
  </si>
  <si>
    <t>Deh Allah Bux Mari</t>
  </si>
  <si>
    <t>Deh Halepotani</t>
  </si>
  <si>
    <t>Deh Chhelyoon</t>
  </si>
  <si>
    <t>Deh Saeedki</t>
  </si>
  <si>
    <t>Deh Allah Khahi</t>
  </si>
  <si>
    <t>Deh Ranahoo</t>
  </si>
  <si>
    <t>Deh Hingorno</t>
  </si>
  <si>
    <t>Deh Walwari</t>
  </si>
  <si>
    <t>Deh Chari Bux Pahore</t>
  </si>
  <si>
    <t>Deh Lund</t>
  </si>
  <si>
    <t>Deh Nando Junijo</t>
  </si>
  <si>
    <t>Deh Tagusar</t>
  </si>
  <si>
    <t>Deh Jamilani</t>
  </si>
  <si>
    <t>Deh Sindhari</t>
  </si>
  <si>
    <t>Deh Khani Magario</t>
  </si>
  <si>
    <t>Deh Talo Junijo</t>
  </si>
  <si>
    <t>Deh Kangal</t>
  </si>
  <si>
    <t>Deh Kher Tarai</t>
  </si>
  <si>
    <t>Deh Kander</t>
  </si>
  <si>
    <t>Deh Amin Okar</t>
  </si>
  <si>
    <t>Deh Dhadhro-1</t>
  </si>
  <si>
    <t>Deh Palango</t>
  </si>
  <si>
    <t>Deh Laiq Pir</t>
  </si>
  <si>
    <t>Deh Dher Mitho Faqir</t>
  </si>
  <si>
    <t>Deh Gambo Faqir</t>
  </si>
  <si>
    <t>Deh Atna</t>
  </si>
  <si>
    <t>Deh Sain Dad Choro</t>
  </si>
  <si>
    <t>Deh Potho</t>
  </si>
  <si>
    <t>Deh Dadhro-II</t>
  </si>
  <si>
    <t>Deh Wahrariyoon</t>
  </si>
  <si>
    <t>Deh Saifal 1</t>
  </si>
  <si>
    <t>Deh Saifal 2</t>
  </si>
  <si>
    <t>Deh Fateh Muhammad Mashikh</t>
  </si>
  <si>
    <t>Deh Malook Halepoto</t>
  </si>
  <si>
    <t>Deh Kakiji</t>
  </si>
  <si>
    <t>Deh kakiji</t>
  </si>
  <si>
    <t>Deh 60 Jamrao</t>
  </si>
  <si>
    <t>Deh 42 Jamrao</t>
  </si>
  <si>
    <t>Deh Mashaikhodho</t>
  </si>
  <si>
    <t>Deh Berani</t>
  </si>
  <si>
    <t>Deh Mari</t>
  </si>
  <si>
    <t>Deh Bhadar</t>
  </si>
  <si>
    <t xml:space="preserve">Deh Bhadar </t>
  </si>
  <si>
    <t>Deh Rajpari</t>
  </si>
  <si>
    <t>Deh Hassan Ali</t>
  </si>
  <si>
    <t>Deh 22 Dim</t>
  </si>
  <si>
    <t>Deh 23 Dim</t>
  </si>
  <si>
    <t>Deh 48 Jamrao</t>
  </si>
  <si>
    <t>Deh 49 Jamrao</t>
  </si>
  <si>
    <t>Deh 24 Dim</t>
  </si>
  <si>
    <t>Deh 50 Jamrao</t>
  </si>
  <si>
    <t>Deh 25 Dim</t>
  </si>
  <si>
    <t>Deh 26 Dim</t>
  </si>
  <si>
    <t>Deh 51 Jamrao</t>
  </si>
  <si>
    <t>Deh 52 Jamrao</t>
  </si>
  <si>
    <t>Deh 53 Jamrao</t>
  </si>
  <si>
    <t>Deh 54 Jamrao</t>
  </si>
  <si>
    <t>Deh 66 Jamrao</t>
  </si>
  <si>
    <t>Deh 68 Jamrao</t>
  </si>
  <si>
    <t>Deh 70 Jamrao</t>
  </si>
  <si>
    <t>Deh 67 Jamrao</t>
  </si>
  <si>
    <t>Deh 69 Jamrao</t>
  </si>
  <si>
    <t>Deh 82 Jamrao</t>
  </si>
  <si>
    <t>Deh 83 Jamrao</t>
  </si>
  <si>
    <t>Deh 84 Jamrao</t>
  </si>
  <si>
    <t>Deh 84 A Jamrao</t>
  </si>
  <si>
    <t>Deh 86 Jamrao</t>
  </si>
  <si>
    <t>Deh 55 Jamrao</t>
  </si>
  <si>
    <t>Deh 56 Jamrao</t>
  </si>
  <si>
    <t>Deh 64 Jamrao</t>
  </si>
  <si>
    <t>Deh 65 Jamrao</t>
  </si>
  <si>
    <t>Deh 57 Jamrao</t>
  </si>
  <si>
    <t>Deh 43 Jamrao</t>
  </si>
  <si>
    <t>Deh 44 Jamrao</t>
  </si>
  <si>
    <t>Deh 45 Jamrao</t>
  </si>
  <si>
    <t>Deh 46 Jamrao</t>
  </si>
  <si>
    <t>Deh 47 Jamrao</t>
  </si>
  <si>
    <t>Deh Hot wasan</t>
  </si>
  <si>
    <t>Deh Bhiro</t>
  </si>
  <si>
    <t>Ranahoo</t>
  </si>
  <si>
    <t>Ranakdhar</t>
  </si>
  <si>
    <t xml:space="preserve">       </t>
  </si>
  <si>
    <t>Deh Sandh</t>
  </si>
  <si>
    <t>-</t>
  </si>
  <si>
    <t>Deh Kehraro</t>
  </si>
  <si>
    <t>Deg Chari Manglan</t>
  </si>
  <si>
    <t>58 Jamrao</t>
  </si>
  <si>
    <t>59 Jamrao</t>
  </si>
  <si>
    <t>61 Jamrao</t>
  </si>
  <si>
    <t>Deh  42 Jamrao</t>
  </si>
  <si>
    <t>Jam Jani</t>
  </si>
  <si>
    <t>Deh Dharhan</t>
  </si>
  <si>
    <t>Deh Jam Pur</t>
  </si>
  <si>
    <t>62 Jamrao</t>
  </si>
  <si>
    <t>Deh 63Jamrao</t>
  </si>
  <si>
    <t>Change</t>
  </si>
  <si>
    <t>Retained</t>
  </si>
  <si>
    <t>to faciliate the voters</t>
  </si>
  <si>
    <t>Deh Shahdadpur</t>
  </si>
  <si>
    <t>Deh Qubo Yagan</t>
  </si>
  <si>
    <t xml:space="preserve">Deh Brandi </t>
  </si>
  <si>
    <t>Deh Batri</t>
  </si>
  <si>
    <t>Deh Barachari</t>
  </si>
  <si>
    <t>Deh Gango</t>
  </si>
  <si>
    <t>Mian Ji Masjid</t>
  </si>
  <si>
    <t>Deh Shahali Nizamani</t>
  </si>
  <si>
    <t>Deh Chinbh</t>
  </si>
  <si>
    <t>Deh Jumman</t>
  </si>
  <si>
    <t>Deh Maldasi</t>
  </si>
  <si>
    <t>Deh Ranjho Bagrani</t>
  </si>
  <si>
    <t>Deh Kandi</t>
  </si>
  <si>
    <t>Deh Dhabhro</t>
  </si>
  <si>
    <t>Deh Bero Zardari</t>
  </si>
  <si>
    <t>Deh Saeed Khan</t>
  </si>
  <si>
    <t>Deh Sarhari</t>
  </si>
  <si>
    <t>Deh Mano Jamali</t>
  </si>
  <si>
    <t>Deh Gul Muhmmad Leghari</t>
  </si>
  <si>
    <t>Deh Paboro</t>
  </si>
  <si>
    <t>Deh Maqsoodo Rind</t>
  </si>
  <si>
    <t>Deh Lundo</t>
  </si>
  <si>
    <t>Deh Bhirewari</t>
  </si>
  <si>
    <t>Deh Mirachhan</t>
  </si>
  <si>
    <t>Deh Haji Agedino</t>
  </si>
  <si>
    <t>Deh Shahpurchakar</t>
  </si>
  <si>
    <t>Deh Qubo Shahdad</t>
  </si>
  <si>
    <t>Deh Ahmed Abad</t>
  </si>
  <si>
    <t>Deh Wazir Rind</t>
  </si>
  <si>
    <t>Deh Liski</t>
  </si>
  <si>
    <t>Kullan</t>
  </si>
  <si>
    <t>Deh Barhoon</t>
  </si>
  <si>
    <t>Deh Topan Dahri</t>
  </si>
  <si>
    <t>Deh Hamzo Bagrani</t>
  </si>
  <si>
    <t>Deh Roono</t>
  </si>
  <si>
    <t>Deh Sahita</t>
  </si>
  <si>
    <t>Deh Yaroo Dahari</t>
  </si>
  <si>
    <t>Deh Moua Chhora</t>
  </si>
  <si>
    <t>Deh Bhaji</t>
  </si>
  <si>
    <t>Deh Sarhoori</t>
  </si>
  <si>
    <t>Pano Laghari</t>
  </si>
  <si>
    <t>Deh Shuja Jakhro</t>
  </si>
  <si>
    <t>Deh Karmullah Dahri</t>
  </si>
  <si>
    <t>Deh Mouj Wah</t>
  </si>
  <si>
    <t>Deh Murad Ali Rind</t>
  </si>
  <si>
    <t>Govt. Primary School Murad Ali Rind (Female)</t>
  </si>
  <si>
    <t>Deh Sumair</t>
  </si>
  <si>
    <t>Deh Tando Adam</t>
  </si>
  <si>
    <t>Deh Mangino</t>
  </si>
  <si>
    <t>Deh Dhamoi</t>
  </si>
  <si>
    <t>Deh Bellaro</t>
  </si>
  <si>
    <t>Deh Dur Mah</t>
  </si>
  <si>
    <t xml:space="preserve">Deh Pai </t>
  </si>
  <si>
    <t>Gullar</t>
  </si>
  <si>
    <t xml:space="preserve">Deh Gullar </t>
  </si>
  <si>
    <t>Deh Dukand</t>
  </si>
  <si>
    <t>Deh Dadi</t>
  </si>
  <si>
    <t>Deh Hurbari</t>
  </si>
  <si>
    <t>Deh Bhit Dhano</t>
  </si>
  <si>
    <t>Deh Manik Thahim</t>
  </si>
  <si>
    <t>Deh Wadadani</t>
  </si>
  <si>
    <t>Deh Kang Pati</t>
  </si>
  <si>
    <t>Deh Sangher</t>
  </si>
  <si>
    <t>Deh Darar</t>
  </si>
  <si>
    <t>Deh Sutiari</t>
  </si>
  <si>
    <t>Deh Ahdi Junejo</t>
  </si>
  <si>
    <t>Kumb Dharhoon</t>
  </si>
  <si>
    <t>Deh Lohano</t>
  </si>
  <si>
    <t>Deh Sui Kander</t>
  </si>
  <si>
    <t>Deh Kuralkadir</t>
  </si>
  <si>
    <t>Deh Junejani</t>
  </si>
  <si>
    <t>Deh Marani</t>
  </si>
  <si>
    <t>Deh Gujhoro</t>
  </si>
  <si>
    <t>Deh Burrira</t>
  </si>
  <si>
    <t>Deh Bhambhana</t>
  </si>
  <si>
    <t>Deh Bhobhar</t>
  </si>
  <si>
    <t>New</t>
  </si>
  <si>
    <t>Increased due to increase of voters</t>
  </si>
  <si>
    <t>LIST OF POLLING STATIONS</t>
  </si>
  <si>
    <t>Name and Location of the Polling Stations</t>
  </si>
  <si>
    <t xml:space="preserve">Name of Electoral Area assigned to the Polling Station </t>
  </si>
  <si>
    <t>Census Block Code Number</t>
  </si>
  <si>
    <t xml:space="preserve">Serial No. of voters on the Electoral Rolls In case of bifurcation of Electoral Area </t>
  </si>
  <si>
    <t xml:space="preserve">Number of Voters assigned to the Polling Station </t>
  </si>
  <si>
    <t xml:space="preserve">Male </t>
  </si>
  <si>
    <t xml:space="preserve">Female </t>
  </si>
  <si>
    <t xml:space="preserve">Total </t>
  </si>
  <si>
    <t>Number of Polling Booths</t>
  </si>
  <si>
    <t>From   To</t>
  </si>
  <si>
    <t>1 to 255</t>
  </si>
  <si>
    <t>1 to 338</t>
  </si>
  <si>
    <t>1 to 349</t>
  </si>
  <si>
    <t>1 to 353</t>
  </si>
  <si>
    <t>1 to 153</t>
  </si>
  <si>
    <t>1 to 240</t>
  </si>
  <si>
    <t>1 to 274</t>
  </si>
  <si>
    <t>1 to 167</t>
  </si>
  <si>
    <t>1 to 381</t>
  </si>
  <si>
    <t>1 to 118</t>
  </si>
  <si>
    <t>1 to 172</t>
  </si>
  <si>
    <t>1 to 171</t>
  </si>
  <si>
    <t>1 to 168</t>
  </si>
  <si>
    <t>1 to 301</t>
  </si>
  <si>
    <t>1 to 266</t>
  </si>
  <si>
    <t>1 to 328</t>
  </si>
  <si>
    <t>1 to 163</t>
  </si>
  <si>
    <t>1 to 275</t>
  </si>
  <si>
    <t>1 to 241</t>
  </si>
  <si>
    <t>1 to 250</t>
  </si>
  <si>
    <t>1 to 159</t>
  </si>
  <si>
    <t>1 to 403</t>
  </si>
  <si>
    <t>1 to 80</t>
  </si>
  <si>
    <t>1 to 207</t>
  </si>
  <si>
    <t>1 to 319</t>
  </si>
  <si>
    <t>1 to 123</t>
  </si>
  <si>
    <t>1 to 89</t>
  </si>
  <si>
    <t>1 to 140</t>
  </si>
  <si>
    <t>1 to 178</t>
  </si>
  <si>
    <t>1 to 130</t>
  </si>
  <si>
    <t>1 to 155</t>
  </si>
  <si>
    <t>1 to 166</t>
  </si>
  <si>
    <t>1 to 129</t>
  </si>
  <si>
    <t>1 to 313</t>
  </si>
  <si>
    <t>1 to 194</t>
  </si>
  <si>
    <t>1 to 206</t>
  </si>
  <si>
    <t>1 to 212</t>
  </si>
  <si>
    <t>1 to 197</t>
  </si>
  <si>
    <t>1 to 113</t>
  </si>
  <si>
    <t>1 to 288</t>
  </si>
  <si>
    <t>1 to 256</t>
  </si>
  <si>
    <t>1 to 230</t>
  </si>
  <si>
    <t>1 to 223</t>
  </si>
  <si>
    <t>1 to 144</t>
  </si>
  <si>
    <t>1 to 531</t>
  </si>
  <si>
    <t>1 to 218</t>
  </si>
  <si>
    <t>1 to 570</t>
  </si>
  <si>
    <t>1 to 102</t>
  </si>
  <si>
    <t>1 to 258</t>
  </si>
  <si>
    <t>1 to 58</t>
  </si>
  <si>
    <t>1 to 160</t>
  </si>
  <si>
    <t>1 to 131</t>
  </si>
  <si>
    <t>1 to 251</t>
  </si>
  <si>
    <t>1 to 87</t>
  </si>
  <si>
    <t>1 to 182</t>
  </si>
  <si>
    <t>1 to 116</t>
  </si>
  <si>
    <t>1 to 611</t>
  </si>
  <si>
    <t>1 to 393</t>
  </si>
  <si>
    <t>1 to 187</t>
  </si>
  <si>
    <t>1 to 83</t>
  </si>
  <si>
    <t>1 to 201</t>
  </si>
  <si>
    <t>1 to 242</t>
  </si>
  <si>
    <t>1 to 457</t>
  </si>
  <si>
    <t>1 to 112</t>
  </si>
  <si>
    <t>1 to 252</t>
  </si>
  <si>
    <t>1 to 154</t>
  </si>
  <si>
    <t>1 to 336</t>
  </si>
  <si>
    <t>1 to 91</t>
  </si>
  <si>
    <t>1 to 216</t>
  </si>
  <si>
    <t>1 to 467</t>
  </si>
  <si>
    <t>1 to 229</t>
  </si>
  <si>
    <t>1 to 314</t>
  </si>
  <si>
    <t>1 to 407</t>
  </si>
  <si>
    <t>1 to 192</t>
  </si>
  <si>
    <t>1 to 99</t>
  </si>
  <si>
    <t>1 to 64</t>
  </si>
  <si>
    <t>1 to 265</t>
  </si>
  <si>
    <t>1 to 55</t>
  </si>
  <si>
    <t>1 to 626</t>
  </si>
  <si>
    <t>1 to 439</t>
  </si>
  <si>
    <t>1 to 580</t>
  </si>
  <si>
    <t>1 to 101</t>
  </si>
  <si>
    <t>1 to 306</t>
  </si>
  <si>
    <t>1 to 179</t>
  </si>
  <si>
    <t>1 to 233</t>
  </si>
  <si>
    <t>1 to 190</t>
  </si>
  <si>
    <t>1 to 60</t>
  </si>
  <si>
    <t>1 to 191</t>
  </si>
  <si>
    <t>1 to 175</t>
  </si>
  <si>
    <t>1 to 239</t>
  </si>
  <si>
    <t>1 to 318</t>
  </si>
  <si>
    <t>1 to 305</t>
  </si>
  <si>
    <t>1 to 427</t>
  </si>
  <si>
    <t>1 to 53</t>
  </si>
  <si>
    <t>1 to 309</t>
  </si>
  <si>
    <t>1 to 126</t>
  </si>
  <si>
    <t>1 to 340</t>
  </si>
  <si>
    <t>1 to 262</t>
  </si>
  <si>
    <t>1 to 137</t>
  </si>
  <si>
    <t>1 to 246</t>
  </si>
  <si>
    <t>1 to 100</t>
  </si>
  <si>
    <t>1 to 8</t>
  </si>
  <si>
    <t>1 to 203</t>
  </si>
  <si>
    <t>1 to 78</t>
  </si>
  <si>
    <t>1 to 670</t>
  </si>
  <si>
    <t>1 to 260</t>
  </si>
  <si>
    <t>1 to 1322</t>
  </si>
  <si>
    <t>1 to 1061</t>
  </si>
  <si>
    <t>1 to 436</t>
  </si>
  <si>
    <t>1 to 728</t>
  </si>
  <si>
    <t>1 to 880</t>
  </si>
  <si>
    <t>1 to 450</t>
  </si>
  <si>
    <t>1 to 384</t>
  </si>
  <si>
    <t>1 to 125</t>
  </si>
  <si>
    <t>1 to 988</t>
  </si>
  <si>
    <t>1 to 138</t>
  </si>
  <si>
    <t>1 to 533</t>
  </si>
  <si>
    <t>1 to 28</t>
  </si>
  <si>
    <t>1 to 832</t>
  </si>
  <si>
    <t>1 to 63</t>
  </si>
  <si>
    <t>1 to 208</t>
  </si>
  <si>
    <t>1 to 109</t>
  </si>
  <si>
    <t>Agriculture Work Shop (Female) (P)</t>
  </si>
  <si>
    <t>Govt. High School Khaton - e Fatima Sanghar (Male) (P)</t>
  </si>
  <si>
    <t>Govt. Girls Primary School Nizamani Paro (Female) (P)</t>
  </si>
  <si>
    <t>Govt. Double Section Sanghar (Female) (P)</t>
  </si>
  <si>
    <t>Veterinary Hospital (Male) (P)</t>
  </si>
  <si>
    <t>Govt. Primary School Shahmir Khan Panhwar  (Male) (P)</t>
  </si>
  <si>
    <t>Govt. Primary School Police Line Sanghar (Male)  (P)</t>
  </si>
  <si>
    <t>Govt. Girls College Sanghar (Male) (P)</t>
  </si>
  <si>
    <t>District Population Office Sanghar (Male) (P)</t>
  </si>
  <si>
    <t>Govt. Primary School M.I.Islam No.2 Old Meet Market Sanghar (Male) (P)</t>
  </si>
  <si>
    <t>Govt. Girls Primary Main Urdu School Near Jamia Masjid (Female) (P)</t>
  </si>
  <si>
    <t>Govt. High School Sanghar (Male) (P)</t>
  </si>
  <si>
    <t>Govt High School Sanghar (Female) (P)</t>
  </si>
  <si>
    <t>Govt. Primary School Al Mansoora Colony Boys Sanghar (Male) (P)</t>
  </si>
  <si>
    <t>Govt. Girls Primary School Al Mansoora Colony  (Female) (P)</t>
  </si>
  <si>
    <t>Govt. Poly Technical Institute Sanghar (Male) (P)</t>
  </si>
  <si>
    <t>Govt. Poly Technical Institute Sanghar (Female) (P)</t>
  </si>
  <si>
    <t>Govt. Primary School Wadhan Jo Goath (Comb) (Soomar Faqeer Mahar) (P)</t>
  </si>
  <si>
    <t>Govt. Primary School Khuda Bux Chang (Male) (P)</t>
  </si>
  <si>
    <t>Govt. Primary School Khuda Bux Chang (Female) (P)</t>
  </si>
  <si>
    <t>Union Council Office Mian (Male) (P)</t>
  </si>
  <si>
    <t>Govt. Primary School Mian (Female) (P)</t>
  </si>
  <si>
    <t>G.H.School Bakhoro (Comb) (P)</t>
  </si>
  <si>
    <t>Govt. Primary School Pir Shahib Ji Landhi (Comb) (P)</t>
  </si>
  <si>
    <t>Govt. Primary School Dalel Shar (Comb) (P)</t>
  </si>
  <si>
    <t>Govt,Primry School Kot Nawab (Comb) (P)</t>
  </si>
  <si>
    <t>Govt. Primary School Taj Muhammad Mari (Male) (P)</t>
  </si>
  <si>
    <t>Govt. Primary School Bakar (Comb) (P)</t>
  </si>
  <si>
    <t>Govt. High School Choudhary Barkat Ali (Male) (P)</t>
  </si>
  <si>
    <t>Govt. Primary School Choudhary Barkat Ali (Female) (P)</t>
  </si>
  <si>
    <t>Govt. Primary School Chotyarion (Male) (P)</t>
  </si>
  <si>
    <t>Govt. Girls Middle School Chotyarion (Female) (P)</t>
  </si>
  <si>
    <t>Govt. Primary School Taj Muhammad Rajar (Female) (P)</t>
  </si>
  <si>
    <t>Govt. Primary School Shah Mardan Shah-2 (Female) (P)</t>
  </si>
  <si>
    <t>Govt. Primary School Shah Mardan Shah-1 (Comb) (P)</t>
  </si>
  <si>
    <t>Govt. Middle School Dhani Parto Rajpar (Comb) (P)</t>
  </si>
  <si>
    <t>Govt. Primary School Ismail Rajar (Comb) (P)</t>
  </si>
  <si>
    <t>Govt. Primary School Haji Pir Bux Rajar (Comb) (P)</t>
  </si>
  <si>
    <t>BHU Tando Mitha Khan (P)</t>
  </si>
  <si>
    <t>Govt. Primary School Rakhail Rajar (Comb) (P)</t>
  </si>
  <si>
    <t>Govt. Middle School Tando Mitha Khan (Comb) (P)</t>
  </si>
  <si>
    <t>GPS Din Muhammad Chandio (Comb) (P)</t>
  </si>
  <si>
    <t>GMS 18 Mile       (Male) (P)</t>
  </si>
  <si>
    <t>Govt. Primary School Allah Rakhio Rajar (Comb) (P)</t>
  </si>
  <si>
    <t>Govt. Primary School Gul Gahoo (Comb) (P)</t>
  </si>
  <si>
    <t>Govt. Primary School Ghulam Mustafa Rajar (Comb) (P)</t>
  </si>
  <si>
    <t>Govt. Primary School Lohrario (Noor Muhammad Bhambhro) (Comb) (P)</t>
  </si>
  <si>
    <t>GPS Jam Nando Mari (Comb) (P)</t>
  </si>
  <si>
    <t>Govt. Primary School Muhammad Bux Mangario (Comb) (P)</t>
  </si>
  <si>
    <t>Govt. Primary School wali Dino Chand (Male) (P)</t>
  </si>
  <si>
    <t>Govt. Primary School Wali Dino Chand (Female) (P)</t>
  </si>
  <si>
    <t>Govt. High School Peronmal (Comb) (P)</t>
  </si>
  <si>
    <t>Union Council Office Saithar Pir (Comb) (P)</t>
  </si>
  <si>
    <t>GMS Mano Khan Chandio Male (P)</t>
  </si>
  <si>
    <t>GMS Mano Khan Chandio Female (P)</t>
  </si>
  <si>
    <t>GPS Atta Hussain Mari (Comb) (P)</t>
  </si>
  <si>
    <t>Govt. Primary School Chak No. 11 (Com) (P)</t>
  </si>
  <si>
    <t>Govt. Primary School Chak No. 10 (Male) (P)</t>
  </si>
  <si>
    <t>Govt. Girls Primary School Chak No. 10 (Female) (P)</t>
  </si>
  <si>
    <t>Govt. Primary School Chak No. 4 (Male) (P)</t>
  </si>
  <si>
    <t>Govt. Girls Primary School Chak No. 4 (Female) (P)</t>
  </si>
  <si>
    <t>Govt. High School Chak No.3 (Male) (P)</t>
  </si>
  <si>
    <t>Govt. Girls High School Chak No. 3 (Female) (P)</t>
  </si>
  <si>
    <t>Govt.Boys  Primary School Chak No.5 (Male) (P)</t>
  </si>
  <si>
    <t>Govt. Boys Primary School Chak No. 2 Pathan (Male) (P)</t>
  </si>
  <si>
    <t>Govt. Girls Primary School Chak No. 2 Pathan (Female) (P)</t>
  </si>
  <si>
    <t>Govt. Boys Primary School Chak No.74 (Male) (P)</t>
  </si>
  <si>
    <t>Irrigation Inspection Bunglaw Gujri (Male) (P)</t>
  </si>
  <si>
    <t>Govt. Primary School Gujri (Female) (P)</t>
  </si>
  <si>
    <t>Govt. Primary School Chak No. 57 (Comb) (P)</t>
  </si>
  <si>
    <t>Govt. Primary School Chak No.63 (Comb) (P)</t>
  </si>
  <si>
    <t>Govt. Primary School Allah Dino Behan (Male) (P)</t>
  </si>
  <si>
    <t>Govt. Primary School Allah Dino Behan (Female) (P)</t>
  </si>
  <si>
    <t>Govt. High School Chak                             No. 41 Sanghar Workshop (Male) (P)</t>
  </si>
  <si>
    <t>Govt. High School Chak  No. 41 Sanghar Workshop (Female) (P)</t>
  </si>
  <si>
    <t>Govt. Primary School Chak No. 97 (Zarya Khan Pathan) (Female) (P)</t>
  </si>
  <si>
    <t>Govt. Primary School Malik Mehmood Chak No. 16 (Comb) (P)</t>
  </si>
  <si>
    <t>Govt. Primary School Chak No.32 (Comb) (P)</t>
  </si>
  <si>
    <t>Govt. Primary School Faqir Muhammad Bachal  (Comb) (P)</t>
  </si>
  <si>
    <t>Govt. Primary School Koro Khan Rind (Comb) (P)</t>
  </si>
  <si>
    <t>Govt. Middle School Head Jamrao (Comb) (P)</t>
  </si>
  <si>
    <t>GPS Nazar M. Chandio (Comb) (P)</t>
  </si>
  <si>
    <t>Govt. Primary School Khan Bahadur Muhammad Hayat Junijo (Comb) (P)</t>
  </si>
  <si>
    <t>Govt. Primary School Malook Kashkali (P)</t>
  </si>
  <si>
    <t>Govt. Primary School Hussain Bux Rajar (Comb) (P)</t>
  </si>
  <si>
    <t>Govt. Middle School Din Muhammad Sangrasi (Comb) (P)</t>
  </si>
  <si>
    <t>Govt. Primary School Ghulam Qadir Narejo (Comb) (P)</t>
  </si>
  <si>
    <t>Govt. Primary School Muhammad Hayat Wassan          ( Male) (P)</t>
  </si>
  <si>
    <t>Govt. Primary School Muhammad Hayat Wassan  (Female) (P)</t>
  </si>
  <si>
    <t>Govt. Primary School Wassan Fruit Form (Comb) (P)</t>
  </si>
  <si>
    <t>Govt. Girls Middle School Kandairi (Male) (P)</t>
  </si>
  <si>
    <t>Govt. Primary School Kandairi (Female) (P)</t>
  </si>
  <si>
    <t>Govt. Primary School Ward No. 2 Sinjhoro (Male) (P)</t>
  </si>
  <si>
    <t>Govt. Primary School Station Road Sinjhoro (Female) (P)</t>
  </si>
  <si>
    <t>Govt. Girls Urdu Primary School  Sinjhoro (Male) (P)</t>
  </si>
  <si>
    <t>Govt. Girls High School Sinjhoro (Female) (P)</t>
  </si>
  <si>
    <t>Govt. Boys Primary School Ch. Ghulam Rasool Sinjhoro (Male) (P)</t>
  </si>
  <si>
    <t>Govt. Primary School Sindhi Sinjhoro (Female) (P)</t>
  </si>
  <si>
    <t>Govt. Boys Primary School Sindhi Jhol (Male) (P)</t>
  </si>
  <si>
    <t>Govt. Boys Primary School (S) Jhol (Male) (P)</t>
  </si>
  <si>
    <t>Govt. Boys High School Jhol  (Female)                     (P)</t>
  </si>
  <si>
    <t>Govt. Boys High School Jhol  (Female)                   (P)</t>
  </si>
  <si>
    <t>Union Council Office jhol (Male)                          (P)</t>
  </si>
  <si>
    <t>Govt. Girls High School Jhol (Female)       (P)</t>
  </si>
  <si>
    <t>Govt. Girls  Primary School Dilawar Khaskheli Village Khan Muhammad Kashkali (Comb)  (P)</t>
  </si>
  <si>
    <t>Govt. Boys High School Khadro (Male)               (P)</t>
  </si>
  <si>
    <t>Govt. Girls Primary School Khadro                    (Female)     (P)</t>
  </si>
  <si>
    <t xml:space="preserve">Govt. Boys Primary School Khadro                        (Male)  (P)   </t>
  </si>
  <si>
    <t>Govt.Girls Primary School Khadro                     (Female)  (P)</t>
  </si>
  <si>
    <t>Govt. Primary School Mehar Khan Chang (Comb) (P)</t>
  </si>
  <si>
    <t>Govt. Primary School Sain Bux Rind (Comb) (P)</t>
  </si>
  <si>
    <t>Govt. Primary School Dhani Bux Mari (Comb) (P)</t>
  </si>
  <si>
    <t>Govt. (B) Primary School Muhammad Khan Talpur (Comb)  (P)</t>
  </si>
  <si>
    <t>Govt. (B) Primary School Jam Mitha Khan (Comb) (P)</t>
  </si>
  <si>
    <t>Govt. Primary School 15 Jamrao (Comb) (P)</t>
  </si>
  <si>
    <t>Govt. Primary School Sachal Khaskhali (M.Khan Mari) (Comb) (P)</t>
  </si>
  <si>
    <t>Govt. (B) High School Ghulam Muhammad Dahiri (Comb) (P)</t>
  </si>
  <si>
    <t>Govt. (B) Primary School Hussain Bux Zardari (Comb) (P)</t>
  </si>
  <si>
    <t>Govt. (B) Primary School Wazir Abad (Comb)  (P)</t>
  </si>
  <si>
    <t>Union Council Office Pritamabad (Comb) (P)</t>
  </si>
  <si>
    <t>Govt. Primary School Faqir Ji Khohi (Comb) (P)</t>
  </si>
  <si>
    <t>Govt. (B) Primary School Jani Chang (Comb) (P)</t>
  </si>
  <si>
    <t>Govt. B. Primary School 23 Jamrao (Comb) (P)</t>
  </si>
  <si>
    <t>Govt. B. Primary School 22 A Jamrao (Comb) (P)</t>
  </si>
  <si>
    <t>Govt. B. Primary School 24 Jamrao (Comb)  (P)</t>
  </si>
  <si>
    <t>Govt. B Primary School Deh 22 Jamrao (Male) (P)</t>
  </si>
  <si>
    <t>Govt. High School 22 Jamrao (Female) (P)</t>
  </si>
  <si>
    <t>Govt. Primary School Khuda Dino Shah (Comb)  (P)</t>
  </si>
  <si>
    <t>Govt. Primary School Kachhi Village (Comb)  (P)</t>
  </si>
  <si>
    <t>Govt. Primary School Dewan Wali Ram (Comb)  (P)</t>
  </si>
  <si>
    <t>Govt. B. Primary School 29 Jamrao (Comb)  (P)</t>
  </si>
  <si>
    <t>Govt. Boys High School 39 Jamrao (Comb) (P)</t>
  </si>
  <si>
    <t>Govt. Primary School Kandero Wassan (Comb) (P)</t>
  </si>
  <si>
    <t>Basic Health Unit 30 Jamrao (Comb) (P)</t>
  </si>
  <si>
    <t>Govt. Primary School Shadi Khan Khaskhali (Comb) (P)</t>
  </si>
  <si>
    <t>Union Council Office Shah Mardan Abad (Comb) (P)</t>
  </si>
  <si>
    <t>Govt. Primary School Ghuhram Khan Leghari (Male) (P)</t>
  </si>
  <si>
    <t>Govt. Girls Primary School Goharam Leghari (Female)  (P)</t>
  </si>
  <si>
    <t>GBHS 2 DIM (Comb) (P)</t>
  </si>
  <si>
    <t>Govt. Primary School Shah Sikandar Abad (Comb) (P)</t>
  </si>
  <si>
    <t>Govt. Primary School Walidad Brohi (Comb) (P)</t>
  </si>
  <si>
    <t>Govt. High School Gul Hassan Sirewal (Comb) (P)</t>
  </si>
  <si>
    <t>Govt. Primary School Abdul Karim Sirewal (Comb) (P)</t>
  </si>
  <si>
    <t>Govt. Middle School Faqir Abad (Comb) (P)</t>
  </si>
  <si>
    <t>Govt. B. Primary School Faqir Abad (Comb)  (P)</t>
  </si>
  <si>
    <t>Govt. B. Primary School M.A Latief (Female)  (P)</t>
  </si>
  <si>
    <t>Govt. Primary School Ch; Sultan Ahmed (Comb)  (P)</t>
  </si>
  <si>
    <t>Govt.Boys Primary School Rawtiani  (P)</t>
  </si>
  <si>
    <t>Govt. Boys High School Rawtiani (Comb) (P)</t>
  </si>
  <si>
    <t>Govt.B. High School Ghundan (Male) (P)</t>
  </si>
  <si>
    <t>Govt. Girls Primary School Ghundan (Female)  (P)</t>
  </si>
  <si>
    <t>Govt. Primary School Ghundan  (Comb) (P)</t>
  </si>
  <si>
    <t>Govt. Primary School Jaffer Khan Leghari (Female)  (P)</t>
  </si>
  <si>
    <t>Govt. Girls High School Jaffer Khan Leghari (Male)  (P)</t>
  </si>
  <si>
    <t>Govt. Boys High School Jaffer Khan Leghari (Male) (P)</t>
  </si>
  <si>
    <t>Govt. Girls Primary School Jaffer Khan Laghari  (Female)  (P)</t>
  </si>
  <si>
    <t>Govt. Primary School Karim Dino Wassan (Comb)  (P)</t>
  </si>
  <si>
    <t>Govt. Primary School Islamabad (Comb)  (P)</t>
  </si>
  <si>
    <t>Govt. Primary School Kurkali (Male)  (P)</t>
  </si>
  <si>
    <t>Govt. Girls Primary School Kurkali (Female)  (P)</t>
  </si>
  <si>
    <t>Govt. Boys High School Rukan Burrira (Comb)  (P)</t>
  </si>
  <si>
    <t>Govt. Primary School Rukan Burrira (Male)  (P)</t>
  </si>
  <si>
    <t>Govt. Girls High School Rukan Burrira (Female)  (P)</t>
  </si>
  <si>
    <t>Govt.Girls Primary School Meenhal Wassan (Comb) (P)</t>
  </si>
  <si>
    <t>Govt. Primary School Palyio Leghari (Comb) (P)</t>
  </si>
  <si>
    <t>Govt. Primary School Tharoo Khan Leghari (Comb) (P)</t>
  </si>
  <si>
    <t>Govt. Primary School Jumma Khan Talpur (Comb) (P)</t>
  </si>
  <si>
    <t>Govt. Primary School Chhuttan Khan wassan (Comb) (P)</t>
  </si>
  <si>
    <t>Govt. B. Primary School Imam Bux Hingoro (Comb) (P)</t>
  </si>
  <si>
    <t>Govt. Primary School Wali Muhammad Kerio (Comb) (P)</t>
  </si>
  <si>
    <t>Govt. B. Primary School  Muhammad Hassan kerio (Comb) (P)</t>
  </si>
  <si>
    <t>Govt. Primary School Allah Juryio Kashkali (Comb) (P)</t>
  </si>
  <si>
    <t>Govt. Primary School Muhammad Khan Rind (Comb) (P)</t>
  </si>
  <si>
    <t>Govt. Primary School Ali Muhammad Qambarani (Comb) (P)</t>
  </si>
  <si>
    <t>Govt. Primary School Laloo Bhambroo (Comb) (P)</t>
  </si>
  <si>
    <t>Govt. Primary School Alyas Metlo (Female) (P)</t>
  </si>
  <si>
    <t>Govt. Primary School Ghulam Qadir Metlo (Male) (P)</t>
  </si>
  <si>
    <t>Govt. Primary School Peroz Khan Thahim (Comb) (P)</t>
  </si>
  <si>
    <t>Govt. Primary School Bobi Town (Comb) (P)</t>
  </si>
  <si>
    <t>Dispencry Nawab Fazal Muhammad (Comb) (P)</t>
  </si>
  <si>
    <t>Govt. Primary School Nawab Sadique (Comb) (P)</t>
  </si>
  <si>
    <t>Govt. Girls High School Khipro (Comb) (P)</t>
  </si>
  <si>
    <t>Taluka Municipal Office Khipro (Male) (P)</t>
  </si>
  <si>
    <t>Union Council Office Khipro (Female) (P)</t>
  </si>
  <si>
    <t>Govt, Girls Primry School Khipro                                    ( Female) (P)</t>
  </si>
  <si>
    <t>Assistant District Education Officer Elementary Khipro (Female) (P)</t>
  </si>
  <si>
    <t>Govt. Primary Sindhi School  Sinhoonji Road Khipro (Female) (P)</t>
  </si>
  <si>
    <t>Divisional Forest Office Khipro (Comb) (P)</t>
  </si>
  <si>
    <t>Govt. Islamia High School  Khipro (Comb) (P)</t>
  </si>
  <si>
    <t>Govt. Main Urdu Primary School  Khipro (Comb) (P)</t>
  </si>
  <si>
    <t>Govt Degree College Khipro (Male) (P)</t>
  </si>
  <si>
    <t>Govt. Primary School Dodo Rind (Male)  (P)</t>
  </si>
  <si>
    <t>Govt. Primary School Dodo Rind(Female) (P)</t>
  </si>
  <si>
    <t>Govt. Primary School Muhammad Bux Kuber (New Building) (Male) (P)</t>
  </si>
  <si>
    <t>Govt. Primary School Muhammad Bux Kuber (OLD Building ) (Female) (P)</t>
  </si>
  <si>
    <t>Govt. High School Loon Khan  (Comb) (P)</t>
  </si>
  <si>
    <t>Govt. Primary School Luqman Rajar (Male) (P)</t>
  </si>
  <si>
    <t>Govt. Primary  School Luqman Rajar (Female) (P)</t>
  </si>
  <si>
    <t>Basic Health Unit Haji Kalo Rajar (Comb) (P)</t>
  </si>
  <si>
    <t>Govt. Primary School Ghulam Muhammad  Parhore (Comb) (P)</t>
  </si>
  <si>
    <t>Govt. Primary School Hassan Hingoro (Male) (P)</t>
  </si>
  <si>
    <t>Office Field Assistant Hassan Hingoro (Female) (P)</t>
  </si>
  <si>
    <t>GPS Malook Mehar (Female)  (P)</t>
  </si>
  <si>
    <t>Govt. Primary School Nau Abad Hingora New Building (Female) (P)</t>
  </si>
  <si>
    <t>Govt. Primary School Khambro Rajar (Comb) (P)</t>
  </si>
  <si>
    <t>GGPS Nian (Female)  (P)</t>
  </si>
  <si>
    <t>Govt. Primary School Maroof  Rajar (Male)  (P)</t>
  </si>
  <si>
    <t>Govt. Primary School Maroof  Rajar (Female)  (P)</t>
  </si>
  <si>
    <t xml:space="preserve"> Field Assistant Office  Khori ( Male)  (P)</t>
  </si>
  <si>
    <t>Govt. Primary School Nawaz Ali Shah Khori  (Female) (P)</t>
  </si>
  <si>
    <t>Govt. Primary School Faqeer Ghulam Hyder (Comb) (P)</t>
  </si>
  <si>
    <t>Govt. Primary School Taj Muhammad Sayal (Male)  (P)</t>
  </si>
  <si>
    <t>Govt. Primary School Taj Muhammad Sayal (Female) (P)</t>
  </si>
  <si>
    <t>Govt. Primary School Essa Khan Hingoro (Male)  (P)</t>
  </si>
  <si>
    <t>Govt. Primary School Essa Khan Hingoro (Female)  (P)</t>
  </si>
  <si>
    <t>Govt. Primary School Bachal Rajar (Comb) (P)</t>
  </si>
  <si>
    <t>Irregation Bunglow Dhalyar (Comb)  (P)</t>
  </si>
  <si>
    <t>Govt. Primary School Beroo Bhambro (Male)  (P)</t>
  </si>
  <si>
    <t>Govt. Primary School Beroo Bhambro (Female)  (P)</t>
  </si>
  <si>
    <t>Basic Health Unit Yameen Hingorjo (Male)  (P)</t>
  </si>
  <si>
    <t>Govt. High School Yameen Hingorjo (Female)  (P)</t>
  </si>
  <si>
    <t>Govt. High School Hathongo (Male)  (P)</t>
  </si>
  <si>
    <t>Govt. Girls Primary School Hanthongo (Combined)  (P)</t>
  </si>
  <si>
    <t>Govt. High School Dhalyar  (Comb)  (P)</t>
  </si>
  <si>
    <t>Govt.Girls Primary School Sajan Hingoro (Male)  (P)</t>
  </si>
  <si>
    <t>Govt. Primary School Pabban (Female) (P)</t>
  </si>
  <si>
    <t>Govt Primary School Khani Rajar ( Male) (P)</t>
  </si>
  <si>
    <t>Basic Health Unit Kamil Hingoro (Male)  (P)</t>
  </si>
  <si>
    <t>Union Council. Office Kamil Hingoro (Female) (P)</t>
  </si>
  <si>
    <t>Govt. Primary School Arab Arisar (Comb) (P)</t>
  </si>
  <si>
    <t>Govt. Primary School Majnoo Nukrach (Comb) (P)</t>
  </si>
  <si>
    <t>Govt. Primary School Hussain Bux Dars (Comb) (P)</t>
  </si>
  <si>
    <t xml:space="preserve"> Health Dispencery Arab Mehar (Comb) (P)</t>
  </si>
  <si>
    <t>Govt. High School Khahi (Male) (P)</t>
  </si>
  <si>
    <t>Govt.  Primary School Khahi (Female) (P)</t>
  </si>
  <si>
    <t>Govt. Primary School Chenesar Mehar (Comb) (P)</t>
  </si>
  <si>
    <t>Govt. Primary School  Hamzo Khan Dars (Comb) (P)</t>
  </si>
  <si>
    <t>Govt. Primary School Kushi Muhammad jat (Comb) (P)</t>
  </si>
  <si>
    <t>Govt. Primary School Fateh Ali Rajar (Comb) (P)</t>
  </si>
  <si>
    <t>Govt. Primary School Hamzo Khan Pahnwar (Comb) (P)</t>
  </si>
  <si>
    <t>Union Council Office Girhore Sharif (Female) (P)</t>
  </si>
  <si>
    <t>Basic Health Unit Girhore Shrif Male) (P)</t>
  </si>
  <si>
    <t>Govt. Primary School Khair Muhammad Gajoo (Comb) (P)</t>
  </si>
  <si>
    <t>Govt. Primary School Dodo Halepoto (Comb)  (P)</t>
  </si>
  <si>
    <t>Govt. Primary School Hamzoo Dars (Comb)  (P)</t>
  </si>
  <si>
    <t>Govt. High School Malook Pahore (Male)  (P)</t>
  </si>
  <si>
    <t>Govt. Primary  School Malook Pahore (Female)  (P)</t>
  </si>
  <si>
    <t>Govt. Primary School Muhammad Pahore (Comb)  (P)</t>
  </si>
  <si>
    <t>Govt. Primary School Molvi Abdul Rehman Dars  (Male)  (P)</t>
  </si>
  <si>
    <t>Govt.Girls  Primary School Molvi Abdul Rehman Dars  (Femle)  (P)</t>
  </si>
  <si>
    <t>Govt. Dispensary A.Rehman Dars (Male)  (P)</t>
  </si>
  <si>
    <t>Govt. Primary School Muhib Bahyio (Comb)  (P)</t>
  </si>
  <si>
    <t>Govt. Primary School Muhammad Halepoto  (Male)  (P)</t>
  </si>
  <si>
    <t>Govt.Middal School Ghazi Khan Hingorjo (Comb) (P)</t>
  </si>
  <si>
    <t>Govt. Primary School Kharki (Comb) (P)</t>
  </si>
  <si>
    <t>Govt. Primary School Main Sachal Dars (Male) (P)</t>
  </si>
  <si>
    <t>GPS Ketlore (Comb) (P)</t>
  </si>
  <si>
    <t>GPS Haji Muhammad Chanihoon (Comb) (P)</t>
  </si>
  <si>
    <t>GPS Tar Modhakar (Comb)  (P)</t>
  </si>
  <si>
    <t>GPS Jaffarahoo (Comb) (P)</t>
  </si>
  <si>
    <t>GPS Pitahoo (Comb) (P)</t>
  </si>
  <si>
    <t>GPS Karam Khan Hingojo Comb  (P)</t>
  </si>
  <si>
    <t>Govt. Primary School Tar Qasim Waroo  (Comb)  (P)</t>
  </si>
  <si>
    <t>Govt. Primary School Dodo Faqir Chaniho (Comb)  (P)</t>
  </si>
  <si>
    <t>Govt. Primary School Bankoo Chahniho (Male)  (P)</t>
  </si>
  <si>
    <t>Govt. High School Banko Chahniho (Female)  (P)</t>
  </si>
  <si>
    <t>Govt. Primary School Sobharoo Chahniho (Comb)  (P)</t>
  </si>
  <si>
    <t>Govt. Primary School Mahoo (Comb)  (P)</t>
  </si>
  <si>
    <t>Govt. Primary School Mankahoo (Comb)  (P)</t>
  </si>
  <si>
    <t>Govt. Primary School Wai Mangario (Comb)  (P)</t>
  </si>
  <si>
    <t>Govt. Primary School Long Hingorjo (Comb)  (P)</t>
  </si>
  <si>
    <t>Govt. Primary School Hingorno (Male) (P)</t>
  </si>
  <si>
    <t>Govt. Primary School Mir Hassan Brohi (Male) (P)</t>
  </si>
  <si>
    <t>Govt. Primary School Qazi Qudoos  Rajar (Comb)  (P)</t>
  </si>
  <si>
    <t>Govt. Primary School Main Dad Shar (Comb)  (P)</t>
  </si>
  <si>
    <t>Govt. High School Haji Sohrab Rajar New Building (Male)  (P)</t>
  </si>
  <si>
    <t>Govt. High School Haji Sohrab Rajar (Female) New Building (P)</t>
  </si>
  <si>
    <t>Govt. High School Din Muhammad Junejo  (Male) (P)</t>
  </si>
  <si>
    <t>Govt. Primary School  Din Muhammad Junejo  (Male) (P)</t>
  </si>
  <si>
    <t>Govt. Primary School  Din Muhammad Junejo  (Female) (P)</t>
  </si>
  <si>
    <t>Govt; Dispencery Kalimullah Shar (Female) (P)</t>
  </si>
  <si>
    <t>Govt. Primary School Haji Ayoob Nohri (Male) (P)</t>
  </si>
  <si>
    <t>Govt. Primary School Haji Ayoob Nohri  (Female) (P)</t>
  </si>
  <si>
    <t>Govt. Primary School Punhal Khan Mari (Comb) (P)</t>
  </si>
  <si>
    <t>Govt. Primary School Ch; Jalaluddin (Comb) (P)</t>
  </si>
  <si>
    <t>Govt. Primary School Ghulam Rasool Junijo (P)</t>
  </si>
  <si>
    <t>Govt. Primary School Shafi Muhammd  (Comb) (P)</t>
  </si>
  <si>
    <t>Govt. Primary School Bashir Abad  (P)</t>
  </si>
  <si>
    <t>Govt. Primary School Rahim Ali Shar (P)</t>
  </si>
  <si>
    <t>Govt. High School Pholydion (Male) (P)</t>
  </si>
  <si>
    <t>Rural Health Center Puhllaydion (Female) (P)</t>
  </si>
  <si>
    <t>Govt. High School Jam Nawaz Ali (Male) (P)</t>
  </si>
  <si>
    <t>Govt. Girls Primary School Jam Nawaz Ali (Female) (P)</t>
  </si>
  <si>
    <t>Union Council Office Berani (Male) (P)</t>
  </si>
  <si>
    <t>Govt. High School Berani (Male) (P)</t>
  </si>
  <si>
    <t>Govt. Primary School Urdu Berani (Female) (P)</t>
  </si>
  <si>
    <t>Govt. Primary School Sindhi Berani (Female) (P)</t>
  </si>
  <si>
    <t>Govt. Primary School Talib Ali (P)</t>
  </si>
  <si>
    <t>Govt. Primary School Bakshan Khan Kalole (P)</t>
  </si>
  <si>
    <t>Govt. Primary School Balo Khan Malokani (P)</t>
  </si>
  <si>
    <t>Govt. Primary School Jan Muhammd Kaloi (P)</t>
  </si>
  <si>
    <t>Basic Health Unit Suleman Muhajar (P)</t>
  </si>
  <si>
    <t>Govt. Primary School Bakshan Khan Bozdar (P)</t>
  </si>
  <si>
    <t>Govt. Primary School Haji Ahmed Kori (P)</t>
  </si>
  <si>
    <t>Govt. Primary School Hamal Mari (Male) (P)</t>
  </si>
  <si>
    <t>Govt. Primary School Siddique (Female) Sand Hamal Mari  (P)</t>
  </si>
  <si>
    <t>Govt. Primary School Mazhar Kashkali (Comb) (P)</t>
  </si>
  <si>
    <t>Govt. Primary School  Berani (P)</t>
  </si>
  <si>
    <t>Union Council Office Jam Jani (Male) (P)</t>
  </si>
  <si>
    <t>Govt. Primary School Rasheed Khan Mari (Female) (P)</t>
  </si>
  <si>
    <t>Govt. Primary School Abdullah Sangrasi  (P)</t>
  </si>
  <si>
    <t>Govt. Primary School Qasim Rind (P)</t>
  </si>
  <si>
    <t>Govt. Primary School Basar Mir bahar Male) (P)</t>
  </si>
  <si>
    <t>Govt. Primary School Jan Muhammad Katohar (Female) (P)</t>
  </si>
  <si>
    <t>Govt. Primary School Muhammad Bux Liskani (P)</t>
  </si>
  <si>
    <t>Govt. Primary School Laqaullah Narejo (P)</t>
  </si>
  <si>
    <t>Govt. Primary School Boys Nao Abad (Male) (P)</t>
  </si>
  <si>
    <t>Govt. Middle School Girls Nao Abad (Female) (P)</t>
  </si>
  <si>
    <t>Govt. Primary School Prof: Abdul Ghafoor Chang (P)</t>
  </si>
  <si>
    <t>Govt. Primary School Habib Mangario (Comb) (P)</t>
  </si>
  <si>
    <t>Govt. Primary School Tila Shah  (Comb) (P)</t>
  </si>
  <si>
    <t>Govt. Primary School Hakim Meher  (Comb) (P)</t>
  </si>
  <si>
    <t>Govt. Primary Mubarik Meher (Comb) (P)</t>
  </si>
  <si>
    <t>Govt. Primary School Ahmed Khan Qaimkhani Patohiyoon Station (P)</t>
  </si>
  <si>
    <t>Govt. Primary School Din Muhammad Junijo (P)</t>
  </si>
  <si>
    <t>Govt. Primary School Darya Khan Khoso (P)</t>
  </si>
  <si>
    <t>Govt. Primary School Jam Anwer Ali (P)</t>
  </si>
  <si>
    <t>Govt. Primary School Sadique Wassan (P)</t>
  </si>
  <si>
    <t>Govt. Primary School Bhai Khan Wassan (P)</t>
  </si>
  <si>
    <t>Govt. Primary School Jamiat Rai (P)</t>
  </si>
  <si>
    <t>Govt. Primary School Ghulam Shah (P)</t>
  </si>
  <si>
    <t>Govt. Primary School Piyaro Babar (P)</t>
  </si>
  <si>
    <t>Govt. Primary School Bagho Khan Bozdar (P)</t>
  </si>
  <si>
    <t>Govt. Primary School Raj Muhammad Mari (P)</t>
  </si>
  <si>
    <t>Govt. Primary School Sobhoo Khan Wassan (P)</t>
  </si>
  <si>
    <t>Govt. Primary School Rasheed Khan Mari (P)</t>
  </si>
  <si>
    <t>Govt. Primary School Hot Wassan (P)</t>
  </si>
  <si>
    <t>Govt. Primary School Mughal Urdu Shahdadpur (Male)  (P)</t>
  </si>
  <si>
    <t>Govt. Primary School Mughal Urdu Shahdadpur (Female) (P)</t>
  </si>
  <si>
    <t>Market Committee Shahdadpur (Male) (P)</t>
  </si>
  <si>
    <t>Govt. Primary School Nashtar road Shahdadpur (Female) (P)</t>
  </si>
  <si>
    <t>Govt. Primary School Iqra Shahdadpur (Male) (P)</t>
  </si>
  <si>
    <t>Govt. Primary School Imam Barghah  Muhammadi Town (Female) (P)</t>
  </si>
  <si>
    <t>Govt.  Vocational Institute Shahdadpur (Female) (P)</t>
  </si>
  <si>
    <t>Govt. Girls Primary School Mahi Bukhtawar Shahdadpur (Male) (P)</t>
  </si>
  <si>
    <t>Govt. Primary School Pir Sibghatullah Shah (Male) Shahdadpur (P)</t>
  </si>
  <si>
    <t>Govt. Primary School Pir Sibghatullah Shah (Female) Shahdadpur (P)</t>
  </si>
  <si>
    <t>Municipal KG School Shahdadpur (Male) (P)</t>
  </si>
  <si>
    <t>Govt. Primary School Main Sindhi Shahdadpur (Male) (P)</t>
  </si>
  <si>
    <t>Govt. Primary School Main Sindhi Shahdadpur (Female) (P)</t>
  </si>
  <si>
    <t>Municipal Office Shahdadpur (Male) (P)</t>
  </si>
  <si>
    <t>Municipal Office Shahdadpur (Female) (P)</t>
  </si>
  <si>
    <t>Govt (Prov) Boys High School Shahdadpur (Male) (P)</t>
  </si>
  <si>
    <t>Govt (Prov) Boys High School Shahdadpur (Female) (P)</t>
  </si>
  <si>
    <t>Govt. Primary School Main Urdu Shahdadpur (Male) (P)</t>
  </si>
  <si>
    <t>Govt. Primary School Faiz - e - Aam Shahdadpur (Male) (P)</t>
  </si>
  <si>
    <t>Govt. Primary School Islamia Female Shahdadpur (Male) (P)</t>
  </si>
  <si>
    <t>Govt. Boys High School Shahdadpur (Male) (P)</t>
  </si>
  <si>
    <t>Govt. Boys High School Shahdadpur (Female) (P)</t>
  </si>
  <si>
    <t>Govt; Degree College Shahdadpur (Female) (P)</t>
  </si>
  <si>
    <t>Govt; Degree College Shahdadpur (Male) (P)</t>
  </si>
  <si>
    <t>Govt. Primary School Ch; Muhammad Hanif Shd (Male) (P)</t>
  </si>
  <si>
    <t>Govt. B. Primary School Jatia (Male) (P)</t>
  </si>
  <si>
    <t>Govt. B. High School Jatia (Male) (P)</t>
  </si>
  <si>
    <t>Govt. Primary School Ch; Muhammad Din (Male) (P)</t>
  </si>
  <si>
    <t>Govt. Primary School Ch; Muhammad Din (Female) (P)</t>
  </si>
  <si>
    <t>Govt. Primary School Soomar Faqir Hingoro (Male) (P)</t>
  </si>
  <si>
    <t>Govt. High School Soomar Faqir Hingoro (Female) (P)</t>
  </si>
  <si>
    <t>Govt. Primary School Kamail Leghari (Comb) (P)</t>
  </si>
  <si>
    <t>Govt. Primary School Haji Kashkali (Comb) (P)</t>
  </si>
  <si>
    <t>Govt. Primary School Abdul Karim Talpur (Comb) (P)</t>
  </si>
  <si>
    <t>Govt. Primary School Allah Bachayo (Comb) (P)</t>
  </si>
  <si>
    <t>Govt. Primary School Sultan Kapri (Comb) (P)</t>
  </si>
  <si>
    <t>Govt. Primary School Abdul Hakim Bhambhro (Male) (P)</t>
  </si>
  <si>
    <t>Basic Health Unit Abdul Hakim Bhambhro (Female) (P)</t>
  </si>
  <si>
    <t>Govt. Primary School Maroof Dahiri (Comb) (P)</t>
  </si>
  <si>
    <t>Govt. Primary School Saifal Shar (Comb) (P)</t>
  </si>
  <si>
    <t>Govt. Primary School Bahadur Kaloi (Comb) (P)</t>
  </si>
  <si>
    <t>Govt. Primary School Shaikh Muhammad Junijo (Comb) (P)</t>
  </si>
  <si>
    <t>Govt. Primary School Morio Faqir Channer (Comb) (P)</t>
  </si>
  <si>
    <t>Govt. Primary School Hashim Kashkali (Comb) (P)</t>
  </si>
  <si>
    <t>Govt. Primary  School Jamman (Comb) (P)</t>
  </si>
  <si>
    <t>Govt. High School Maldasi (Comb) (P)</t>
  </si>
  <si>
    <t>Govt. Primary School Bachal Sangarasi (Male) (P)</t>
  </si>
  <si>
    <t>Govt. Primary School Ghulam Muhammd Leghari (Comb) (P)</t>
  </si>
  <si>
    <t>Govt. Primary School Jamal Faqir (Male) (P)</t>
  </si>
  <si>
    <t>Basic Health Unit Jamal Faqir (Female) (P)</t>
  </si>
  <si>
    <t>Govt. Primary School Baka Dahiri (Comb) (P)</t>
  </si>
  <si>
    <t>Govt. Primary School Bhoro Mangario  (Comb) (P)</t>
  </si>
  <si>
    <t>Govt. Primary School Sultan Malano (Comb) (P)</t>
  </si>
  <si>
    <t>Govt. Primary School Sarhari (Male) (P)</t>
  </si>
  <si>
    <t>Govt. Girls Primary School Sarhari  (Female) (P)</t>
  </si>
  <si>
    <t>Govt. Boys High School Sarhari (Male) (P)</t>
  </si>
  <si>
    <t>Govt. Boys High School Sarhari (Female) (P)</t>
  </si>
  <si>
    <t>Govt. Primary School Darya Khan Jalbani (Comb) (P)</t>
  </si>
  <si>
    <t>Govt. Primary School Ghulam Kerio (Comb) (P)</t>
  </si>
  <si>
    <t>Govt. Primary School Noor Muhammad Kerio (Comb) (P)</t>
  </si>
  <si>
    <t>Govt. Primary School Mano Jamali (Male) (P)</t>
  </si>
  <si>
    <t>Govt. Primary School Mano Jamali (Female) (P)</t>
  </si>
  <si>
    <t>Govt. Primary School Gul Muhammad Leghari (Male) (P)</t>
  </si>
  <si>
    <t>Union Council Office Gul Muhammad Leghari (Female) (P)</t>
  </si>
  <si>
    <t>Govt. Primary School Zawar Nazar Ali Mari (Comb) (P)</t>
  </si>
  <si>
    <t>Govt. Primary School Maqsoodo Rind (Comb) (P)</t>
  </si>
  <si>
    <t>Basic Health Unit Dr. Abdul Majeed Chutto (Comb) (P)</t>
  </si>
  <si>
    <t>Govt. High School Alam Khan Zardari (Comb) (P)</t>
  </si>
  <si>
    <t>Govt. Primary School Lundo (Male) (P)</t>
  </si>
  <si>
    <t>Basic Health Unit Lundo (Female) (P)</t>
  </si>
  <si>
    <t>Govt. Primary School Bhaji Rind (Comb) (P)</t>
  </si>
  <si>
    <t>Govt. Primary School Gohram Jamali (Comb) (P)</t>
  </si>
  <si>
    <t>Govt. Primary School Bachal Unner (Comb) (P)</t>
  </si>
  <si>
    <t>Govt. Primary School Bachal Dahiri(Comb) (P)</t>
  </si>
  <si>
    <t>Govt. Boys High School Shahpur Chakar (Male) (P)</t>
  </si>
  <si>
    <t>Govt. Girls High School Shahpur Chakar (Female) (P)</t>
  </si>
  <si>
    <t>Govt.  Boys High School Shahpur Chakar (Male) (P)</t>
  </si>
  <si>
    <t>Govt. Primary School Urdu Shahpur Chakar (Male) (P)</t>
  </si>
  <si>
    <t>Govt. Primary School Sindhi Shahpur Chakar (Male) (P)</t>
  </si>
  <si>
    <t>Union Council Office Shahpur Chakar (Male) (P)</t>
  </si>
  <si>
    <t>Govt.  Girls Primary School Urdu Shahpur Chakar (Female) (P)</t>
  </si>
  <si>
    <t>Govt, Girls Branch Shahpurchakar                           (Female) (P)</t>
  </si>
  <si>
    <t>Govt. Primary School Soomar Wassan                    ( Comb) (P)</t>
  </si>
  <si>
    <t>Govt. Primary School Tajan Dahiri(Comb) (P)</t>
  </si>
  <si>
    <t>Govt. Primary School Amin Wassan(Comb) (P)</t>
  </si>
  <si>
    <t>Govt. Primary School Imam Bux Sanjarani(Comb) (P)</t>
  </si>
  <si>
    <t>Govt. Primary School Khairo Khan Sanjarani(Comb) (P)</t>
  </si>
  <si>
    <t>Govt. Primary School Habib Abad(Comb) (P)</t>
  </si>
  <si>
    <t>Govt. Primary School Barhoon (Male) (P)</t>
  </si>
  <si>
    <t>Govt. Primary School Haji Murad Chan (Comb) (P)</t>
  </si>
  <si>
    <t>Govt. Primary School Amanullah Dahiri (Comb) (P)</t>
  </si>
  <si>
    <t>Govt. Primary School Ali Murad Bagrani (P)</t>
  </si>
  <si>
    <t>Govt. Primary School Hamid Unner (P)</t>
  </si>
  <si>
    <t>Govt. Primary School Majno Chang (Comb) (P)</t>
  </si>
  <si>
    <t>Govt. Primary School Palh (Female) (P)</t>
  </si>
  <si>
    <t>Govt. Primary School Rajo Buchio (P)</t>
  </si>
  <si>
    <t>Govt. Primary School Alam Shar (P)</t>
  </si>
  <si>
    <t>Govt. Primary School Daim Khan Dhamrah (Female) (P)</t>
  </si>
  <si>
    <t>Govt. Primary School Habibullah Kerio (Male) (P)</t>
  </si>
  <si>
    <t>Govt. Primary School Habibullah Kerio (Female) (P)</t>
  </si>
  <si>
    <t>Govt. Primary School Bhaji Mori (Comb) (P)</t>
  </si>
  <si>
    <t>Govt. Primary School Khan Sanjrani (Comb) (P)</t>
  </si>
  <si>
    <t>Govt. Primary School Sher Khan Leghari (Male) (P)</t>
  </si>
  <si>
    <t>Govt. Primary School Sher Khan Leghari (Female) (P)</t>
  </si>
  <si>
    <t>Govt. Middle School Shuja Jakhrao (Male) (P)</t>
  </si>
  <si>
    <t>Govt. Middle School Shuja Jakhrao (Female) (P)</t>
  </si>
  <si>
    <t>Govt. Primary School Karam Ullah Dahiri (Comb) (P)</t>
  </si>
  <si>
    <t>Govt. Primary School Bachal Jhilujo (Comb) (P)</t>
  </si>
  <si>
    <t>Govt. Primary School Nichayo Bhanojo (P)</t>
  </si>
  <si>
    <t>Govt. Primary School Murad Ali Rind( Male) (P)</t>
  </si>
  <si>
    <t>Govt. Primary School Sooamr Pherani (Comb) (P)</t>
  </si>
  <si>
    <t>Govt. Primary School Haji Ghulam Qadir Junijo (Male) (P)</t>
  </si>
  <si>
    <t>Govt. Primary School Haji Ghulam Qadir Junijo (Female) (P)</t>
  </si>
  <si>
    <t>Govt. Primary School Arif Sand (Male) (P)</t>
  </si>
  <si>
    <t>Community Cetnre Nizamani Paro Sanghar (Male) (T)</t>
  </si>
  <si>
    <t>GPS SSSS Nizamani Para Sanghar (Female) (T)</t>
  </si>
  <si>
    <t>Govt. Girls Primary School Shahmir Khan Panhwar (Female) (T)</t>
  </si>
  <si>
    <t>Govt. Primary School Panhwar Colony (Female) (T)</t>
  </si>
  <si>
    <t>Govt. Elementary College (W) Sanghar (Male) (T)</t>
  </si>
  <si>
    <t>Govt. Middle School Police Line Sanghar (Male) (T)</t>
  </si>
  <si>
    <t>Govt. Middle School Police Line Sanghar (Female) (T)</t>
  </si>
  <si>
    <t>District Population Office Sanghar (Female) (T)</t>
  </si>
  <si>
    <t>Govt. Primary School Town No: 02 Sanghar (Female) (T)</t>
  </si>
  <si>
    <t>Govt. Primary School Town No: 01 Sanghar (Male) (T)</t>
  </si>
  <si>
    <t>Govt. Primary School Kachary Colony Sanghar (Male) (T)</t>
  </si>
  <si>
    <t>Govt. Elementary College for (W) P.C Sanghar (Female) (T)</t>
  </si>
  <si>
    <t>Govt. Girls K.G School (Female) (T)</t>
  </si>
  <si>
    <t>Health Center Dilbar Nizamani (Comb) (T)</t>
  </si>
  <si>
    <t>Govt Primary School Dilbar Khan Nizamani (T)</t>
  </si>
  <si>
    <t>Govt. Primary School Landhi (Comb)  (T)</t>
  </si>
  <si>
    <t>GPS Abdul Karim Leghari (Comb) (T)</t>
  </si>
  <si>
    <t>Govt. Primary School Mir Khan Behan (Comb)  (T)</t>
  </si>
  <si>
    <t>Govt. Girls  Primary School Taj Muhammad Mari (Female) (T)</t>
  </si>
  <si>
    <t>Govt High School. Chotyaroon (T)</t>
  </si>
  <si>
    <t>BHU Chotyaroon (T)</t>
  </si>
  <si>
    <t>Govt. Primary School Hesab Khan Rajar (Male) (T)</t>
  </si>
  <si>
    <t>Govt. Primary School Nou Kot (Male) (T)</t>
  </si>
  <si>
    <t>Govt. Primary School Misri Faqir Rajar (Comb) (T)</t>
  </si>
  <si>
    <t>Govt. Primary School Syed Ghulam Nabi Shah (Comb) (T)</t>
  </si>
  <si>
    <t>Govt Primary School Muhammad Hassan Chandio (T)</t>
  </si>
  <si>
    <t>Govt. Middle School Qazi Shams Din Rajar (Comb) (T)</t>
  </si>
  <si>
    <t>GHS Pir Bux Rajar (Comb) (T)</t>
  </si>
  <si>
    <t>GPS Haji Esso Jatoi (Comb) (T)</t>
  </si>
  <si>
    <t>Govt. Primary School Bagh Khan Jatoi (Comb) (T)</t>
  </si>
  <si>
    <t>GPS M. Inayat Ghuman (Comb) (T)</t>
  </si>
  <si>
    <t>GPS Abdullah Rajar (Comb) (T)</t>
  </si>
  <si>
    <t>GPS Mureed Khan Mari (Comb) (T)</t>
  </si>
  <si>
    <t>Govt. Primary School Chak No. 8 (Female) (T)</t>
  </si>
  <si>
    <t>Govt. Grils Primary School Chak No. 8 (Male) (T)</t>
  </si>
  <si>
    <t>GBPS Chak No 2    (Comb) (T)</t>
  </si>
  <si>
    <t>GGPS Chak No 2    (Comb) (T)</t>
  </si>
  <si>
    <t>Govt. Girls Primary School Chak No.5 (Female) (T)</t>
  </si>
  <si>
    <t>Govt.  Primary School Chak No.74 (Female) (T)</t>
  </si>
  <si>
    <t>GPS Minhal Unar (Comb) (T)</t>
  </si>
  <si>
    <t>Govt Primary Schoo Chak Ni 41 Sanghar Workshop (Male) (T)</t>
  </si>
  <si>
    <t>Govt. Primary School Karam Khan Godaro (Male) (T)</t>
  </si>
  <si>
    <t>GPS Chak No 20 (T)</t>
  </si>
  <si>
    <t>GPS Chak No 33 (T)</t>
  </si>
  <si>
    <t>GPS M. Saleh Behan (Comb) (T)</t>
  </si>
  <si>
    <t>Govt Primary School Haji Pir Bux Junejo (Samore) (T)</t>
  </si>
  <si>
    <t>Govt. Primary School Din Muhammad Sangrasi (Comb) (T)</t>
  </si>
  <si>
    <t>GHS Kandiyari (Comb) (T)</t>
  </si>
  <si>
    <t>Govt. Primary School Ghulam Hyder Panhwar (Male) (T)</t>
  </si>
  <si>
    <t>Govt. Primary School Muhammad  Khan Channar (Comb)  (T)</t>
  </si>
  <si>
    <t>Govt. Girls  Primary School Jhol (Comb)  (T)</t>
  </si>
  <si>
    <t>GMS Darya Khan Baladi (T)</t>
  </si>
  <si>
    <t>Govt. (B) Primary School Mir Hassan Shar (Sultan Shar) (Comb) (T)</t>
  </si>
  <si>
    <t>Govt. G. Primary School 23 Jamrao (Comb) (T)</t>
  </si>
  <si>
    <t>Govt. G. Primary School 24 Jamrao (Comb)  (T)</t>
  </si>
  <si>
    <t>Govt. B. Primary School Kando Wassan (Comb) (T)</t>
  </si>
  <si>
    <t>Govt. G. Primary School M.A Latief (Male)  (T)</t>
  </si>
  <si>
    <t>Govt. Primary School Bachayo Rind (Comb) (T)</t>
  </si>
  <si>
    <t>GBPS Waryo Wassan Deh 12 Dim (Comb) (T)</t>
  </si>
  <si>
    <t>GPS Naseer Khan Jalalani (Comb) (T)</t>
  </si>
  <si>
    <t>Govt. High School Khipro (Female) (T)</t>
  </si>
  <si>
    <t>Govt. Primary School Sajan Mallah Khipro (Comb) (T)</t>
  </si>
  <si>
    <t>GPS Urdu Garibabad Khipro (Comb) (T)</t>
  </si>
  <si>
    <t>Govt Degree College Khipro (Female) (T)</t>
  </si>
  <si>
    <t>GPS Budho Khan Bozdar  (T)</t>
  </si>
  <si>
    <t>Govt. Grils Primary School Muhammad Bux Kuber (OLD Building ) (Female)  (T)</t>
  </si>
  <si>
    <t>GPS Haji Hayat Bozdar (Comb)  (T)</t>
  </si>
  <si>
    <t>GPS Main Sindhi Hathungo  (Comb)  (T)</t>
  </si>
  <si>
    <t>Govt. High School Hathongo (Female)  (T)</t>
  </si>
  <si>
    <t>Govt. Primary School Khani Rajar (Female)  (T)</t>
  </si>
  <si>
    <t>GPS Qabool Mangrio Comb)  (T)</t>
  </si>
  <si>
    <t>Govt. Primary School Muhammad Raheem Rajar(Comb)  (T)</t>
  </si>
  <si>
    <t>GPS Khuda Bux Dars (Comb) (T)</t>
  </si>
  <si>
    <t>Govt. Primary School Rashid Rajar (Comb) (T)</t>
  </si>
  <si>
    <t>Govt, High School Bhitt Bhaitti (Male) (T)</t>
  </si>
  <si>
    <t xml:space="preserve"> G.Middale School Molvi A. Rehan Dars                          ( Female)  (P)</t>
  </si>
  <si>
    <t>Govt, Primry School Narhar (Male) (T)</t>
  </si>
  <si>
    <t>Govt, Primry School Narhar (Female) (T)</t>
  </si>
  <si>
    <t>Govt, Primry School Mehran Dars (Comb) (T)</t>
  </si>
  <si>
    <t>Govt, Primry School Ranahoo (Comb)    (T)</t>
  </si>
  <si>
    <t>Govt. Primary School  Aslam Hingor (Comb)    (T)</t>
  </si>
  <si>
    <t>Govt. Primary Masjid School Badal Mehar        (T)</t>
  </si>
  <si>
    <t>Govt. High School Jam Nawaz Ali (Male)                (T)</t>
  </si>
  <si>
    <t>Govt. Girls Primary School Jam Nawaz Ali (Female)      (T)</t>
  </si>
  <si>
    <t>Govt. High School Berani (Male)         (T)</t>
  </si>
  <si>
    <t xml:space="preserve">Govt. Primary School  Rabani Shah       (T) </t>
  </si>
  <si>
    <t>Govt.  Vocational Institute Shahdadpur (Female)           (T)</t>
  </si>
  <si>
    <t>Govt. Girls Primary School Mahi Bukhtawar Shahdadpur (Male)        (T)</t>
  </si>
  <si>
    <t>Govt,(Prov) High School Shahdadpur (Female)         (T)</t>
  </si>
  <si>
    <t>Municipal KG School Shahdadpur (Female)        (T)</t>
  </si>
  <si>
    <t>Municipal Office Shahdadpur (Male)        (T)</t>
  </si>
  <si>
    <t>Govt. Boys High School Shahdadpur (Male)        (T)</t>
  </si>
  <si>
    <t>GPS Mehran Town Sahdadpur (Male)                 (T)</t>
  </si>
  <si>
    <t>GPS Mehran Town Shahdadpur (Female)             (T)</t>
  </si>
  <si>
    <t>GPS Fazkrullah Shah Shahdadpur (Male)           (T)</t>
  </si>
  <si>
    <t>GPS Fazkrullah Shah Shahdadpur (Female)          (T)</t>
  </si>
  <si>
    <t>Govt. Primary School Ch; Muhammad Hanif Shd (Female)         (T)</t>
  </si>
  <si>
    <t>Govt. Primary School Mahar Ali Talpur (Male)         (T)</t>
  </si>
  <si>
    <t>GPS Jamal Borhi (Comb)         (T)</t>
  </si>
  <si>
    <t>GPS Khudadad Kapri (Comb)          (T)</t>
  </si>
  <si>
    <t>Govt. Primary School Ghulam, Hyder Bhagrani (Comb)       (T)</t>
  </si>
  <si>
    <t>Govt. Girls High School Bhadar Kaloi         (T)</t>
  </si>
  <si>
    <t>Govt. Primary School Achar Brohi (Male)           (T)</t>
  </si>
  <si>
    <t>Govt. High  School Jamman (Comb)          (T)</t>
  </si>
  <si>
    <t>Govt.Grils Primary School Bachal Sangarasi (Female)        (T)</t>
  </si>
  <si>
    <t>GPS Karimdad Kachhi (Comb)        (T)</t>
  </si>
  <si>
    <t>GPS Fazal Talhani (Comb)          (T)</t>
  </si>
  <si>
    <t>Govt. Primary School Bero Khan (Comb)         (T)</t>
  </si>
  <si>
    <t>Govt. Primary School Saeed Khan (Comb)                (T)</t>
  </si>
  <si>
    <t>GHS Lundo (Male)                  (T)</t>
  </si>
  <si>
    <t>Govt. Primary School Haji Khan Rind (Comb)              (T)</t>
  </si>
  <si>
    <t>Govt. Primary School Raees Brohi (Comb)                 (T)</t>
  </si>
  <si>
    <t>Govt. Primary School Mashooque Ali Shah(comb)            (T)</t>
  </si>
  <si>
    <t>G.M.S. Barhoon (Female)               (T)</t>
  </si>
  <si>
    <t>GMS Palh (Male)             (T)</t>
  </si>
  <si>
    <t>GPS Murad Ali Shar (Male)                (T)</t>
  </si>
  <si>
    <t>Govt. Primary School Gul Muhammad Bhagrani (Comb)               (T)</t>
  </si>
  <si>
    <t>Govt. Primary School Shadi Khan  (Comb)                (T)</t>
  </si>
  <si>
    <t>Govt. Primaray School Khan Rind (Combined)              (P)</t>
  </si>
  <si>
    <t xml:space="preserve">Al-Mansoora Colony </t>
  </si>
  <si>
    <t xml:space="preserve">Royal City </t>
  </si>
  <si>
    <t xml:space="preserve">Makrani Muhala </t>
  </si>
  <si>
    <t xml:space="preserve">Al-Hayat Muhala </t>
  </si>
  <si>
    <t xml:space="preserve">Revenue Colony </t>
  </si>
  <si>
    <t xml:space="preserve">Housing Society </t>
  </si>
  <si>
    <t xml:space="preserve">Mithi Khohi </t>
  </si>
  <si>
    <t xml:space="preserve">Rehmat Shah Chowk </t>
  </si>
  <si>
    <t xml:space="preserve">Kaloo Baloo Chowk </t>
  </si>
  <si>
    <t xml:space="preserve">Imam Bargah Muhala </t>
  </si>
  <si>
    <t xml:space="preserve">Ansari Muhala </t>
  </si>
  <si>
    <t xml:space="preserve">Mukhi Malahi Muhala </t>
  </si>
  <si>
    <t>Islamabad Muhala</t>
  </si>
  <si>
    <t xml:space="preserve">Gharib Abad Muhala </t>
  </si>
  <si>
    <t xml:space="preserve">Cristian Hospital </t>
  </si>
  <si>
    <t xml:space="preserve">Khakrob Muhala </t>
  </si>
  <si>
    <t xml:space="preserve">Itifaque Paint Chowk </t>
  </si>
  <si>
    <t xml:space="preserve">Baba Beri Wala </t>
  </si>
  <si>
    <t xml:space="preserve">Ali Khan Niazmani </t>
  </si>
  <si>
    <t xml:space="preserve">Wassan Muhala </t>
  </si>
  <si>
    <t xml:space="preserve">Dr. Fazul Rehman </t>
  </si>
  <si>
    <t xml:space="preserve">Mangriio Muhala </t>
  </si>
  <si>
    <t xml:space="preserve">Nizamani Muhala </t>
  </si>
  <si>
    <t xml:space="preserve">Kashif Nizamani </t>
  </si>
  <si>
    <t xml:space="preserve">Muhala Ishaque Khaskhali </t>
  </si>
  <si>
    <t xml:space="preserve">Cristian Colony </t>
  </si>
  <si>
    <t xml:space="preserve">Muhala Waheed Nizamani </t>
  </si>
  <si>
    <t xml:space="preserve">Malik Nagar Colony </t>
  </si>
  <si>
    <t xml:space="preserve">Muhala Talibul Moula </t>
  </si>
  <si>
    <t xml:space="preserve">Shahmir Colony </t>
  </si>
  <si>
    <t xml:space="preserve">Gulshan Sawan Khan Colony </t>
  </si>
  <si>
    <t xml:space="preserve">Zahid Town </t>
  </si>
  <si>
    <t>Bus Stop Mirpur Road</t>
  </si>
  <si>
    <t xml:space="preserve">Muhala Noorul Islam </t>
  </si>
  <si>
    <t xml:space="preserve">Shah Abdul Latif Colony </t>
  </si>
  <si>
    <t xml:space="preserve">Police Line </t>
  </si>
  <si>
    <t xml:space="preserve">Shaheen Abad </t>
  </si>
  <si>
    <t xml:space="preserve">Murad Shah Muhala </t>
  </si>
  <si>
    <t xml:space="preserve">Malik Muhala </t>
  </si>
  <si>
    <t xml:space="preserve">Manghwar Muhala </t>
  </si>
  <si>
    <t xml:space="preserve">Dholo Mal Muhala </t>
  </si>
  <si>
    <t xml:space="preserve">Jamia Masjid Muhala </t>
  </si>
  <si>
    <t xml:space="preserve">Hussain Mari Muhala </t>
  </si>
  <si>
    <t xml:space="preserve">Khaskhali Muhala </t>
  </si>
  <si>
    <t xml:space="preserve">Rajar Muhala </t>
  </si>
  <si>
    <t xml:space="preserve">Mumtaz Shah Muhala </t>
  </si>
  <si>
    <t xml:space="preserve">Kumbhar Muhala </t>
  </si>
  <si>
    <t xml:space="preserve">Hindu Muhala </t>
  </si>
  <si>
    <t xml:space="preserve">Irrigation Bangla Muhala </t>
  </si>
  <si>
    <t xml:space="preserve">Shaikh Muhala </t>
  </si>
  <si>
    <t xml:space="preserve">Nazad Railway Line </t>
  </si>
  <si>
    <t xml:space="preserve">Rajput Muhala </t>
  </si>
  <si>
    <t xml:space="preserve">Nazad Eid Gah </t>
  </si>
  <si>
    <t xml:space="preserve">Muhala Nawab Saduruddin </t>
  </si>
  <si>
    <t>Qazi Muhala</t>
  </si>
  <si>
    <t xml:space="preserve">Khorkhani Muhala </t>
  </si>
  <si>
    <t xml:space="preserve">Nazad Purana Haspatal </t>
  </si>
  <si>
    <t xml:space="preserve">Mir Muhala </t>
  </si>
  <si>
    <t xml:space="preserve">Jholy Mandar </t>
  </si>
  <si>
    <t>Muhala Mir Budhal Khan Talpur</t>
  </si>
  <si>
    <t xml:space="preserve">Mian Manzoor Muhala </t>
  </si>
  <si>
    <t>Gul Hassan Shar</t>
  </si>
  <si>
    <t>Hasptal Road</t>
  </si>
  <si>
    <t xml:space="preserve">Muhala Jalalani </t>
  </si>
  <si>
    <t xml:space="preserve">Khan Muhammad Khaskhali </t>
  </si>
  <si>
    <t>Station Road</t>
  </si>
  <si>
    <t xml:space="preserve">Mallah Colony </t>
  </si>
  <si>
    <t xml:space="preserve">Rashdia Colony </t>
  </si>
  <si>
    <t xml:space="preserve">Islamabad Muhala </t>
  </si>
  <si>
    <t xml:space="preserve">Qaim Khani Muhala </t>
  </si>
  <si>
    <t xml:space="preserve">Malhi Muhala </t>
  </si>
  <si>
    <t xml:space="preserve">Qaim Mari Muhala </t>
  </si>
  <si>
    <t xml:space="preserve">Kerio Muhala </t>
  </si>
  <si>
    <t xml:space="preserve">Chhotto Colony </t>
  </si>
  <si>
    <t xml:space="preserve">Eid Gah </t>
  </si>
  <si>
    <t xml:space="preserve">Deewan Colony </t>
  </si>
  <si>
    <t xml:space="preserve">Mirbahar Muhala </t>
  </si>
  <si>
    <t xml:space="preserve">Kachi Abadi </t>
  </si>
  <si>
    <t xml:space="preserve">Mukhtiarkar Colony </t>
  </si>
  <si>
    <t xml:space="preserve">DSP Muhala </t>
  </si>
  <si>
    <t xml:space="preserve">Mahajir Para </t>
  </si>
  <si>
    <t xml:space="preserve">Jam House </t>
  </si>
  <si>
    <t xml:space="preserve">Muhala Sheedi </t>
  </si>
  <si>
    <t>Dargah Ramzan Faqeer</t>
  </si>
  <si>
    <t xml:space="preserve">Memon Muhala </t>
  </si>
  <si>
    <t>Girdwara</t>
  </si>
  <si>
    <t>Gharib Abad Muhala</t>
  </si>
  <si>
    <t xml:space="preserve">Seth Ayoub Muhala </t>
  </si>
  <si>
    <t xml:space="preserve">New Basti </t>
  </si>
  <si>
    <t xml:space="preserve">Syed Ismail Shah Muhala </t>
  </si>
  <si>
    <t xml:space="preserve">Makkah Masjid Muhala </t>
  </si>
  <si>
    <t xml:space="preserve">Jamali Muhala </t>
  </si>
  <si>
    <t xml:space="preserve">Lakha Muhala </t>
  </si>
  <si>
    <t xml:space="preserve">Brohi Muhala </t>
  </si>
  <si>
    <t xml:space="preserve">Dahri Muhala </t>
  </si>
  <si>
    <t xml:space="preserve">Near Sanjrani Cotton Factory </t>
  </si>
  <si>
    <t xml:space="preserve">Al-Murtaza Colony </t>
  </si>
  <si>
    <t xml:space="preserve">New Colony </t>
  </si>
  <si>
    <t xml:space="preserve">Rajput Colony </t>
  </si>
  <si>
    <t xml:space="preserve">Karim Bux Dahri Muhala </t>
  </si>
  <si>
    <t xml:space="preserve">Malik Abad Muhala </t>
  </si>
  <si>
    <t xml:space="preserve">Shahpurchakar Muhala </t>
  </si>
  <si>
    <t xml:space="preserve">Muhala Shahpurchakar </t>
  </si>
  <si>
    <t xml:space="preserve">New Abadi </t>
  </si>
  <si>
    <t xml:space="preserve">Kamil Shah Colony </t>
  </si>
  <si>
    <t>Near Firdos Masjid</t>
  </si>
  <si>
    <t xml:space="preserve">Bhiro Mal Muhala </t>
  </si>
  <si>
    <t>Abdal Nagar</t>
  </si>
  <si>
    <t>Sawai Road</t>
  </si>
  <si>
    <t>Shah Faisal Colony</t>
  </si>
  <si>
    <t xml:space="preserve">Sharif Town </t>
  </si>
  <si>
    <t>Qureshi Street</t>
  </si>
  <si>
    <t>Azeez Bhati Street</t>
  </si>
  <si>
    <t>Gul Muhammad Shah Street</t>
  </si>
  <si>
    <t>Hur Mujahid Colony</t>
  </si>
  <si>
    <t>Muhala Jageer</t>
  </si>
  <si>
    <t>Kishan Poora</t>
  </si>
  <si>
    <t>Rajput Street</t>
  </si>
  <si>
    <t>Shaheed-e-Millat Road</t>
  </si>
  <si>
    <t xml:space="preserve">Noorabad Muhala </t>
  </si>
  <si>
    <t xml:space="preserve">Madani Society </t>
  </si>
  <si>
    <t xml:space="preserve">Mustafa Colony </t>
  </si>
  <si>
    <t xml:space="preserve">Suria Muhala </t>
  </si>
  <si>
    <t>Jani Poora</t>
  </si>
  <si>
    <t>Khalid Street</t>
  </si>
  <si>
    <t>Mujahid Street</t>
  </si>
  <si>
    <t>Court Road</t>
  </si>
  <si>
    <t xml:space="preserve">Deputy Gali </t>
  </si>
  <si>
    <t xml:space="preserve">Syed Muhala </t>
  </si>
  <si>
    <t>Muhammad Bux Colony</t>
  </si>
  <si>
    <t xml:space="preserve">Abra Muhala </t>
  </si>
  <si>
    <t xml:space="preserve">Shahdadpur Muhala </t>
  </si>
  <si>
    <t xml:space="preserve">Jani Poora Muhala </t>
  </si>
  <si>
    <t xml:space="preserve">Sonehri Masjid </t>
  </si>
  <si>
    <t xml:space="preserve">Aqsa Colony </t>
  </si>
  <si>
    <t xml:space="preserve">Bukhari Muhala </t>
  </si>
  <si>
    <t xml:space="preserve">Fateh Muhammad Muhala </t>
  </si>
  <si>
    <t>Imam Bargah Road</t>
  </si>
  <si>
    <t xml:space="preserve">Chaki Muhala </t>
  </si>
  <si>
    <t>Hardas Poora</t>
  </si>
  <si>
    <t>Muhammadi Poora</t>
  </si>
  <si>
    <t xml:space="preserve">Hardas Poora Muhala </t>
  </si>
  <si>
    <t xml:space="preserve">Muhala Islamabad </t>
  </si>
  <si>
    <t>429 to 1508</t>
  </si>
  <si>
    <t>429 to 1400</t>
  </si>
  <si>
    <t>Govt.Grils Middle School Nizamani Paro (T)</t>
  </si>
  <si>
    <t xml:space="preserve">  Govt. Health Unit Malook Mehar (Male)  (P)</t>
  </si>
  <si>
    <t xml:space="preserve">  Govt. Health Unit Malook Mehar (Male)  (T)</t>
  </si>
  <si>
    <t>Govt. Middle School Col; Hanif (Comb) (P)</t>
  </si>
  <si>
    <t>GPS Habib Saand (Female) (T)</t>
  </si>
  <si>
    <t>GPS Faqeer Muhammad (Male)(T)</t>
  </si>
  <si>
    <t>Govt. Middle School Col; Hanif (Comb)(P)</t>
  </si>
  <si>
    <t>Govt. Primary School Arif Sand (Female)(P)</t>
  </si>
  <si>
    <t xml:space="preserve">GPS Karim Dad Mari </t>
  </si>
  <si>
    <t>GPS Abdul Majeed Dero (Comb)(T)</t>
  </si>
  <si>
    <t>GPS Bago Lashari (Comb)(P)</t>
  </si>
  <si>
    <t>Govt. Primary School Mitho Khoso (Male)(P)</t>
  </si>
  <si>
    <t>Govt. Primary School Sache Dino Saand (Comb)(T)</t>
  </si>
  <si>
    <t>Govt. Primary School Ismail Rahoo (Comb)(P)</t>
  </si>
  <si>
    <t>Govt. High School Mir Hassan Mari (Male)(P)</t>
  </si>
  <si>
    <t>Govt. High School Mir Hassan Mari (Male)(T)</t>
  </si>
  <si>
    <t>Union Council Office Mir Hassan Mari (Female)(P)</t>
  </si>
  <si>
    <t>Govt. Primary School Mir Haassan Mari (Female)(T)</t>
  </si>
  <si>
    <t>Govt. Primary School Ch; Habibullah (Combined)(P)</t>
  </si>
  <si>
    <t>Basic Health Unit Ali Mardan Jamali (Female)(P)</t>
  </si>
  <si>
    <t>Govt. Primary School Ali Mardan Jamali (Male)(P)</t>
  </si>
  <si>
    <t>Govt. Primary School Haji Pir Bux Hingoro (Comb)(T)</t>
  </si>
  <si>
    <t>Govt. Middle School Sanjar Khan Junijo (Male)(P)</t>
  </si>
  <si>
    <t>Govt. Primary School Ghulam Mustafa Junijo (Male)(P)</t>
  </si>
  <si>
    <t>Govt. Primary School Ghulam Mustafa Junijo (Female)(T)</t>
  </si>
  <si>
    <t>Govt. Primary School Ahmed Burriro (Female)(P)</t>
  </si>
  <si>
    <t>GPS Muhammad Khan Jaskani (T)</t>
  </si>
  <si>
    <t>Govt. Primary School Subhanallah (Comb)(P)</t>
  </si>
  <si>
    <t>Govt. Primary School Saleh Khaskhali  (Comb)(T)</t>
  </si>
  <si>
    <t>Govt. Primary School Allah Dino Bodani  (Comb)(T)</t>
  </si>
  <si>
    <t>Govt. Primary School Manik Thahim (Old Building) (Male)(P)</t>
  </si>
  <si>
    <t>GPS Shadi Faqeeer Thaheem (Male)(T)</t>
  </si>
  <si>
    <t>Govt. Primary School Manik Thaim (New Building) (Female)(P)</t>
  </si>
  <si>
    <t>Govt. High School Bago Wadadani (Male)(P)</t>
  </si>
  <si>
    <t>Govt. Primary School Bago Wadadani (Female)(P)</t>
  </si>
  <si>
    <t>GPS Duthro Sharif  (Comb)(P)</t>
  </si>
  <si>
    <t>GPS Ali Khan Sirewal (Comb)(T)</t>
  </si>
  <si>
    <t>GPS Landhi (Male)(P)</t>
  </si>
  <si>
    <t>GMS Saleh Abad (Comb)(T)</t>
  </si>
  <si>
    <t>Govt. Primary School Qaim Kashkali (Combined)(P)</t>
  </si>
  <si>
    <t>G.P.S, Qaim Makrani at Jalal Mari Station (T)</t>
  </si>
  <si>
    <t>Govt. Primary School Faqir Ghulam Hussain Waryah (Combined)(P)</t>
  </si>
  <si>
    <t>Govt. Primary School Faqir Ghulam Hussain Waryah (Female)(P)</t>
  </si>
  <si>
    <t>Govt. Primary School Lemo Faqir Junejo (Combined)(T)</t>
  </si>
  <si>
    <t>Govt. Primary School Baksho Nizamani (Male)(P)</t>
  </si>
  <si>
    <t>Govt. Primary School Baksho Nizamani (Female)(P)</t>
  </si>
  <si>
    <t>Govt. Primary School Rano Mal (Combined)(P)</t>
  </si>
  <si>
    <t>Govt. Middle School Kumb Darhoon (Male)(P)</t>
  </si>
  <si>
    <t>Govt. Primary School Kumab Darhoon (Female)(P)</t>
  </si>
  <si>
    <t>Govt. Primary School Bara Hazeri (Male)</t>
  </si>
  <si>
    <t>Govt. Primary School Gadderahpan(T)</t>
  </si>
  <si>
    <t>Govt. Primary School Sui Kander (Male)(P)</t>
  </si>
  <si>
    <t>Govt. Primary School Sui Kander (Female)(P)</t>
  </si>
  <si>
    <t>Improvised Near Ahmed Shahani(T)</t>
  </si>
  <si>
    <t>GPS Mullan Makhan (Female)(P)</t>
  </si>
  <si>
    <t>GPS Sher Muhammad Dero (T)</t>
  </si>
  <si>
    <t>Govt. High School Baqar Khan Nizamani (Male)(P)</t>
  </si>
  <si>
    <t>Govt. High School Bakar Khan Nizamani (Female)(P)</t>
  </si>
  <si>
    <t>Govt. Primary School Sachey Dino Waryah (P)</t>
  </si>
  <si>
    <t>Govt. Primary School Piral Makorani (Male)(P)</t>
  </si>
  <si>
    <t>Govt. Primary School Piral Makorani (Female)(P)</t>
  </si>
  <si>
    <t>GPS Jalal Khan Mari  (Comb)(T)</t>
  </si>
  <si>
    <t>Govt. Primary School Kamal Burriro (Male)(P)</t>
  </si>
  <si>
    <t>Govt. Girls Primary School Kamal Burriro (Female)(P)</t>
  </si>
  <si>
    <t>GPS Choudry Shamshad Ali (Comb)(T)</t>
  </si>
  <si>
    <t>Basic Health Unit Khairo Kaloi (Comb)(P)</t>
  </si>
  <si>
    <t>Govt. Primary School Malook Malokani (Comb)(P)</t>
  </si>
  <si>
    <t>Govt. Primary School Muhammad Rahim  Malokani (Comb)(T)</t>
  </si>
  <si>
    <t>Govt. Primary School Shah Baig Mari (Com)(P)</t>
  </si>
  <si>
    <t>Govt. Middle School Shah Baig Mari (Comb)(P)</t>
  </si>
  <si>
    <t>B.H.U. Pero Faqeer Shoro (Female)(T)</t>
  </si>
  <si>
    <t>U.C Office Pero Faqeer Shoro (MALE)(P)</t>
  </si>
  <si>
    <t>GPS Daim Thaheem (T)</t>
  </si>
  <si>
    <t>GPS Rana Abdul Sattar (Male)</t>
  </si>
  <si>
    <t>Muhala Allahyar</t>
  </si>
  <si>
    <t>GPS Rana Abdul Sattar (Female)(T)</t>
  </si>
  <si>
    <t>Govt. Primary School M. Lorier (Male)(T)</t>
  </si>
  <si>
    <t>Govt. Primary School Hayder Shah (Female)(P)</t>
  </si>
  <si>
    <t>GPS Muslim Rajput (Male)(T)</t>
  </si>
  <si>
    <t xml:space="preserve">Qazi Muhala </t>
  </si>
  <si>
    <t>Ahmed Abad</t>
  </si>
  <si>
    <t>Govt. Girls Middle School Oder Abad (Female)(P)</t>
  </si>
  <si>
    <t>Govt. Primary School Mirza Kalich Baig (Male)(P)</t>
  </si>
  <si>
    <t>Muhala Johar Abad</t>
  </si>
  <si>
    <t>Govt. Primary School Mirza Kalich Baig (Male)(T)</t>
  </si>
  <si>
    <t>Saeed Colony</t>
  </si>
  <si>
    <t>Muhala Keri</t>
  </si>
  <si>
    <t>Railway Rest House (Male) (T)</t>
  </si>
  <si>
    <t>Johar Abad</t>
  </si>
  <si>
    <t>Oder Abad</t>
  </si>
  <si>
    <t>Govt. Primary School Mirza Kalich Baig (Female)(P)</t>
  </si>
  <si>
    <t>Govt. Primary School Mirza Kalich Baig (Female)(T)</t>
  </si>
  <si>
    <t>Govt. High School Molana Mihammad Ali Johar (Female)(P)</t>
  </si>
  <si>
    <t>BHU Dispensary Johar Abad (Male)(T)</t>
  </si>
  <si>
    <t>U.C Office-4 Tando Adam (T)</t>
  </si>
  <si>
    <t>GPS Thahim Colony (Male)(T)</t>
  </si>
  <si>
    <t xml:space="preserve">Allahyar Muhala </t>
  </si>
  <si>
    <t>ADOEE (M) Office Tando Adam (T)</t>
  </si>
  <si>
    <t>Rasheed Colony</t>
  </si>
  <si>
    <t>GPS Sharif Jatt (Female)(T)</t>
  </si>
  <si>
    <t>Union Council Office No. 5 Tando Adam (Male)(P)</t>
  </si>
  <si>
    <t xml:space="preserve">Mehmood Abad Mewati </t>
  </si>
  <si>
    <t>Irrigation Bunglow Bangla Road Tando Adam (T)</t>
  </si>
  <si>
    <t>GPS Muhammadi Masjid (Male)(T)</t>
  </si>
  <si>
    <t>Ghousia Coloni</t>
  </si>
  <si>
    <t>GHS Begum Rana Liaquat Ali  (Female)(T)</t>
  </si>
  <si>
    <t>Govt. Primary School Gulzar Colony (Comb)(P)</t>
  </si>
  <si>
    <t xml:space="preserve">Mandar Wali Gali </t>
  </si>
  <si>
    <t>Social Security Dispencry Tando Adam (Male)(P)</t>
  </si>
  <si>
    <t xml:space="preserve">Khair Muhammad Mari Colony </t>
  </si>
  <si>
    <t xml:space="preserve">Muhammad Jumman Shah </t>
  </si>
  <si>
    <t>Gharib Abad</t>
  </si>
  <si>
    <t>Site Office Khair Muhammad Village Tando Adam (T)</t>
  </si>
  <si>
    <t>Govt. Monotechnical Gollege (Female)(T)</t>
  </si>
  <si>
    <t>Fateh Pur</t>
  </si>
  <si>
    <t>Social Sucirety Dispencry Tando Adam (Male)(P)</t>
  </si>
  <si>
    <t>Muhammadi Colony</t>
  </si>
  <si>
    <t>Khuda Bux Colony</t>
  </si>
  <si>
    <t>MPS Allama Iqbal (Female)(T)</t>
  </si>
  <si>
    <t>GPS New Muhammadi (Female)(T)</t>
  </si>
  <si>
    <t>Govt. Monotechnical Gollege (Male)(T)</t>
  </si>
  <si>
    <t>Jam Tamachi Rest House (Male)(P)</t>
  </si>
  <si>
    <t>Talibul-Moula Colony</t>
  </si>
  <si>
    <t>Hassan Jameel Colony</t>
  </si>
  <si>
    <t>G.H.S Shaheed Benazir (Female)(T)</t>
  </si>
  <si>
    <t>GPS M. Saleh Kori (Male)(P)</t>
  </si>
  <si>
    <t>Mewar Colony</t>
  </si>
  <si>
    <t>GPS M. Saleh Kori (Female)(P)</t>
  </si>
  <si>
    <t>XEN Wapda Town (Male)(P)</t>
  </si>
  <si>
    <t xml:space="preserve">Chakrani Muhala </t>
  </si>
  <si>
    <t>Shakoor Chaki</t>
  </si>
  <si>
    <t>XEN Wapda Town (Male)(T)</t>
  </si>
  <si>
    <t>Kaka Cement</t>
  </si>
  <si>
    <t xml:space="preserve">Jeelani Street </t>
  </si>
  <si>
    <t>G.H.S. Jamia Milia (Female)(T)</t>
  </si>
  <si>
    <t>GHS Jamia Millia (Female)(T)</t>
  </si>
  <si>
    <t>GPS Makhdoom Nooh (Male)(P)</t>
  </si>
  <si>
    <t>Near Latif Gate Gharib Abad</t>
  </si>
  <si>
    <t>GGPS Makhdoom Nooh (Female)(T)</t>
  </si>
  <si>
    <t>Govt. Primary School Hassan Ali Afandi (Male)(P)</t>
  </si>
  <si>
    <t xml:space="preserve">Nareja Cotton Factory </t>
  </si>
  <si>
    <t xml:space="preserve">Jumman Shah Muhala </t>
  </si>
  <si>
    <t xml:space="preserve">Chaniha Muhala </t>
  </si>
  <si>
    <t>Govt. Primary School Hassan Ali Afandi (Female)(P)</t>
  </si>
  <si>
    <t>Muhammadi Masjid</t>
  </si>
  <si>
    <t>Khatti Masjid</t>
  </si>
  <si>
    <t>Union Council Office Mitho Khoso Near Jumman Shah (Male)(P)</t>
  </si>
  <si>
    <t>Malhi Muhala</t>
  </si>
  <si>
    <t>GMS Talib-ul-Moula(T)</t>
  </si>
  <si>
    <t>Govt; New Ali Garh College Tando Adam (Male)(T)</t>
  </si>
  <si>
    <t>Khad Muhala</t>
  </si>
  <si>
    <t>Makrani Muhala</t>
  </si>
  <si>
    <t>G. Sindhi Main (Female)(P)</t>
  </si>
  <si>
    <t>Iqbal Road</t>
  </si>
  <si>
    <t>Lohar Gali</t>
  </si>
  <si>
    <t>GPS Sindhi Main (Male)(P)</t>
  </si>
  <si>
    <t>GPS Sindhi Main (Male)(T)</t>
  </si>
  <si>
    <t>Sonar Gali</t>
  </si>
  <si>
    <t>G.Girls College (Female)(T)</t>
  </si>
  <si>
    <t>Younas Nagar</t>
  </si>
  <si>
    <t>GPS Main Sindhi (Male)(T)</t>
  </si>
  <si>
    <t>Municipal office Tando Adam (Male)(P)</t>
  </si>
  <si>
    <t>Railway Colony</t>
  </si>
  <si>
    <t>Govt. Primary School Urdu Main Tando Adam (Male)(P)</t>
  </si>
  <si>
    <t>Chaniha Juman Shah</t>
  </si>
  <si>
    <t>Memon Muhala</t>
  </si>
  <si>
    <t>Govt. Primary School Urdu Main Tando Adam (Male)(T)</t>
  </si>
  <si>
    <t>Eqab Police Station</t>
  </si>
  <si>
    <t>Govt. Primary School Bibi Aishia (Male)(P)</t>
  </si>
  <si>
    <t>Mubarak Colony</t>
  </si>
  <si>
    <t>Rajput Gali Liaquat Road</t>
  </si>
  <si>
    <t>Govt. Primary School Bibi Aishia (Male)(T)</t>
  </si>
  <si>
    <t>Shah Faisal Street</t>
  </si>
  <si>
    <t>Quid-e-Azam Colony</t>
  </si>
  <si>
    <t>G.H.S Fatima Jinnah (Female)(T)</t>
  </si>
  <si>
    <t>G.H.S Mai Mariam (Female)(T)</t>
  </si>
  <si>
    <t>Govt; New Ali Garh College Tando Adam (Male)(P)</t>
  </si>
  <si>
    <t>Punjabi Muhala Near Station Road</t>
  </si>
  <si>
    <t>Qazi Colony</t>
  </si>
  <si>
    <t>Govt. Primary School Memon Mohallah Tando Adam (Female)(P)</t>
  </si>
  <si>
    <t>G.S.A Latif High School (Female)(P)</t>
  </si>
  <si>
    <t>Iqbal Colony</t>
  </si>
  <si>
    <t>GHS Sir Syed Adm: Block  (Female)(T)</t>
  </si>
  <si>
    <t>Govt Shah Abdul Latif High School Tando Adam (Female)(P)</t>
  </si>
  <si>
    <t>Govt. Primary School Jam Hayder Ali (Comb)(P)</t>
  </si>
  <si>
    <t>Govt. Primary School Ghulam Nabi Arain (T)</t>
  </si>
  <si>
    <t>Govt. Primary School  Abdal Nagar   (T)</t>
  </si>
  <si>
    <t>Govt. Primary school Dar ul Aloom     (T)</t>
  </si>
  <si>
    <t>Assistant District Officer Education (F), Shahdadpur     (T)</t>
  </si>
  <si>
    <t>Govt. Girls Digree College Shahadadpur   (T)</t>
  </si>
  <si>
    <t>Govt. Girls Digree College Shahadadpur     (T)</t>
  </si>
  <si>
    <t>Govt. Boys High School Shahdadpur (Female) (T)</t>
  </si>
  <si>
    <t>Govt. Girls. Primary School Jatia (Female)    (T)</t>
  </si>
  <si>
    <t>Govt. Girls High School Jatia (Female)     (T)</t>
  </si>
  <si>
    <t>Govt. Primary School Kamil Kerio (Comb)     (T)</t>
  </si>
  <si>
    <t>GHS Lundo (Female)              (T)</t>
  </si>
  <si>
    <t>Govt. Primary School Urdu Shahpur Chakar (Female)          (T)</t>
  </si>
  <si>
    <t>Govt. Primary School Nauabad Hingora (Male) Fully Improvised (T)</t>
  </si>
  <si>
    <t>Govt. Primary School Nabi Bux Rajar (Comb) Fully Improvised (T)</t>
  </si>
  <si>
    <t>Govt. Primary School Mir Hassan Brohi (Female) Fully Improvised (T)</t>
  </si>
  <si>
    <t>Govt. Primary School Mehmood Rajar (Comb) Partially Improvised (T)</t>
  </si>
  <si>
    <t>Govt. Primary School Sher Muhammad Pahore Combined)  (P)</t>
  </si>
  <si>
    <t>Govt. Primary School Piyaro Khan Shar (Comb)  (P)</t>
  </si>
  <si>
    <t>Govt. Primary Masjid School Ismail Kumbher  (T)</t>
  </si>
  <si>
    <t>1 to 72</t>
  </si>
  <si>
    <t>1 to  359</t>
  </si>
  <si>
    <t>Improvised GPS Essa Khan Leghari (Male) (T)</t>
  </si>
  <si>
    <t>Govt. Primary School Amir Bux Shar (Comb) (P)</t>
  </si>
  <si>
    <t>Govt. Primary School Alam Pahore (Combined) (P)</t>
  </si>
  <si>
    <t>Govt. Primary School Moulvi Abdullah Mari  (T)</t>
  </si>
  <si>
    <t>Govt. Badal  Nohri (Comb)  (T) (one booth improvised)</t>
  </si>
  <si>
    <t>Govt. Primary School Muhammad Halepoto  (Female) Fully Improvised  (P)</t>
  </si>
  <si>
    <t>Govt. Primary School Hingorno (Female) (T)</t>
  </si>
  <si>
    <t>Govt. Girls Primary School Din Muhammad Junejo  (Female) (T)</t>
  </si>
  <si>
    <t>Govt. Primary M. School Haji Essa Khan Shar  (T) (Imporvised)</t>
  </si>
  <si>
    <t>Govt; Dispencery Kalimullah Shar (Male) (P)</t>
  </si>
  <si>
    <t>Govt. Primary School Gul Baig Mari (Comb)       (P)</t>
  </si>
  <si>
    <t>Govt.Primary School Wasayo Buraro (Comb) (T)</t>
  </si>
  <si>
    <t>Govt.Primary School Abdul Rehman Kumbhar (T)</t>
  </si>
  <si>
    <t>Govt.Primary School Mir Muhumammad Mangario (P)</t>
  </si>
  <si>
    <t>Govt. Primary School Boys Nao Abad (Male) (T)</t>
  </si>
  <si>
    <t>NUMBER AND NAME OF CONSTITUENCY PS-78 SANGHAR-I</t>
  </si>
  <si>
    <t>428(M)428(F)</t>
  </si>
  <si>
    <t>1509 to 2219(M) to 1402146(F)</t>
  </si>
  <si>
    <t>Deh Sarki kandi</t>
  </si>
  <si>
    <t>NUMBER AND NAME OF CONSTITUENCY PS-79 SANGHAR-II</t>
  </si>
  <si>
    <t>NUMBER AND NAME OF CONSTITUENCY PS-80 SANGHAR-CUM-MIRPURKHAS-I (OLD-SANGHAR-III)</t>
  </si>
  <si>
    <t xml:space="preserve">Deh Layari </t>
  </si>
  <si>
    <t>NUMBER AND NAME OF CONSTITUENCY PS-81 SANGHAR-CUM-MIRPURKHAS-II (OLD-SANGHAR-IV)</t>
  </si>
  <si>
    <t>NUMBER AND NAME OF CONSTITUENCY PS 82 SANGHAR-V</t>
  </si>
  <si>
    <t>NUMBER AND NAME OF CONSTITUENCY PS 83 SANGHAR-VI</t>
  </si>
  <si>
    <t>GPS Yousif Muhajir (Comb)</t>
  </si>
  <si>
    <t>GPS Chak No 67 (Comb) (T)</t>
  </si>
  <si>
    <t>GPS Chak No 50 (Comb) (T)</t>
  </si>
  <si>
    <t>Govt. Primary School Banko Khan Shar  (Comb) (T)</t>
  </si>
  <si>
    <t>Govt. Primary School Nizamani Paro (Male) (P)</t>
  </si>
  <si>
    <t>Govt.Urdu Primary School  Sinhoonji Road Khipro (Male)</t>
  </si>
  <si>
    <t>Govt. Primary School Sawan Bhambhro (Improvised)</t>
  </si>
  <si>
    <t>Govt. M. School Nian (Male) (P)</t>
  </si>
  <si>
    <t>Govt. Primary School Mehrab Khan Liskani</t>
  </si>
  <si>
    <t>Govt. Girls Primary School Sanjar Khan Junijo (Female)</t>
  </si>
  <si>
    <t>Govt. High School Ahmed Burriro (Male)</t>
  </si>
  <si>
    <t>Govt. Girls Primary School  Landhi (Female)</t>
  </si>
  <si>
    <t>Govt; Dispencry Mullan Makhan (Male)</t>
  </si>
  <si>
    <t>Govt. High School Molana Mihammad Ali Johar (Male)</t>
  </si>
  <si>
    <t>Municipal office Tando Adam (Male)</t>
  </si>
  <si>
    <t>Govt. Girls Primary School Niswan Shahdadpur (Female)</t>
  </si>
  <si>
    <t>Govt. Girls Primary School Qazi Amir Akhter Shahdadpur (Female)</t>
  </si>
  <si>
    <t>Basic Health Unit Shahpur Chakar (Male)</t>
  </si>
  <si>
    <t>Govt.  Primary School Sindhi  Shahpur Chakar (Female)</t>
  </si>
  <si>
    <t>F.A.O Photo Khan Bhambhro (Comb) (P)</t>
  </si>
  <si>
    <t>Govt Primary School Ubhpur  (Male)  (P)</t>
  </si>
  <si>
    <t>Govt. Primary School Gul Muhammad Tahaim (Comb) (P)</t>
  </si>
  <si>
    <t>Govt. Primary School Qadir Bux Jamali (Comb) (P)</t>
  </si>
  <si>
    <t>Govt. Primary School 25 Jamrao (Comb) Fully Improvised (T)</t>
  </si>
  <si>
    <t>Govt.Girls Primary School Ubhpur (Female) (P)</t>
  </si>
  <si>
    <t>GPS Shaikh Muhammad Wassan (Male)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</si>
</sst>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0" xfId="0" applyFont="1" applyFill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44" fontId="3" fillId="2" borderId="2" xfId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1" fillId="2" borderId="0" xfId="0" applyFont="1" applyFill="1"/>
    <xf numFmtId="0" fontId="3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2" borderId="2" xfId="0" applyFont="1" applyFill="1" applyBorder="1"/>
    <xf numFmtId="0" fontId="3" fillId="2" borderId="2" xfId="0" applyFon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4" fillId="2" borderId="0" xfId="0" applyFont="1" applyFill="1"/>
    <xf numFmtId="0" fontId="9" fillId="2" borderId="0" xfId="0" applyFont="1" applyFill="1"/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3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1"/>
  <sheetViews>
    <sheetView tabSelected="1" topLeftCell="A192" zoomScale="145" zoomScaleNormal="145" workbookViewId="0">
      <selection activeCell="B202" sqref="B202:B203"/>
    </sheetView>
  </sheetViews>
  <sheetFormatPr defaultRowHeight="15"/>
  <cols>
    <col min="1" max="1" width="5.28515625" customWidth="1"/>
    <col min="2" max="2" width="31.85546875" customWidth="1"/>
    <col min="3" max="3" width="23" customWidth="1"/>
    <col min="4" max="4" width="14" customWidth="1"/>
    <col min="5" max="5" width="21.85546875" customWidth="1"/>
    <col min="6" max="6" width="7.42578125" bestFit="1" customWidth="1"/>
    <col min="7" max="7" width="7.85546875" bestFit="1" customWidth="1"/>
    <col min="8" max="8" width="5.5703125" bestFit="1" customWidth="1"/>
    <col min="9" max="9" width="5.42578125" bestFit="1" customWidth="1"/>
    <col min="10" max="10" width="7.85546875" bestFit="1" customWidth="1"/>
    <col min="11" max="11" width="5.5703125" bestFit="1" customWidth="1"/>
  </cols>
  <sheetData>
    <row r="1" spans="1:11">
      <c r="A1" s="53" t="s">
        <v>416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>
      <c r="A2" s="53" t="s">
        <v>1485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>
      <c r="A3" s="1"/>
      <c r="B3" s="6"/>
      <c r="C3" s="14"/>
      <c r="D3" s="8"/>
      <c r="E3" s="8"/>
      <c r="F3" s="10"/>
      <c r="G3" s="10"/>
      <c r="H3" s="10"/>
      <c r="I3" s="9"/>
      <c r="J3" s="9"/>
      <c r="K3" s="9"/>
    </row>
    <row r="4" spans="1:11">
      <c r="A4" s="52" t="s">
        <v>0</v>
      </c>
      <c r="B4" s="52" t="s">
        <v>417</v>
      </c>
      <c r="C4" s="52" t="s">
        <v>418</v>
      </c>
      <c r="D4" s="52" t="s">
        <v>419</v>
      </c>
      <c r="E4" s="52" t="s">
        <v>420</v>
      </c>
      <c r="F4" s="52" t="s">
        <v>421</v>
      </c>
      <c r="G4" s="52"/>
      <c r="H4" s="52"/>
      <c r="I4" s="52" t="s">
        <v>425</v>
      </c>
      <c r="J4" s="52"/>
      <c r="K4" s="52"/>
    </row>
    <row r="5" spans="1:11">
      <c r="A5" s="52"/>
      <c r="B5" s="52"/>
      <c r="C5" s="52"/>
      <c r="D5" s="52"/>
      <c r="E5" s="52"/>
      <c r="F5" s="39" t="s">
        <v>422</v>
      </c>
      <c r="G5" s="39" t="s">
        <v>423</v>
      </c>
      <c r="H5" s="52" t="s">
        <v>424</v>
      </c>
      <c r="I5" s="52" t="s">
        <v>422</v>
      </c>
      <c r="J5" s="52" t="s">
        <v>423</v>
      </c>
      <c r="K5" s="52" t="s">
        <v>424</v>
      </c>
    </row>
    <row r="6" spans="1:11" ht="25.5">
      <c r="A6" s="52"/>
      <c r="B6" s="52"/>
      <c r="C6" s="52"/>
      <c r="D6" s="52"/>
      <c r="E6" s="52"/>
      <c r="F6" s="39" t="s">
        <v>426</v>
      </c>
      <c r="G6" s="39" t="s">
        <v>426</v>
      </c>
      <c r="H6" s="52"/>
      <c r="I6" s="52"/>
      <c r="J6" s="52"/>
      <c r="K6" s="52"/>
    </row>
    <row r="7" spans="1:11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</row>
    <row r="8" spans="1:11">
      <c r="A8" s="49">
        <v>1</v>
      </c>
      <c r="B8" s="50" t="s">
        <v>549</v>
      </c>
      <c r="C8" s="40" t="s">
        <v>1132</v>
      </c>
      <c r="D8" s="38">
        <v>386040304</v>
      </c>
      <c r="E8" s="11"/>
      <c r="F8" s="38">
        <v>0</v>
      </c>
      <c r="G8" s="38">
        <v>255</v>
      </c>
      <c r="H8" s="38">
        <v>255</v>
      </c>
      <c r="I8" s="51">
        <v>0</v>
      </c>
      <c r="J8" s="51">
        <v>4</v>
      </c>
      <c r="K8" s="51">
        <f>I8+J8</f>
        <v>4</v>
      </c>
    </row>
    <row r="9" spans="1:11">
      <c r="A9" s="49">
        <v>1</v>
      </c>
      <c r="B9" s="50"/>
      <c r="C9" s="40" t="s">
        <v>1133</v>
      </c>
      <c r="D9" s="38">
        <v>386040305</v>
      </c>
      <c r="E9" s="11"/>
      <c r="F9" s="38">
        <v>0</v>
      </c>
      <c r="G9" s="38">
        <v>338</v>
      </c>
      <c r="H9" s="38">
        <v>338</v>
      </c>
      <c r="I9" s="51"/>
      <c r="J9" s="51"/>
      <c r="K9" s="51"/>
    </row>
    <row r="10" spans="1:11">
      <c r="A10" s="49"/>
      <c r="B10" s="50"/>
      <c r="C10" s="40" t="s">
        <v>1134</v>
      </c>
      <c r="D10" s="38">
        <v>386040306</v>
      </c>
      <c r="E10" s="11"/>
      <c r="F10" s="38">
        <v>0</v>
      </c>
      <c r="G10" s="38">
        <v>349</v>
      </c>
      <c r="H10" s="38">
        <v>349</v>
      </c>
      <c r="I10" s="51"/>
      <c r="J10" s="51"/>
      <c r="K10" s="51"/>
    </row>
    <row r="11" spans="1:11">
      <c r="A11" s="49"/>
      <c r="B11" s="50"/>
      <c r="C11" s="40" t="s">
        <v>1144</v>
      </c>
      <c r="D11" s="38">
        <v>386040601</v>
      </c>
      <c r="E11" s="11"/>
      <c r="F11" s="38">
        <v>0</v>
      </c>
      <c r="G11" s="38">
        <v>477</v>
      </c>
      <c r="H11" s="38">
        <v>477</v>
      </c>
      <c r="I11" s="51"/>
      <c r="J11" s="51"/>
      <c r="K11" s="51"/>
    </row>
    <row r="12" spans="1:11">
      <c r="A12" s="49">
        <v>2</v>
      </c>
      <c r="B12" s="50" t="s">
        <v>550</v>
      </c>
      <c r="C12" s="40" t="s">
        <v>1132</v>
      </c>
      <c r="D12" s="38">
        <v>386040304</v>
      </c>
      <c r="E12" s="11"/>
      <c r="F12" s="38">
        <v>304</v>
      </c>
      <c r="G12" s="38">
        <v>0</v>
      </c>
      <c r="H12" s="38">
        <v>304</v>
      </c>
      <c r="I12" s="51">
        <v>3</v>
      </c>
      <c r="J12" s="51">
        <v>0</v>
      </c>
      <c r="K12" s="51">
        <v>3</v>
      </c>
    </row>
    <row r="13" spans="1:11">
      <c r="A13" s="49"/>
      <c r="B13" s="50"/>
      <c r="C13" s="40" t="s">
        <v>1133</v>
      </c>
      <c r="D13" s="38">
        <v>386040305</v>
      </c>
      <c r="E13" s="11"/>
      <c r="F13" s="38">
        <v>366</v>
      </c>
      <c r="G13" s="38">
        <v>0</v>
      </c>
      <c r="H13" s="38">
        <v>366</v>
      </c>
      <c r="I13" s="51"/>
      <c r="J13" s="51"/>
      <c r="K13" s="51"/>
    </row>
    <row r="14" spans="1:11">
      <c r="A14" s="49">
        <v>3</v>
      </c>
      <c r="B14" s="50" t="s">
        <v>1</v>
      </c>
      <c r="C14" s="40" t="s">
        <v>1134</v>
      </c>
      <c r="D14" s="38">
        <v>386040306</v>
      </c>
      <c r="E14" s="11"/>
      <c r="F14" s="38">
        <v>399</v>
      </c>
      <c r="G14" s="38">
        <v>0</v>
      </c>
      <c r="H14" s="38">
        <v>399</v>
      </c>
      <c r="I14" s="51">
        <v>3</v>
      </c>
      <c r="J14" s="51">
        <v>0</v>
      </c>
      <c r="K14" s="51">
        <v>3</v>
      </c>
    </row>
    <row r="15" spans="1:11">
      <c r="A15" s="49"/>
      <c r="B15" s="50"/>
      <c r="C15" s="40" t="s">
        <v>1144</v>
      </c>
      <c r="D15" s="38">
        <v>386040601</v>
      </c>
      <c r="E15" s="11"/>
      <c r="F15" s="38">
        <v>526</v>
      </c>
      <c r="G15" s="38">
        <v>0</v>
      </c>
      <c r="H15" s="38">
        <v>526</v>
      </c>
      <c r="I15" s="51"/>
      <c r="J15" s="51"/>
      <c r="K15" s="51"/>
    </row>
    <row r="16" spans="1:11">
      <c r="A16" s="49">
        <v>4</v>
      </c>
      <c r="B16" s="50" t="s">
        <v>1499</v>
      </c>
      <c r="C16" s="54" t="s">
        <v>1141</v>
      </c>
      <c r="D16" s="38">
        <v>386040504</v>
      </c>
      <c r="E16" s="11"/>
      <c r="F16" s="38">
        <v>490</v>
      </c>
      <c r="G16" s="38">
        <v>0</v>
      </c>
      <c r="H16" s="38">
        <v>490</v>
      </c>
      <c r="I16" s="51">
        <v>3</v>
      </c>
      <c r="J16" s="51">
        <v>0</v>
      </c>
      <c r="K16" s="51">
        <v>3</v>
      </c>
    </row>
    <row r="17" spans="1:11">
      <c r="A17" s="49"/>
      <c r="B17" s="50"/>
      <c r="C17" s="54"/>
      <c r="D17" s="38">
        <v>386040505</v>
      </c>
      <c r="E17" s="11"/>
      <c r="F17" s="38">
        <v>189</v>
      </c>
      <c r="G17" s="38">
        <v>0</v>
      </c>
      <c r="H17" s="38">
        <v>189</v>
      </c>
      <c r="I17" s="51"/>
      <c r="J17" s="51"/>
      <c r="K17" s="51"/>
    </row>
    <row r="18" spans="1:11">
      <c r="A18" s="36">
        <v>5</v>
      </c>
      <c r="B18" s="37" t="s">
        <v>1264</v>
      </c>
      <c r="C18" s="40" t="s">
        <v>1143</v>
      </c>
      <c r="D18" s="38">
        <v>386040506</v>
      </c>
      <c r="E18" s="11"/>
      <c r="F18" s="38">
        <v>1108</v>
      </c>
      <c r="G18" s="38">
        <v>0</v>
      </c>
      <c r="H18" s="38">
        <v>1108</v>
      </c>
      <c r="I18" s="38">
        <v>4</v>
      </c>
      <c r="J18" s="38">
        <v>0</v>
      </c>
      <c r="K18" s="38">
        <v>4</v>
      </c>
    </row>
    <row r="19" spans="1:11">
      <c r="A19" s="49">
        <v>6</v>
      </c>
      <c r="B19" s="50" t="s">
        <v>1000</v>
      </c>
      <c r="C19" s="54" t="s">
        <v>1141</v>
      </c>
      <c r="D19" s="38">
        <v>386040501</v>
      </c>
      <c r="E19" s="11"/>
      <c r="F19" s="38">
        <v>514</v>
      </c>
      <c r="G19" s="38">
        <v>0</v>
      </c>
      <c r="H19" s="38">
        <v>514</v>
      </c>
      <c r="I19" s="51">
        <v>4</v>
      </c>
      <c r="J19" s="51">
        <v>0</v>
      </c>
      <c r="K19" s="51">
        <v>4</v>
      </c>
    </row>
    <row r="20" spans="1:11">
      <c r="A20" s="49"/>
      <c r="B20" s="50"/>
      <c r="C20" s="54"/>
      <c r="D20" s="38">
        <v>386040502</v>
      </c>
      <c r="E20" s="11"/>
      <c r="F20" s="38">
        <v>353</v>
      </c>
      <c r="G20" s="38">
        <v>0</v>
      </c>
      <c r="H20" s="38">
        <v>353</v>
      </c>
      <c r="I20" s="51"/>
      <c r="J20" s="51"/>
      <c r="K20" s="51"/>
    </row>
    <row r="21" spans="1:11">
      <c r="A21" s="49"/>
      <c r="B21" s="50"/>
      <c r="C21" s="40" t="s">
        <v>1142</v>
      </c>
      <c r="D21" s="38">
        <v>386040503</v>
      </c>
      <c r="E21" s="11"/>
      <c r="F21" s="38">
        <v>432</v>
      </c>
      <c r="G21" s="38">
        <v>0</v>
      </c>
      <c r="H21" s="38">
        <v>432</v>
      </c>
      <c r="I21" s="51"/>
      <c r="J21" s="51"/>
      <c r="K21" s="51"/>
    </row>
    <row r="22" spans="1:11">
      <c r="A22" s="49">
        <v>7</v>
      </c>
      <c r="B22" s="50" t="s">
        <v>551</v>
      </c>
      <c r="C22" s="54" t="s">
        <v>1141</v>
      </c>
      <c r="D22" s="38">
        <v>386040504</v>
      </c>
      <c r="E22" s="11"/>
      <c r="F22" s="38">
        <v>0</v>
      </c>
      <c r="G22" s="38">
        <v>492</v>
      </c>
      <c r="H22" s="38">
        <v>492</v>
      </c>
      <c r="I22" s="51">
        <v>0</v>
      </c>
      <c r="J22" s="51">
        <v>4</v>
      </c>
      <c r="K22" s="51">
        <v>4</v>
      </c>
    </row>
    <row r="23" spans="1:11">
      <c r="A23" s="49">
        <v>6</v>
      </c>
      <c r="B23" s="50"/>
      <c r="C23" s="54"/>
      <c r="D23" s="38">
        <v>386040505</v>
      </c>
      <c r="E23" s="11"/>
      <c r="F23" s="38">
        <v>0</v>
      </c>
      <c r="G23" s="38">
        <v>169</v>
      </c>
      <c r="H23" s="38">
        <v>169</v>
      </c>
      <c r="I23" s="51"/>
      <c r="J23" s="51"/>
      <c r="K23" s="51"/>
    </row>
    <row r="24" spans="1:11">
      <c r="A24" s="49"/>
      <c r="B24" s="50"/>
      <c r="C24" s="40" t="s">
        <v>1143</v>
      </c>
      <c r="D24" s="38">
        <v>386040506</v>
      </c>
      <c r="E24" s="11"/>
      <c r="F24" s="38">
        <v>0</v>
      </c>
      <c r="G24" s="38">
        <v>990</v>
      </c>
      <c r="H24" s="38">
        <v>990</v>
      </c>
      <c r="I24" s="51"/>
      <c r="J24" s="51"/>
      <c r="K24" s="51"/>
    </row>
    <row r="25" spans="1:11">
      <c r="A25" s="49">
        <v>8</v>
      </c>
      <c r="B25" s="50" t="s">
        <v>1001</v>
      </c>
      <c r="C25" s="54" t="s">
        <v>1141</v>
      </c>
      <c r="D25" s="38">
        <v>386040501</v>
      </c>
      <c r="E25" s="11"/>
      <c r="F25" s="38">
        <v>0</v>
      </c>
      <c r="G25" s="38">
        <v>538</v>
      </c>
      <c r="H25" s="38">
        <v>538</v>
      </c>
      <c r="I25" s="51">
        <v>0</v>
      </c>
      <c r="J25" s="51">
        <v>4</v>
      </c>
      <c r="K25" s="51">
        <v>4</v>
      </c>
    </row>
    <row r="26" spans="1:11">
      <c r="A26" s="49">
        <v>7</v>
      </c>
      <c r="B26" s="50"/>
      <c r="C26" s="54"/>
      <c r="D26" s="38">
        <v>386040502</v>
      </c>
      <c r="E26" s="11"/>
      <c r="F26" s="38">
        <v>0</v>
      </c>
      <c r="G26" s="38">
        <v>290</v>
      </c>
      <c r="H26" s="38">
        <v>290</v>
      </c>
      <c r="I26" s="51"/>
      <c r="J26" s="51"/>
      <c r="K26" s="51"/>
    </row>
    <row r="27" spans="1:11">
      <c r="A27" s="49"/>
      <c r="B27" s="50"/>
      <c r="C27" s="40" t="s">
        <v>1142</v>
      </c>
      <c r="D27" s="38">
        <v>386040503</v>
      </c>
      <c r="E27" s="11"/>
      <c r="F27" s="38">
        <v>0</v>
      </c>
      <c r="G27" s="38">
        <v>510</v>
      </c>
      <c r="H27" s="38">
        <v>510</v>
      </c>
      <c r="I27" s="51"/>
      <c r="J27" s="51"/>
      <c r="K27" s="51"/>
    </row>
    <row r="28" spans="1:11">
      <c r="A28" s="49">
        <v>9</v>
      </c>
      <c r="B28" s="50" t="s">
        <v>552</v>
      </c>
      <c r="C28" s="40" t="s">
        <v>1135</v>
      </c>
      <c r="D28" s="38">
        <v>386040401</v>
      </c>
      <c r="E28" s="11"/>
      <c r="F28" s="38">
        <v>0</v>
      </c>
      <c r="G28" s="38">
        <v>185</v>
      </c>
      <c r="H28" s="38">
        <v>185</v>
      </c>
      <c r="I28" s="51">
        <v>0</v>
      </c>
      <c r="J28" s="51">
        <v>4</v>
      </c>
      <c r="K28" s="51">
        <v>4</v>
      </c>
    </row>
    <row r="29" spans="1:11">
      <c r="A29" s="49"/>
      <c r="B29" s="50"/>
      <c r="C29" s="40" t="s">
        <v>1136</v>
      </c>
      <c r="D29" s="38">
        <v>386040402</v>
      </c>
      <c r="E29" s="11"/>
      <c r="F29" s="38">
        <v>0</v>
      </c>
      <c r="G29" s="38">
        <v>273</v>
      </c>
      <c r="H29" s="38">
        <v>273</v>
      </c>
      <c r="I29" s="51"/>
      <c r="J29" s="51"/>
      <c r="K29" s="51"/>
    </row>
    <row r="30" spans="1:11">
      <c r="A30" s="49">
        <v>8</v>
      </c>
      <c r="B30" s="50"/>
      <c r="C30" s="40" t="s">
        <v>1137</v>
      </c>
      <c r="D30" s="38">
        <v>386040403</v>
      </c>
      <c r="E30" s="11"/>
      <c r="F30" s="38">
        <v>0</v>
      </c>
      <c r="G30" s="38">
        <v>296</v>
      </c>
      <c r="H30" s="38">
        <v>296</v>
      </c>
      <c r="I30" s="51"/>
      <c r="J30" s="51"/>
      <c r="K30" s="51"/>
    </row>
    <row r="31" spans="1:11">
      <c r="A31" s="49"/>
      <c r="B31" s="50"/>
      <c r="C31" s="40" t="s">
        <v>1138</v>
      </c>
      <c r="D31" s="38">
        <v>386040404</v>
      </c>
      <c r="E31" s="11"/>
      <c r="F31" s="38">
        <v>0</v>
      </c>
      <c r="G31" s="38">
        <v>153</v>
      </c>
      <c r="H31" s="38">
        <v>153</v>
      </c>
      <c r="I31" s="51"/>
      <c r="J31" s="51"/>
      <c r="K31" s="51"/>
    </row>
    <row r="32" spans="1:11">
      <c r="A32" s="49"/>
      <c r="B32" s="50"/>
      <c r="C32" s="40" t="s">
        <v>1139</v>
      </c>
      <c r="D32" s="38">
        <v>386040405</v>
      </c>
      <c r="E32" s="11"/>
      <c r="F32" s="38">
        <v>0</v>
      </c>
      <c r="G32" s="38">
        <v>310</v>
      </c>
      <c r="H32" s="38">
        <v>310</v>
      </c>
      <c r="I32" s="51"/>
      <c r="J32" s="51"/>
      <c r="K32" s="51"/>
    </row>
    <row r="33" spans="1:11">
      <c r="A33" s="49"/>
      <c r="B33" s="50"/>
      <c r="C33" s="40" t="s">
        <v>1140</v>
      </c>
      <c r="D33" s="38">
        <v>386040406</v>
      </c>
      <c r="E33" s="11"/>
      <c r="F33" s="38">
        <v>0</v>
      </c>
      <c r="G33" s="38">
        <v>202</v>
      </c>
      <c r="H33" s="38">
        <v>202</v>
      </c>
      <c r="I33" s="51"/>
      <c r="J33" s="51"/>
      <c r="K33" s="51"/>
    </row>
    <row r="34" spans="1:11">
      <c r="A34" s="7">
        <v>1</v>
      </c>
      <c r="B34" s="7">
        <v>2</v>
      </c>
      <c r="C34" s="7">
        <v>3</v>
      </c>
      <c r="D34" s="7">
        <v>4</v>
      </c>
      <c r="E34" s="7">
        <v>5</v>
      </c>
      <c r="F34" s="7">
        <v>6</v>
      </c>
      <c r="G34" s="7">
        <v>7</v>
      </c>
      <c r="H34" s="7">
        <v>8</v>
      </c>
      <c r="I34" s="7">
        <v>9</v>
      </c>
      <c r="J34" s="7">
        <v>10</v>
      </c>
      <c r="K34" s="7">
        <v>11</v>
      </c>
    </row>
    <row r="35" spans="1:11">
      <c r="A35" s="49">
        <v>10</v>
      </c>
      <c r="B35" s="50" t="s">
        <v>553</v>
      </c>
      <c r="C35" s="40" t="s">
        <v>1135</v>
      </c>
      <c r="D35" s="38">
        <v>386040401</v>
      </c>
      <c r="E35" s="11"/>
      <c r="F35" s="38">
        <v>240</v>
      </c>
      <c r="G35" s="38">
        <v>0</v>
      </c>
      <c r="H35" s="38">
        <v>240</v>
      </c>
      <c r="I35" s="51">
        <v>4</v>
      </c>
      <c r="J35" s="51">
        <v>0</v>
      </c>
      <c r="K35" s="51">
        <v>4</v>
      </c>
    </row>
    <row r="36" spans="1:11">
      <c r="A36" s="49"/>
      <c r="B36" s="50"/>
      <c r="C36" s="40" t="s">
        <v>1136</v>
      </c>
      <c r="D36" s="38">
        <v>386040402</v>
      </c>
      <c r="E36" s="11"/>
      <c r="F36" s="38">
        <v>320</v>
      </c>
      <c r="G36" s="38">
        <v>0</v>
      </c>
      <c r="H36" s="38">
        <v>320</v>
      </c>
      <c r="I36" s="51"/>
      <c r="J36" s="51"/>
      <c r="K36" s="51"/>
    </row>
    <row r="37" spans="1:11">
      <c r="A37" s="49"/>
      <c r="B37" s="50"/>
      <c r="C37" s="40" t="s">
        <v>1137</v>
      </c>
      <c r="D37" s="38">
        <v>386040403</v>
      </c>
      <c r="E37" s="11"/>
      <c r="F37" s="38">
        <v>274</v>
      </c>
      <c r="G37" s="38">
        <v>0</v>
      </c>
      <c r="H37" s="38">
        <v>274</v>
      </c>
      <c r="I37" s="51"/>
      <c r="J37" s="51"/>
      <c r="K37" s="51"/>
    </row>
    <row r="38" spans="1:11">
      <c r="A38" s="49">
        <v>9</v>
      </c>
      <c r="B38" s="50"/>
      <c r="C38" s="40" t="s">
        <v>1138</v>
      </c>
      <c r="D38" s="38">
        <v>386040404</v>
      </c>
      <c r="E38" s="11"/>
      <c r="F38" s="38">
        <v>167</v>
      </c>
      <c r="G38" s="38">
        <v>0</v>
      </c>
      <c r="H38" s="38">
        <v>167</v>
      </c>
      <c r="I38" s="51"/>
      <c r="J38" s="51"/>
      <c r="K38" s="51"/>
    </row>
    <row r="39" spans="1:11">
      <c r="A39" s="49"/>
      <c r="B39" s="50"/>
      <c r="C39" s="40" t="s">
        <v>1139</v>
      </c>
      <c r="D39" s="38">
        <v>386040405</v>
      </c>
      <c r="E39" s="11"/>
      <c r="F39" s="38">
        <v>342</v>
      </c>
      <c r="G39" s="38">
        <v>0</v>
      </c>
      <c r="H39" s="38">
        <v>342</v>
      </c>
      <c r="I39" s="51"/>
      <c r="J39" s="51"/>
      <c r="K39" s="51"/>
    </row>
    <row r="40" spans="1:11">
      <c r="A40" s="49"/>
      <c r="B40" s="50"/>
      <c r="C40" s="40" t="s">
        <v>1140</v>
      </c>
      <c r="D40" s="38">
        <v>386040406</v>
      </c>
      <c r="E40" s="11"/>
      <c r="F40" s="38">
        <v>235</v>
      </c>
      <c r="G40" s="38">
        <v>0</v>
      </c>
      <c r="H40" s="38">
        <v>235</v>
      </c>
      <c r="I40" s="51"/>
      <c r="J40" s="51"/>
      <c r="K40" s="51"/>
    </row>
    <row r="41" spans="1:11">
      <c r="A41" s="49">
        <v>11</v>
      </c>
      <c r="B41" s="50" t="s">
        <v>554</v>
      </c>
      <c r="C41" s="40" t="s">
        <v>1145</v>
      </c>
      <c r="D41" s="38">
        <v>386040602</v>
      </c>
      <c r="E41" s="11"/>
      <c r="F41" s="38">
        <v>330</v>
      </c>
      <c r="G41" s="38">
        <v>0</v>
      </c>
      <c r="H41" s="38">
        <v>330</v>
      </c>
      <c r="I41" s="51">
        <v>3</v>
      </c>
      <c r="J41" s="51">
        <v>0</v>
      </c>
      <c r="K41" s="51">
        <v>3</v>
      </c>
    </row>
    <row r="42" spans="1:11">
      <c r="A42" s="49">
        <v>10</v>
      </c>
      <c r="B42" s="50"/>
      <c r="C42" s="40" t="s">
        <v>1146</v>
      </c>
      <c r="D42" s="38">
        <v>386040603</v>
      </c>
      <c r="E42" s="11"/>
      <c r="F42" s="38">
        <v>354</v>
      </c>
      <c r="G42" s="38">
        <v>0</v>
      </c>
      <c r="H42" s="38">
        <v>354</v>
      </c>
      <c r="I42" s="51"/>
      <c r="J42" s="51"/>
      <c r="K42" s="51"/>
    </row>
    <row r="43" spans="1:11">
      <c r="A43" s="49"/>
      <c r="B43" s="50"/>
      <c r="C43" s="40" t="s">
        <v>1147</v>
      </c>
      <c r="D43" s="38">
        <v>386040604</v>
      </c>
      <c r="E43" s="11"/>
      <c r="F43" s="38">
        <v>381</v>
      </c>
      <c r="G43" s="38">
        <v>0</v>
      </c>
      <c r="H43" s="38">
        <v>381</v>
      </c>
      <c r="I43" s="51"/>
      <c r="J43" s="51"/>
      <c r="K43" s="51"/>
    </row>
    <row r="44" spans="1:11">
      <c r="A44" s="49">
        <v>12</v>
      </c>
      <c r="B44" s="50" t="s">
        <v>1002</v>
      </c>
      <c r="C44" s="40" t="s">
        <v>1145</v>
      </c>
      <c r="D44" s="38">
        <v>386040602</v>
      </c>
      <c r="E44" s="11"/>
      <c r="F44" s="38">
        <v>0</v>
      </c>
      <c r="G44" s="38">
        <v>302</v>
      </c>
      <c r="H44" s="38">
        <v>302</v>
      </c>
      <c r="I44" s="51">
        <v>0</v>
      </c>
      <c r="J44" s="51">
        <v>3</v>
      </c>
      <c r="K44" s="51">
        <v>3</v>
      </c>
    </row>
    <row r="45" spans="1:11">
      <c r="A45" s="49">
        <v>11</v>
      </c>
      <c r="B45" s="50"/>
      <c r="C45" s="40" t="s">
        <v>1146</v>
      </c>
      <c r="D45" s="38">
        <v>386040603</v>
      </c>
      <c r="E45" s="11"/>
      <c r="F45" s="38">
        <v>0</v>
      </c>
      <c r="G45" s="38">
        <v>346</v>
      </c>
      <c r="H45" s="38">
        <v>346</v>
      </c>
      <c r="I45" s="51"/>
      <c r="J45" s="51"/>
      <c r="K45" s="51"/>
    </row>
    <row r="46" spans="1:11">
      <c r="A46" s="49"/>
      <c r="B46" s="50"/>
      <c r="C46" s="40" t="s">
        <v>1147</v>
      </c>
      <c r="D46" s="38">
        <v>386040604</v>
      </c>
      <c r="E46" s="11"/>
      <c r="F46" s="38">
        <v>0</v>
      </c>
      <c r="G46" s="38">
        <v>408</v>
      </c>
      <c r="H46" s="38">
        <v>408</v>
      </c>
      <c r="I46" s="51"/>
      <c r="J46" s="51"/>
      <c r="K46" s="51"/>
    </row>
    <row r="47" spans="1:11">
      <c r="A47" s="49">
        <v>13</v>
      </c>
      <c r="B47" s="50" t="s">
        <v>555</v>
      </c>
      <c r="C47" s="40" t="s">
        <v>1150</v>
      </c>
      <c r="D47" s="38">
        <v>386040701</v>
      </c>
      <c r="E47" s="11"/>
      <c r="F47" s="38">
        <v>550</v>
      </c>
      <c r="G47" s="38">
        <v>0</v>
      </c>
      <c r="H47" s="38">
        <v>550</v>
      </c>
      <c r="I47" s="51">
        <v>4</v>
      </c>
      <c r="J47" s="51">
        <v>0</v>
      </c>
      <c r="K47" s="51">
        <v>4</v>
      </c>
    </row>
    <row r="48" spans="1:11">
      <c r="A48" s="49">
        <v>12</v>
      </c>
      <c r="B48" s="50"/>
      <c r="C48" s="40" t="s">
        <v>1151</v>
      </c>
      <c r="D48" s="38">
        <v>386040702</v>
      </c>
      <c r="E48" s="11"/>
      <c r="F48" s="38">
        <v>118</v>
      </c>
      <c r="G48" s="38">
        <v>0</v>
      </c>
      <c r="H48" s="38">
        <v>118</v>
      </c>
      <c r="I48" s="51"/>
      <c r="J48" s="51"/>
      <c r="K48" s="51"/>
    </row>
    <row r="49" spans="1:11">
      <c r="A49" s="49"/>
      <c r="B49" s="50"/>
      <c r="C49" s="40" t="s">
        <v>1152</v>
      </c>
      <c r="D49" s="38">
        <v>386040703</v>
      </c>
      <c r="E49" s="11"/>
      <c r="F49" s="38">
        <v>837</v>
      </c>
      <c r="G49" s="38">
        <v>0</v>
      </c>
      <c r="H49" s="38">
        <v>837</v>
      </c>
      <c r="I49" s="51"/>
      <c r="J49" s="51"/>
      <c r="K49" s="51"/>
    </row>
    <row r="50" spans="1:11">
      <c r="A50" s="49">
        <v>14</v>
      </c>
      <c r="B50" s="50" t="s">
        <v>1003</v>
      </c>
      <c r="C50" s="40" t="s">
        <v>1150</v>
      </c>
      <c r="D50" s="38">
        <v>386040701</v>
      </c>
      <c r="E50" s="11"/>
      <c r="F50" s="38">
        <v>0</v>
      </c>
      <c r="G50" s="38">
        <v>491</v>
      </c>
      <c r="H50" s="38">
        <v>491</v>
      </c>
      <c r="I50" s="51">
        <v>0</v>
      </c>
      <c r="J50" s="51">
        <v>4</v>
      </c>
      <c r="K50" s="51">
        <v>4</v>
      </c>
    </row>
    <row r="51" spans="1:11">
      <c r="A51" s="49">
        <v>13</v>
      </c>
      <c r="B51" s="50"/>
      <c r="C51" s="40" t="s">
        <v>1151</v>
      </c>
      <c r="D51" s="38">
        <v>386040702</v>
      </c>
      <c r="E51" s="11"/>
      <c r="F51" s="38">
        <v>0</v>
      </c>
      <c r="G51" s="38">
        <v>105</v>
      </c>
      <c r="H51" s="38">
        <v>105</v>
      </c>
      <c r="I51" s="51"/>
      <c r="J51" s="51"/>
      <c r="K51" s="51"/>
    </row>
    <row r="52" spans="1:11">
      <c r="A52" s="49"/>
      <c r="B52" s="50"/>
      <c r="C52" s="40" t="s">
        <v>1152</v>
      </c>
      <c r="D52" s="38">
        <v>386040703</v>
      </c>
      <c r="E52" s="11"/>
      <c r="F52" s="38">
        <v>0</v>
      </c>
      <c r="G52" s="38">
        <v>745</v>
      </c>
      <c r="H52" s="38">
        <v>745</v>
      </c>
      <c r="I52" s="51"/>
      <c r="J52" s="51"/>
      <c r="K52" s="51"/>
    </row>
    <row r="53" spans="1:11">
      <c r="A53" s="49">
        <v>15</v>
      </c>
      <c r="B53" s="50" t="s">
        <v>556</v>
      </c>
      <c r="C53" s="40" t="s">
        <v>1121</v>
      </c>
      <c r="D53" s="38">
        <v>386040105</v>
      </c>
      <c r="E53" s="11"/>
      <c r="F53" s="38">
        <v>272</v>
      </c>
      <c r="G53" s="38">
        <v>0</v>
      </c>
      <c r="H53" s="38">
        <v>272</v>
      </c>
      <c r="I53" s="51">
        <v>2</v>
      </c>
      <c r="J53" s="51">
        <v>0</v>
      </c>
      <c r="K53" s="51">
        <v>2</v>
      </c>
    </row>
    <row r="54" spans="1:11">
      <c r="A54" s="49">
        <v>14</v>
      </c>
      <c r="B54" s="50"/>
      <c r="C54" s="40" t="s">
        <v>1122</v>
      </c>
      <c r="D54" s="38">
        <v>386040106</v>
      </c>
      <c r="E54" s="11"/>
      <c r="F54" s="38">
        <v>320</v>
      </c>
      <c r="G54" s="38">
        <v>0</v>
      </c>
      <c r="H54" s="38">
        <v>320</v>
      </c>
      <c r="I54" s="51"/>
      <c r="J54" s="51"/>
      <c r="K54" s="51"/>
    </row>
    <row r="55" spans="1:11">
      <c r="A55" s="49"/>
      <c r="B55" s="50"/>
      <c r="C55" s="40" t="s">
        <v>1123</v>
      </c>
      <c r="D55" s="38">
        <v>386040107</v>
      </c>
      <c r="E55" s="11"/>
      <c r="F55" s="38">
        <v>139</v>
      </c>
      <c r="G55" s="38">
        <v>0</v>
      </c>
      <c r="H55" s="38">
        <v>139</v>
      </c>
      <c r="I55" s="51"/>
      <c r="J55" s="51"/>
      <c r="K55" s="51"/>
    </row>
    <row r="56" spans="1:11">
      <c r="A56" s="49">
        <v>16</v>
      </c>
      <c r="B56" s="50" t="s">
        <v>1004</v>
      </c>
      <c r="C56" s="40" t="s">
        <v>1148</v>
      </c>
      <c r="D56" s="38">
        <v>386040605</v>
      </c>
      <c r="E56" s="11"/>
      <c r="F56" s="38">
        <v>975</v>
      </c>
      <c r="G56" s="38">
        <v>0</v>
      </c>
      <c r="H56" s="38">
        <v>975</v>
      </c>
      <c r="I56" s="51">
        <v>3</v>
      </c>
      <c r="J56" s="51">
        <v>0</v>
      </c>
      <c r="K56" s="51">
        <v>3</v>
      </c>
    </row>
    <row r="57" spans="1:11">
      <c r="A57" s="49"/>
      <c r="B57" s="50"/>
      <c r="C57" s="40" t="s">
        <v>1149</v>
      </c>
      <c r="D57" s="38">
        <v>386040606</v>
      </c>
      <c r="E57" s="11"/>
      <c r="F57" s="38">
        <v>172</v>
      </c>
      <c r="G57" s="38">
        <v>0</v>
      </c>
      <c r="H57" s="38">
        <v>172</v>
      </c>
      <c r="I57" s="51"/>
      <c r="J57" s="51"/>
      <c r="K57" s="51"/>
    </row>
    <row r="58" spans="1:11">
      <c r="A58" s="49">
        <v>17</v>
      </c>
      <c r="B58" s="50" t="s">
        <v>1005</v>
      </c>
      <c r="C58" s="40" t="s">
        <v>1153</v>
      </c>
      <c r="D58" s="38">
        <v>386040704</v>
      </c>
      <c r="E58" s="11"/>
      <c r="F58" s="38">
        <v>149</v>
      </c>
      <c r="G58" s="38">
        <v>0</v>
      </c>
      <c r="H58" s="38">
        <v>149</v>
      </c>
      <c r="I58" s="51">
        <v>2</v>
      </c>
      <c r="J58" s="51">
        <v>0</v>
      </c>
      <c r="K58" s="51">
        <v>2</v>
      </c>
    </row>
    <row r="59" spans="1:11">
      <c r="A59" s="49">
        <v>16</v>
      </c>
      <c r="B59" s="50"/>
      <c r="C59" s="40" t="s">
        <v>1154</v>
      </c>
      <c r="D59" s="38">
        <v>386040705</v>
      </c>
      <c r="E59" s="11"/>
      <c r="F59" s="38">
        <v>171</v>
      </c>
      <c r="G59" s="38">
        <v>0</v>
      </c>
      <c r="H59" s="38">
        <v>171</v>
      </c>
      <c r="I59" s="51"/>
      <c r="J59" s="51"/>
      <c r="K59" s="51"/>
    </row>
    <row r="60" spans="1:11">
      <c r="A60" s="49"/>
      <c r="B60" s="50"/>
      <c r="C60" s="40" t="s">
        <v>1155</v>
      </c>
      <c r="D60" s="38">
        <v>386040706</v>
      </c>
      <c r="E60" s="11"/>
      <c r="F60" s="38">
        <v>424</v>
      </c>
      <c r="G60" s="38">
        <v>0</v>
      </c>
      <c r="H60" s="38">
        <v>424</v>
      </c>
      <c r="I60" s="51"/>
      <c r="J60" s="51"/>
      <c r="K60" s="51"/>
    </row>
    <row r="61" spans="1:11">
      <c r="A61" s="49">
        <v>18</v>
      </c>
      <c r="B61" s="50" t="s">
        <v>1006</v>
      </c>
      <c r="C61" s="40" t="s">
        <v>1153</v>
      </c>
      <c r="D61" s="38">
        <v>386040704</v>
      </c>
      <c r="E61" s="11"/>
      <c r="F61" s="38">
        <v>0</v>
      </c>
      <c r="G61" s="38">
        <v>168</v>
      </c>
      <c r="H61" s="38">
        <v>168</v>
      </c>
      <c r="I61" s="51">
        <v>0</v>
      </c>
      <c r="J61" s="51">
        <v>2</v>
      </c>
      <c r="K61" s="51">
        <v>2</v>
      </c>
    </row>
    <row r="62" spans="1:11">
      <c r="A62" s="49">
        <v>17</v>
      </c>
      <c r="B62" s="50"/>
      <c r="C62" s="40" t="s">
        <v>1154</v>
      </c>
      <c r="D62" s="38">
        <v>386040705</v>
      </c>
      <c r="E62" s="11"/>
      <c r="F62" s="38">
        <v>0</v>
      </c>
      <c r="G62" s="38">
        <v>152</v>
      </c>
      <c r="H62" s="38">
        <v>152</v>
      </c>
      <c r="I62" s="51"/>
      <c r="J62" s="51"/>
      <c r="K62" s="51"/>
    </row>
    <row r="63" spans="1:11">
      <c r="A63" s="49"/>
      <c r="B63" s="50"/>
      <c r="C63" s="40" t="s">
        <v>1155</v>
      </c>
      <c r="D63" s="38">
        <v>386040706</v>
      </c>
      <c r="E63" s="11"/>
      <c r="F63" s="38">
        <v>0</v>
      </c>
      <c r="G63" s="38">
        <v>372</v>
      </c>
      <c r="H63" s="38">
        <v>372</v>
      </c>
      <c r="I63" s="51"/>
      <c r="J63" s="51"/>
      <c r="K63" s="51"/>
    </row>
    <row r="64" spans="1:11">
      <c r="A64" s="7">
        <v>1</v>
      </c>
      <c r="B64" s="7">
        <v>2</v>
      </c>
      <c r="C64" s="7">
        <v>3</v>
      </c>
      <c r="D64" s="7">
        <v>4</v>
      </c>
      <c r="E64" s="7">
        <v>5</v>
      </c>
      <c r="F64" s="7">
        <v>6</v>
      </c>
      <c r="G64" s="7">
        <v>7</v>
      </c>
      <c r="H64" s="7">
        <v>8</v>
      </c>
      <c r="I64" s="7">
        <v>9</v>
      </c>
      <c r="J64" s="7">
        <v>10</v>
      </c>
      <c r="K64" s="7">
        <v>11</v>
      </c>
    </row>
    <row r="65" spans="1:11">
      <c r="A65" s="49">
        <v>19</v>
      </c>
      <c r="B65" s="50" t="s">
        <v>557</v>
      </c>
      <c r="C65" s="54" t="s">
        <v>1124</v>
      </c>
      <c r="D65" s="51">
        <v>386040203</v>
      </c>
      <c r="E65" s="11"/>
      <c r="F65" s="51">
        <v>1063</v>
      </c>
      <c r="G65" s="51">
        <v>0</v>
      </c>
      <c r="H65" s="51">
        <v>1063</v>
      </c>
      <c r="I65" s="51">
        <v>3</v>
      </c>
      <c r="J65" s="51">
        <v>0</v>
      </c>
      <c r="K65" s="51">
        <v>3</v>
      </c>
    </row>
    <row r="66" spans="1:11">
      <c r="A66" s="49"/>
      <c r="B66" s="50"/>
      <c r="C66" s="54"/>
      <c r="D66" s="51"/>
      <c r="E66" s="11"/>
      <c r="F66" s="51"/>
      <c r="G66" s="51"/>
      <c r="H66" s="51">
        <v>0</v>
      </c>
      <c r="I66" s="51"/>
      <c r="J66" s="51"/>
      <c r="K66" s="51"/>
    </row>
    <row r="67" spans="1:11">
      <c r="A67" s="49">
        <v>20</v>
      </c>
      <c r="B67" s="50" t="s">
        <v>1007</v>
      </c>
      <c r="C67" s="50" t="s">
        <v>1124</v>
      </c>
      <c r="D67" s="51">
        <v>386040203</v>
      </c>
      <c r="E67" s="11"/>
      <c r="F67" s="51">
        <v>0</v>
      </c>
      <c r="G67" s="51">
        <v>947</v>
      </c>
      <c r="H67" s="51">
        <v>947</v>
      </c>
      <c r="I67" s="51">
        <v>0</v>
      </c>
      <c r="J67" s="51">
        <v>3</v>
      </c>
      <c r="K67" s="51">
        <v>3</v>
      </c>
    </row>
    <row r="68" spans="1:11">
      <c r="A68" s="49"/>
      <c r="B68" s="50"/>
      <c r="C68" s="50"/>
      <c r="D68" s="51"/>
      <c r="E68" s="11"/>
      <c r="F68" s="51"/>
      <c r="G68" s="51"/>
      <c r="H68" s="51"/>
      <c r="I68" s="51"/>
      <c r="J68" s="51"/>
      <c r="K68" s="51"/>
    </row>
    <row r="69" spans="1:11">
      <c r="A69" s="49">
        <v>21</v>
      </c>
      <c r="B69" s="50" t="s">
        <v>558</v>
      </c>
      <c r="C69" s="37" t="s">
        <v>1129</v>
      </c>
      <c r="D69" s="38">
        <v>386040301</v>
      </c>
      <c r="E69" s="11"/>
      <c r="F69" s="38">
        <v>521</v>
      </c>
      <c r="G69" s="38">
        <v>0</v>
      </c>
      <c r="H69" s="38">
        <v>521</v>
      </c>
      <c r="I69" s="51">
        <v>4</v>
      </c>
      <c r="J69" s="51">
        <v>0</v>
      </c>
      <c r="K69" s="51">
        <v>4</v>
      </c>
    </row>
    <row r="70" spans="1:11">
      <c r="A70" s="49"/>
      <c r="B70" s="50"/>
      <c r="C70" s="37" t="s">
        <v>1130</v>
      </c>
      <c r="D70" s="38">
        <v>386040302</v>
      </c>
      <c r="E70" s="11"/>
      <c r="F70" s="38">
        <v>454</v>
      </c>
      <c r="G70" s="38">
        <v>0</v>
      </c>
      <c r="H70" s="38">
        <v>454</v>
      </c>
      <c r="I70" s="51"/>
      <c r="J70" s="51"/>
      <c r="K70" s="51"/>
    </row>
    <row r="71" spans="1:11">
      <c r="A71" s="49"/>
      <c r="B71" s="50"/>
      <c r="C71" s="37" t="s">
        <v>1131</v>
      </c>
      <c r="D71" s="38">
        <v>386040303</v>
      </c>
      <c r="E71" s="11"/>
      <c r="F71" s="38">
        <v>573</v>
      </c>
      <c r="G71" s="38">
        <v>0</v>
      </c>
      <c r="H71" s="38">
        <v>573</v>
      </c>
      <c r="I71" s="51"/>
      <c r="J71" s="51"/>
      <c r="K71" s="51"/>
    </row>
    <row r="72" spans="1:11">
      <c r="A72" s="49">
        <v>22</v>
      </c>
      <c r="B72" s="50" t="s">
        <v>1008</v>
      </c>
      <c r="C72" s="37" t="s">
        <v>1129</v>
      </c>
      <c r="D72" s="38">
        <v>386040301</v>
      </c>
      <c r="E72" s="11"/>
      <c r="F72" s="38">
        <v>0</v>
      </c>
      <c r="G72" s="38">
        <v>434</v>
      </c>
      <c r="H72" s="38">
        <v>434</v>
      </c>
      <c r="I72" s="51">
        <v>0</v>
      </c>
      <c r="J72" s="51">
        <v>4</v>
      </c>
      <c r="K72" s="51">
        <v>4</v>
      </c>
    </row>
    <row r="73" spans="1:11">
      <c r="A73" s="49"/>
      <c r="B73" s="50"/>
      <c r="C73" s="37" t="s">
        <v>1130</v>
      </c>
      <c r="D73" s="38">
        <v>386040302</v>
      </c>
      <c r="E73" s="11"/>
      <c r="F73" s="38">
        <v>0</v>
      </c>
      <c r="G73" s="38">
        <v>377</v>
      </c>
      <c r="H73" s="38">
        <v>377</v>
      </c>
      <c r="I73" s="51"/>
      <c r="J73" s="51"/>
      <c r="K73" s="51"/>
    </row>
    <row r="74" spans="1:11">
      <c r="A74" s="49"/>
      <c r="B74" s="50"/>
      <c r="C74" s="37" t="s">
        <v>1131</v>
      </c>
      <c r="D74" s="38">
        <v>386040303</v>
      </c>
      <c r="E74" s="11"/>
      <c r="F74" s="38">
        <v>0</v>
      </c>
      <c r="G74" s="38">
        <v>554</v>
      </c>
      <c r="H74" s="38">
        <v>554</v>
      </c>
      <c r="I74" s="51"/>
      <c r="J74" s="51"/>
      <c r="K74" s="51"/>
    </row>
    <row r="75" spans="1:11">
      <c r="A75" s="49">
        <v>23</v>
      </c>
      <c r="B75" s="50" t="s">
        <v>1009</v>
      </c>
      <c r="C75" s="40" t="s">
        <v>1125</v>
      </c>
      <c r="D75" s="38">
        <v>386040204</v>
      </c>
      <c r="E75" s="11"/>
      <c r="F75" s="38">
        <v>253</v>
      </c>
      <c r="G75" s="38">
        <v>0</v>
      </c>
      <c r="H75" s="38">
        <v>253</v>
      </c>
      <c r="I75" s="51">
        <v>3</v>
      </c>
      <c r="J75" s="51">
        <v>0</v>
      </c>
      <c r="K75" s="51">
        <v>3</v>
      </c>
    </row>
    <row r="76" spans="1:11">
      <c r="A76" s="49">
        <v>22</v>
      </c>
      <c r="B76" s="50"/>
      <c r="C76" s="40" t="s">
        <v>1126</v>
      </c>
      <c r="D76" s="38">
        <v>386040205</v>
      </c>
      <c r="E76" s="11"/>
      <c r="F76" s="38">
        <v>185</v>
      </c>
      <c r="G76" s="38">
        <v>0</v>
      </c>
      <c r="H76" s="38">
        <v>185</v>
      </c>
      <c r="I76" s="51"/>
      <c r="J76" s="51"/>
      <c r="K76" s="51"/>
    </row>
    <row r="77" spans="1:11">
      <c r="A77" s="49"/>
      <c r="B77" s="50"/>
      <c r="C77" s="40" t="s">
        <v>1127</v>
      </c>
      <c r="D77" s="38">
        <v>386040206</v>
      </c>
      <c r="E77" s="11"/>
      <c r="F77" s="38">
        <v>153</v>
      </c>
      <c r="G77" s="38">
        <v>0</v>
      </c>
      <c r="H77" s="38">
        <v>153</v>
      </c>
      <c r="I77" s="51"/>
      <c r="J77" s="51"/>
      <c r="K77" s="51"/>
    </row>
    <row r="78" spans="1:11">
      <c r="A78" s="49"/>
      <c r="B78" s="50"/>
      <c r="C78" s="40" t="s">
        <v>1128</v>
      </c>
      <c r="D78" s="38">
        <v>386040207</v>
      </c>
      <c r="E78" s="11"/>
      <c r="F78" s="38">
        <v>301</v>
      </c>
      <c r="G78" s="38">
        <v>0</v>
      </c>
      <c r="H78" s="38">
        <v>301</v>
      </c>
      <c r="I78" s="51"/>
      <c r="J78" s="51"/>
      <c r="K78" s="51"/>
    </row>
    <row r="79" spans="1:11">
      <c r="A79" s="49">
        <v>24</v>
      </c>
      <c r="B79" s="50" t="s">
        <v>559</v>
      </c>
      <c r="C79" s="40" t="s">
        <v>1125</v>
      </c>
      <c r="D79" s="38">
        <v>386040204</v>
      </c>
      <c r="E79" s="11"/>
      <c r="F79" s="38">
        <v>0</v>
      </c>
      <c r="G79" s="38">
        <v>240</v>
      </c>
      <c r="H79" s="38">
        <v>240</v>
      </c>
      <c r="I79" s="51">
        <v>0</v>
      </c>
      <c r="J79" s="51">
        <v>2</v>
      </c>
      <c r="K79" s="51">
        <v>2</v>
      </c>
    </row>
    <row r="80" spans="1:11">
      <c r="A80" s="49"/>
      <c r="B80" s="50"/>
      <c r="C80" s="40" t="s">
        <v>1126</v>
      </c>
      <c r="D80" s="38">
        <v>386040205</v>
      </c>
      <c r="E80" s="11"/>
      <c r="F80" s="38">
        <v>0</v>
      </c>
      <c r="G80" s="38">
        <v>157</v>
      </c>
      <c r="H80" s="38">
        <v>157</v>
      </c>
      <c r="I80" s="51"/>
      <c r="J80" s="51"/>
      <c r="K80" s="51"/>
    </row>
    <row r="81" spans="1:11">
      <c r="A81" s="49"/>
      <c r="B81" s="50"/>
      <c r="C81" s="40" t="s">
        <v>1127</v>
      </c>
      <c r="D81" s="38">
        <v>386040206</v>
      </c>
      <c r="E81" s="11"/>
      <c r="F81" s="38">
        <v>0</v>
      </c>
      <c r="G81" s="38">
        <v>122</v>
      </c>
      <c r="H81" s="38">
        <v>122</v>
      </c>
      <c r="I81" s="51"/>
      <c r="J81" s="51"/>
      <c r="K81" s="51"/>
    </row>
    <row r="82" spans="1:11">
      <c r="A82" s="49"/>
      <c r="B82" s="50"/>
      <c r="C82" s="40" t="s">
        <v>1128</v>
      </c>
      <c r="D82" s="38">
        <v>386040207</v>
      </c>
      <c r="E82" s="11"/>
      <c r="F82" s="38">
        <v>0</v>
      </c>
      <c r="G82" s="38">
        <v>266</v>
      </c>
      <c r="H82" s="38">
        <v>266</v>
      </c>
      <c r="I82" s="51"/>
      <c r="J82" s="51"/>
      <c r="K82" s="51"/>
    </row>
    <row r="83" spans="1:11">
      <c r="A83" s="49">
        <v>25</v>
      </c>
      <c r="B83" s="50" t="s">
        <v>560</v>
      </c>
      <c r="C83" s="50" t="s">
        <v>1124</v>
      </c>
      <c r="D83" s="38">
        <v>386040201</v>
      </c>
      <c r="E83" s="11"/>
      <c r="F83" s="38">
        <v>368</v>
      </c>
      <c r="G83" s="38">
        <v>0</v>
      </c>
      <c r="H83" s="38">
        <v>368</v>
      </c>
      <c r="I83" s="51">
        <v>3</v>
      </c>
      <c r="J83" s="51">
        <v>0</v>
      </c>
      <c r="K83" s="51">
        <v>3</v>
      </c>
    </row>
    <row r="84" spans="1:11">
      <c r="A84" s="49"/>
      <c r="B84" s="50"/>
      <c r="C84" s="50"/>
      <c r="D84" s="38">
        <v>386040202</v>
      </c>
      <c r="E84" s="11"/>
      <c r="F84" s="38">
        <v>792</v>
      </c>
      <c r="G84" s="38">
        <v>0</v>
      </c>
      <c r="H84" s="38">
        <v>792</v>
      </c>
      <c r="I84" s="51"/>
      <c r="J84" s="51"/>
      <c r="K84" s="51"/>
    </row>
    <row r="85" spans="1:11">
      <c r="A85" s="49">
        <v>26</v>
      </c>
      <c r="B85" s="50" t="s">
        <v>561</v>
      </c>
      <c r="C85" s="50" t="s">
        <v>1124</v>
      </c>
      <c r="D85" s="38">
        <v>386040201</v>
      </c>
      <c r="E85" s="11"/>
      <c r="F85" s="38">
        <v>0</v>
      </c>
      <c r="G85" s="38">
        <v>328</v>
      </c>
      <c r="H85" s="38">
        <v>328</v>
      </c>
      <c r="I85" s="51">
        <v>0</v>
      </c>
      <c r="J85" s="51">
        <v>3</v>
      </c>
      <c r="K85" s="51">
        <v>3</v>
      </c>
    </row>
    <row r="86" spans="1:11">
      <c r="A86" s="49"/>
      <c r="B86" s="50"/>
      <c r="C86" s="50"/>
      <c r="D86" s="38">
        <v>386040202</v>
      </c>
      <c r="E86" s="11"/>
      <c r="F86" s="38">
        <v>0</v>
      </c>
      <c r="G86" s="38">
        <v>768</v>
      </c>
      <c r="H86" s="38">
        <v>768</v>
      </c>
      <c r="I86" s="51"/>
      <c r="J86" s="51"/>
      <c r="K86" s="51"/>
    </row>
    <row r="87" spans="1:11">
      <c r="A87" s="49">
        <v>27</v>
      </c>
      <c r="B87" s="50" t="s">
        <v>562</v>
      </c>
      <c r="C87" s="40" t="s">
        <v>1119</v>
      </c>
      <c r="D87" s="38">
        <v>386040101</v>
      </c>
      <c r="E87" s="11"/>
      <c r="F87" s="38">
        <v>429</v>
      </c>
      <c r="G87" s="38">
        <v>0</v>
      </c>
      <c r="H87" s="38">
        <v>429</v>
      </c>
      <c r="I87" s="51">
        <v>4</v>
      </c>
      <c r="J87" s="51">
        <v>0</v>
      </c>
      <c r="K87" s="51">
        <v>4</v>
      </c>
    </row>
    <row r="88" spans="1:11">
      <c r="A88" s="49"/>
      <c r="B88" s="50"/>
      <c r="C88" s="40" t="s">
        <v>1120</v>
      </c>
      <c r="D88" s="38">
        <v>386040104</v>
      </c>
      <c r="E88" s="11"/>
      <c r="F88" s="38">
        <v>303</v>
      </c>
      <c r="G88" s="38">
        <v>0</v>
      </c>
      <c r="H88" s="38">
        <v>303</v>
      </c>
      <c r="I88" s="51"/>
      <c r="J88" s="51"/>
      <c r="K88" s="51"/>
    </row>
    <row r="89" spans="1:11">
      <c r="A89" s="49">
        <v>28</v>
      </c>
      <c r="B89" s="50" t="s">
        <v>1010</v>
      </c>
      <c r="C89" s="54" t="s">
        <v>1119</v>
      </c>
      <c r="D89" s="38">
        <v>386040102</v>
      </c>
      <c r="E89" s="11"/>
      <c r="F89" s="38">
        <v>750</v>
      </c>
      <c r="G89" s="38">
        <v>0</v>
      </c>
      <c r="H89" s="38">
        <v>750</v>
      </c>
      <c r="I89" s="51">
        <v>3</v>
      </c>
      <c r="J89" s="51">
        <v>0</v>
      </c>
      <c r="K89" s="51">
        <v>3</v>
      </c>
    </row>
    <row r="90" spans="1:11">
      <c r="A90" s="49"/>
      <c r="B90" s="50"/>
      <c r="C90" s="54"/>
      <c r="D90" s="38">
        <v>386040103</v>
      </c>
      <c r="E90" s="11"/>
      <c r="F90" s="38">
        <v>183</v>
      </c>
      <c r="G90" s="38">
        <v>0</v>
      </c>
      <c r="H90" s="38">
        <v>183</v>
      </c>
      <c r="I90" s="51"/>
      <c r="J90" s="51"/>
      <c r="K90" s="51"/>
    </row>
    <row r="91" spans="1:11">
      <c r="A91" s="49">
        <v>29</v>
      </c>
      <c r="B91" s="50" t="s">
        <v>563</v>
      </c>
      <c r="C91" s="54" t="s">
        <v>1119</v>
      </c>
      <c r="D91" s="38">
        <v>386040101</v>
      </c>
      <c r="E91" s="11"/>
      <c r="F91" s="38">
        <v>0</v>
      </c>
      <c r="G91" s="38">
        <v>373</v>
      </c>
      <c r="H91" s="38">
        <v>373</v>
      </c>
      <c r="I91" s="51">
        <v>0</v>
      </c>
      <c r="J91" s="51">
        <v>3</v>
      </c>
      <c r="K91" s="51">
        <v>3</v>
      </c>
    </row>
    <row r="92" spans="1:11">
      <c r="A92" s="49">
        <v>28</v>
      </c>
      <c r="B92" s="50"/>
      <c r="C92" s="54"/>
      <c r="D92" s="38">
        <v>386040102</v>
      </c>
      <c r="E92" s="11"/>
      <c r="F92" s="38">
        <v>0</v>
      </c>
      <c r="G92" s="38">
        <v>598</v>
      </c>
      <c r="H92" s="38">
        <v>598</v>
      </c>
      <c r="I92" s="51"/>
      <c r="J92" s="51"/>
      <c r="K92" s="51"/>
    </row>
    <row r="93" spans="1:11">
      <c r="A93" s="49"/>
      <c r="B93" s="50"/>
      <c r="C93" s="54"/>
      <c r="D93" s="38">
        <v>386040103</v>
      </c>
      <c r="E93" s="11"/>
      <c r="F93" s="38">
        <v>0</v>
      </c>
      <c r="G93" s="38">
        <v>163</v>
      </c>
      <c r="H93" s="38">
        <v>163</v>
      </c>
      <c r="I93" s="51"/>
      <c r="J93" s="51"/>
      <c r="K93" s="51"/>
    </row>
    <row r="94" spans="1:11">
      <c r="A94" s="49"/>
      <c r="B94" s="50"/>
      <c r="C94" s="40" t="s">
        <v>1120</v>
      </c>
      <c r="D94" s="38">
        <v>386040104</v>
      </c>
      <c r="E94" s="11"/>
      <c r="F94" s="38">
        <v>0</v>
      </c>
      <c r="G94" s="38">
        <v>243</v>
      </c>
      <c r="H94" s="38">
        <v>243</v>
      </c>
      <c r="I94" s="51"/>
      <c r="J94" s="51"/>
      <c r="K94" s="51"/>
    </row>
    <row r="95" spans="1:11">
      <c r="A95" s="49">
        <v>30</v>
      </c>
      <c r="B95" s="50" t="s">
        <v>1011</v>
      </c>
      <c r="C95" s="40" t="s">
        <v>1148</v>
      </c>
      <c r="D95" s="38">
        <v>386040605</v>
      </c>
      <c r="E95" s="11"/>
      <c r="F95" s="38">
        <v>0</v>
      </c>
      <c r="G95" s="38">
        <v>919</v>
      </c>
      <c r="H95" s="38">
        <v>919</v>
      </c>
      <c r="I95" s="51">
        <v>0</v>
      </c>
      <c r="J95" s="51">
        <v>3</v>
      </c>
      <c r="K95" s="51">
        <v>3</v>
      </c>
    </row>
    <row r="96" spans="1:11">
      <c r="A96" s="49"/>
      <c r="B96" s="50"/>
      <c r="C96" s="40" t="s">
        <v>1149</v>
      </c>
      <c r="D96" s="38">
        <v>386040606</v>
      </c>
      <c r="E96" s="11"/>
      <c r="F96" s="38">
        <v>0</v>
      </c>
      <c r="G96" s="38">
        <v>147</v>
      </c>
      <c r="H96" s="38">
        <v>147</v>
      </c>
      <c r="I96" s="51"/>
      <c r="J96" s="51"/>
      <c r="K96" s="51"/>
    </row>
    <row r="97" spans="1:11">
      <c r="A97" s="7">
        <v>1</v>
      </c>
      <c r="B97" s="7">
        <v>2</v>
      </c>
      <c r="C97" s="7">
        <v>3</v>
      </c>
      <c r="D97" s="7">
        <v>4</v>
      </c>
      <c r="E97" s="7">
        <v>5</v>
      </c>
      <c r="F97" s="7">
        <v>6</v>
      </c>
      <c r="G97" s="7">
        <v>7</v>
      </c>
      <c r="H97" s="7">
        <v>8</v>
      </c>
      <c r="I97" s="7">
        <v>9</v>
      </c>
      <c r="J97" s="7">
        <v>10</v>
      </c>
      <c r="K97" s="7">
        <v>11</v>
      </c>
    </row>
    <row r="98" spans="1:11">
      <c r="A98" s="49">
        <v>31</v>
      </c>
      <c r="B98" s="50" t="s">
        <v>1012</v>
      </c>
      <c r="C98" s="40" t="s">
        <v>1121</v>
      </c>
      <c r="D98" s="38">
        <v>386040105</v>
      </c>
      <c r="E98" s="11"/>
      <c r="F98" s="38">
        <v>0</v>
      </c>
      <c r="G98" s="38">
        <v>245</v>
      </c>
      <c r="H98" s="38">
        <v>245</v>
      </c>
      <c r="I98" s="51">
        <v>0</v>
      </c>
      <c r="J98" s="51">
        <v>2</v>
      </c>
      <c r="K98" s="51">
        <v>2</v>
      </c>
    </row>
    <row r="99" spans="1:11">
      <c r="A99" s="49"/>
      <c r="B99" s="50"/>
      <c r="C99" s="40" t="s">
        <v>1122</v>
      </c>
      <c r="D99" s="38">
        <v>386040106</v>
      </c>
      <c r="E99" s="11"/>
      <c r="F99" s="38">
        <v>0</v>
      </c>
      <c r="G99" s="38">
        <v>266</v>
      </c>
      <c r="H99" s="38">
        <v>266</v>
      </c>
      <c r="I99" s="51"/>
      <c r="J99" s="51"/>
      <c r="K99" s="51"/>
    </row>
    <row r="100" spans="1:11">
      <c r="A100" s="49"/>
      <c r="B100" s="50"/>
      <c r="C100" s="40" t="s">
        <v>1123</v>
      </c>
      <c r="D100" s="38">
        <v>386040107</v>
      </c>
      <c r="E100" s="11"/>
      <c r="F100" s="38">
        <v>0</v>
      </c>
      <c r="G100" s="38">
        <v>119</v>
      </c>
      <c r="H100" s="38">
        <v>119</v>
      </c>
      <c r="I100" s="51"/>
      <c r="J100" s="51"/>
      <c r="K100" s="51"/>
    </row>
    <row r="101" spans="1:11">
      <c r="A101" s="49">
        <v>32</v>
      </c>
      <c r="B101" s="50" t="s">
        <v>564</v>
      </c>
      <c r="C101" s="37" t="s">
        <v>2</v>
      </c>
      <c r="D101" s="36">
        <v>386010103</v>
      </c>
      <c r="E101" s="11"/>
      <c r="F101" s="38">
        <v>272</v>
      </c>
      <c r="G101" s="38">
        <v>0</v>
      </c>
      <c r="H101" s="38">
        <v>272</v>
      </c>
      <c r="I101" s="51">
        <v>3</v>
      </c>
      <c r="J101" s="51">
        <v>0</v>
      </c>
      <c r="K101" s="51">
        <v>3</v>
      </c>
    </row>
    <row r="102" spans="1:11">
      <c r="A102" s="49"/>
      <c r="B102" s="50"/>
      <c r="C102" s="37" t="s">
        <v>2</v>
      </c>
      <c r="D102" s="36">
        <v>386010104</v>
      </c>
      <c r="E102" s="11"/>
      <c r="F102" s="38">
        <v>317</v>
      </c>
      <c r="G102" s="38">
        <v>0</v>
      </c>
      <c r="H102" s="38">
        <v>317</v>
      </c>
      <c r="I102" s="51"/>
      <c r="J102" s="51"/>
      <c r="K102" s="51"/>
    </row>
    <row r="103" spans="1:11">
      <c r="A103" s="49"/>
      <c r="B103" s="50"/>
      <c r="C103" s="37" t="s">
        <v>2</v>
      </c>
      <c r="D103" s="36">
        <v>386010105</v>
      </c>
      <c r="E103" s="11"/>
      <c r="F103" s="38">
        <v>432</v>
      </c>
      <c r="G103" s="38">
        <v>0</v>
      </c>
      <c r="H103" s="38">
        <v>432</v>
      </c>
      <c r="I103" s="51"/>
      <c r="J103" s="51"/>
      <c r="K103" s="51"/>
    </row>
    <row r="104" spans="1:11">
      <c r="A104" s="49">
        <v>33</v>
      </c>
      <c r="B104" s="50" t="s">
        <v>565</v>
      </c>
      <c r="C104" s="37" t="s">
        <v>2</v>
      </c>
      <c r="D104" s="36">
        <v>386010103</v>
      </c>
      <c r="E104" s="11"/>
      <c r="F104" s="38">
        <v>0</v>
      </c>
      <c r="G104" s="38">
        <v>275</v>
      </c>
      <c r="H104" s="38">
        <v>275</v>
      </c>
      <c r="I104" s="51">
        <v>0</v>
      </c>
      <c r="J104" s="51">
        <v>3</v>
      </c>
      <c r="K104" s="51">
        <v>3</v>
      </c>
    </row>
    <row r="105" spans="1:11">
      <c r="A105" s="49"/>
      <c r="B105" s="50"/>
      <c r="C105" s="37" t="s">
        <v>2</v>
      </c>
      <c r="D105" s="36">
        <v>386010104</v>
      </c>
      <c r="E105" s="11"/>
      <c r="F105" s="38">
        <v>0</v>
      </c>
      <c r="G105" s="38">
        <v>321</v>
      </c>
      <c r="H105" s="38">
        <v>321</v>
      </c>
      <c r="I105" s="51"/>
      <c r="J105" s="51"/>
      <c r="K105" s="51"/>
    </row>
    <row r="106" spans="1:11">
      <c r="A106" s="49"/>
      <c r="B106" s="50"/>
      <c r="C106" s="37" t="s">
        <v>2</v>
      </c>
      <c r="D106" s="36">
        <v>386010105</v>
      </c>
      <c r="E106" s="11"/>
      <c r="F106" s="38">
        <v>0</v>
      </c>
      <c r="G106" s="38">
        <v>352</v>
      </c>
      <c r="H106" s="38">
        <v>352</v>
      </c>
      <c r="I106" s="51"/>
      <c r="J106" s="51"/>
      <c r="K106" s="51"/>
    </row>
    <row r="107" spans="1:11">
      <c r="A107" s="36">
        <v>34</v>
      </c>
      <c r="B107" s="37" t="s">
        <v>1013</v>
      </c>
      <c r="C107" s="37" t="s">
        <v>3</v>
      </c>
      <c r="D107" s="36">
        <v>386010101</v>
      </c>
      <c r="E107" s="11"/>
      <c r="F107" s="38">
        <v>573</v>
      </c>
      <c r="G107" s="38">
        <v>549</v>
      </c>
      <c r="H107" s="38">
        <v>1122</v>
      </c>
      <c r="I107" s="38">
        <v>2</v>
      </c>
      <c r="J107" s="38">
        <v>2</v>
      </c>
      <c r="K107" s="38">
        <v>4</v>
      </c>
    </row>
    <row r="108" spans="1:11" ht="22.5">
      <c r="A108" s="36">
        <v>35</v>
      </c>
      <c r="B108" s="37" t="s">
        <v>1014</v>
      </c>
      <c r="C108" s="37" t="s">
        <v>3</v>
      </c>
      <c r="D108" s="36">
        <v>386010102</v>
      </c>
      <c r="E108" s="11"/>
      <c r="F108" s="38">
        <v>371</v>
      </c>
      <c r="G108" s="38">
        <v>360</v>
      </c>
      <c r="H108" s="38">
        <v>731</v>
      </c>
      <c r="I108" s="38">
        <v>1</v>
      </c>
      <c r="J108" s="38">
        <v>1</v>
      </c>
      <c r="K108" s="38">
        <v>2</v>
      </c>
    </row>
    <row r="109" spans="1:11" ht="22.5">
      <c r="A109" s="36">
        <v>36</v>
      </c>
      <c r="B109" s="37" t="s">
        <v>566</v>
      </c>
      <c r="C109" s="37" t="s">
        <v>4</v>
      </c>
      <c r="D109" s="36">
        <v>386010305</v>
      </c>
      <c r="E109" s="11"/>
      <c r="F109" s="38">
        <v>558</v>
      </c>
      <c r="G109" s="38">
        <v>460</v>
      </c>
      <c r="H109" s="38">
        <v>1018</v>
      </c>
      <c r="I109" s="38">
        <v>2</v>
      </c>
      <c r="J109" s="38">
        <v>2</v>
      </c>
      <c r="K109" s="38">
        <v>4</v>
      </c>
    </row>
    <row r="110" spans="1:11">
      <c r="A110" s="36">
        <v>37</v>
      </c>
      <c r="B110" s="37" t="s">
        <v>1015</v>
      </c>
      <c r="C110" s="37" t="s">
        <v>4</v>
      </c>
      <c r="D110" s="36">
        <v>386010306</v>
      </c>
      <c r="E110" s="11"/>
      <c r="F110" s="38">
        <v>517</v>
      </c>
      <c r="G110" s="38">
        <v>408</v>
      </c>
      <c r="H110" s="38">
        <v>925</v>
      </c>
      <c r="I110" s="38">
        <v>2</v>
      </c>
      <c r="J110" s="38">
        <v>2</v>
      </c>
      <c r="K110" s="38">
        <v>4</v>
      </c>
    </row>
    <row r="111" spans="1:11">
      <c r="A111" s="49">
        <v>38</v>
      </c>
      <c r="B111" s="50" t="s">
        <v>567</v>
      </c>
      <c r="C111" s="37" t="s">
        <v>5</v>
      </c>
      <c r="D111" s="36">
        <v>386010301</v>
      </c>
      <c r="E111" s="11"/>
      <c r="F111" s="38">
        <v>396</v>
      </c>
      <c r="G111" s="38">
        <v>0</v>
      </c>
      <c r="H111" s="38">
        <v>396</v>
      </c>
      <c r="I111" s="51">
        <v>3</v>
      </c>
      <c r="J111" s="51">
        <v>0</v>
      </c>
      <c r="K111" s="51">
        <v>3</v>
      </c>
    </row>
    <row r="112" spans="1:11">
      <c r="A112" s="49"/>
      <c r="B112" s="50"/>
      <c r="C112" s="37" t="s">
        <v>5</v>
      </c>
      <c r="D112" s="36">
        <v>386010302</v>
      </c>
      <c r="E112" s="11"/>
      <c r="F112" s="38">
        <v>241</v>
      </c>
      <c r="G112" s="38">
        <v>0</v>
      </c>
      <c r="H112" s="38">
        <v>241</v>
      </c>
      <c r="I112" s="51"/>
      <c r="J112" s="51"/>
      <c r="K112" s="51"/>
    </row>
    <row r="113" spans="1:11">
      <c r="A113" s="49"/>
      <c r="B113" s="50"/>
      <c r="C113" s="37" t="s">
        <v>6</v>
      </c>
      <c r="D113" s="36">
        <v>386010303</v>
      </c>
      <c r="E113" s="11"/>
      <c r="F113" s="38">
        <v>296</v>
      </c>
      <c r="G113" s="38">
        <v>0</v>
      </c>
      <c r="H113" s="38">
        <v>296</v>
      </c>
      <c r="I113" s="51"/>
      <c r="J113" s="51"/>
      <c r="K113" s="51"/>
    </row>
    <row r="114" spans="1:11">
      <c r="A114" s="49"/>
      <c r="B114" s="50"/>
      <c r="C114" s="37" t="s">
        <v>6</v>
      </c>
      <c r="D114" s="36">
        <v>386010304</v>
      </c>
      <c r="E114" s="11"/>
      <c r="F114" s="38">
        <v>250</v>
      </c>
      <c r="G114" s="38">
        <v>0</v>
      </c>
      <c r="H114" s="38">
        <v>250</v>
      </c>
      <c r="I114" s="51"/>
      <c r="J114" s="51"/>
      <c r="K114" s="51"/>
    </row>
    <row r="115" spans="1:11">
      <c r="A115" s="49">
        <v>39</v>
      </c>
      <c r="B115" s="50" t="s">
        <v>568</v>
      </c>
      <c r="C115" s="37" t="s">
        <v>5</v>
      </c>
      <c r="D115" s="36">
        <v>386010301</v>
      </c>
      <c r="E115" s="11"/>
      <c r="F115" s="38">
        <v>0</v>
      </c>
      <c r="G115" s="38">
        <v>312</v>
      </c>
      <c r="H115" s="38">
        <v>312</v>
      </c>
      <c r="I115" s="51">
        <v>0</v>
      </c>
      <c r="J115" s="51">
        <v>2</v>
      </c>
      <c r="K115" s="51">
        <v>2</v>
      </c>
    </row>
    <row r="116" spans="1:11">
      <c r="A116" s="49"/>
      <c r="B116" s="50"/>
      <c r="C116" s="37" t="s">
        <v>5</v>
      </c>
      <c r="D116" s="36">
        <v>386010302</v>
      </c>
      <c r="E116" s="11"/>
      <c r="F116" s="38">
        <v>0</v>
      </c>
      <c r="G116" s="38">
        <v>184</v>
      </c>
      <c r="H116" s="38">
        <v>184</v>
      </c>
      <c r="I116" s="51"/>
      <c r="J116" s="51"/>
      <c r="K116" s="51"/>
    </row>
    <row r="117" spans="1:11">
      <c r="A117" s="49"/>
      <c r="B117" s="50"/>
      <c r="C117" s="37" t="s">
        <v>6</v>
      </c>
      <c r="D117" s="36">
        <v>386010303</v>
      </c>
      <c r="E117" s="11"/>
      <c r="F117" s="38">
        <v>0</v>
      </c>
      <c r="G117" s="38">
        <v>257</v>
      </c>
      <c r="H117" s="38">
        <v>257</v>
      </c>
      <c r="I117" s="51"/>
      <c r="J117" s="51"/>
      <c r="K117" s="51"/>
    </row>
    <row r="118" spans="1:11">
      <c r="A118" s="49"/>
      <c r="B118" s="50"/>
      <c r="C118" s="37" t="s">
        <v>6</v>
      </c>
      <c r="D118" s="36">
        <v>386010304</v>
      </c>
      <c r="E118" s="11"/>
      <c r="F118" s="38">
        <v>0</v>
      </c>
      <c r="G118" s="38">
        <v>250</v>
      </c>
      <c r="H118" s="38">
        <v>250</v>
      </c>
      <c r="I118" s="51"/>
      <c r="J118" s="51"/>
      <c r="K118" s="51"/>
    </row>
    <row r="119" spans="1:11">
      <c r="A119" s="49">
        <v>40</v>
      </c>
      <c r="B119" s="50" t="s">
        <v>569</v>
      </c>
      <c r="C119" s="37" t="s">
        <v>7</v>
      </c>
      <c r="D119" s="36">
        <v>386010202</v>
      </c>
      <c r="E119" s="11"/>
      <c r="F119" s="38">
        <v>763</v>
      </c>
      <c r="G119" s="38">
        <v>0</v>
      </c>
      <c r="H119" s="38">
        <v>763</v>
      </c>
      <c r="I119" s="51">
        <v>3</v>
      </c>
      <c r="J119" s="51">
        <v>0</v>
      </c>
      <c r="K119" s="51">
        <v>3</v>
      </c>
    </row>
    <row r="120" spans="1:11">
      <c r="A120" s="49"/>
      <c r="B120" s="50"/>
      <c r="C120" s="37" t="s">
        <v>7</v>
      </c>
      <c r="D120" s="36">
        <v>386010203</v>
      </c>
      <c r="E120" s="11"/>
      <c r="F120" s="38">
        <v>572</v>
      </c>
      <c r="G120" s="38">
        <v>0</v>
      </c>
      <c r="H120" s="38">
        <v>572</v>
      </c>
      <c r="I120" s="51"/>
      <c r="J120" s="51"/>
      <c r="K120" s="51"/>
    </row>
    <row r="121" spans="1:11">
      <c r="A121" s="49">
        <v>41</v>
      </c>
      <c r="B121" s="50" t="s">
        <v>570</v>
      </c>
      <c r="C121" s="37" t="s">
        <v>7</v>
      </c>
      <c r="D121" s="36">
        <v>386010202</v>
      </c>
      <c r="E121" s="11"/>
      <c r="F121" s="38">
        <v>0</v>
      </c>
      <c r="G121" s="38">
        <v>732</v>
      </c>
      <c r="H121" s="38">
        <v>732</v>
      </c>
      <c r="I121" s="51">
        <v>0</v>
      </c>
      <c r="J121" s="51">
        <v>3</v>
      </c>
      <c r="K121" s="51">
        <v>3</v>
      </c>
    </row>
    <row r="122" spans="1:11">
      <c r="A122" s="49"/>
      <c r="B122" s="50"/>
      <c r="C122" s="37" t="s">
        <v>7</v>
      </c>
      <c r="D122" s="36">
        <v>386010203</v>
      </c>
      <c r="E122" s="11"/>
      <c r="F122" s="38">
        <v>0</v>
      </c>
      <c r="G122" s="38">
        <v>558</v>
      </c>
      <c r="H122" s="38">
        <v>558</v>
      </c>
      <c r="I122" s="51"/>
      <c r="J122" s="51"/>
      <c r="K122" s="51"/>
    </row>
    <row r="123" spans="1:11">
      <c r="A123" s="36">
        <v>42</v>
      </c>
      <c r="B123" s="37" t="s">
        <v>571</v>
      </c>
      <c r="C123" s="37" t="s">
        <v>7</v>
      </c>
      <c r="D123" s="36">
        <v>386010201</v>
      </c>
      <c r="E123" s="11"/>
      <c r="F123" s="38">
        <v>674</v>
      </c>
      <c r="G123" s="38">
        <v>586</v>
      </c>
      <c r="H123" s="38">
        <v>1260</v>
      </c>
      <c r="I123" s="38">
        <v>2</v>
      </c>
      <c r="J123" s="38">
        <v>2</v>
      </c>
      <c r="K123" s="38">
        <v>4</v>
      </c>
    </row>
    <row r="124" spans="1:11">
      <c r="A124" s="7">
        <v>1</v>
      </c>
      <c r="B124" s="7">
        <v>2</v>
      </c>
      <c r="C124" s="7">
        <v>3</v>
      </c>
      <c r="D124" s="7">
        <v>4</v>
      </c>
      <c r="E124" s="7">
        <v>5</v>
      </c>
      <c r="F124" s="7">
        <v>6</v>
      </c>
      <c r="G124" s="7">
        <v>7</v>
      </c>
      <c r="H124" s="7">
        <v>8</v>
      </c>
      <c r="I124" s="7">
        <v>9</v>
      </c>
      <c r="J124" s="7">
        <v>10</v>
      </c>
      <c r="K124" s="7">
        <v>11</v>
      </c>
    </row>
    <row r="125" spans="1:11">
      <c r="A125" s="36">
        <v>43</v>
      </c>
      <c r="B125" s="37" t="s">
        <v>1016</v>
      </c>
      <c r="C125" s="37" t="s">
        <v>7</v>
      </c>
      <c r="D125" s="36">
        <v>386010204</v>
      </c>
      <c r="E125" s="11"/>
      <c r="F125" s="38">
        <v>733</v>
      </c>
      <c r="G125" s="38">
        <v>639</v>
      </c>
      <c r="H125" s="38">
        <v>1372</v>
      </c>
      <c r="I125" s="38">
        <v>2</v>
      </c>
      <c r="J125" s="38">
        <v>2</v>
      </c>
      <c r="K125" s="38">
        <v>4</v>
      </c>
    </row>
    <row r="126" spans="1:11">
      <c r="A126" s="49">
        <v>44</v>
      </c>
      <c r="B126" s="50" t="s">
        <v>572</v>
      </c>
      <c r="C126" s="37" t="s">
        <v>8</v>
      </c>
      <c r="D126" s="36">
        <v>386010205</v>
      </c>
      <c r="E126" s="11"/>
      <c r="F126" s="38">
        <v>249</v>
      </c>
      <c r="G126" s="38">
        <v>247</v>
      </c>
      <c r="H126" s="38">
        <v>496</v>
      </c>
      <c r="I126" s="51">
        <v>2</v>
      </c>
      <c r="J126" s="51">
        <v>2</v>
      </c>
      <c r="K126" s="51">
        <v>4</v>
      </c>
    </row>
    <row r="127" spans="1:11">
      <c r="A127" s="49"/>
      <c r="B127" s="50"/>
      <c r="C127" s="37" t="s">
        <v>8</v>
      </c>
      <c r="D127" s="36">
        <v>386010206</v>
      </c>
      <c r="E127" s="11"/>
      <c r="F127" s="38">
        <v>114</v>
      </c>
      <c r="G127" s="38">
        <v>98</v>
      </c>
      <c r="H127" s="38">
        <v>212</v>
      </c>
      <c r="I127" s="51"/>
      <c r="J127" s="51"/>
      <c r="K127" s="51"/>
    </row>
    <row r="128" spans="1:11">
      <c r="A128" s="49">
        <v>45</v>
      </c>
      <c r="B128" s="50" t="s">
        <v>573</v>
      </c>
      <c r="C128" s="37" t="s">
        <v>9</v>
      </c>
      <c r="D128" s="36">
        <v>386020101</v>
      </c>
      <c r="E128" s="11"/>
      <c r="F128" s="38">
        <v>185</v>
      </c>
      <c r="G128" s="38">
        <v>159</v>
      </c>
      <c r="H128" s="38">
        <v>344</v>
      </c>
      <c r="I128" s="51">
        <v>2</v>
      </c>
      <c r="J128" s="51">
        <v>2</v>
      </c>
      <c r="K128" s="51">
        <v>4</v>
      </c>
    </row>
    <row r="129" spans="1:11">
      <c r="A129" s="49"/>
      <c r="B129" s="50"/>
      <c r="C129" s="37" t="s">
        <v>9</v>
      </c>
      <c r="D129" s="36">
        <v>386020102</v>
      </c>
      <c r="E129" s="11"/>
      <c r="F129" s="38">
        <v>389</v>
      </c>
      <c r="G129" s="38">
        <v>394</v>
      </c>
      <c r="H129" s="38">
        <v>783</v>
      </c>
      <c r="I129" s="51"/>
      <c r="J129" s="51"/>
      <c r="K129" s="51"/>
    </row>
    <row r="130" spans="1:11">
      <c r="A130" s="49"/>
      <c r="B130" s="50"/>
      <c r="C130" s="37" t="s">
        <v>9</v>
      </c>
      <c r="D130" s="36">
        <v>386020103</v>
      </c>
      <c r="E130" s="11"/>
      <c r="F130" s="38">
        <v>93</v>
      </c>
      <c r="G130" s="38">
        <v>54</v>
      </c>
      <c r="H130" s="38">
        <v>147</v>
      </c>
      <c r="I130" s="51"/>
      <c r="J130" s="51"/>
      <c r="K130" s="51"/>
    </row>
    <row r="131" spans="1:11">
      <c r="A131" s="36">
        <v>46</v>
      </c>
      <c r="B131" s="37" t="s">
        <v>574</v>
      </c>
      <c r="C131" s="37" t="s">
        <v>11</v>
      </c>
      <c r="D131" s="36">
        <v>386020108</v>
      </c>
      <c r="E131" s="11"/>
      <c r="F131" s="38">
        <v>496</v>
      </c>
      <c r="G131" s="38">
        <v>363</v>
      </c>
      <c r="H131" s="38">
        <v>859</v>
      </c>
      <c r="I131" s="38">
        <v>1</v>
      </c>
      <c r="J131" s="38">
        <v>1</v>
      </c>
      <c r="K131" s="38">
        <v>2</v>
      </c>
    </row>
    <row r="132" spans="1:11">
      <c r="A132" s="49">
        <v>47</v>
      </c>
      <c r="B132" s="50" t="s">
        <v>1017</v>
      </c>
      <c r="C132" s="50" t="s">
        <v>10</v>
      </c>
      <c r="D132" s="49">
        <v>386010709</v>
      </c>
      <c r="E132" s="11"/>
      <c r="F132" s="51">
        <v>254</v>
      </c>
      <c r="G132" s="51">
        <v>273</v>
      </c>
      <c r="H132" s="51">
        <v>527</v>
      </c>
      <c r="I132" s="51">
        <v>2</v>
      </c>
      <c r="J132" s="51">
        <v>2</v>
      </c>
      <c r="K132" s="51">
        <v>4</v>
      </c>
    </row>
    <row r="133" spans="1:11">
      <c r="A133" s="49">
        <v>46</v>
      </c>
      <c r="B133" s="50"/>
      <c r="C133" s="50"/>
      <c r="D133" s="49"/>
      <c r="E133" s="11"/>
      <c r="F133" s="51"/>
      <c r="G133" s="51"/>
      <c r="H133" s="51"/>
      <c r="I133" s="51"/>
      <c r="J133" s="51"/>
      <c r="K133" s="51"/>
    </row>
    <row r="134" spans="1:11">
      <c r="A134" s="49"/>
      <c r="B134" s="50"/>
      <c r="C134" s="37" t="s">
        <v>11</v>
      </c>
      <c r="D134" s="36">
        <v>386020107</v>
      </c>
      <c r="E134" s="11"/>
      <c r="F134" s="38">
        <v>513</v>
      </c>
      <c r="G134" s="38">
        <v>456</v>
      </c>
      <c r="H134" s="38">
        <v>969</v>
      </c>
      <c r="I134" s="51"/>
      <c r="J134" s="51"/>
      <c r="K134" s="51"/>
    </row>
    <row r="135" spans="1:11">
      <c r="A135" s="49">
        <v>48</v>
      </c>
      <c r="B135" s="50" t="s">
        <v>575</v>
      </c>
      <c r="C135" s="37" t="s">
        <v>12</v>
      </c>
      <c r="D135" s="36">
        <v>386020104</v>
      </c>
      <c r="E135" s="11"/>
      <c r="F135" s="38">
        <v>476</v>
      </c>
      <c r="G135" s="38">
        <v>0</v>
      </c>
      <c r="H135" s="38">
        <v>476</v>
      </c>
      <c r="I135" s="51">
        <v>3</v>
      </c>
      <c r="J135" s="51">
        <v>0</v>
      </c>
      <c r="K135" s="51">
        <v>3</v>
      </c>
    </row>
    <row r="136" spans="1:11">
      <c r="A136" s="49">
        <v>47</v>
      </c>
      <c r="B136" s="50"/>
      <c r="C136" s="37" t="s">
        <v>12</v>
      </c>
      <c r="D136" s="36">
        <v>386020105</v>
      </c>
      <c r="E136" s="11"/>
      <c r="F136" s="38">
        <v>117</v>
      </c>
      <c r="G136" s="38">
        <v>0</v>
      </c>
      <c r="H136" s="38">
        <v>117</v>
      </c>
      <c r="I136" s="51"/>
      <c r="J136" s="51"/>
      <c r="K136" s="51"/>
    </row>
    <row r="137" spans="1:11">
      <c r="A137" s="49"/>
      <c r="B137" s="50"/>
      <c r="C137" s="37" t="s">
        <v>12</v>
      </c>
      <c r="D137" s="36">
        <v>386020106</v>
      </c>
      <c r="E137" s="11"/>
      <c r="F137" s="38">
        <v>502</v>
      </c>
      <c r="G137" s="38">
        <v>0</v>
      </c>
      <c r="H137" s="38">
        <v>502</v>
      </c>
      <c r="I137" s="51"/>
      <c r="J137" s="51"/>
      <c r="K137" s="51"/>
    </row>
    <row r="138" spans="1:11">
      <c r="A138" s="49">
        <v>49</v>
      </c>
      <c r="B138" s="50" t="s">
        <v>1018</v>
      </c>
      <c r="C138" s="37" t="s">
        <v>12</v>
      </c>
      <c r="D138" s="36">
        <v>386020104</v>
      </c>
      <c r="E138" s="11"/>
      <c r="F138" s="38">
        <v>0</v>
      </c>
      <c r="G138" s="38">
        <v>379</v>
      </c>
      <c r="H138" s="38">
        <v>379</v>
      </c>
      <c r="I138" s="51">
        <v>0</v>
      </c>
      <c r="J138" s="51">
        <v>2</v>
      </c>
      <c r="K138" s="51">
        <v>2</v>
      </c>
    </row>
    <row r="139" spans="1:11">
      <c r="A139" s="49">
        <v>48</v>
      </c>
      <c r="B139" s="50"/>
      <c r="C139" s="37" t="s">
        <v>12</v>
      </c>
      <c r="D139" s="36">
        <v>386020105</v>
      </c>
      <c r="E139" s="11"/>
      <c r="F139" s="38">
        <v>0</v>
      </c>
      <c r="G139" s="38">
        <v>90</v>
      </c>
      <c r="H139" s="38">
        <v>90</v>
      </c>
      <c r="I139" s="51"/>
      <c r="J139" s="51"/>
      <c r="K139" s="51"/>
    </row>
    <row r="140" spans="1:11">
      <c r="A140" s="49"/>
      <c r="B140" s="50"/>
      <c r="C140" s="37" t="s">
        <v>12</v>
      </c>
      <c r="D140" s="36">
        <v>386020106</v>
      </c>
      <c r="E140" s="11"/>
      <c r="F140" s="38">
        <v>0</v>
      </c>
      <c r="G140" s="38">
        <v>403</v>
      </c>
      <c r="H140" s="38">
        <v>403</v>
      </c>
      <c r="I140" s="51"/>
      <c r="J140" s="51"/>
      <c r="K140" s="51"/>
    </row>
    <row r="141" spans="1:11">
      <c r="A141" s="49">
        <v>50</v>
      </c>
      <c r="B141" s="50" t="s">
        <v>576</v>
      </c>
      <c r="C141" s="37" t="s">
        <v>13</v>
      </c>
      <c r="D141" s="36">
        <v>386020310</v>
      </c>
      <c r="E141" s="11"/>
      <c r="F141" s="38">
        <v>228</v>
      </c>
      <c r="G141" s="38">
        <v>176</v>
      </c>
      <c r="H141" s="38">
        <v>404</v>
      </c>
      <c r="I141" s="51">
        <v>2</v>
      </c>
      <c r="J141" s="51">
        <v>2</v>
      </c>
      <c r="K141" s="51">
        <v>4</v>
      </c>
    </row>
    <row r="142" spans="1:11">
      <c r="A142" s="49">
        <v>49</v>
      </c>
      <c r="B142" s="50"/>
      <c r="C142" s="37" t="s">
        <v>13</v>
      </c>
      <c r="D142" s="36">
        <v>386020311</v>
      </c>
      <c r="E142" s="11"/>
      <c r="F142" s="38">
        <v>80</v>
      </c>
      <c r="G142" s="38">
        <v>57</v>
      </c>
      <c r="H142" s="38">
        <v>137</v>
      </c>
      <c r="I142" s="51"/>
      <c r="J142" s="51"/>
      <c r="K142" s="51"/>
    </row>
    <row r="143" spans="1:11">
      <c r="A143" s="49"/>
      <c r="B143" s="50"/>
      <c r="C143" s="37" t="s">
        <v>13</v>
      </c>
      <c r="D143" s="38">
        <v>386020312</v>
      </c>
      <c r="E143" s="11"/>
      <c r="F143" s="38">
        <v>523</v>
      </c>
      <c r="G143" s="38">
        <v>515</v>
      </c>
      <c r="H143" s="38">
        <v>1038</v>
      </c>
      <c r="I143" s="51"/>
      <c r="J143" s="51"/>
      <c r="K143" s="51"/>
    </row>
    <row r="144" spans="1:11">
      <c r="A144" s="49">
        <v>51</v>
      </c>
      <c r="B144" s="50" t="s">
        <v>577</v>
      </c>
      <c r="C144" s="37" t="s">
        <v>14</v>
      </c>
      <c r="D144" s="36">
        <v>386020306</v>
      </c>
      <c r="E144" s="11"/>
      <c r="F144" s="38">
        <v>683</v>
      </c>
      <c r="G144" s="38">
        <v>0</v>
      </c>
      <c r="H144" s="38">
        <v>683</v>
      </c>
      <c r="I144" s="51">
        <v>3</v>
      </c>
      <c r="J144" s="51">
        <v>0</v>
      </c>
      <c r="K144" s="51">
        <v>3</v>
      </c>
    </row>
    <row r="145" spans="1:11">
      <c r="A145" s="49"/>
      <c r="B145" s="50"/>
      <c r="C145" s="37" t="s">
        <v>14</v>
      </c>
      <c r="D145" s="36">
        <v>386020307</v>
      </c>
      <c r="E145" s="11"/>
      <c r="F145" s="38">
        <v>220</v>
      </c>
      <c r="G145" s="38">
        <v>0</v>
      </c>
      <c r="H145" s="38">
        <v>220</v>
      </c>
      <c r="I145" s="51"/>
      <c r="J145" s="51"/>
      <c r="K145" s="51"/>
    </row>
    <row r="146" spans="1:11">
      <c r="A146" s="49"/>
      <c r="B146" s="50"/>
      <c r="C146" s="37" t="s">
        <v>14</v>
      </c>
      <c r="D146" s="36">
        <v>386020308</v>
      </c>
      <c r="E146" s="11"/>
      <c r="F146" s="38">
        <v>562</v>
      </c>
      <c r="G146" s="38">
        <v>0</v>
      </c>
      <c r="H146" s="38">
        <v>562</v>
      </c>
      <c r="I146" s="51"/>
      <c r="J146" s="51"/>
      <c r="K146" s="51"/>
    </row>
    <row r="147" spans="1:11">
      <c r="A147" s="49"/>
      <c r="B147" s="50"/>
      <c r="C147" s="37" t="s">
        <v>14</v>
      </c>
      <c r="D147" s="36">
        <v>386020309</v>
      </c>
      <c r="E147" s="11"/>
      <c r="F147" s="38">
        <v>121</v>
      </c>
      <c r="G147" s="38">
        <v>0</v>
      </c>
      <c r="H147" s="38">
        <v>121</v>
      </c>
      <c r="I147" s="51"/>
      <c r="J147" s="51"/>
      <c r="K147" s="51"/>
    </row>
    <row r="148" spans="1:11">
      <c r="A148" s="49">
        <v>52</v>
      </c>
      <c r="B148" s="50" t="s">
        <v>578</v>
      </c>
      <c r="C148" s="37" t="s">
        <v>14</v>
      </c>
      <c r="D148" s="36">
        <v>386020306</v>
      </c>
      <c r="E148" s="11"/>
      <c r="F148" s="38">
        <v>0</v>
      </c>
      <c r="G148" s="38">
        <v>578</v>
      </c>
      <c r="H148" s="38">
        <v>578</v>
      </c>
      <c r="I148" s="51">
        <v>0</v>
      </c>
      <c r="J148" s="51">
        <v>3</v>
      </c>
      <c r="K148" s="51">
        <v>3</v>
      </c>
    </row>
    <row r="149" spans="1:11">
      <c r="A149" s="49">
        <v>51</v>
      </c>
      <c r="B149" s="50"/>
      <c r="C149" s="37" t="s">
        <v>14</v>
      </c>
      <c r="D149" s="36">
        <v>386020307</v>
      </c>
      <c r="E149" s="11"/>
      <c r="F149" s="38">
        <v>0</v>
      </c>
      <c r="G149" s="38">
        <v>189</v>
      </c>
      <c r="H149" s="38">
        <v>189</v>
      </c>
      <c r="I149" s="51"/>
      <c r="J149" s="51"/>
      <c r="K149" s="51"/>
    </row>
    <row r="150" spans="1:11">
      <c r="A150" s="49"/>
      <c r="B150" s="50"/>
      <c r="C150" s="37" t="s">
        <v>14</v>
      </c>
      <c r="D150" s="36">
        <v>386020308</v>
      </c>
      <c r="E150" s="11"/>
      <c r="F150" s="38">
        <v>0</v>
      </c>
      <c r="G150" s="38">
        <v>454</v>
      </c>
      <c r="H150" s="38">
        <v>454</v>
      </c>
      <c r="I150" s="51"/>
      <c r="J150" s="51"/>
      <c r="K150" s="51"/>
    </row>
    <row r="151" spans="1:11">
      <c r="A151" s="49"/>
      <c r="B151" s="50"/>
      <c r="C151" s="37" t="s">
        <v>14</v>
      </c>
      <c r="D151" s="36">
        <v>386020309</v>
      </c>
      <c r="E151" s="11"/>
      <c r="F151" s="38">
        <v>0</v>
      </c>
      <c r="G151" s="38">
        <v>77</v>
      </c>
      <c r="H151" s="38">
        <v>77</v>
      </c>
      <c r="I151" s="51"/>
      <c r="J151" s="51"/>
      <c r="K151" s="51"/>
    </row>
    <row r="152" spans="1:11">
      <c r="A152" s="49">
        <v>53</v>
      </c>
      <c r="B152" s="50" t="s">
        <v>579</v>
      </c>
      <c r="C152" s="37" t="s">
        <v>15</v>
      </c>
      <c r="D152" s="36">
        <v>386020301</v>
      </c>
      <c r="E152" s="11"/>
      <c r="F152" s="38">
        <v>367</v>
      </c>
      <c r="G152" s="38">
        <v>0</v>
      </c>
      <c r="H152" s="38">
        <v>367</v>
      </c>
      <c r="I152" s="51">
        <v>3</v>
      </c>
      <c r="J152" s="51">
        <v>0</v>
      </c>
      <c r="K152" s="51">
        <v>3</v>
      </c>
    </row>
    <row r="153" spans="1:11">
      <c r="A153" s="49">
        <v>52</v>
      </c>
      <c r="B153" s="50"/>
      <c r="C153" s="37" t="s">
        <v>15</v>
      </c>
      <c r="D153" s="36">
        <v>386020302</v>
      </c>
      <c r="E153" s="11"/>
      <c r="F153" s="38">
        <v>390</v>
      </c>
      <c r="G153" s="38">
        <v>0</v>
      </c>
      <c r="H153" s="38">
        <v>390</v>
      </c>
      <c r="I153" s="51"/>
      <c r="J153" s="51"/>
      <c r="K153" s="51"/>
    </row>
    <row r="154" spans="1:11">
      <c r="A154" s="49"/>
      <c r="B154" s="50"/>
      <c r="C154" s="37" t="s">
        <v>15</v>
      </c>
      <c r="D154" s="36">
        <v>386020303</v>
      </c>
      <c r="E154" s="11"/>
      <c r="F154" s="38">
        <v>172</v>
      </c>
      <c r="G154" s="38">
        <v>0</v>
      </c>
      <c r="H154" s="38">
        <v>172</v>
      </c>
      <c r="I154" s="51"/>
      <c r="J154" s="51"/>
      <c r="K154" s="51"/>
    </row>
    <row r="155" spans="1:11">
      <c r="A155" s="49">
        <v>54</v>
      </c>
      <c r="B155" s="50" t="s">
        <v>1019</v>
      </c>
      <c r="C155" s="37" t="s">
        <v>15</v>
      </c>
      <c r="D155" s="36">
        <v>386020304</v>
      </c>
      <c r="E155" s="11"/>
      <c r="F155" s="38">
        <v>586</v>
      </c>
      <c r="G155" s="38">
        <v>0</v>
      </c>
      <c r="H155" s="38">
        <v>586</v>
      </c>
      <c r="I155" s="51">
        <v>3</v>
      </c>
      <c r="J155" s="51">
        <v>0</v>
      </c>
      <c r="K155" s="51">
        <v>3</v>
      </c>
    </row>
    <row r="156" spans="1:11">
      <c r="A156" s="49"/>
      <c r="B156" s="50"/>
      <c r="C156" s="37" t="s">
        <v>15</v>
      </c>
      <c r="D156" s="36">
        <v>386020305</v>
      </c>
      <c r="E156" s="11"/>
      <c r="F156" s="38">
        <v>221</v>
      </c>
      <c r="G156" s="38">
        <v>0</v>
      </c>
      <c r="H156" s="38">
        <v>221</v>
      </c>
      <c r="I156" s="51"/>
      <c r="J156" s="51"/>
      <c r="K156" s="51"/>
    </row>
    <row r="157" spans="1:11">
      <c r="A157" s="7">
        <v>1</v>
      </c>
      <c r="B157" s="7">
        <v>2</v>
      </c>
      <c r="C157" s="7">
        <v>3</v>
      </c>
      <c r="D157" s="7">
        <v>4</v>
      </c>
      <c r="E157" s="7">
        <v>5</v>
      </c>
      <c r="F157" s="7">
        <v>6</v>
      </c>
      <c r="G157" s="7">
        <v>7</v>
      </c>
      <c r="H157" s="7">
        <v>8</v>
      </c>
      <c r="I157" s="7">
        <v>9</v>
      </c>
      <c r="J157" s="7">
        <v>10</v>
      </c>
      <c r="K157" s="7">
        <v>11</v>
      </c>
    </row>
    <row r="158" spans="1:11">
      <c r="A158" s="49">
        <v>55</v>
      </c>
      <c r="B158" s="50" t="s">
        <v>580</v>
      </c>
      <c r="C158" s="40" t="s">
        <v>15</v>
      </c>
      <c r="D158" s="36">
        <v>386020301</v>
      </c>
      <c r="E158" s="11"/>
      <c r="F158" s="38">
        <v>0</v>
      </c>
      <c r="G158" s="38">
        <v>396</v>
      </c>
      <c r="H158" s="38">
        <v>396</v>
      </c>
      <c r="I158" s="51">
        <v>0</v>
      </c>
      <c r="J158" s="51">
        <v>3</v>
      </c>
      <c r="K158" s="51">
        <v>3</v>
      </c>
    </row>
    <row r="159" spans="1:11">
      <c r="A159" s="49"/>
      <c r="B159" s="50"/>
      <c r="C159" s="37" t="s">
        <v>15</v>
      </c>
      <c r="D159" s="36">
        <v>386020302</v>
      </c>
      <c r="E159" s="11"/>
      <c r="F159" s="38">
        <v>0</v>
      </c>
      <c r="G159" s="38">
        <v>412</v>
      </c>
      <c r="H159" s="38">
        <v>412</v>
      </c>
      <c r="I159" s="51"/>
      <c r="J159" s="51"/>
      <c r="K159" s="51"/>
    </row>
    <row r="160" spans="1:11">
      <c r="A160" s="49"/>
      <c r="B160" s="50"/>
      <c r="C160" s="37" t="s">
        <v>15</v>
      </c>
      <c r="D160" s="36">
        <v>386020303</v>
      </c>
      <c r="E160" s="11"/>
      <c r="F160" s="38">
        <v>0</v>
      </c>
      <c r="G160" s="38">
        <v>207</v>
      </c>
      <c r="H160" s="38">
        <v>207</v>
      </c>
      <c r="I160" s="51"/>
      <c r="J160" s="51"/>
      <c r="K160" s="51"/>
    </row>
    <row r="161" spans="1:11">
      <c r="A161" s="49">
        <v>56</v>
      </c>
      <c r="B161" s="50" t="s">
        <v>1020</v>
      </c>
      <c r="C161" s="37" t="s">
        <v>15</v>
      </c>
      <c r="D161" s="36">
        <v>386020304</v>
      </c>
      <c r="E161" s="11"/>
      <c r="F161" s="38">
        <v>0</v>
      </c>
      <c r="G161" s="38">
        <v>544</v>
      </c>
      <c r="H161" s="38">
        <v>544</v>
      </c>
      <c r="I161" s="51">
        <v>0</v>
      </c>
      <c r="J161" s="51">
        <v>3</v>
      </c>
      <c r="K161" s="51">
        <v>3</v>
      </c>
    </row>
    <row r="162" spans="1:11">
      <c r="A162" s="49"/>
      <c r="B162" s="50"/>
      <c r="C162" s="37" t="s">
        <v>15</v>
      </c>
      <c r="D162" s="36">
        <v>386020305</v>
      </c>
      <c r="E162" s="11"/>
      <c r="F162" s="38">
        <v>0</v>
      </c>
      <c r="G162" s="38">
        <v>234</v>
      </c>
      <c r="H162" s="38">
        <v>234</v>
      </c>
      <c r="I162" s="51"/>
      <c r="J162" s="51"/>
      <c r="K162" s="51"/>
    </row>
    <row r="163" spans="1:11">
      <c r="A163" s="49">
        <v>57</v>
      </c>
      <c r="B163" s="50" t="s">
        <v>581</v>
      </c>
      <c r="C163" s="37" t="s">
        <v>16</v>
      </c>
      <c r="D163" s="36">
        <v>386020313</v>
      </c>
      <c r="E163" s="11"/>
      <c r="F163" s="38">
        <v>0</v>
      </c>
      <c r="G163" s="38">
        <v>298</v>
      </c>
      <c r="H163" s="38">
        <v>298</v>
      </c>
      <c r="I163" s="51">
        <v>0</v>
      </c>
      <c r="J163" s="51">
        <v>3</v>
      </c>
      <c r="K163" s="51">
        <v>3</v>
      </c>
    </row>
    <row r="164" spans="1:11">
      <c r="A164" s="49">
        <v>56</v>
      </c>
      <c r="B164" s="50"/>
      <c r="C164" s="37" t="s">
        <v>16</v>
      </c>
      <c r="D164" s="36">
        <v>386020314</v>
      </c>
      <c r="E164" s="11"/>
      <c r="F164" s="38">
        <v>0</v>
      </c>
      <c r="G164" s="38">
        <v>547</v>
      </c>
      <c r="H164" s="38">
        <v>547</v>
      </c>
      <c r="I164" s="51"/>
      <c r="J164" s="51"/>
      <c r="K164" s="51"/>
    </row>
    <row r="165" spans="1:11">
      <c r="A165" s="49">
        <v>58</v>
      </c>
      <c r="B165" s="50" t="s">
        <v>1021</v>
      </c>
      <c r="C165" s="37" t="s">
        <v>16</v>
      </c>
      <c r="D165" s="36">
        <v>386020313</v>
      </c>
      <c r="E165" s="11"/>
      <c r="F165" s="38">
        <v>285</v>
      </c>
      <c r="G165" s="38">
        <v>0</v>
      </c>
      <c r="H165" s="38">
        <v>285</v>
      </c>
      <c r="I165" s="51">
        <v>4</v>
      </c>
      <c r="J165" s="51">
        <v>0</v>
      </c>
      <c r="K165" s="51">
        <v>4</v>
      </c>
    </row>
    <row r="166" spans="1:11">
      <c r="A166" s="49"/>
      <c r="B166" s="50"/>
      <c r="C166" s="37" t="s">
        <v>16</v>
      </c>
      <c r="D166" s="36">
        <v>386020314</v>
      </c>
      <c r="E166" s="11"/>
      <c r="F166" s="38">
        <v>572</v>
      </c>
      <c r="G166" s="38">
        <v>0</v>
      </c>
      <c r="H166" s="38">
        <v>572</v>
      </c>
      <c r="I166" s="51"/>
      <c r="J166" s="51"/>
      <c r="K166" s="51"/>
    </row>
    <row r="167" spans="1:11">
      <c r="A167" s="49">
        <v>59</v>
      </c>
      <c r="B167" s="50" t="s">
        <v>582</v>
      </c>
      <c r="C167" s="37" t="s">
        <v>17</v>
      </c>
      <c r="D167" s="36">
        <v>386020203</v>
      </c>
      <c r="E167" s="11"/>
      <c r="F167" s="38">
        <v>0</v>
      </c>
      <c r="G167" s="38">
        <v>661</v>
      </c>
      <c r="H167" s="38">
        <v>661</v>
      </c>
      <c r="I167" s="51">
        <v>0</v>
      </c>
      <c r="J167" s="51">
        <v>3</v>
      </c>
      <c r="K167" s="51">
        <v>3</v>
      </c>
    </row>
    <row r="168" spans="1:11">
      <c r="A168" s="49"/>
      <c r="B168" s="50"/>
      <c r="C168" s="37" t="s">
        <v>17</v>
      </c>
      <c r="D168" s="36">
        <v>386020204</v>
      </c>
      <c r="E168" s="11"/>
      <c r="F168" s="38">
        <v>0</v>
      </c>
      <c r="G168" s="38">
        <v>250</v>
      </c>
      <c r="H168" s="38">
        <v>250</v>
      </c>
      <c r="I168" s="51"/>
      <c r="J168" s="51"/>
      <c r="K168" s="51"/>
    </row>
    <row r="169" spans="1:11">
      <c r="A169" s="49">
        <v>60</v>
      </c>
      <c r="B169" s="50" t="s">
        <v>1022</v>
      </c>
      <c r="C169" s="37" t="s">
        <v>17</v>
      </c>
      <c r="D169" s="36">
        <v>386020203</v>
      </c>
      <c r="E169" s="11"/>
      <c r="F169" s="38">
        <v>702</v>
      </c>
      <c r="G169" s="38">
        <v>0</v>
      </c>
      <c r="H169" s="38">
        <v>702</v>
      </c>
      <c r="I169" s="51">
        <v>3</v>
      </c>
      <c r="J169" s="51">
        <v>0</v>
      </c>
      <c r="K169" s="51">
        <v>3</v>
      </c>
    </row>
    <row r="170" spans="1:11">
      <c r="A170" s="49"/>
      <c r="B170" s="50"/>
      <c r="C170" s="37" t="s">
        <v>17</v>
      </c>
      <c r="D170" s="36">
        <v>386020204</v>
      </c>
      <c r="E170" s="11"/>
      <c r="F170" s="38">
        <v>283</v>
      </c>
      <c r="G170" s="38">
        <v>0</v>
      </c>
      <c r="H170" s="38">
        <v>283</v>
      </c>
      <c r="I170" s="51"/>
      <c r="J170" s="51"/>
      <c r="K170" s="51"/>
    </row>
    <row r="171" spans="1:11">
      <c r="A171" s="49">
        <v>61</v>
      </c>
      <c r="B171" s="50" t="s">
        <v>583</v>
      </c>
      <c r="C171" s="5" t="s">
        <v>18</v>
      </c>
      <c r="D171" s="36">
        <v>386020201</v>
      </c>
      <c r="E171" s="11"/>
      <c r="F171" s="38">
        <v>324</v>
      </c>
      <c r="G171" s="38">
        <v>319</v>
      </c>
      <c r="H171" s="38">
        <v>643</v>
      </c>
      <c r="I171" s="51">
        <v>1</v>
      </c>
      <c r="J171" s="51">
        <v>1</v>
      </c>
      <c r="K171" s="51">
        <v>2</v>
      </c>
    </row>
    <row r="172" spans="1:11">
      <c r="A172" s="49"/>
      <c r="B172" s="50"/>
      <c r="C172" s="5" t="s">
        <v>19</v>
      </c>
      <c r="D172" s="36">
        <v>386020202</v>
      </c>
      <c r="E172" s="11"/>
      <c r="F172" s="38">
        <v>180</v>
      </c>
      <c r="G172" s="38">
        <v>161</v>
      </c>
      <c r="H172" s="38">
        <v>341</v>
      </c>
      <c r="I172" s="51"/>
      <c r="J172" s="51"/>
      <c r="K172" s="51"/>
    </row>
    <row r="173" spans="1:11">
      <c r="A173" s="49">
        <v>62</v>
      </c>
      <c r="B173" s="50" t="s">
        <v>584</v>
      </c>
      <c r="C173" s="37" t="s">
        <v>20</v>
      </c>
      <c r="D173" s="36">
        <v>386020701</v>
      </c>
      <c r="E173" s="11"/>
      <c r="F173" s="38">
        <v>123</v>
      </c>
      <c r="G173" s="38">
        <v>89</v>
      </c>
      <c r="H173" s="38">
        <v>212</v>
      </c>
      <c r="I173" s="51">
        <v>2</v>
      </c>
      <c r="J173" s="51">
        <v>2</v>
      </c>
      <c r="K173" s="51">
        <v>4</v>
      </c>
    </row>
    <row r="174" spans="1:11">
      <c r="A174" s="49"/>
      <c r="B174" s="50"/>
      <c r="C174" s="37" t="s">
        <v>20</v>
      </c>
      <c r="D174" s="36">
        <v>386020702</v>
      </c>
      <c r="E174" s="11"/>
      <c r="F174" s="38">
        <v>311</v>
      </c>
      <c r="G174" s="38">
        <v>257</v>
      </c>
      <c r="H174" s="38">
        <v>568</v>
      </c>
      <c r="I174" s="51"/>
      <c r="J174" s="51"/>
      <c r="K174" s="51"/>
    </row>
    <row r="175" spans="1:11">
      <c r="A175" s="49"/>
      <c r="B175" s="50"/>
      <c r="C175" s="37" t="s">
        <v>21</v>
      </c>
      <c r="D175" s="36">
        <v>386020704</v>
      </c>
      <c r="E175" s="11"/>
      <c r="F175" s="38">
        <v>296</v>
      </c>
      <c r="G175" s="38">
        <v>261</v>
      </c>
      <c r="H175" s="38">
        <v>557</v>
      </c>
      <c r="I175" s="51"/>
      <c r="J175" s="51"/>
      <c r="K175" s="51"/>
    </row>
    <row r="176" spans="1:11" ht="22.5">
      <c r="A176" s="36">
        <v>63</v>
      </c>
      <c r="B176" s="37" t="s">
        <v>585</v>
      </c>
      <c r="C176" s="37" t="s">
        <v>22</v>
      </c>
      <c r="D176" s="36">
        <v>386020405</v>
      </c>
      <c r="E176" s="11"/>
      <c r="F176" s="38">
        <v>512</v>
      </c>
      <c r="G176" s="38">
        <v>455</v>
      </c>
      <c r="H176" s="38">
        <v>967</v>
      </c>
      <c r="I176" s="38">
        <v>2</v>
      </c>
      <c r="J176" s="38">
        <v>2</v>
      </c>
      <c r="K176" s="38">
        <v>4</v>
      </c>
    </row>
    <row r="177" spans="1:11" ht="22.5">
      <c r="A177" s="36">
        <v>64</v>
      </c>
      <c r="B177" s="37" t="s">
        <v>1023</v>
      </c>
      <c r="C177" s="37" t="s">
        <v>22</v>
      </c>
      <c r="D177" s="36">
        <v>386020406</v>
      </c>
      <c r="E177" s="11"/>
      <c r="F177" s="38">
        <v>483</v>
      </c>
      <c r="G177" s="38">
        <v>448</v>
      </c>
      <c r="H177" s="38">
        <v>931</v>
      </c>
      <c r="I177" s="38">
        <v>2</v>
      </c>
      <c r="J177" s="38">
        <v>2</v>
      </c>
      <c r="K177" s="38">
        <v>4</v>
      </c>
    </row>
    <row r="178" spans="1:11">
      <c r="A178" s="49">
        <v>65</v>
      </c>
      <c r="B178" s="50" t="s">
        <v>586</v>
      </c>
      <c r="C178" s="37" t="s">
        <v>23</v>
      </c>
      <c r="D178" s="36">
        <v>386020407</v>
      </c>
      <c r="E178" s="11"/>
      <c r="F178" s="38">
        <v>387</v>
      </c>
      <c r="G178" s="38">
        <v>363</v>
      </c>
      <c r="H178" s="38">
        <v>750</v>
      </c>
      <c r="I178" s="51">
        <v>2</v>
      </c>
      <c r="J178" s="51">
        <v>2</v>
      </c>
      <c r="K178" s="51">
        <v>4</v>
      </c>
    </row>
    <row r="179" spans="1:11">
      <c r="A179" s="49"/>
      <c r="B179" s="50"/>
      <c r="C179" s="37" t="s">
        <v>23</v>
      </c>
      <c r="D179" s="36">
        <v>386020408</v>
      </c>
      <c r="E179" s="11"/>
      <c r="F179" s="38">
        <v>337</v>
      </c>
      <c r="G179" s="38">
        <v>282</v>
      </c>
      <c r="H179" s="38">
        <v>619</v>
      </c>
      <c r="I179" s="51"/>
      <c r="J179" s="51"/>
      <c r="K179" s="51"/>
    </row>
    <row r="180" spans="1:11" ht="22.5">
      <c r="A180" s="36">
        <v>66</v>
      </c>
      <c r="B180" s="37" t="s">
        <v>1024</v>
      </c>
      <c r="C180" s="37" t="s">
        <v>24</v>
      </c>
      <c r="D180" s="36">
        <v>386020401</v>
      </c>
      <c r="E180" s="11"/>
      <c r="F180" s="38">
        <v>458</v>
      </c>
      <c r="G180" s="38">
        <v>456</v>
      </c>
      <c r="H180" s="38">
        <v>914</v>
      </c>
      <c r="I180" s="38">
        <v>2</v>
      </c>
      <c r="J180" s="38">
        <v>2</v>
      </c>
      <c r="K180" s="38">
        <v>4</v>
      </c>
    </row>
    <row r="181" spans="1:11">
      <c r="A181" s="49">
        <v>67</v>
      </c>
      <c r="B181" s="50" t="s">
        <v>587</v>
      </c>
      <c r="C181" s="50" t="s">
        <v>25</v>
      </c>
      <c r="D181" s="36">
        <v>386020402</v>
      </c>
      <c r="E181" s="11"/>
      <c r="F181" s="38">
        <v>166</v>
      </c>
      <c r="G181" s="38">
        <v>140</v>
      </c>
      <c r="H181" s="38">
        <v>306</v>
      </c>
      <c r="I181" s="51">
        <v>2</v>
      </c>
      <c r="J181" s="51">
        <v>2</v>
      </c>
      <c r="K181" s="51">
        <v>4</v>
      </c>
    </row>
    <row r="182" spans="1:11">
      <c r="A182" s="49"/>
      <c r="B182" s="50"/>
      <c r="C182" s="50"/>
      <c r="D182" s="36">
        <v>386020403</v>
      </c>
      <c r="E182" s="11"/>
      <c r="F182" s="38">
        <v>198</v>
      </c>
      <c r="G182" s="38">
        <v>178</v>
      </c>
      <c r="H182" s="38">
        <v>376</v>
      </c>
      <c r="I182" s="51"/>
      <c r="J182" s="51"/>
      <c r="K182" s="51"/>
    </row>
    <row r="183" spans="1:11">
      <c r="A183" s="49">
        <v>68</v>
      </c>
      <c r="B183" s="50" t="s">
        <v>588</v>
      </c>
      <c r="C183" s="37" t="s">
        <v>26</v>
      </c>
      <c r="D183" s="36">
        <v>386020404</v>
      </c>
      <c r="E183" s="11"/>
      <c r="F183" s="38">
        <v>290</v>
      </c>
      <c r="G183" s="38">
        <v>228</v>
      </c>
      <c r="H183" s="38">
        <v>518</v>
      </c>
      <c r="I183" s="51">
        <v>1</v>
      </c>
      <c r="J183" s="51">
        <v>1</v>
      </c>
      <c r="K183" s="51">
        <v>2</v>
      </c>
    </row>
    <row r="184" spans="1:11">
      <c r="A184" s="49"/>
      <c r="B184" s="50"/>
      <c r="C184" s="37" t="s">
        <v>27</v>
      </c>
      <c r="D184" s="36">
        <v>386020409</v>
      </c>
      <c r="E184" s="11"/>
      <c r="F184" s="38">
        <v>129</v>
      </c>
      <c r="G184" s="38">
        <v>130</v>
      </c>
      <c r="H184" s="38">
        <v>259</v>
      </c>
      <c r="I184" s="51"/>
      <c r="J184" s="51"/>
      <c r="K184" s="51"/>
    </row>
    <row r="185" spans="1:11">
      <c r="A185" s="7">
        <v>1</v>
      </c>
      <c r="B185" s="7">
        <v>2</v>
      </c>
      <c r="C185" s="7">
        <v>3</v>
      </c>
      <c r="D185" s="7">
        <v>4</v>
      </c>
      <c r="E185" s="7">
        <v>5</v>
      </c>
      <c r="F185" s="7">
        <v>6</v>
      </c>
      <c r="G185" s="7">
        <v>7</v>
      </c>
      <c r="H185" s="7">
        <v>8</v>
      </c>
      <c r="I185" s="7">
        <v>9</v>
      </c>
      <c r="J185" s="7">
        <v>10</v>
      </c>
      <c r="K185" s="7">
        <v>11</v>
      </c>
    </row>
    <row r="186" spans="1:11">
      <c r="A186" s="49">
        <v>69</v>
      </c>
      <c r="B186" s="50" t="s">
        <v>589</v>
      </c>
      <c r="C186" s="37" t="s">
        <v>1163</v>
      </c>
      <c r="D186" s="36">
        <v>386060101</v>
      </c>
      <c r="E186" s="11"/>
      <c r="F186" s="38">
        <v>313</v>
      </c>
      <c r="G186" s="38">
        <v>293</v>
      </c>
      <c r="H186" s="38">
        <v>606</v>
      </c>
      <c r="I186" s="51">
        <v>2</v>
      </c>
      <c r="J186" s="51">
        <v>2</v>
      </c>
      <c r="K186" s="51">
        <v>4</v>
      </c>
    </row>
    <row r="187" spans="1:11">
      <c r="A187" s="49"/>
      <c r="B187" s="50"/>
      <c r="C187" s="37" t="s">
        <v>1160</v>
      </c>
      <c r="D187" s="36">
        <v>386060102</v>
      </c>
      <c r="E187" s="11"/>
      <c r="F187" s="38">
        <v>70</v>
      </c>
      <c r="G187" s="38">
        <v>73</v>
      </c>
      <c r="H187" s="38">
        <v>143</v>
      </c>
      <c r="I187" s="51"/>
      <c r="J187" s="51"/>
      <c r="K187" s="51"/>
    </row>
    <row r="188" spans="1:11">
      <c r="A188" s="49"/>
      <c r="B188" s="50"/>
      <c r="C188" s="37" t="s">
        <v>1164</v>
      </c>
      <c r="D188" s="36">
        <v>386060103</v>
      </c>
      <c r="E188" s="11"/>
      <c r="F188" s="38">
        <v>82</v>
      </c>
      <c r="G188" s="38">
        <v>95</v>
      </c>
      <c r="H188" s="38">
        <v>177</v>
      </c>
      <c r="I188" s="51"/>
      <c r="J188" s="51"/>
      <c r="K188" s="51"/>
    </row>
    <row r="189" spans="1:11">
      <c r="A189" s="49"/>
      <c r="B189" s="50"/>
      <c r="C189" s="37" t="s">
        <v>1162</v>
      </c>
      <c r="D189" s="36">
        <v>386060104</v>
      </c>
      <c r="E189" s="11"/>
      <c r="F189" s="38">
        <v>194</v>
      </c>
      <c r="G189" s="38">
        <v>205</v>
      </c>
      <c r="H189" s="38">
        <v>399</v>
      </c>
      <c r="I189" s="51"/>
      <c r="J189" s="51"/>
      <c r="K189" s="51"/>
    </row>
    <row r="190" spans="1:11">
      <c r="A190" s="49">
        <v>70</v>
      </c>
      <c r="B190" s="50" t="s">
        <v>590</v>
      </c>
      <c r="C190" s="37" t="s">
        <v>28</v>
      </c>
      <c r="D190" s="36">
        <v>386020606</v>
      </c>
      <c r="E190" s="11"/>
      <c r="F190" s="38">
        <v>206</v>
      </c>
      <c r="G190" s="38">
        <v>155</v>
      </c>
      <c r="H190" s="38">
        <v>361</v>
      </c>
      <c r="I190" s="51">
        <v>2</v>
      </c>
      <c r="J190" s="51">
        <v>2</v>
      </c>
      <c r="K190" s="51">
        <v>4</v>
      </c>
    </row>
    <row r="191" spans="1:11">
      <c r="A191" s="49"/>
      <c r="B191" s="50"/>
      <c r="C191" s="37" t="s">
        <v>28</v>
      </c>
      <c r="D191" s="36">
        <v>386020607</v>
      </c>
      <c r="E191" s="11"/>
      <c r="F191" s="38">
        <v>259</v>
      </c>
      <c r="G191" s="38">
        <v>299</v>
      </c>
      <c r="H191" s="38">
        <v>558</v>
      </c>
      <c r="I191" s="51"/>
      <c r="J191" s="51"/>
      <c r="K191" s="51"/>
    </row>
    <row r="192" spans="1:11">
      <c r="A192" s="49">
        <v>71</v>
      </c>
      <c r="B192" s="50" t="s">
        <v>591</v>
      </c>
      <c r="C192" s="37" t="s">
        <v>29</v>
      </c>
      <c r="D192" s="36">
        <v>386020601</v>
      </c>
      <c r="E192" s="11"/>
      <c r="F192" s="38">
        <v>475</v>
      </c>
      <c r="G192" s="38">
        <v>0</v>
      </c>
      <c r="H192" s="38">
        <v>475</v>
      </c>
      <c r="I192" s="51">
        <v>4</v>
      </c>
      <c r="J192" s="51">
        <v>0</v>
      </c>
      <c r="K192" s="51">
        <v>4</v>
      </c>
    </row>
    <row r="193" spans="1:11">
      <c r="A193" s="49"/>
      <c r="B193" s="50"/>
      <c r="C193" s="37" t="s">
        <v>29</v>
      </c>
      <c r="D193" s="36">
        <v>386020602</v>
      </c>
      <c r="E193" s="11"/>
      <c r="F193" s="38">
        <v>358</v>
      </c>
      <c r="G193" s="38">
        <v>0</v>
      </c>
      <c r="H193" s="38">
        <v>358</v>
      </c>
      <c r="I193" s="51"/>
      <c r="J193" s="51"/>
      <c r="K193" s="51"/>
    </row>
    <row r="194" spans="1:11">
      <c r="A194" s="49">
        <v>72</v>
      </c>
      <c r="B194" s="50" t="s">
        <v>591</v>
      </c>
      <c r="C194" s="37" t="s">
        <v>29</v>
      </c>
      <c r="D194" s="36">
        <v>386020603</v>
      </c>
      <c r="E194" s="11"/>
      <c r="F194" s="38">
        <v>379</v>
      </c>
      <c r="G194" s="38">
        <v>0</v>
      </c>
      <c r="H194" s="38">
        <v>379</v>
      </c>
      <c r="I194" s="51">
        <v>4</v>
      </c>
      <c r="J194" s="51">
        <v>0</v>
      </c>
      <c r="K194" s="51">
        <v>4</v>
      </c>
    </row>
    <row r="195" spans="1:11">
      <c r="A195" s="49"/>
      <c r="B195" s="50"/>
      <c r="C195" s="37" t="s">
        <v>29</v>
      </c>
      <c r="D195" s="36">
        <v>386020604</v>
      </c>
      <c r="E195" s="11"/>
      <c r="F195" s="38">
        <v>276</v>
      </c>
      <c r="G195" s="38">
        <v>0</v>
      </c>
      <c r="H195" s="38">
        <v>276</v>
      </c>
      <c r="I195" s="51"/>
      <c r="J195" s="51"/>
      <c r="K195" s="51"/>
    </row>
    <row r="196" spans="1:11">
      <c r="A196" s="49"/>
      <c r="B196" s="50"/>
      <c r="C196" s="37" t="s">
        <v>29</v>
      </c>
      <c r="D196" s="36">
        <v>386020605</v>
      </c>
      <c r="E196" s="11"/>
      <c r="F196" s="38">
        <v>385</v>
      </c>
      <c r="G196" s="38">
        <v>0</v>
      </c>
      <c r="H196" s="38">
        <v>385</v>
      </c>
      <c r="I196" s="51"/>
      <c r="J196" s="51"/>
      <c r="K196" s="51"/>
    </row>
    <row r="197" spans="1:11">
      <c r="A197" s="49">
        <v>73</v>
      </c>
      <c r="B197" s="50" t="s">
        <v>1025</v>
      </c>
      <c r="C197" s="37" t="s">
        <v>29</v>
      </c>
      <c r="D197" s="36">
        <v>386020601</v>
      </c>
      <c r="E197" s="11"/>
      <c r="F197" s="38">
        <v>0</v>
      </c>
      <c r="G197" s="38">
        <v>44</v>
      </c>
      <c r="H197" s="38">
        <v>44</v>
      </c>
      <c r="I197" s="51">
        <v>0</v>
      </c>
      <c r="J197" s="51">
        <v>4</v>
      </c>
      <c r="K197" s="51">
        <v>4</v>
      </c>
    </row>
    <row r="198" spans="1:11">
      <c r="A198" s="49">
        <v>72</v>
      </c>
      <c r="B198" s="50"/>
      <c r="C198" s="40" t="s">
        <v>29</v>
      </c>
      <c r="D198" s="36">
        <v>386020602</v>
      </c>
      <c r="E198" s="11"/>
      <c r="F198" s="38">
        <v>0</v>
      </c>
      <c r="G198" s="38">
        <v>257</v>
      </c>
      <c r="H198" s="38">
        <v>257</v>
      </c>
      <c r="I198" s="51"/>
      <c r="J198" s="51"/>
      <c r="K198" s="51"/>
    </row>
    <row r="199" spans="1:11">
      <c r="A199" s="49"/>
      <c r="B199" s="50"/>
      <c r="C199" s="40" t="s">
        <v>29</v>
      </c>
      <c r="D199" s="36">
        <v>386020603</v>
      </c>
      <c r="E199" s="11"/>
      <c r="F199" s="38">
        <v>0</v>
      </c>
      <c r="G199" s="38">
        <v>235</v>
      </c>
      <c r="H199" s="38">
        <v>235</v>
      </c>
      <c r="I199" s="51"/>
      <c r="J199" s="51"/>
      <c r="K199" s="51"/>
    </row>
    <row r="200" spans="1:11">
      <c r="A200" s="49"/>
      <c r="B200" s="50"/>
      <c r="C200" s="40" t="s">
        <v>29</v>
      </c>
      <c r="D200" s="36">
        <v>386020604</v>
      </c>
      <c r="E200" s="11"/>
      <c r="F200" s="38">
        <v>0</v>
      </c>
      <c r="G200" s="38">
        <v>195</v>
      </c>
      <c r="H200" s="38">
        <v>195</v>
      </c>
      <c r="I200" s="51"/>
      <c r="J200" s="51"/>
      <c r="K200" s="51"/>
    </row>
    <row r="201" spans="1:11">
      <c r="A201" s="49"/>
      <c r="B201" s="50"/>
      <c r="C201" s="40" t="s">
        <v>29</v>
      </c>
      <c r="D201" s="36">
        <v>386020605</v>
      </c>
      <c r="E201" s="11"/>
      <c r="F201" s="38">
        <v>0</v>
      </c>
      <c r="G201" s="38">
        <v>358</v>
      </c>
      <c r="H201" s="38">
        <v>358</v>
      </c>
      <c r="I201" s="51"/>
      <c r="J201" s="51"/>
      <c r="K201" s="51"/>
    </row>
    <row r="202" spans="1:11">
      <c r="A202" s="49">
        <v>74</v>
      </c>
      <c r="B202" s="50" t="s">
        <v>1520</v>
      </c>
      <c r="C202" s="37" t="s">
        <v>30</v>
      </c>
      <c r="D202" s="36">
        <v>386020503</v>
      </c>
      <c r="E202" s="11"/>
      <c r="F202" s="38">
        <v>331</v>
      </c>
      <c r="G202" s="41">
        <v>0</v>
      </c>
      <c r="H202" s="38">
        <v>331</v>
      </c>
      <c r="I202" s="51">
        <v>3</v>
      </c>
      <c r="J202" s="51">
        <v>0</v>
      </c>
      <c r="K202" s="51">
        <v>3</v>
      </c>
    </row>
    <row r="203" spans="1:11">
      <c r="A203" s="49"/>
      <c r="B203" s="50"/>
      <c r="C203" s="37" t="s">
        <v>30</v>
      </c>
      <c r="D203" s="36">
        <v>386020504</v>
      </c>
      <c r="E203" s="11"/>
      <c r="F203" s="38">
        <v>660</v>
      </c>
      <c r="G203" s="41">
        <v>0</v>
      </c>
      <c r="H203" s="38">
        <v>660</v>
      </c>
      <c r="I203" s="51"/>
      <c r="J203" s="51"/>
      <c r="K203" s="51"/>
    </row>
    <row r="204" spans="1:11">
      <c r="A204" s="49">
        <v>75</v>
      </c>
      <c r="B204" s="50" t="s">
        <v>1026</v>
      </c>
      <c r="C204" s="37" t="s">
        <v>30</v>
      </c>
      <c r="D204" s="36">
        <v>386020503</v>
      </c>
      <c r="E204" s="11"/>
      <c r="F204" s="38">
        <v>0</v>
      </c>
      <c r="G204" s="38">
        <v>220</v>
      </c>
      <c r="H204" s="38">
        <v>220</v>
      </c>
      <c r="I204" s="51">
        <v>0</v>
      </c>
      <c r="J204" s="51">
        <v>3</v>
      </c>
      <c r="K204" s="51">
        <v>3</v>
      </c>
    </row>
    <row r="205" spans="1:11">
      <c r="A205" s="49"/>
      <c r="B205" s="50"/>
      <c r="C205" s="37" t="s">
        <v>30</v>
      </c>
      <c r="D205" s="36">
        <v>386020504</v>
      </c>
      <c r="E205" s="11"/>
      <c r="F205" s="38">
        <v>0</v>
      </c>
      <c r="G205" s="38">
        <v>604</v>
      </c>
      <c r="H205" s="38">
        <v>604</v>
      </c>
      <c r="I205" s="51"/>
      <c r="J205" s="51"/>
      <c r="K205" s="51"/>
    </row>
    <row r="206" spans="1:11" ht="22.5">
      <c r="A206" s="36">
        <v>76</v>
      </c>
      <c r="B206" s="37" t="s">
        <v>592</v>
      </c>
      <c r="C206" s="37" t="s">
        <v>31</v>
      </c>
      <c r="D206" s="36">
        <v>386020505</v>
      </c>
      <c r="E206" s="11"/>
      <c r="F206" s="38">
        <v>673</v>
      </c>
      <c r="G206" s="38">
        <v>637</v>
      </c>
      <c r="H206" s="38">
        <v>1310</v>
      </c>
      <c r="I206" s="38">
        <v>2</v>
      </c>
      <c r="J206" s="38">
        <v>2</v>
      </c>
      <c r="K206" s="38">
        <v>4</v>
      </c>
    </row>
    <row r="207" spans="1:11">
      <c r="A207" s="49">
        <v>77</v>
      </c>
      <c r="B207" s="50" t="s">
        <v>593</v>
      </c>
      <c r="C207" s="37" t="s">
        <v>32</v>
      </c>
      <c r="D207" s="36">
        <v>386020501</v>
      </c>
      <c r="E207" s="11"/>
      <c r="F207" s="38">
        <v>405</v>
      </c>
      <c r="G207" s="38">
        <v>365</v>
      </c>
      <c r="H207" s="38">
        <v>770</v>
      </c>
      <c r="I207" s="51">
        <v>2</v>
      </c>
      <c r="J207" s="51">
        <v>2</v>
      </c>
      <c r="K207" s="51">
        <v>4</v>
      </c>
    </row>
    <row r="208" spans="1:11">
      <c r="A208" s="49"/>
      <c r="B208" s="50"/>
      <c r="C208" s="37" t="s">
        <v>32</v>
      </c>
      <c r="D208" s="36">
        <v>386020502</v>
      </c>
      <c r="E208" s="11"/>
      <c r="F208" s="38">
        <v>337</v>
      </c>
      <c r="G208" s="38">
        <v>275</v>
      </c>
      <c r="H208" s="38">
        <v>612</v>
      </c>
      <c r="I208" s="51"/>
      <c r="J208" s="51"/>
      <c r="K208" s="51"/>
    </row>
    <row r="209" spans="1:11">
      <c r="A209" s="49">
        <v>78</v>
      </c>
      <c r="B209" s="50" t="s">
        <v>1027</v>
      </c>
      <c r="C209" s="37" t="s">
        <v>33</v>
      </c>
      <c r="D209" s="36">
        <v>386030704</v>
      </c>
      <c r="E209" s="11"/>
      <c r="F209" s="38">
        <v>376</v>
      </c>
      <c r="G209" s="38">
        <v>371</v>
      </c>
      <c r="H209" s="38">
        <v>747</v>
      </c>
      <c r="I209" s="51">
        <v>2</v>
      </c>
      <c r="J209" s="51">
        <v>2</v>
      </c>
      <c r="K209" s="51">
        <v>4</v>
      </c>
    </row>
    <row r="210" spans="1:11">
      <c r="A210" s="49"/>
      <c r="B210" s="50"/>
      <c r="C210" s="37" t="s">
        <v>34</v>
      </c>
      <c r="D210" s="36">
        <v>386030705</v>
      </c>
      <c r="E210" s="11"/>
      <c r="F210" s="38">
        <v>299</v>
      </c>
      <c r="G210" s="38">
        <v>212</v>
      </c>
      <c r="H210" s="38">
        <v>511</v>
      </c>
      <c r="I210" s="51"/>
      <c r="J210" s="51"/>
      <c r="K210" s="51"/>
    </row>
    <row r="211" spans="1:11">
      <c r="A211" s="38">
        <v>79</v>
      </c>
      <c r="B211" s="40" t="s">
        <v>1028</v>
      </c>
      <c r="C211" s="37" t="s">
        <v>35</v>
      </c>
      <c r="D211" s="36">
        <v>386020703</v>
      </c>
      <c r="E211" s="11"/>
      <c r="F211" s="38">
        <v>376</v>
      </c>
      <c r="G211" s="38">
        <v>329</v>
      </c>
      <c r="H211" s="38">
        <v>705</v>
      </c>
      <c r="I211" s="38">
        <v>1</v>
      </c>
      <c r="J211" s="38">
        <v>1</v>
      </c>
      <c r="K211" s="38">
        <v>2</v>
      </c>
    </row>
    <row r="212" spans="1:11">
      <c r="A212" s="36">
        <v>80</v>
      </c>
      <c r="B212" s="37" t="s">
        <v>1495</v>
      </c>
      <c r="C212" s="37" t="s">
        <v>36</v>
      </c>
      <c r="D212" s="36">
        <v>386030706</v>
      </c>
      <c r="E212" s="11"/>
      <c r="F212" s="38">
        <v>537</v>
      </c>
      <c r="G212" s="38">
        <v>473</v>
      </c>
      <c r="H212" s="38">
        <v>1010</v>
      </c>
      <c r="I212" s="38">
        <v>2</v>
      </c>
      <c r="J212" s="38">
        <v>2</v>
      </c>
      <c r="K212" s="38">
        <v>4</v>
      </c>
    </row>
    <row r="213" spans="1:11">
      <c r="A213" s="49">
        <v>81</v>
      </c>
      <c r="B213" s="50" t="s">
        <v>594</v>
      </c>
      <c r="C213" s="37" t="s">
        <v>37</v>
      </c>
      <c r="D213" s="36">
        <v>386030701</v>
      </c>
      <c r="E213" s="11"/>
      <c r="F213" s="38">
        <v>0</v>
      </c>
      <c r="G213" s="38">
        <v>197</v>
      </c>
      <c r="H213" s="38">
        <v>197</v>
      </c>
      <c r="I213" s="51">
        <v>0</v>
      </c>
      <c r="J213" s="51">
        <v>3</v>
      </c>
      <c r="K213" s="51">
        <v>3</v>
      </c>
    </row>
    <row r="214" spans="1:11">
      <c r="A214" s="49"/>
      <c r="B214" s="50"/>
      <c r="C214" s="37" t="s">
        <v>37</v>
      </c>
      <c r="D214" s="36">
        <v>386030702</v>
      </c>
      <c r="E214" s="11"/>
      <c r="F214" s="38">
        <v>0</v>
      </c>
      <c r="G214" s="38">
        <v>345</v>
      </c>
      <c r="H214" s="38">
        <v>345</v>
      </c>
      <c r="I214" s="51"/>
      <c r="J214" s="51"/>
      <c r="K214" s="51"/>
    </row>
    <row r="215" spans="1:11">
      <c r="A215" s="49"/>
      <c r="B215" s="50"/>
      <c r="C215" s="37" t="s">
        <v>37</v>
      </c>
      <c r="D215" s="36">
        <v>386030703</v>
      </c>
      <c r="E215" s="11"/>
      <c r="F215" s="38">
        <v>0</v>
      </c>
      <c r="G215" s="38">
        <v>249</v>
      </c>
      <c r="H215" s="38">
        <v>249</v>
      </c>
      <c r="I215" s="51"/>
      <c r="J215" s="51"/>
      <c r="K215" s="51"/>
    </row>
    <row r="216" spans="1:11">
      <c r="A216" s="7">
        <v>1</v>
      </c>
      <c r="B216" s="7">
        <v>2</v>
      </c>
      <c r="C216" s="7">
        <v>3</v>
      </c>
      <c r="D216" s="7">
        <v>4</v>
      </c>
      <c r="E216" s="7">
        <v>5</v>
      </c>
      <c r="F216" s="7">
        <v>6</v>
      </c>
      <c r="G216" s="7">
        <v>7</v>
      </c>
      <c r="H216" s="7">
        <v>8</v>
      </c>
      <c r="I216" s="7">
        <v>9</v>
      </c>
      <c r="J216" s="7">
        <v>10</v>
      </c>
      <c r="K216" s="7">
        <v>11</v>
      </c>
    </row>
    <row r="217" spans="1:11">
      <c r="A217" s="49">
        <v>82</v>
      </c>
      <c r="B217" s="50" t="s">
        <v>1029</v>
      </c>
      <c r="C217" s="37" t="s">
        <v>37</v>
      </c>
      <c r="D217" s="36">
        <v>386030701</v>
      </c>
      <c r="E217" s="11"/>
      <c r="F217" s="38">
        <v>214</v>
      </c>
      <c r="G217" s="38">
        <v>0</v>
      </c>
      <c r="H217" s="38">
        <v>214</v>
      </c>
      <c r="I217" s="51">
        <v>3</v>
      </c>
      <c r="J217" s="51">
        <v>0</v>
      </c>
      <c r="K217" s="51">
        <v>3</v>
      </c>
    </row>
    <row r="218" spans="1:11">
      <c r="A218" s="49"/>
      <c r="B218" s="50"/>
      <c r="C218" s="37" t="s">
        <v>37</v>
      </c>
      <c r="D218" s="36">
        <v>386030702</v>
      </c>
      <c r="E218" s="11"/>
      <c r="F218" s="38">
        <v>391</v>
      </c>
      <c r="G218" s="38">
        <v>0</v>
      </c>
      <c r="H218" s="38">
        <v>391</v>
      </c>
      <c r="I218" s="51"/>
      <c r="J218" s="51"/>
      <c r="K218" s="51"/>
    </row>
    <row r="219" spans="1:11">
      <c r="A219" s="49"/>
      <c r="B219" s="50"/>
      <c r="C219" s="37" t="s">
        <v>37</v>
      </c>
      <c r="D219" s="36">
        <v>386030703</v>
      </c>
      <c r="E219" s="11"/>
      <c r="F219" s="38">
        <v>297</v>
      </c>
      <c r="G219" s="38">
        <v>0</v>
      </c>
      <c r="H219" s="38">
        <v>297</v>
      </c>
      <c r="I219" s="51"/>
      <c r="J219" s="51"/>
      <c r="K219" s="51"/>
    </row>
    <row r="220" spans="1:11" ht="22.5">
      <c r="A220" s="36">
        <v>83</v>
      </c>
      <c r="B220" s="37" t="s">
        <v>595</v>
      </c>
      <c r="C220" s="37" t="s">
        <v>38</v>
      </c>
      <c r="D220" s="36">
        <v>386030603</v>
      </c>
      <c r="E220" s="11"/>
      <c r="F220" s="38">
        <v>861</v>
      </c>
      <c r="G220" s="38">
        <v>771</v>
      </c>
      <c r="H220" s="38">
        <v>1632</v>
      </c>
      <c r="I220" s="38">
        <v>2</v>
      </c>
      <c r="J220" s="38">
        <v>2</v>
      </c>
      <c r="K220" s="38">
        <v>4</v>
      </c>
    </row>
    <row r="221" spans="1:11">
      <c r="A221" s="36">
        <v>84</v>
      </c>
      <c r="B221" s="37" t="s">
        <v>1030</v>
      </c>
      <c r="C221" s="37" t="s">
        <v>39</v>
      </c>
      <c r="D221" s="36">
        <v>386030604</v>
      </c>
      <c r="E221" s="11"/>
      <c r="F221" s="38">
        <v>577</v>
      </c>
      <c r="G221" s="38">
        <v>473</v>
      </c>
      <c r="H221" s="38">
        <v>1050</v>
      </c>
      <c r="I221" s="38">
        <v>2</v>
      </c>
      <c r="J221" s="38">
        <v>2</v>
      </c>
      <c r="K221" s="38">
        <v>4</v>
      </c>
    </row>
    <row r="222" spans="1:11">
      <c r="A222" s="36">
        <v>85</v>
      </c>
      <c r="B222" s="37" t="s">
        <v>1031</v>
      </c>
      <c r="C222" s="37" t="s">
        <v>40</v>
      </c>
      <c r="D222" s="36">
        <v>386030602</v>
      </c>
      <c r="E222" s="11"/>
      <c r="F222" s="38">
        <v>405</v>
      </c>
      <c r="G222" s="38">
        <v>368</v>
      </c>
      <c r="H222" s="38">
        <v>773</v>
      </c>
      <c r="I222" s="38">
        <v>2</v>
      </c>
      <c r="J222" s="38">
        <v>2</v>
      </c>
      <c r="K222" s="38">
        <v>4</v>
      </c>
    </row>
    <row r="223" spans="1:11">
      <c r="A223" s="36">
        <v>86</v>
      </c>
      <c r="B223" s="37" t="s">
        <v>1032</v>
      </c>
      <c r="C223" s="37" t="s">
        <v>40</v>
      </c>
      <c r="D223" s="36">
        <v>386030601</v>
      </c>
      <c r="E223" s="11"/>
      <c r="F223" s="38">
        <v>157</v>
      </c>
      <c r="G223" s="38">
        <v>113</v>
      </c>
      <c r="H223" s="38">
        <v>270</v>
      </c>
      <c r="I223" s="38">
        <v>2</v>
      </c>
      <c r="J223" s="38">
        <v>2</v>
      </c>
      <c r="K223" s="38">
        <v>4</v>
      </c>
    </row>
    <row r="224" spans="1:11">
      <c r="A224" s="49">
        <v>87</v>
      </c>
      <c r="B224" s="50" t="s">
        <v>596</v>
      </c>
      <c r="C224" s="37" t="s">
        <v>41</v>
      </c>
      <c r="D224" s="36">
        <v>386030505</v>
      </c>
      <c r="E224" s="11"/>
      <c r="F224" s="38">
        <v>347</v>
      </c>
      <c r="G224" s="38">
        <v>268</v>
      </c>
      <c r="H224" s="38">
        <v>615</v>
      </c>
      <c r="I224" s="51">
        <v>2</v>
      </c>
      <c r="J224" s="51">
        <v>2</v>
      </c>
      <c r="K224" s="51">
        <v>4</v>
      </c>
    </row>
    <row r="225" spans="1:11">
      <c r="A225" s="49"/>
      <c r="B225" s="50"/>
      <c r="C225" s="37" t="s">
        <v>41</v>
      </c>
      <c r="D225" s="36">
        <v>386030506</v>
      </c>
      <c r="E225" s="11"/>
      <c r="F225" s="38">
        <v>206</v>
      </c>
      <c r="G225" s="38">
        <v>159</v>
      </c>
      <c r="H225" s="38">
        <v>365</v>
      </c>
      <c r="I225" s="51"/>
      <c r="J225" s="51"/>
      <c r="K225" s="51"/>
    </row>
    <row r="226" spans="1:11">
      <c r="A226" s="49">
        <v>88</v>
      </c>
      <c r="B226" s="50" t="s">
        <v>597</v>
      </c>
      <c r="C226" s="37" t="s">
        <v>42</v>
      </c>
      <c r="D226" s="36">
        <v>386030507</v>
      </c>
      <c r="E226" s="11"/>
      <c r="F226" s="38">
        <v>288</v>
      </c>
      <c r="G226" s="38">
        <v>246</v>
      </c>
      <c r="H226" s="38">
        <v>534</v>
      </c>
      <c r="I226" s="51">
        <v>2</v>
      </c>
      <c r="J226" s="51">
        <v>1</v>
      </c>
      <c r="K226" s="51">
        <v>3</v>
      </c>
    </row>
    <row r="227" spans="1:11">
      <c r="A227" s="49"/>
      <c r="B227" s="50"/>
      <c r="C227" s="37" t="s">
        <v>42</v>
      </c>
      <c r="D227" s="36">
        <v>386030508</v>
      </c>
      <c r="E227" s="11"/>
      <c r="F227" s="38">
        <v>111</v>
      </c>
      <c r="G227" s="38">
        <v>75</v>
      </c>
      <c r="H227" s="38">
        <v>186</v>
      </c>
      <c r="I227" s="51"/>
      <c r="J227" s="51"/>
      <c r="K227" s="51"/>
    </row>
    <row r="228" spans="1:11">
      <c r="A228" s="49">
        <v>89</v>
      </c>
      <c r="B228" s="50" t="s">
        <v>598</v>
      </c>
      <c r="C228" s="37" t="s">
        <v>43</v>
      </c>
      <c r="D228" s="36">
        <v>386030501</v>
      </c>
      <c r="E228" s="11"/>
      <c r="F228" s="38">
        <v>517</v>
      </c>
      <c r="G228" s="38">
        <v>0</v>
      </c>
      <c r="H228" s="38">
        <v>517</v>
      </c>
      <c r="I228" s="51">
        <v>3</v>
      </c>
      <c r="J228" s="51">
        <v>0</v>
      </c>
      <c r="K228" s="51">
        <v>3</v>
      </c>
    </row>
    <row r="229" spans="1:11">
      <c r="A229" s="49"/>
      <c r="B229" s="50"/>
      <c r="C229" s="37" t="s">
        <v>43</v>
      </c>
      <c r="D229" s="36">
        <v>386030502</v>
      </c>
      <c r="E229" s="11"/>
      <c r="F229" s="38">
        <v>249</v>
      </c>
      <c r="G229" s="38">
        <v>0</v>
      </c>
      <c r="H229" s="38">
        <v>249</v>
      </c>
      <c r="I229" s="51"/>
      <c r="J229" s="51"/>
      <c r="K229" s="51"/>
    </row>
    <row r="230" spans="1:11">
      <c r="A230" s="49"/>
      <c r="B230" s="50"/>
      <c r="C230" s="37" t="s">
        <v>43</v>
      </c>
      <c r="D230" s="36">
        <v>386030503</v>
      </c>
      <c r="E230" s="11"/>
      <c r="F230" s="38">
        <v>157</v>
      </c>
      <c r="G230" s="38">
        <v>0</v>
      </c>
      <c r="H230" s="38">
        <v>157</v>
      </c>
      <c r="I230" s="51"/>
      <c r="J230" s="51"/>
      <c r="K230" s="51"/>
    </row>
    <row r="231" spans="1:11">
      <c r="A231" s="49"/>
      <c r="B231" s="50"/>
      <c r="C231" s="37" t="s">
        <v>43</v>
      </c>
      <c r="D231" s="36">
        <v>386030504</v>
      </c>
      <c r="E231" s="11"/>
      <c r="F231" s="38">
        <v>343</v>
      </c>
      <c r="G231" s="38">
        <v>0</v>
      </c>
      <c r="H231" s="38">
        <v>343</v>
      </c>
      <c r="I231" s="51"/>
      <c r="J231" s="51"/>
      <c r="K231" s="51"/>
    </row>
    <row r="232" spans="1:11">
      <c r="A232" s="49">
        <v>90</v>
      </c>
      <c r="B232" s="50" t="s">
        <v>599</v>
      </c>
      <c r="C232" s="37" t="s">
        <v>43</v>
      </c>
      <c r="D232" s="36">
        <v>386030501</v>
      </c>
      <c r="E232" s="11"/>
      <c r="F232" s="38">
        <v>0</v>
      </c>
      <c r="G232" s="38">
        <v>513</v>
      </c>
      <c r="H232" s="38">
        <v>513</v>
      </c>
      <c r="I232" s="51">
        <v>0</v>
      </c>
      <c r="J232" s="51">
        <v>3</v>
      </c>
      <c r="K232" s="51">
        <v>3</v>
      </c>
    </row>
    <row r="233" spans="1:11">
      <c r="A233" s="49"/>
      <c r="B233" s="50"/>
      <c r="C233" s="37" t="s">
        <v>43</v>
      </c>
      <c r="D233" s="36">
        <v>386030502</v>
      </c>
      <c r="E233" s="11"/>
      <c r="F233" s="38">
        <v>0</v>
      </c>
      <c r="G233" s="38">
        <v>259</v>
      </c>
      <c r="H233" s="38">
        <v>259</v>
      </c>
      <c r="I233" s="51"/>
      <c r="J233" s="51"/>
      <c r="K233" s="51"/>
    </row>
    <row r="234" spans="1:11">
      <c r="A234" s="49"/>
      <c r="B234" s="50"/>
      <c r="C234" s="37" t="s">
        <v>43</v>
      </c>
      <c r="D234" s="36">
        <v>386030503</v>
      </c>
      <c r="E234" s="11"/>
      <c r="F234" s="38">
        <v>0</v>
      </c>
      <c r="G234" s="38">
        <v>168</v>
      </c>
      <c r="H234" s="38">
        <v>168</v>
      </c>
      <c r="I234" s="51"/>
      <c r="J234" s="51"/>
      <c r="K234" s="51"/>
    </row>
    <row r="235" spans="1:11">
      <c r="A235" s="49"/>
      <c r="B235" s="50"/>
      <c r="C235" s="37" t="s">
        <v>43</v>
      </c>
      <c r="D235" s="36">
        <v>386030504</v>
      </c>
      <c r="E235" s="11"/>
      <c r="F235" s="38">
        <v>0</v>
      </c>
      <c r="G235" s="38">
        <v>362</v>
      </c>
      <c r="H235" s="38">
        <v>362</v>
      </c>
      <c r="I235" s="51"/>
      <c r="J235" s="51"/>
      <c r="K235" s="51"/>
    </row>
    <row r="236" spans="1:11">
      <c r="A236" s="49">
        <v>91</v>
      </c>
      <c r="B236" s="50" t="s">
        <v>600</v>
      </c>
      <c r="C236" s="37" t="s">
        <v>1165</v>
      </c>
      <c r="D236" s="36">
        <v>386070101</v>
      </c>
      <c r="E236" s="11"/>
      <c r="F236" s="38">
        <v>256</v>
      </c>
      <c r="G236" s="38">
        <v>248</v>
      </c>
      <c r="H236" s="38">
        <v>504</v>
      </c>
      <c r="I236" s="51">
        <v>2</v>
      </c>
      <c r="J236" s="51">
        <v>2</v>
      </c>
      <c r="K236" s="51">
        <v>4</v>
      </c>
    </row>
    <row r="237" spans="1:11">
      <c r="A237" s="49">
        <v>90</v>
      </c>
      <c r="B237" s="50"/>
      <c r="C237" s="37" t="s">
        <v>1128</v>
      </c>
      <c r="D237" s="36">
        <v>386070102</v>
      </c>
      <c r="E237" s="11"/>
      <c r="F237" s="38">
        <v>92</v>
      </c>
      <c r="G237" s="38">
        <v>68</v>
      </c>
      <c r="H237" s="38">
        <v>160</v>
      </c>
      <c r="I237" s="51"/>
      <c r="J237" s="51"/>
      <c r="K237" s="51"/>
    </row>
    <row r="238" spans="1:11">
      <c r="A238" s="49"/>
      <c r="B238" s="50"/>
      <c r="C238" s="37" t="s">
        <v>1166</v>
      </c>
      <c r="D238" s="36">
        <v>386070103</v>
      </c>
      <c r="E238" s="11"/>
      <c r="F238" s="38">
        <v>264</v>
      </c>
      <c r="G238" s="38">
        <v>198</v>
      </c>
      <c r="H238" s="38">
        <v>462</v>
      </c>
      <c r="I238" s="51"/>
      <c r="J238" s="51"/>
      <c r="K238" s="51"/>
    </row>
    <row r="239" spans="1:11">
      <c r="A239" s="49"/>
      <c r="B239" s="50"/>
      <c r="C239" s="37" t="s">
        <v>1167</v>
      </c>
      <c r="D239" s="36">
        <v>386070104</v>
      </c>
      <c r="E239" s="11"/>
      <c r="F239" s="38">
        <v>118</v>
      </c>
      <c r="G239" s="38">
        <v>118</v>
      </c>
      <c r="H239" s="38">
        <v>236</v>
      </c>
      <c r="I239" s="51"/>
      <c r="J239" s="51"/>
      <c r="K239" s="51"/>
    </row>
    <row r="240" spans="1:11">
      <c r="A240" s="36">
        <v>92</v>
      </c>
      <c r="B240" s="37" t="s">
        <v>601</v>
      </c>
      <c r="C240" s="37" t="s">
        <v>44</v>
      </c>
      <c r="D240" s="36">
        <v>386030107</v>
      </c>
      <c r="E240" s="11"/>
      <c r="F240" s="38">
        <v>434</v>
      </c>
      <c r="G240" s="38">
        <v>363</v>
      </c>
      <c r="H240" s="38">
        <v>797</v>
      </c>
      <c r="I240" s="38">
        <v>2</v>
      </c>
      <c r="J240" s="38">
        <v>1</v>
      </c>
      <c r="K240" s="38">
        <v>3</v>
      </c>
    </row>
    <row r="241" spans="1:11">
      <c r="A241" s="49">
        <v>93</v>
      </c>
      <c r="B241" s="50" t="s">
        <v>602</v>
      </c>
      <c r="C241" s="37" t="s">
        <v>45</v>
      </c>
      <c r="D241" s="36">
        <v>386030101</v>
      </c>
      <c r="E241" s="11"/>
      <c r="F241" s="38">
        <v>230</v>
      </c>
      <c r="G241" s="38">
        <v>0</v>
      </c>
      <c r="H241" s="38">
        <v>230</v>
      </c>
      <c r="I241" s="51">
        <v>4</v>
      </c>
      <c r="J241" s="51">
        <v>0</v>
      </c>
      <c r="K241" s="51">
        <v>4</v>
      </c>
    </row>
    <row r="242" spans="1:11">
      <c r="A242" s="49"/>
      <c r="B242" s="50"/>
      <c r="C242" s="37" t="s">
        <v>45</v>
      </c>
      <c r="D242" s="36">
        <v>386030102</v>
      </c>
      <c r="E242" s="11"/>
      <c r="F242" s="38">
        <v>411</v>
      </c>
      <c r="G242" s="38">
        <v>0</v>
      </c>
      <c r="H242" s="38">
        <v>411</v>
      </c>
      <c r="I242" s="51"/>
      <c r="J242" s="51"/>
      <c r="K242" s="51"/>
    </row>
    <row r="243" spans="1:11">
      <c r="A243" s="49"/>
      <c r="B243" s="50"/>
      <c r="C243" s="37" t="s">
        <v>45</v>
      </c>
      <c r="D243" s="36">
        <v>386030103</v>
      </c>
      <c r="E243" s="11"/>
      <c r="F243" s="38">
        <v>130</v>
      </c>
      <c r="G243" s="38">
        <v>0</v>
      </c>
      <c r="H243" s="38">
        <v>130</v>
      </c>
      <c r="I243" s="51"/>
      <c r="J243" s="51"/>
      <c r="K243" s="51"/>
    </row>
    <row r="244" spans="1:11">
      <c r="A244" s="49"/>
      <c r="B244" s="50"/>
      <c r="C244" s="37" t="s">
        <v>45</v>
      </c>
      <c r="D244" s="36">
        <v>386030104</v>
      </c>
      <c r="E244" s="11"/>
      <c r="F244" s="38">
        <v>487</v>
      </c>
      <c r="G244" s="38">
        <v>0</v>
      </c>
      <c r="H244" s="38">
        <v>487</v>
      </c>
      <c r="I244" s="51"/>
      <c r="J244" s="51"/>
      <c r="K244" s="51"/>
    </row>
    <row r="245" spans="1:11">
      <c r="A245" s="7">
        <v>1</v>
      </c>
      <c r="B245" s="7">
        <v>2</v>
      </c>
      <c r="C245" s="7">
        <v>3</v>
      </c>
      <c r="D245" s="7">
        <v>4</v>
      </c>
      <c r="E245" s="7">
        <v>5</v>
      </c>
      <c r="F245" s="7">
        <v>6</v>
      </c>
      <c r="G245" s="7">
        <v>7</v>
      </c>
      <c r="H245" s="7">
        <v>8</v>
      </c>
      <c r="I245" s="7">
        <v>9</v>
      </c>
      <c r="J245" s="7">
        <v>10</v>
      </c>
      <c r="K245" s="7">
        <v>11</v>
      </c>
    </row>
    <row r="246" spans="1:11">
      <c r="A246" s="49">
        <v>94</v>
      </c>
      <c r="B246" s="50" t="s">
        <v>603</v>
      </c>
      <c r="C246" s="37" t="s">
        <v>45</v>
      </c>
      <c r="D246" s="36">
        <v>386030101</v>
      </c>
      <c r="E246" s="11"/>
      <c r="F246" s="38">
        <v>0</v>
      </c>
      <c r="G246" s="38">
        <v>223</v>
      </c>
      <c r="H246" s="38">
        <v>223</v>
      </c>
      <c r="I246" s="51">
        <v>0</v>
      </c>
      <c r="J246" s="51">
        <v>3</v>
      </c>
      <c r="K246" s="51">
        <v>3</v>
      </c>
    </row>
    <row r="247" spans="1:11">
      <c r="A247" s="49"/>
      <c r="B247" s="50"/>
      <c r="C247" s="37" t="s">
        <v>45</v>
      </c>
      <c r="D247" s="36">
        <v>386030102</v>
      </c>
      <c r="E247" s="11"/>
      <c r="F247" s="38">
        <v>0</v>
      </c>
      <c r="G247" s="38">
        <v>410</v>
      </c>
      <c r="H247" s="38">
        <v>410</v>
      </c>
      <c r="I247" s="51"/>
      <c r="J247" s="51"/>
      <c r="K247" s="51"/>
    </row>
    <row r="248" spans="1:11">
      <c r="A248" s="49"/>
      <c r="B248" s="50"/>
      <c r="C248" s="37" t="s">
        <v>45</v>
      </c>
      <c r="D248" s="36">
        <v>386030103</v>
      </c>
      <c r="E248" s="11"/>
      <c r="F248" s="38">
        <v>0</v>
      </c>
      <c r="G248" s="38">
        <v>115</v>
      </c>
      <c r="H248" s="38">
        <v>115</v>
      </c>
      <c r="I248" s="51"/>
      <c r="J248" s="51"/>
      <c r="K248" s="51"/>
    </row>
    <row r="249" spans="1:11">
      <c r="A249" s="49"/>
      <c r="B249" s="50"/>
      <c r="C249" s="37" t="s">
        <v>45</v>
      </c>
      <c r="D249" s="36">
        <v>386030104</v>
      </c>
      <c r="E249" s="11"/>
      <c r="F249" s="38">
        <v>0</v>
      </c>
      <c r="G249" s="38">
        <v>478</v>
      </c>
      <c r="H249" s="38">
        <v>478</v>
      </c>
      <c r="I249" s="51"/>
      <c r="J249" s="51"/>
      <c r="K249" s="51"/>
    </row>
    <row r="250" spans="1:11">
      <c r="A250" s="49">
        <v>95</v>
      </c>
      <c r="B250" s="50" t="s">
        <v>604</v>
      </c>
      <c r="C250" s="37" t="s">
        <v>46</v>
      </c>
      <c r="D250" s="36">
        <v>386030105</v>
      </c>
      <c r="E250" s="11"/>
      <c r="F250" s="38">
        <v>165</v>
      </c>
      <c r="G250" s="38">
        <v>144</v>
      </c>
      <c r="H250" s="38">
        <v>309</v>
      </c>
      <c r="I250" s="51">
        <v>2</v>
      </c>
      <c r="J250" s="51">
        <v>2</v>
      </c>
      <c r="K250" s="51">
        <v>4</v>
      </c>
    </row>
    <row r="251" spans="1:11">
      <c r="A251" s="49"/>
      <c r="B251" s="50"/>
      <c r="C251" s="37" t="s">
        <v>46</v>
      </c>
      <c r="D251" s="36">
        <v>386030106</v>
      </c>
      <c r="E251" s="11"/>
      <c r="F251" s="38">
        <v>409</v>
      </c>
      <c r="G251" s="38">
        <v>349</v>
      </c>
      <c r="H251" s="38">
        <v>758</v>
      </c>
      <c r="I251" s="51"/>
      <c r="J251" s="51"/>
      <c r="K251" s="51"/>
    </row>
    <row r="252" spans="1:11">
      <c r="A252" s="36">
        <v>96</v>
      </c>
      <c r="B252" s="37" t="s">
        <v>605</v>
      </c>
      <c r="C252" s="37" t="s">
        <v>47</v>
      </c>
      <c r="D252" s="36">
        <v>386010401</v>
      </c>
      <c r="E252" s="11"/>
      <c r="F252" s="38">
        <v>441</v>
      </c>
      <c r="G252" s="38">
        <v>344</v>
      </c>
      <c r="H252" s="38">
        <v>785</v>
      </c>
      <c r="I252" s="38">
        <v>1</v>
      </c>
      <c r="J252" s="38">
        <v>1</v>
      </c>
      <c r="K252" s="38">
        <v>2</v>
      </c>
    </row>
    <row r="253" spans="1:11" ht="22.5">
      <c r="A253" s="36">
        <v>97</v>
      </c>
      <c r="B253" s="37" t="s">
        <v>1033</v>
      </c>
      <c r="C253" s="37" t="s">
        <v>47</v>
      </c>
      <c r="D253" s="36">
        <v>386010402</v>
      </c>
      <c r="E253" s="11"/>
      <c r="F253" s="38">
        <v>0</v>
      </c>
      <c r="G253" s="38">
        <v>742</v>
      </c>
      <c r="H253" s="38">
        <v>742</v>
      </c>
      <c r="I253" s="38">
        <v>0</v>
      </c>
      <c r="J253" s="38">
        <v>2</v>
      </c>
      <c r="K253" s="38">
        <v>2</v>
      </c>
    </row>
    <row r="254" spans="1:11" ht="22.5">
      <c r="A254" s="36">
        <v>98</v>
      </c>
      <c r="B254" s="37" t="s">
        <v>1034</v>
      </c>
      <c r="C254" s="37" t="s">
        <v>47</v>
      </c>
      <c r="D254" s="36">
        <v>386010402</v>
      </c>
      <c r="E254" s="11"/>
      <c r="F254" s="38">
        <v>891</v>
      </c>
      <c r="G254" s="38">
        <v>0</v>
      </c>
      <c r="H254" s="38">
        <v>891</v>
      </c>
      <c r="I254" s="38">
        <v>3</v>
      </c>
      <c r="J254" s="38">
        <v>0</v>
      </c>
      <c r="K254" s="38">
        <v>3</v>
      </c>
    </row>
    <row r="255" spans="1:11" ht="22.5">
      <c r="A255" s="36">
        <v>99</v>
      </c>
      <c r="B255" s="37" t="s">
        <v>606</v>
      </c>
      <c r="C255" s="37" t="s">
        <v>47</v>
      </c>
      <c r="D255" s="36">
        <v>386010403</v>
      </c>
      <c r="E255" s="11"/>
      <c r="F255" s="38">
        <v>0</v>
      </c>
      <c r="G255" s="38">
        <v>1051</v>
      </c>
      <c r="H255" s="38">
        <v>1051</v>
      </c>
      <c r="I255" s="38">
        <v>4</v>
      </c>
      <c r="J255" s="38">
        <v>0</v>
      </c>
      <c r="K255" s="38">
        <v>4</v>
      </c>
    </row>
    <row r="256" spans="1:11" ht="22.5">
      <c r="A256" s="36">
        <v>100</v>
      </c>
      <c r="B256" s="37" t="s">
        <v>607</v>
      </c>
      <c r="C256" s="37" t="s">
        <v>47</v>
      </c>
      <c r="D256" s="36">
        <v>386010403</v>
      </c>
      <c r="E256" s="11"/>
      <c r="F256" s="38">
        <v>1334</v>
      </c>
      <c r="G256" s="38">
        <v>0</v>
      </c>
      <c r="H256" s="38">
        <v>1334</v>
      </c>
      <c r="I256" s="38">
        <v>0</v>
      </c>
      <c r="J256" s="38">
        <v>3</v>
      </c>
      <c r="K256" s="38">
        <v>3</v>
      </c>
    </row>
    <row r="257" spans="1:11">
      <c r="A257" s="36">
        <v>101</v>
      </c>
      <c r="B257" s="37" t="s">
        <v>608</v>
      </c>
      <c r="C257" s="37" t="s">
        <v>48</v>
      </c>
      <c r="D257" s="36">
        <v>386010504</v>
      </c>
      <c r="E257" s="11"/>
      <c r="F257" s="38">
        <v>1252</v>
      </c>
      <c r="G257" s="38">
        <v>0</v>
      </c>
      <c r="H257" s="38">
        <v>1252</v>
      </c>
      <c r="I257" s="38">
        <v>4</v>
      </c>
      <c r="J257" s="38">
        <v>0</v>
      </c>
      <c r="K257" s="38">
        <v>4</v>
      </c>
    </row>
    <row r="258" spans="1:11" ht="22.5">
      <c r="A258" s="36">
        <v>102</v>
      </c>
      <c r="B258" s="37" t="s">
        <v>609</v>
      </c>
      <c r="C258" s="37" t="s">
        <v>48</v>
      </c>
      <c r="D258" s="36">
        <v>386010504</v>
      </c>
      <c r="E258" s="11"/>
      <c r="F258" s="38">
        <v>0</v>
      </c>
      <c r="G258" s="38">
        <v>1130</v>
      </c>
      <c r="H258" s="38">
        <v>1130</v>
      </c>
      <c r="I258" s="38">
        <v>0</v>
      </c>
      <c r="J258" s="38">
        <v>3</v>
      </c>
      <c r="K258" s="38">
        <v>3</v>
      </c>
    </row>
    <row r="259" spans="1:11">
      <c r="A259" s="49">
        <v>103</v>
      </c>
      <c r="B259" s="50" t="s">
        <v>610</v>
      </c>
      <c r="C259" s="50" t="s">
        <v>48</v>
      </c>
      <c r="D259" s="36">
        <v>386010501</v>
      </c>
      <c r="E259" s="11"/>
      <c r="F259" s="38">
        <v>548</v>
      </c>
      <c r="G259" s="38">
        <v>0</v>
      </c>
      <c r="H259" s="38">
        <v>548</v>
      </c>
      <c r="I259" s="51">
        <v>3</v>
      </c>
      <c r="J259" s="51">
        <v>0</v>
      </c>
      <c r="K259" s="51">
        <v>3</v>
      </c>
    </row>
    <row r="260" spans="1:11">
      <c r="A260" s="49"/>
      <c r="B260" s="50"/>
      <c r="C260" s="50"/>
      <c r="D260" s="36">
        <v>386010503</v>
      </c>
      <c r="E260" s="11"/>
      <c r="F260" s="38">
        <v>547</v>
      </c>
      <c r="G260" s="38">
        <v>0</v>
      </c>
      <c r="H260" s="38">
        <v>547</v>
      </c>
      <c r="I260" s="51"/>
      <c r="J260" s="51"/>
      <c r="K260" s="51"/>
    </row>
    <row r="261" spans="1:11">
      <c r="A261" s="49">
        <v>104</v>
      </c>
      <c r="B261" s="50" t="s">
        <v>611</v>
      </c>
      <c r="C261" s="50" t="s">
        <v>48</v>
      </c>
      <c r="D261" s="36">
        <v>386010501</v>
      </c>
      <c r="E261" s="11"/>
      <c r="F261" s="38">
        <v>0</v>
      </c>
      <c r="G261" s="38">
        <v>458</v>
      </c>
      <c r="H261" s="38">
        <v>458</v>
      </c>
      <c r="I261" s="51">
        <v>0</v>
      </c>
      <c r="J261" s="51">
        <v>3</v>
      </c>
      <c r="K261" s="51">
        <v>3</v>
      </c>
    </row>
    <row r="262" spans="1:11">
      <c r="A262" s="49"/>
      <c r="B262" s="50"/>
      <c r="C262" s="50"/>
      <c r="D262" s="36">
        <v>386010503</v>
      </c>
      <c r="E262" s="11"/>
      <c r="F262" s="38">
        <v>0</v>
      </c>
      <c r="G262" s="38">
        <v>476</v>
      </c>
      <c r="H262" s="38">
        <v>476</v>
      </c>
      <c r="I262" s="51"/>
      <c r="J262" s="51"/>
      <c r="K262" s="51"/>
    </row>
    <row r="263" spans="1:11">
      <c r="A263" s="36">
        <v>105</v>
      </c>
      <c r="B263" s="37" t="s">
        <v>1035</v>
      </c>
      <c r="C263" s="37" t="s">
        <v>48</v>
      </c>
      <c r="D263" s="36">
        <v>386010502</v>
      </c>
      <c r="E263" s="11"/>
      <c r="F263" s="38">
        <v>532</v>
      </c>
      <c r="G263" s="38">
        <v>437</v>
      </c>
      <c r="H263" s="38">
        <v>969</v>
      </c>
      <c r="I263" s="38">
        <v>2</v>
      </c>
      <c r="J263" s="38">
        <v>2</v>
      </c>
      <c r="K263" s="38">
        <v>4</v>
      </c>
    </row>
    <row r="264" spans="1:11">
      <c r="A264" s="36">
        <v>106</v>
      </c>
      <c r="B264" s="37" t="s">
        <v>1036</v>
      </c>
      <c r="C264" s="37" t="s">
        <v>48</v>
      </c>
      <c r="D264" s="36">
        <v>386010505</v>
      </c>
      <c r="E264" s="11"/>
      <c r="F264" s="38">
        <v>538</v>
      </c>
      <c r="G264" s="38">
        <v>463</v>
      </c>
      <c r="H264" s="38">
        <v>1001</v>
      </c>
      <c r="I264" s="38">
        <v>2</v>
      </c>
      <c r="J264" s="38">
        <v>2</v>
      </c>
      <c r="K264" s="38">
        <v>4</v>
      </c>
    </row>
    <row r="265" spans="1:11" ht="22.5">
      <c r="A265" s="36">
        <v>107</v>
      </c>
      <c r="B265" s="37" t="s">
        <v>612</v>
      </c>
      <c r="C265" s="37" t="s">
        <v>49</v>
      </c>
      <c r="D265" s="36">
        <v>386010603</v>
      </c>
      <c r="E265" s="11"/>
      <c r="F265" s="38">
        <v>1283</v>
      </c>
      <c r="G265" s="38">
        <v>0</v>
      </c>
      <c r="H265" s="38">
        <v>1283</v>
      </c>
      <c r="I265" s="38">
        <v>3</v>
      </c>
      <c r="J265" s="38">
        <v>0</v>
      </c>
      <c r="K265" s="38">
        <v>3</v>
      </c>
    </row>
    <row r="266" spans="1:11" ht="22.5">
      <c r="A266" s="36">
        <v>108</v>
      </c>
      <c r="B266" s="37" t="s">
        <v>1037</v>
      </c>
      <c r="C266" s="37" t="s">
        <v>49</v>
      </c>
      <c r="D266" s="36">
        <v>386010603</v>
      </c>
      <c r="E266" s="11"/>
      <c r="F266" s="38">
        <v>0</v>
      </c>
      <c r="G266" s="38">
        <v>1042</v>
      </c>
      <c r="H266" s="38">
        <v>1042</v>
      </c>
      <c r="I266" s="38">
        <v>0</v>
      </c>
      <c r="J266" s="38">
        <v>3</v>
      </c>
      <c r="K266" s="38">
        <v>3</v>
      </c>
    </row>
    <row r="267" spans="1:11">
      <c r="A267" s="7">
        <v>1</v>
      </c>
      <c r="B267" s="7">
        <v>2</v>
      </c>
      <c r="C267" s="7">
        <v>3</v>
      </c>
      <c r="D267" s="7">
        <v>4</v>
      </c>
      <c r="E267" s="7">
        <v>5</v>
      </c>
      <c r="F267" s="7">
        <v>6</v>
      </c>
      <c r="G267" s="7">
        <v>7</v>
      </c>
      <c r="H267" s="7">
        <v>8</v>
      </c>
      <c r="I267" s="7">
        <v>9</v>
      </c>
      <c r="J267" s="7">
        <v>10</v>
      </c>
      <c r="K267" s="7">
        <v>11</v>
      </c>
    </row>
    <row r="268" spans="1:11" ht="22.5">
      <c r="A268" s="36">
        <v>109</v>
      </c>
      <c r="B268" s="37" t="s">
        <v>613</v>
      </c>
      <c r="C268" s="37" t="s">
        <v>50</v>
      </c>
      <c r="D268" s="36">
        <v>386010604</v>
      </c>
      <c r="E268" s="11"/>
      <c r="F268" s="38">
        <v>1172</v>
      </c>
      <c r="G268" s="38">
        <v>0</v>
      </c>
      <c r="H268" s="38">
        <v>1172</v>
      </c>
      <c r="I268" s="38">
        <v>3</v>
      </c>
      <c r="J268" s="38">
        <v>0</v>
      </c>
      <c r="K268" s="38">
        <v>3</v>
      </c>
    </row>
    <row r="269" spans="1:11" ht="22.5">
      <c r="A269" s="36">
        <v>110</v>
      </c>
      <c r="B269" s="37" t="s">
        <v>614</v>
      </c>
      <c r="C269" s="37" t="s">
        <v>50</v>
      </c>
      <c r="D269" s="36">
        <v>386010604</v>
      </c>
      <c r="E269" s="11"/>
      <c r="F269" s="38">
        <v>0</v>
      </c>
      <c r="G269" s="38">
        <v>941</v>
      </c>
      <c r="H269" s="38">
        <v>941</v>
      </c>
      <c r="I269" s="38">
        <v>0</v>
      </c>
      <c r="J269" s="38">
        <v>3</v>
      </c>
      <c r="K269" s="38">
        <v>3</v>
      </c>
    </row>
    <row r="270" spans="1:11">
      <c r="A270" s="49">
        <v>111</v>
      </c>
      <c r="B270" s="50" t="s">
        <v>615</v>
      </c>
      <c r="C270" s="37" t="s">
        <v>50</v>
      </c>
      <c r="D270" s="36">
        <v>386010601</v>
      </c>
      <c r="E270" s="11"/>
      <c r="F270" s="38">
        <v>837</v>
      </c>
      <c r="G270" s="38">
        <v>0</v>
      </c>
      <c r="H270" s="38">
        <v>837</v>
      </c>
      <c r="I270" s="51">
        <v>4</v>
      </c>
      <c r="J270" s="51">
        <v>0</v>
      </c>
      <c r="K270" s="51">
        <v>4</v>
      </c>
    </row>
    <row r="271" spans="1:11">
      <c r="A271" s="49"/>
      <c r="B271" s="50"/>
      <c r="C271" s="37" t="s">
        <v>50</v>
      </c>
      <c r="D271" s="36">
        <v>386010602</v>
      </c>
      <c r="E271" s="11"/>
      <c r="F271" s="38">
        <v>842</v>
      </c>
      <c r="G271" s="38">
        <v>0</v>
      </c>
      <c r="H271" s="38">
        <v>842</v>
      </c>
      <c r="I271" s="51"/>
      <c r="J271" s="51"/>
      <c r="K271" s="51"/>
    </row>
    <row r="272" spans="1:11">
      <c r="A272" s="49">
        <v>112</v>
      </c>
      <c r="B272" s="50" t="s">
        <v>1038</v>
      </c>
      <c r="C272" s="37" t="s">
        <v>50</v>
      </c>
      <c r="D272" s="36">
        <v>386010601</v>
      </c>
      <c r="E272" s="11"/>
      <c r="F272" s="38">
        <v>0</v>
      </c>
      <c r="G272" s="38">
        <v>612</v>
      </c>
      <c r="H272" s="38">
        <v>612</v>
      </c>
      <c r="I272" s="51">
        <v>0</v>
      </c>
      <c r="J272" s="51">
        <v>3</v>
      </c>
      <c r="K272" s="51">
        <v>3</v>
      </c>
    </row>
    <row r="273" spans="1:11">
      <c r="A273" s="49"/>
      <c r="B273" s="50"/>
      <c r="C273" s="37" t="s">
        <v>50</v>
      </c>
      <c r="D273" s="36">
        <v>386010602</v>
      </c>
      <c r="E273" s="11"/>
      <c r="F273" s="38">
        <v>0</v>
      </c>
      <c r="G273" s="38">
        <v>559</v>
      </c>
      <c r="H273" s="38">
        <v>559</v>
      </c>
      <c r="I273" s="51"/>
      <c r="J273" s="51"/>
      <c r="K273" s="51"/>
    </row>
    <row r="274" spans="1:11">
      <c r="A274" s="36">
        <v>113</v>
      </c>
      <c r="B274" s="37" t="s">
        <v>1039</v>
      </c>
      <c r="C274" s="37" t="s">
        <v>51</v>
      </c>
      <c r="D274" s="36">
        <v>386010701</v>
      </c>
      <c r="E274" s="11"/>
      <c r="F274" s="38">
        <v>645</v>
      </c>
      <c r="G274" s="38">
        <v>451</v>
      </c>
      <c r="H274" s="38">
        <v>1096</v>
      </c>
      <c r="I274" s="38">
        <v>2</v>
      </c>
      <c r="J274" s="38">
        <v>1</v>
      </c>
      <c r="K274" s="38">
        <v>3</v>
      </c>
    </row>
    <row r="275" spans="1:11" ht="22.5">
      <c r="A275" s="36">
        <v>114</v>
      </c>
      <c r="B275" s="37" t="s">
        <v>616</v>
      </c>
      <c r="C275" s="37" t="s">
        <v>51</v>
      </c>
      <c r="D275" s="36">
        <v>386010703</v>
      </c>
      <c r="E275" s="11"/>
      <c r="F275" s="38">
        <v>1162</v>
      </c>
      <c r="G275" s="38">
        <v>0</v>
      </c>
      <c r="H275" s="38">
        <v>1162</v>
      </c>
      <c r="I275" s="38">
        <v>3</v>
      </c>
      <c r="J275" s="38">
        <v>0</v>
      </c>
      <c r="K275" s="38">
        <v>3</v>
      </c>
    </row>
    <row r="276" spans="1:11">
      <c r="A276" s="36">
        <v>115</v>
      </c>
      <c r="B276" s="37" t="s">
        <v>617</v>
      </c>
      <c r="C276" s="37" t="s">
        <v>51</v>
      </c>
      <c r="D276" s="36">
        <v>386010703</v>
      </c>
      <c r="E276" s="11"/>
      <c r="F276" s="38">
        <v>0</v>
      </c>
      <c r="G276" s="38">
        <v>945</v>
      </c>
      <c r="H276" s="38">
        <v>945</v>
      </c>
      <c r="I276" s="38">
        <v>0</v>
      </c>
      <c r="J276" s="38">
        <v>2</v>
      </c>
      <c r="K276" s="38">
        <v>2</v>
      </c>
    </row>
    <row r="277" spans="1:11" ht="22.5">
      <c r="A277" s="36">
        <v>116</v>
      </c>
      <c r="B277" s="37" t="s">
        <v>618</v>
      </c>
      <c r="C277" s="37" t="s">
        <v>51</v>
      </c>
      <c r="D277" s="36">
        <v>386010702</v>
      </c>
      <c r="E277" s="11"/>
      <c r="F277" s="38">
        <v>786</v>
      </c>
      <c r="G277" s="38">
        <v>567</v>
      </c>
      <c r="H277" s="38">
        <v>1353</v>
      </c>
      <c r="I277" s="38">
        <v>2</v>
      </c>
      <c r="J277" s="38">
        <v>2</v>
      </c>
      <c r="K277" s="38">
        <v>4</v>
      </c>
    </row>
    <row r="278" spans="1:11">
      <c r="A278" s="36">
        <v>117</v>
      </c>
      <c r="B278" s="37" t="s">
        <v>1496</v>
      </c>
      <c r="C278" s="37" t="s">
        <v>51</v>
      </c>
      <c r="D278" s="36">
        <v>386010704</v>
      </c>
      <c r="E278" s="11"/>
      <c r="F278" s="38">
        <v>492</v>
      </c>
      <c r="G278" s="38">
        <v>329</v>
      </c>
      <c r="H278" s="38">
        <v>821</v>
      </c>
      <c r="I278" s="38">
        <v>1</v>
      </c>
      <c r="J278" s="38">
        <v>1</v>
      </c>
      <c r="K278" s="38">
        <v>2</v>
      </c>
    </row>
    <row r="279" spans="1:11">
      <c r="A279" s="36">
        <v>118</v>
      </c>
      <c r="B279" s="37" t="s">
        <v>1497</v>
      </c>
      <c r="C279" s="37" t="s">
        <v>51</v>
      </c>
      <c r="D279" s="36">
        <v>386010705</v>
      </c>
      <c r="E279" s="11"/>
      <c r="F279" s="38">
        <v>903</v>
      </c>
      <c r="G279" s="38">
        <v>504</v>
      </c>
      <c r="H279" s="38">
        <v>1407</v>
      </c>
      <c r="I279" s="38">
        <v>2</v>
      </c>
      <c r="J279" s="38">
        <v>2</v>
      </c>
      <c r="K279" s="38">
        <v>4</v>
      </c>
    </row>
    <row r="280" spans="1:11">
      <c r="A280" s="49">
        <v>119</v>
      </c>
      <c r="B280" s="50" t="s">
        <v>619</v>
      </c>
      <c r="C280" s="37" t="s">
        <v>51</v>
      </c>
      <c r="D280" s="36">
        <v>386010706</v>
      </c>
      <c r="E280" s="11"/>
      <c r="F280" s="38">
        <v>602</v>
      </c>
      <c r="G280" s="38">
        <v>395</v>
      </c>
      <c r="H280" s="38">
        <v>997</v>
      </c>
      <c r="I280" s="51">
        <v>2</v>
      </c>
      <c r="J280" s="51">
        <v>2</v>
      </c>
      <c r="K280" s="51">
        <v>4</v>
      </c>
    </row>
    <row r="281" spans="1:11">
      <c r="A281" s="49"/>
      <c r="B281" s="50"/>
      <c r="C281" s="37" t="s">
        <v>51</v>
      </c>
      <c r="D281" s="36">
        <v>386010707</v>
      </c>
      <c r="E281" s="11"/>
      <c r="F281" s="38">
        <v>303</v>
      </c>
      <c r="G281" s="38">
        <v>218</v>
      </c>
      <c r="H281" s="38">
        <v>521</v>
      </c>
      <c r="I281" s="51"/>
      <c r="J281" s="51"/>
      <c r="K281" s="51"/>
    </row>
    <row r="282" spans="1:11">
      <c r="A282" s="49">
        <v>120</v>
      </c>
      <c r="B282" s="50" t="s">
        <v>620</v>
      </c>
      <c r="C282" s="37" t="s">
        <v>52</v>
      </c>
      <c r="D282" s="36">
        <v>386010710</v>
      </c>
      <c r="E282" s="11"/>
      <c r="F282" s="38">
        <v>531</v>
      </c>
      <c r="G282" s="38">
        <v>0</v>
      </c>
      <c r="H282" s="38">
        <v>531</v>
      </c>
      <c r="I282" s="51">
        <v>3</v>
      </c>
      <c r="J282" s="51">
        <v>0</v>
      </c>
      <c r="K282" s="51">
        <v>3</v>
      </c>
    </row>
    <row r="283" spans="1:11">
      <c r="A283" s="49"/>
      <c r="B283" s="50"/>
      <c r="C283" s="37" t="s">
        <v>52</v>
      </c>
      <c r="D283" s="36">
        <v>386010711</v>
      </c>
      <c r="E283" s="11"/>
      <c r="F283" s="38">
        <v>452</v>
      </c>
      <c r="G283" s="38">
        <v>0</v>
      </c>
      <c r="H283" s="38">
        <v>452</v>
      </c>
      <c r="I283" s="51"/>
      <c r="J283" s="51"/>
      <c r="K283" s="51"/>
    </row>
    <row r="284" spans="1:11">
      <c r="A284" s="49"/>
      <c r="B284" s="50"/>
      <c r="C284" s="37" t="s">
        <v>53</v>
      </c>
      <c r="D284" s="36">
        <v>386010708</v>
      </c>
      <c r="E284" s="11"/>
      <c r="F284" s="38">
        <v>132</v>
      </c>
      <c r="G284" s="38">
        <v>0</v>
      </c>
      <c r="H284" s="38">
        <v>132</v>
      </c>
      <c r="I284" s="51"/>
      <c r="J284" s="51"/>
      <c r="K284" s="51"/>
    </row>
    <row r="285" spans="1:11">
      <c r="A285" s="49">
        <v>121</v>
      </c>
      <c r="B285" s="50" t="s">
        <v>621</v>
      </c>
      <c r="C285" s="37" t="s">
        <v>52</v>
      </c>
      <c r="D285" s="36">
        <v>386010710</v>
      </c>
      <c r="E285" s="11"/>
      <c r="F285" s="38">
        <v>0</v>
      </c>
      <c r="G285" s="38">
        <v>527</v>
      </c>
      <c r="H285" s="38">
        <v>527</v>
      </c>
      <c r="I285" s="51">
        <v>0</v>
      </c>
      <c r="J285" s="51">
        <v>3</v>
      </c>
      <c r="K285" s="51">
        <v>3</v>
      </c>
    </row>
    <row r="286" spans="1:11">
      <c r="A286" s="49"/>
      <c r="B286" s="50"/>
      <c r="C286" s="37" t="s">
        <v>52</v>
      </c>
      <c r="D286" s="36">
        <v>386010711</v>
      </c>
      <c r="E286" s="11"/>
      <c r="F286" s="38">
        <v>0</v>
      </c>
      <c r="G286" s="38">
        <v>373</v>
      </c>
      <c r="H286" s="38">
        <v>373</v>
      </c>
      <c r="I286" s="51"/>
      <c r="J286" s="51"/>
      <c r="K286" s="51"/>
    </row>
    <row r="287" spans="1:11">
      <c r="A287" s="49"/>
      <c r="B287" s="50"/>
      <c r="C287" s="37" t="s">
        <v>53</v>
      </c>
      <c r="D287" s="36">
        <v>386010708</v>
      </c>
      <c r="E287" s="11"/>
      <c r="F287" s="38">
        <v>0</v>
      </c>
      <c r="G287" s="38">
        <v>123</v>
      </c>
      <c r="H287" s="38">
        <v>123</v>
      </c>
      <c r="I287" s="51"/>
      <c r="J287" s="51"/>
      <c r="K287" s="51"/>
    </row>
    <row r="288" spans="1:11">
      <c r="A288" s="49">
        <v>122</v>
      </c>
      <c r="B288" s="50" t="s">
        <v>622</v>
      </c>
      <c r="C288" s="37" t="s">
        <v>54</v>
      </c>
      <c r="D288" s="36">
        <v>386010810</v>
      </c>
      <c r="E288" s="11"/>
      <c r="F288" s="38">
        <v>624</v>
      </c>
      <c r="G288" s="38">
        <v>0</v>
      </c>
      <c r="H288" s="38">
        <v>624</v>
      </c>
      <c r="I288" s="51">
        <v>3</v>
      </c>
      <c r="J288" s="51">
        <v>0</v>
      </c>
      <c r="K288" s="51">
        <v>3</v>
      </c>
    </row>
    <row r="289" spans="1:11">
      <c r="A289" s="49"/>
      <c r="B289" s="50"/>
      <c r="C289" s="37" t="s">
        <v>54</v>
      </c>
      <c r="D289" s="36">
        <v>386010811</v>
      </c>
      <c r="E289" s="11"/>
      <c r="F289" s="38">
        <v>355</v>
      </c>
      <c r="G289" s="38">
        <v>0</v>
      </c>
      <c r="H289" s="38">
        <v>355</v>
      </c>
      <c r="I289" s="51"/>
      <c r="J289" s="51"/>
      <c r="K289" s="51"/>
    </row>
    <row r="290" spans="1:11" ht="22.5">
      <c r="A290" s="36">
        <v>123</v>
      </c>
      <c r="B290" s="37" t="s">
        <v>1040</v>
      </c>
      <c r="C290" s="37" t="s">
        <v>54</v>
      </c>
      <c r="D290" s="36">
        <v>386010812</v>
      </c>
      <c r="E290" s="11"/>
      <c r="F290" s="38">
        <v>843</v>
      </c>
      <c r="G290" s="38">
        <v>0</v>
      </c>
      <c r="H290" s="38">
        <v>843</v>
      </c>
      <c r="I290" s="38">
        <v>3</v>
      </c>
      <c r="J290" s="38">
        <v>0</v>
      </c>
      <c r="K290" s="38">
        <v>3</v>
      </c>
    </row>
    <row r="291" spans="1:11">
      <c r="A291" s="7">
        <v>1</v>
      </c>
      <c r="B291" s="7">
        <v>2</v>
      </c>
      <c r="C291" s="7">
        <v>3</v>
      </c>
      <c r="D291" s="7">
        <v>4</v>
      </c>
      <c r="E291" s="7">
        <v>5</v>
      </c>
      <c r="F291" s="7">
        <v>6</v>
      </c>
      <c r="G291" s="7">
        <v>7</v>
      </c>
      <c r="H291" s="7">
        <v>8</v>
      </c>
      <c r="I291" s="7">
        <v>9</v>
      </c>
      <c r="J291" s="7">
        <v>10</v>
      </c>
      <c r="K291" s="7">
        <v>11</v>
      </c>
    </row>
    <row r="292" spans="1:11">
      <c r="A292" s="49">
        <v>124</v>
      </c>
      <c r="B292" s="50" t="s">
        <v>623</v>
      </c>
      <c r="C292" s="37" t="s">
        <v>54</v>
      </c>
      <c r="D292" s="36">
        <v>386010810</v>
      </c>
      <c r="E292" s="11"/>
      <c r="F292" s="38">
        <v>0</v>
      </c>
      <c r="G292" s="38">
        <v>418</v>
      </c>
      <c r="H292" s="38">
        <v>418</v>
      </c>
      <c r="I292" s="51">
        <v>0</v>
      </c>
      <c r="J292" s="51">
        <v>4</v>
      </c>
      <c r="K292" s="51">
        <v>4</v>
      </c>
    </row>
    <row r="293" spans="1:11">
      <c r="A293" s="49"/>
      <c r="B293" s="50"/>
      <c r="C293" s="37" t="s">
        <v>54</v>
      </c>
      <c r="D293" s="36">
        <v>386010811</v>
      </c>
      <c r="E293" s="11"/>
      <c r="F293" s="38">
        <v>0</v>
      </c>
      <c r="G293" s="38">
        <v>250</v>
      </c>
      <c r="H293" s="38">
        <v>250</v>
      </c>
      <c r="I293" s="51"/>
      <c r="J293" s="51"/>
      <c r="K293" s="51"/>
    </row>
    <row r="294" spans="1:11">
      <c r="A294" s="49"/>
      <c r="B294" s="50"/>
      <c r="C294" s="37" t="s">
        <v>54</v>
      </c>
      <c r="D294" s="36">
        <v>386010812</v>
      </c>
      <c r="E294" s="11"/>
      <c r="F294" s="38">
        <v>0</v>
      </c>
      <c r="G294" s="38">
        <v>659</v>
      </c>
      <c r="H294" s="38">
        <v>659</v>
      </c>
      <c r="I294" s="51"/>
      <c r="J294" s="51"/>
      <c r="K294" s="51"/>
    </row>
    <row r="295" spans="1:11" ht="22.5">
      <c r="A295" s="36">
        <v>125</v>
      </c>
      <c r="B295" s="37" t="s">
        <v>624</v>
      </c>
      <c r="C295" s="37" t="s">
        <v>55</v>
      </c>
      <c r="D295" s="36">
        <v>386010805</v>
      </c>
      <c r="E295" s="11"/>
      <c r="F295" s="38">
        <v>0</v>
      </c>
      <c r="G295" s="38">
        <v>851</v>
      </c>
      <c r="H295" s="38">
        <v>851</v>
      </c>
      <c r="I295" s="38">
        <v>0</v>
      </c>
      <c r="J295" s="38">
        <v>3</v>
      </c>
      <c r="K295" s="38">
        <v>3</v>
      </c>
    </row>
    <row r="296" spans="1:11" ht="22.5">
      <c r="A296" s="36">
        <v>126</v>
      </c>
      <c r="B296" s="37" t="s">
        <v>1041</v>
      </c>
      <c r="C296" s="37" t="s">
        <v>55</v>
      </c>
      <c r="D296" s="36">
        <v>386010805</v>
      </c>
      <c r="E296" s="11"/>
      <c r="F296" s="38">
        <v>1142</v>
      </c>
      <c r="G296" s="38">
        <v>0</v>
      </c>
      <c r="H296" s="38">
        <v>1142</v>
      </c>
      <c r="I296" s="38">
        <v>4</v>
      </c>
      <c r="J296" s="38">
        <v>0</v>
      </c>
      <c r="K296" s="38">
        <v>4</v>
      </c>
    </row>
    <row r="297" spans="1:11" ht="22.5">
      <c r="A297" s="36">
        <v>127</v>
      </c>
      <c r="B297" s="37" t="s">
        <v>625</v>
      </c>
      <c r="C297" s="37" t="s">
        <v>55</v>
      </c>
      <c r="D297" s="36">
        <v>386010806</v>
      </c>
      <c r="E297" s="11"/>
      <c r="F297" s="38">
        <v>849</v>
      </c>
      <c r="G297" s="38">
        <v>570</v>
      </c>
      <c r="H297" s="38">
        <v>1419</v>
      </c>
      <c r="I297" s="38">
        <v>2</v>
      </c>
      <c r="J297" s="38">
        <v>2</v>
      </c>
      <c r="K297" s="38">
        <v>4</v>
      </c>
    </row>
    <row r="298" spans="1:11">
      <c r="A298" s="49">
        <v>128</v>
      </c>
      <c r="B298" s="50" t="s">
        <v>626</v>
      </c>
      <c r="C298" s="50" t="s">
        <v>55</v>
      </c>
      <c r="D298" s="49">
        <v>386010808</v>
      </c>
      <c r="E298" s="11"/>
      <c r="F298" s="51">
        <v>765</v>
      </c>
      <c r="G298" s="51">
        <v>491</v>
      </c>
      <c r="H298" s="51">
        <v>1256</v>
      </c>
      <c r="I298" s="51">
        <v>2</v>
      </c>
      <c r="J298" s="51">
        <v>2</v>
      </c>
      <c r="K298" s="51">
        <v>4</v>
      </c>
    </row>
    <row r="299" spans="1:11">
      <c r="A299" s="49"/>
      <c r="B299" s="50"/>
      <c r="C299" s="50"/>
      <c r="D299" s="49"/>
      <c r="E299" s="11"/>
      <c r="F299" s="51"/>
      <c r="G299" s="51"/>
      <c r="H299" s="51">
        <v>0</v>
      </c>
      <c r="I299" s="51"/>
      <c r="J299" s="51"/>
      <c r="K299" s="51"/>
    </row>
    <row r="300" spans="1:11">
      <c r="A300" s="49"/>
      <c r="B300" s="50"/>
      <c r="C300" s="50"/>
      <c r="D300" s="49"/>
      <c r="E300" s="11"/>
      <c r="F300" s="51"/>
      <c r="G300" s="51"/>
      <c r="H300" s="51">
        <v>0</v>
      </c>
      <c r="I300" s="51"/>
      <c r="J300" s="51"/>
      <c r="K300" s="51"/>
    </row>
    <row r="301" spans="1:11">
      <c r="A301" s="49"/>
      <c r="B301" s="50"/>
      <c r="C301" s="50"/>
      <c r="D301" s="49"/>
      <c r="E301" s="11"/>
      <c r="F301" s="51"/>
      <c r="G301" s="51"/>
      <c r="H301" s="51">
        <v>0</v>
      </c>
      <c r="I301" s="51"/>
      <c r="J301" s="51"/>
      <c r="K301" s="51"/>
    </row>
    <row r="302" spans="1:11">
      <c r="A302" s="49"/>
      <c r="B302" s="50"/>
      <c r="C302" s="50"/>
      <c r="D302" s="49"/>
      <c r="E302" s="11"/>
      <c r="F302" s="51"/>
      <c r="G302" s="51"/>
      <c r="H302" s="51">
        <v>0</v>
      </c>
      <c r="I302" s="51"/>
      <c r="J302" s="51"/>
      <c r="K302" s="51"/>
    </row>
    <row r="303" spans="1:11">
      <c r="A303" s="36">
        <v>129</v>
      </c>
      <c r="B303" s="37" t="s">
        <v>1042</v>
      </c>
      <c r="C303" s="37" t="s">
        <v>55</v>
      </c>
      <c r="D303" s="36">
        <v>386010807</v>
      </c>
      <c r="E303" s="11"/>
      <c r="F303" s="38">
        <v>511</v>
      </c>
      <c r="G303" s="38">
        <v>345</v>
      </c>
      <c r="H303" s="38">
        <v>856</v>
      </c>
      <c r="I303" s="38">
        <v>2</v>
      </c>
      <c r="J303" s="38">
        <v>2</v>
      </c>
      <c r="K303" s="38">
        <v>4</v>
      </c>
    </row>
    <row r="304" spans="1:11">
      <c r="A304" s="36">
        <v>130</v>
      </c>
      <c r="B304" s="37" t="s">
        <v>1043</v>
      </c>
      <c r="C304" s="37" t="s">
        <v>55</v>
      </c>
      <c r="D304" s="36">
        <v>386010809</v>
      </c>
      <c r="E304" s="11"/>
      <c r="F304" s="38">
        <v>470</v>
      </c>
      <c r="G304" s="38">
        <v>327</v>
      </c>
      <c r="H304" s="38">
        <v>797</v>
      </c>
      <c r="I304" s="38">
        <v>2</v>
      </c>
      <c r="J304" s="38">
        <v>2</v>
      </c>
      <c r="K304" s="38">
        <v>4</v>
      </c>
    </row>
    <row r="305" spans="1:11" ht="22.5">
      <c r="A305" s="36">
        <v>131</v>
      </c>
      <c r="B305" s="37" t="s">
        <v>627</v>
      </c>
      <c r="C305" s="37" t="s">
        <v>56</v>
      </c>
      <c r="D305" s="36">
        <v>386010801</v>
      </c>
      <c r="E305" s="11"/>
      <c r="F305" s="38">
        <v>420</v>
      </c>
      <c r="G305" s="38">
        <v>468</v>
      </c>
      <c r="H305" s="38">
        <v>888</v>
      </c>
      <c r="I305" s="38">
        <v>2</v>
      </c>
      <c r="J305" s="38">
        <v>2</v>
      </c>
      <c r="K305" s="38">
        <v>4</v>
      </c>
    </row>
    <row r="306" spans="1:11" ht="22.5">
      <c r="A306" s="36">
        <v>132</v>
      </c>
      <c r="B306" s="37" t="s">
        <v>1498</v>
      </c>
      <c r="C306" s="37" t="s">
        <v>56</v>
      </c>
      <c r="D306" s="36">
        <v>386010802</v>
      </c>
      <c r="E306" s="11"/>
      <c r="F306" s="38">
        <v>539</v>
      </c>
      <c r="G306" s="38">
        <v>455</v>
      </c>
      <c r="H306" s="38">
        <v>994</v>
      </c>
      <c r="I306" s="38">
        <v>2</v>
      </c>
      <c r="J306" s="38">
        <v>2</v>
      </c>
      <c r="K306" s="38">
        <v>4</v>
      </c>
    </row>
    <row r="307" spans="1:11" ht="22.5" customHeight="1">
      <c r="A307" s="49">
        <v>133</v>
      </c>
      <c r="B307" s="50" t="s">
        <v>628</v>
      </c>
      <c r="C307" s="37" t="s">
        <v>57</v>
      </c>
      <c r="D307" s="36">
        <v>386010804</v>
      </c>
      <c r="E307" s="11"/>
      <c r="F307" s="38">
        <v>768</v>
      </c>
      <c r="G307" s="38">
        <v>622</v>
      </c>
      <c r="H307" s="38">
        <v>1390</v>
      </c>
      <c r="I307" s="51">
        <v>2</v>
      </c>
      <c r="J307" s="51">
        <v>2</v>
      </c>
      <c r="K307" s="51">
        <v>4</v>
      </c>
    </row>
    <row r="308" spans="1:11" ht="15" customHeight="1">
      <c r="A308" s="49"/>
      <c r="B308" s="50"/>
      <c r="C308" s="37" t="s">
        <v>59</v>
      </c>
      <c r="D308" s="36">
        <v>386010712</v>
      </c>
      <c r="E308" s="11"/>
      <c r="F308" s="38">
        <v>102</v>
      </c>
      <c r="G308" s="38">
        <v>58</v>
      </c>
      <c r="H308" s="38">
        <v>160</v>
      </c>
      <c r="I308" s="51"/>
      <c r="J308" s="51"/>
      <c r="K308" s="51"/>
    </row>
    <row r="309" spans="1:11" ht="22.5" customHeight="1">
      <c r="A309" s="49">
        <v>134</v>
      </c>
      <c r="B309" s="50" t="s">
        <v>629</v>
      </c>
      <c r="C309" s="37" t="s">
        <v>60</v>
      </c>
      <c r="D309" s="36">
        <v>386010813</v>
      </c>
      <c r="E309" s="11"/>
      <c r="F309" s="38">
        <v>102</v>
      </c>
      <c r="G309" s="38">
        <v>92</v>
      </c>
      <c r="H309" s="38">
        <v>194</v>
      </c>
      <c r="I309" s="51">
        <v>2</v>
      </c>
      <c r="J309" s="51">
        <v>2</v>
      </c>
      <c r="K309" s="51">
        <v>4</v>
      </c>
    </row>
    <row r="310" spans="1:11">
      <c r="A310" s="49"/>
      <c r="B310" s="50"/>
      <c r="C310" s="37" t="s">
        <v>58</v>
      </c>
      <c r="D310" s="36">
        <v>386010814</v>
      </c>
      <c r="E310" s="11"/>
      <c r="F310" s="38">
        <v>371</v>
      </c>
      <c r="G310" s="38">
        <v>312</v>
      </c>
      <c r="H310" s="38">
        <v>683</v>
      </c>
      <c r="I310" s="51"/>
      <c r="J310" s="51"/>
      <c r="K310" s="51"/>
    </row>
    <row r="311" spans="1:11">
      <c r="A311" s="36">
        <v>135</v>
      </c>
      <c r="B311" s="37" t="s">
        <v>1044</v>
      </c>
      <c r="C311" s="37" t="s">
        <v>61</v>
      </c>
      <c r="D311" s="36">
        <v>386010803</v>
      </c>
      <c r="E311" s="11"/>
      <c r="F311" s="38">
        <v>568</v>
      </c>
      <c r="G311" s="38">
        <v>480</v>
      </c>
      <c r="H311" s="38">
        <v>1048</v>
      </c>
      <c r="I311" s="38">
        <v>2</v>
      </c>
      <c r="J311" s="38">
        <v>2</v>
      </c>
      <c r="K311" s="38">
        <v>4</v>
      </c>
    </row>
  </sheetData>
  <mergeCells count="484">
    <mergeCell ref="A307:A308"/>
    <mergeCell ref="B307:B308"/>
    <mergeCell ref="I307:I308"/>
    <mergeCell ref="J307:J308"/>
    <mergeCell ref="K307:K308"/>
    <mergeCell ref="K298:K302"/>
    <mergeCell ref="J292:J294"/>
    <mergeCell ref="K292:K294"/>
    <mergeCell ref="A288:A289"/>
    <mergeCell ref="B288:B289"/>
    <mergeCell ref="I288:I289"/>
    <mergeCell ref="J288:J289"/>
    <mergeCell ref="K288:K289"/>
    <mergeCell ref="G298:G302"/>
    <mergeCell ref="H298:H302"/>
    <mergeCell ref="I298:I302"/>
    <mergeCell ref="A292:A294"/>
    <mergeCell ref="B292:B294"/>
    <mergeCell ref="I292:I294"/>
    <mergeCell ref="I270:I271"/>
    <mergeCell ref="J270:J271"/>
    <mergeCell ref="K270:K271"/>
    <mergeCell ref="A298:A302"/>
    <mergeCell ref="B298:B302"/>
    <mergeCell ref="C298:C302"/>
    <mergeCell ref="D298:D302"/>
    <mergeCell ref="F298:F302"/>
    <mergeCell ref="A280:A281"/>
    <mergeCell ref="B280:B281"/>
    <mergeCell ref="I280:I281"/>
    <mergeCell ref="J280:J281"/>
    <mergeCell ref="K280:K281"/>
    <mergeCell ref="A272:A273"/>
    <mergeCell ref="B272:B273"/>
    <mergeCell ref="I272:I273"/>
    <mergeCell ref="J272:J273"/>
    <mergeCell ref="K272:K273"/>
    <mergeCell ref="A285:A287"/>
    <mergeCell ref="B285:B287"/>
    <mergeCell ref="I285:I287"/>
    <mergeCell ref="J285:J287"/>
    <mergeCell ref="K285:K287"/>
    <mergeCell ref="J298:J302"/>
    <mergeCell ref="A250:A251"/>
    <mergeCell ref="B250:B251"/>
    <mergeCell ref="I250:I251"/>
    <mergeCell ref="J250:J251"/>
    <mergeCell ref="K250:K251"/>
    <mergeCell ref="A282:A284"/>
    <mergeCell ref="B282:B284"/>
    <mergeCell ref="I282:I284"/>
    <mergeCell ref="J282:J284"/>
    <mergeCell ref="K282:K284"/>
    <mergeCell ref="A259:A260"/>
    <mergeCell ref="B259:B260"/>
    <mergeCell ref="C259:C260"/>
    <mergeCell ref="I259:I260"/>
    <mergeCell ref="J259:J260"/>
    <mergeCell ref="K259:K260"/>
    <mergeCell ref="A261:A262"/>
    <mergeCell ref="B261:B262"/>
    <mergeCell ref="C261:C262"/>
    <mergeCell ref="I261:I262"/>
    <mergeCell ref="J261:J262"/>
    <mergeCell ref="K261:K262"/>
    <mergeCell ref="A270:A271"/>
    <mergeCell ref="B270:B271"/>
    <mergeCell ref="A236:A239"/>
    <mergeCell ref="B236:B239"/>
    <mergeCell ref="I236:I239"/>
    <mergeCell ref="J236:J239"/>
    <mergeCell ref="K236:K239"/>
    <mergeCell ref="A232:A235"/>
    <mergeCell ref="B232:B235"/>
    <mergeCell ref="I232:I235"/>
    <mergeCell ref="J232:J235"/>
    <mergeCell ref="K232:K235"/>
    <mergeCell ref="A246:A249"/>
    <mergeCell ref="B246:B249"/>
    <mergeCell ref="I246:I249"/>
    <mergeCell ref="J246:J249"/>
    <mergeCell ref="K246:K249"/>
    <mergeCell ref="A241:A244"/>
    <mergeCell ref="B241:B244"/>
    <mergeCell ref="I241:I244"/>
    <mergeCell ref="J241:J244"/>
    <mergeCell ref="K241:K244"/>
    <mergeCell ref="A224:A225"/>
    <mergeCell ref="B224:B225"/>
    <mergeCell ref="I224:I225"/>
    <mergeCell ref="J224:J225"/>
    <mergeCell ref="K224:K225"/>
    <mergeCell ref="A217:A219"/>
    <mergeCell ref="B217:B219"/>
    <mergeCell ref="I217:I219"/>
    <mergeCell ref="J217:J219"/>
    <mergeCell ref="K217:K219"/>
    <mergeCell ref="A228:A231"/>
    <mergeCell ref="B228:B231"/>
    <mergeCell ref="I228:I231"/>
    <mergeCell ref="J228:J231"/>
    <mergeCell ref="K228:K231"/>
    <mergeCell ref="A226:A227"/>
    <mergeCell ref="B226:B227"/>
    <mergeCell ref="I226:I227"/>
    <mergeCell ref="J226:J227"/>
    <mergeCell ref="K226:K227"/>
    <mergeCell ref="A207:A208"/>
    <mergeCell ref="B207:B208"/>
    <mergeCell ref="I207:I208"/>
    <mergeCell ref="J207:J208"/>
    <mergeCell ref="K207:K208"/>
    <mergeCell ref="A204:A205"/>
    <mergeCell ref="B204:B205"/>
    <mergeCell ref="I204:I205"/>
    <mergeCell ref="J204:J205"/>
    <mergeCell ref="K204:K205"/>
    <mergeCell ref="A213:A215"/>
    <mergeCell ref="B213:B215"/>
    <mergeCell ref="I213:I215"/>
    <mergeCell ref="J213:J215"/>
    <mergeCell ref="K213:K215"/>
    <mergeCell ref="A209:A210"/>
    <mergeCell ref="B209:B210"/>
    <mergeCell ref="I209:I210"/>
    <mergeCell ref="J209:J210"/>
    <mergeCell ref="K209:K210"/>
    <mergeCell ref="A194:A196"/>
    <mergeCell ref="B194:B196"/>
    <mergeCell ref="I194:I196"/>
    <mergeCell ref="J194:J196"/>
    <mergeCell ref="K194:K196"/>
    <mergeCell ref="A192:A193"/>
    <mergeCell ref="B192:B193"/>
    <mergeCell ref="I192:I193"/>
    <mergeCell ref="J192:J193"/>
    <mergeCell ref="K192:K193"/>
    <mergeCell ref="A202:A203"/>
    <mergeCell ref="B202:B203"/>
    <mergeCell ref="I202:I203"/>
    <mergeCell ref="J202:J203"/>
    <mergeCell ref="K202:K203"/>
    <mergeCell ref="A197:A201"/>
    <mergeCell ref="B197:B201"/>
    <mergeCell ref="I197:I201"/>
    <mergeCell ref="J197:J201"/>
    <mergeCell ref="K197:K201"/>
    <mergeCell ref="J181:J182"/>
    <mergeCell ref="K181:K182"/>
    <mergeCell ref="A186:A189"/>
    <mergeCell ref="B186:B189"/>
    <mergeCell ref="I186:I189"/>
    <mergeCell ref="J186:J189"/>
    <mergeCell ref="K186:K189"/>
    <mergeCell ref="A183:A184"/>
    <mergeCell ref="B183:B184"/>
    <mergeCell ref="I183:I184"/>
    <mergeCell ref="J183:J184"/>
    <mergeCell ref="K183:K184"/>
    <mergeCell ref="A171:A172"/>
    <mergeCell ref="B171:B172"/>
    <mergeCell ref="I171:I172"/>
    <mergeCell ref="J171:J172"/>
    <mergeCell ref="K171:K172"/>
    <mergeCell ref="A190:A191"/>
    <mergeCell ref="B190:B191"/>
    <mergeCell ref="I190:I191"/>
    <mergeCell ref="J190:J191"/>
    <mergeCell ref="K190:K191"/>
    <mergeCell ref="A178:A179"/>
    <mergeCell ref="B178:B179"/>
    <mergeCell ref="I178:I179"/>
    <mergeCell ref="J178:J179"/>
    <mergeCell ref="K178:K179"/>
    <mergeCell ref="A173:A175"/>
    <mergeCell ref="B173:B175"/>
    <mergeCell ref="I173:I175"/>
    <mergeCell ref="J173:J175"/>
    <mergeCell ref="K173:K175"/>
    <mergeCell ref="A181:A182"/>
    <mergeCell ref="B181:B182"/>
    <mergeCell ref="C181:C182"/>
    <mergeCell ref="I181:I182"/>
    <mergeCell ref="A165:A166"/>
    <mergeCell ref="B165:B166"/>
    <mergeCell ref="I165:I166"/>
    <mergeCell ref="J165:J166"/>
    <mergeCell ref="K165:K166"/>
    <mergeCell ref="A163:A164"/>
    <mergeCell ref="B163:B164"/>
    <mergeCell ref="I163:I164"/>
    <mergeCell ref="J163:J164"/>
    <mergeCell ref="K163:K164"/>
    <mergeCell ref="A169:A170"/>
    <mergeCell ref="B169:B170"/>
    <mergeCell ref="I169:I170"/>
    <mergeCell ref="J169:J170"/>
    <mergeCell ref="K169:K170"/>
    <mergeCell ref="A167:A168"/>
    <mergeCell ref="B167:B168"/>
    <mergeCell ref="I167:I168"/>
    <mergeCell ref="J167:J168"/>
    <mergeCell ref="K167:K168"/>
    <mergeCell ref="A155:A156"/>
    <mergeCell ref="B155:B156"/>
    <mergeCell ref="I155:I156"/>
    <mergeCell ref="J155:J156"/>
    <mergeCell ref="K155:K156"/>
    <mergeCell ref="A152:A154"/>
    <mergeCell ref="B152:B154"/>
    <mergeCell ref="I152:I154"/>
    <mergeCell ref="J152:J154"/>
    <mergeCell ref="K152:K154"/>
    <mergeCell ref="A161:A162"/>
    <mergeCell ref="B161:B162"/>
    <mergeCell ref="I161:I162"/>
    <mergeCell ref="J161:J162"/>
    <mergeCell ref="K161:K162"/>
    <mergeCell ref="A158:A160"/>
    <mergeCell ref="B158:B160"/>
    <mergeCell ref="I158:I160"/>
    <mergeCell ref="J158:J160"/>
    <mergeCell ref="K158:K160"/>
    <mergeCell ref="A141:A143"/>
    <mergeCell ref="B141:B143"/>
    <mergeCell ref="I141:I143"/>
    <mergeCell ref="J141:J143"/>
    <mergeCell ref="K141:K143"/>
    <mergeCell ref="A138:A140"/>
    <mergeCell ref="B138:B140"/>
    <mergeCell ref="I138:I140"/>
    <mergeCell ref="J138:J140"/>
    <mergeCell ref="K138:K140"/>
    <mergeCell ref="A148:A151"/>
    <mergeCell ref="B148:B151"/>
    <mergeCell ref="I148:I151"/>
    <mergeCell ref="J148:J151"/>
    <mergeCell ref="K148:K151"/>
    <mergeCell ref="A144:A147"/>
    <mergeCell ref="B144:B147"/>
    <mergeCell ref="I144:I147"/>
    <mergeCell ref="J144:J147"/>
    <mergeCell ref="K144:K147"/>
    <mergeCell ref="A135:A137"/>
    <mergeCell ref="B135:B137"/>
    <mergeCell ref="I135:I137"/>
    <mergeCell ref="J135:J137"/>
    <mergeCell ref="K135:K137"/>
    <mergeCell ref="A132:A134"/>
    <mergeCell ref="B132:B134"/>
    <mergeCell ref="C132:C133"/>
    <mergeCell ref="D132:D133"/>
    <mergeCell ref="F132:F133"/>
    <mergeCell ref="I104:I106"/>
    <mergeCell ref="J104:J106"/>
    <mergeCell ref="K104:K106"/>
    <mergeCell ref="A121:A122"/>
    <mergeCell ref="B121:B122"/>
    <mergeCell ref="I121:I122"/>
    <mergeCell ref="J121:J122"/>
    <mergeCell ref="K121:K122"/>
    <mergeCell ref="J132:J134"/>
    <mergeCell ref="K132:K134"/>
    <mergeCell ref="G132:G133"/>
    <mergeCell ref="H132:H133"/>
    <mergeCell ref="I132:I134"/>
    <mergeCell ref="A128:A130"/>
    <mergeCell ref="B128:B130"/>
    <mergeCell ref="I128:I130"/>
    <mergeCell ref="J128:J130"/>
    <mergeCell ref="K128:K130"/>
    <mergeCell ref="A126:A127"/>
    <mergeCell ref="B126:B127"/>
    <mergeCell ref="I126:I127"/>
    <mergeCell ref="J126:J127"/>
    <mergeCell ref="K126:K127"/>
    <mergeCell ref="K89:K90"/>
    <mergeCell ref="C91:C93"/>
    <mergeCell ref="A89:A90"/>
    <mergeCell ref="B89:B90"/>
    <mergeCell ref="C89:C90"/>
    <mergeCell ref="I89:I90"/>
    <mergeCell ref="J89:J90"/>
    <mergeCell ref="A119:A120"/>
    <mergeCell ref="B119:B120"/>
    <mergeCell ref="I119:I120"/>
    <mergeCell ref="J119:J120"/>
    <mergeCell ref="K119:K120"/>
    <mergeCell ref="A115:A118"/>
    <mergeCell ref="B115:B118"/>
    <mergeCell ref="I115:I118"/>
    <mergeCell ref="J115:J118"/>
    <mergeCell ref="K115:K118"/>
    <mergeCell ref="A111:A114"/>
    <mergeCell ref="B111:B114"/>
    <mergeCell ref="I111:I114"/>
    <mergeCell ref="J111:J114"/>
    <mergeCell ref="K111:K114"/>
    <mergeCell ref="A104:A106"/>
    <mergeCell ref="B104:B106"/>
    <mergeCell ref="A101:A103"/>
    <mergeCell ref="B101:B103"/>
    <mergeCell ref="I101:I103"/>
    <mergeCell ref="J101:J103"/>
    <mergeCell ref="K101:K103"/>
    <mergeCell ref="A98:A100"/>
    <mergeCell ref="B98:B100"/>
    <mergeCell ref="I98:I100"/>
    <mergeCell ref="A91:A94"/>
    <mergeCell ref="B91:B94"/>
    <mergeCell ref="I91:I94"/>
    <mergeCell ref="J91:J94"/>
    <mergeCell ref="K91:K94"/>
    <mergeCell ref="J98:J100"/>
    <mergeCell ref="K98:K100"/>
    <mergeCell ref="A95:A96"/>
    <mergeCell ref="B95:B96"/>
    <mergeCell ref="I95:I96"/>
    <mergeCell ref="J95:J96"/>
    <mergeCell ref="K95:K96"/>
    <mergeCell ref="A87:A88"/>
    <mergeCell ref="B87:B88"/>
    <mergeCell ref="I87:I88"/>
    <mergeCell ref="J87:J88"/>
    <mergeCell ref="K87:K88"/>
    <mergeCell ref="A85:A86"/>
    <mergeCell ref="B85:B86"/>
    <mergeCell ref="I79:I82"/>
    <mergeCell ref="J79:J82"/>
    <mergeCell ref="K79:K82"/>
    <mergeCell ref="C85:C86"/>
    <mergeCell ref="I85:I86"/>
    <mergeCell ref="J85:J86"/>
    <mergeCell ref="K85:K86"/>
    <mergeCell ref="A83:A84"/>
    <mergeCell ref="B83:B84"/>
    <mergeCell ref="C83:C84"/>
    <mergeCell ref="I83:I84"/>
    <mergeCell ref="J83:J84"/>
    <mergeCell ref="K83:K84"/>
    <mergeCell ref="A79:A82"/>
    <mergeCell ref="B79:B82"/>
    <mergeCell ref="A72:A74"/>
    <mergeCell ref="B72:B74"/>
    <mergeCell ref="A69:A71"/>
    <mergeCell ref="B69:B71"/>
    <mergeCell ref="I72:I74"/>
    <mergeCell ref="J72:J74"/>
    <mergeCell ref="K72:K74"/>
    <mergeCell ref="A75:A78"/>
    <mergeCell ref="B75:B78"/>
    <mergeCell ref="I75:I78"/>
    <mergeCell ref="J75:J78"/>
    <mergeCell ref="K75:K78"/>
    <mergeCell ref="I69:I71"/>
    <mergeCell ref="J69:J71"/>
    <mergeCell ref="K69:K71"/>
    <mergeCell ref="H67:H68"/>
    <mergeCell ref="I67:I68"/>
    <mergeCell ref="J67:J68"/>
    <mergeCell ref="K67:K68"/>
    <mergeCell ref="A67:A68"/>
    <mergeCell ref="H65:H66"/>
    <mergeCell ref="B67:B68"/>
    <mergeCell ref="C67:C68"/>
    <mergeCell ref="D67:D68"/>
    <mergeCell ref="F67:F68"/>
    <mergeCell ref="G67:G68"/>
    <mergeCell ref="A61:A63"/>
    <mergeCell ref="B61:B63"/>
    <mergeCell ref="I61:I63"/>
    <mergeCell ref="J61:J63"/>
    <mergeCell ref="K61:K63"/>
    <mergeCell ref="A65:A66"/>
    <mergeCell ref="B65:B66"/>
    <mergeCell ref="C65:C66"/>
    <mergeCell ref="D65:D66"/>
    <mergeCell ref="F65:F66"/>
    <mergeCell ref="G65:G66"/>
    <mergeCell ref="I65:I66"/>
    <mergeCell ref="J65:J66"/>
    <mergeCell ref="K65:K66"/>
    <mergeCell ref="A58:A60"/>
    <mergeCell ref="B58:B60"/>
    <mergeCell ref="I58:I60"/>
    <mergeCell ref="J58:J60"/>
    <mergeCell ref="K58:K60"/>
    <mergeCell ref="A56:A57"/>
    <mergeCell ref="B56:B57"/>
    <mergeCell ref="I56:I57"/>
    <mergeCell ref="J56:J57"/>
    <mergeCell ref="K56:K57"/>
    <mergeCell ref="A47:A49"/>
    <mergeCell ref="B47:B49"/>
    <mergeCell ref="I47:I49"/>
    <mergeCell ref="J47:J49"/>
    <mergeCell ref="K47:K49"/>
    <mergeCell ref="K35:K40"/>
    <mergeCell ref="A53:A55"/>
    <mergeCell ref="B53:B55"/>
    <mergeCell ref="I53:I55"/>
    <mergeCell ref="J53:J55"/>
    <mergeCell ref="K53:K55"/>
    <mergeCell ref="A50:A52"/>
    <mergeCell ref="B50:B52"/>
    <mergeCell ref="I50:I52"/>
    <mergeCell ref="J50:J52"/>
    <mergeCell ref="K44:K46"/>
    <mergeCell ref="A41:A43"/>
    <mergeCell ref="B41:B43"/>
    <mergeCell ref="I41:I43"/>
    <mergeCell ref="J41:J43"/>
    <mergeCell ref="K41:K43"/>
    <mergeCell ref="A44:A46"/>
    <mergeCell ref="B44:B46"/>
    <mergeCell ref="I44:I46"/>
    <mergeCell ref="I8:I11"/>
    <mergeCell ref="J8:J11"/>
    <mergeCell ref="A14:A15"/>
    <mergeCell ref="B14:B15"/>
    <mergeCell ref="I14:I15"/>
    <mergeCell ref="J14:J15"/>
    <mergeCell ref="K14:K15"/>
    <mergeCell ref="A12:A13"/>
    <mergeCell ref="J44:J46"/>
    <mergeCell ref="A35:A40"/>
    <mergeCell ref="B35:B40"/>
    <mergeCell ref="I35:I40"/>
    <mergeCell ref="J35:J40"/>
    <mergeCell ref="A28:A33"/>
    <mergeCell ref="B28:B33"/>
    <mergeCell ref="I28:I33"/>
    <mergeCell ref="J28:J33"/>
    <mergeCell ref="J22:J24"/>
    <mergeCell ref="K22:K24"/>
    <mergeCell ref="A19:A21"/>
    <mergeCell ref="B19:B21"/>
    <mergeCell ref="I19:I21"/>
    <mergeCell ref="J19:J21"/>
    <mergeCell ref="K28:K33"/>
    <mergeCell ref="K19:K21"/>
    <mergeCell ref="A16:A17"/>
    <mergeCell ref="B16:B17"/>
    <mergeCell ref="C16:C17"/>
    <mergeCell ref="I16:I17"/>
    <mergeCell ref="J16:J17"/>
    <mergeCell ref="K16:K17"/>
    <mergeCell ref="C19:C20"/>
    <mergeCell ref="C25:C26"/>
    <mergeCell ref="C22:C23"/>
    <mergeCell ref="A1:K1"/>
    <mergeCell ref="A2:K2"/>
    <mergeCell ref="A4:A6"/>
    <mergeCell ref="B4:B6"/>
    <mergeCell ref="C4:C6"/>
    <mergeCell ref="D4:D6"/>
    <mergeCell ref="E4:E6"/>
    <mergeCell ref="F4:H4"/>
    <mergeCell ref="I4:K4"/>
    <mergeCell ref="H5:H6"/>
    <mergeCell ref="A309:A310"/>
    <mergeCell ref="B309:B310"/>
    <mergeCell ref="I309:I310"/>
    <mergeCell ref="J309:J310"/>
    <mergeCell ref="K309:K310"/>
    <mergeCell ref="I5:I6"/>
    <mergeCell ref="J5:J6"/>
    <mergeCell ref="K5:K6"/>
    <mergeCell ref="K8:K11"/>
    <mergeCell ref="K50:K52"/>
    <mergeCell ref="B12:B13"/>
    <mergeCell ref="I12:I13"/>
    <mergeCell ref="J12:J13"/>
    <mergeCell ref="K12:K13"/>
    <mergeCell ref="A22:A24"/>
    <mergeCell ref="B22:B24"/>
    <mergeCell ref="I22:I24"/>
    <mergeCell ref="A8:A11"/>
    <mergeCell ref="B8:B11"/>
    <mergeCell ref="A25:A27"/>
    <mergeCell ref="B25:B27"/>
    <mergeCell ref="I25:I27"/>
    <mergeCell ref="J25:J27"/>
    <mergeCell ref="K25:K27"/>
  </mergeCells>
  <printOptions horizontalCentered="1"/>
  <pageMargins left="0.2" right="0.2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5"/>
  <sheetViews>
    <sheetView topLeftCell="A57" zoomScale="130" zoomScaleNormal="130" workbookViewId="0">
      <selection activeCell="D65" sqref="D65"/>
    </sheetView>
  </sheetViews>
  <sheetFormatPr defaultRowHeight="15"/>
  <cols>
    <col min="1" max="1" width="3.5703125" bestFit="1" customWidth="1"/>
    <col min="2" max="2" width="20.140625" customWidth="1"/>
    <col min="3" max="3" width="22.5703125" bestFit="1" customWidth="1"/>
    <col min="4" max="4" width="12" customWidth="1"/>
    <col min="5" max="5" width="17" customWidth="1"/>
    <col min="6" max="6" width="10" customWidth="1"/>
    <col min="7" max="7" width="9.7109375" bestFit="1" customWidth="1"/>
    <col min="8" max="8" width="5.5703125" bestFit="1" customWidth="1"/>
    <col min="9" max="9" width="11.5703125" customWidth="1"/>
    <col min="10" max="10" width="11" customWidth="1"/>
  </cols>
  <sheetData>
    <row r="1" spans="1:11">
      <c r="A1" s="53" t="s">
        <v>416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>
      <c r="A2" s="53" t="s">
        <v>1489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>
      <c r="A3" s="1"/>
      <c r="B3" s="6"/>
      <c r="C3" s="14"/>
      <c r="D3" s="8"/>
      <c r="E3" s="8"/>
      <c r="F3" s="10"/>
      <c r="G3" s="10"/>
      <c r="H3" s="10"/>
      <c r="I3" s="9"/>
      <c r="J3" s="9"/>
      <c r="K3" s="9"/>
    </row>
    <row r="4" spans="1:11" ht="15" customHeight="1">
      <c r="A4" s="62" t="s">
        <v>0</v>
      </c>
      <c r="B4" s="62" t="s">
        <v>417</v>
      </c>
      <c r="C4" s="62" t="s">
        <v>418</v>
      </c>
      <c r="D4" s="62" t="s">
        <v>419</v>
      </c>
      <c r="E4" s="62" t="s">
        <v>420</v>
      </c>
      <c r="F4" s="65" t="s">
        <v>421</v>
      </c>
      <c r="G4" s="66"/>
      <c r="H4" s="67"/>
      <c r="I4" s="65" t="s">
        <v>425</v>
      </c>
      <c r="J4" s="66"/>
      <c r="K4" s="67"/>
    </row>
    <row r="5" spans="1:11">
      <c r="A5" s="63"/>
      <c r="B5" s="63"/>
      <c r="C5" s="63"/>
      <c r="D5" s="63"/>
      <c r="E5" s="63"/>
      <c r="F5" s="39" t="s">
        <v>422</v>
      </c>
      <c r="G5" s="39" t="s">
        <v>423</v>
      </c>
      <c r="H5" s="62" t="s">
        <v>424</v>
      </c>
      <c r="I5" s="62" t="s">
        <v>422</v>
      </c>
      <c r="J5" s="62" t="s">
        <v>423</v>
      </c>
      <c r="K5" s="62" t="s">
        <v>424</v>
      </c>
    </row>
    <row r="6" spans="1:11" ht="50.25" customHeight="1">
      <c r="A6" s="64"/>
      <c r="B6" s="64"/>
      <c r="C6" s="64"/>
      <c r="D6" s="64"/>
      <c r="E6" s="64"/>
      <c r="F6" s="39" t="s">
        <v>426</v>
      </c>
      <c r="G6" s="39" t="s">
        <v>426</v>
      </c>
      <c r="H6" s="64"/>
      <c r="I6" s="64"/>
      <c r="J6" s="64"/>
      <c r="K6" s="64"/>
    </row>
    <row r="7" spans="1:11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</row>
    <row r="8" spans="1:11">
      <c r="A8" s="49">
        <v>1</v>
      </c>
      <c r="B8" s="50" t="s">
        <v>641</v>
      </c>
      <c r="C8" s="56" t="s">
        <v>1168</v>
      </c>
      <c r="D8" s="36">
        <v>387040101</v>
      </c>
      <c r="E8" s="11"/>
      <c r="F8" s="38">
        <v>521</v>
      </c>
      <c r="G8" s="38">
        <v>0</v>
      </c>
      <c r="H8" s="38">
        <v>521</v>
      </c>
      <c r="I8" s="49">
        <v>3</v>
      </c>
      <c r="J8" s="49">
        <v>0</v>
      </c>
      <c r="K8" s="49">
        <v>3</v>
      </c>
    </row>
    <row r="9" spans="1:11">
      <c r="A9" s="49"/>
      <c r="B9" s="50"/>
      <c r="C9" s="57"/>
      <c r="D9" s="36">
        <v>387040103</v>
      </c>
      <c r="E9" s="11"/>
      <c r="F9" s="38">
        <v>302</v>
      </c>
      <c r="G9" s="38">
        <v>0</v>
      </c>
      <c r="H9" s="38">
        <v>302</v>
      </c>
      <c r="I9" s="49"/>
      <c r="J9" s="49"/>
      <c r="K9" s="49"/>
    </row>
    <row r="10" spans="1:11">
      <c r="A10" s="49">
        <v>2</v>
      </c>
      <c r="B10" s="50" t="s">
        <v>1048</v>
      </c>
      <c r="C10" s="40" t="s">
        <v>1169</v>
      </c>
      <c r="D10" s="36">
        <v>387040102</v>
      </c>
      <c r="E10" s="11"/>
      <c r="F10" s="38">
        <v>513</v>
      </c>
      <c r="G10" s="38">
        <v>0</v>
      </c>
      <c r="H10" s="38">
        <v>513</v>
      </c>
      <c r="I10" s="49">
        <v>3</v>
      </c>
      <c r="J10" s="49">
        <v>0</v>
      </c>
      <c r="K10" s="49">
        <v>3</v>
      </c>
    </row>
    <row r="11" spans="1:11">
      <c r="A11" s="49"/>
      <c r="B11" s="50"/>
      <c r="C11" s="40" t="s">
        <v>1170</v>
      </c>
      <c r="D11" s="36">
        <v>387040104</v>
      </c>
      <c r="E11" s="11"/>
      <c r="F11" s="38">
        <v>429</v>
      </c>
      <c r="G11" s="38">
        <v>0</v>
      </c>
      <c r="H11" s="38">
        <v>429</v>
      </c>
      <c r="I11" s="49"/>
      <c r="J11" s="49"/>
      <c r="K11" s="49"/>
    </row>
    <row r="12" spans="1:11">
      <c r="A12" s="58">
        <v>3</v>
      </c>
      <c r="B12" s="50" t="s">
        <v>642</v>
      </c>
      <c r="C12" s="56" t="s">
        <v>1168</v>
      </c>
      <c r="D12" s="36">
        <v>387040101</v>
      </c>
      <c r="E12" s="11"/>
      <c r="F12" s="38">
        <v>0</v>
      </c>
      <c r="G12" s="38">
        <v>410</v>
      </c>
      <c r="H12" s="38">
        <v>410</v>
      </c>
      <c r="I12" s="51">
        <v>0</v>
      </c>
      <c r="J12" s="51">
        <v>4</v>
      </c>
      <c r="K12" s="51">
        <v>4</v>
      </c>
    </row>
    <row r="13" spans="1:11">
      <c r="A13" s="59"/>
      <c r="B13" s="50"/>
      <c r="C13" s="57"/>
      <c r="D13" s="36">
        <v>387040102</v>
      </c>
      <c r="E13" s="11"/>
      <c r="F13" s="38">
        <v>0</v>
      </c>
      <c r="G13" s="38">
        <v>415</v>
      </c>
      <c r="H13" s="38">
        <v>415</v>
      </c>
      <c r="I13" s="51"/>
      <c r="J13" s="51"/>
      <c r="K13" s="51"/>
    </row>
    <row r="14" spans="1:11">
      <c r="A14" s="59"/>
      <c r="B14" s="50"/>
      <c r="C14" s="40" t="s">
        <v>1169</v>
      </c>
      <c r="D14" s="36">
        <v>387040103</v>
      </c>
      <c r="E14" s="11"/>
      <c r="F14" s="38">
        <v>0</v>
      </c>
      <c r="G14" s="38">
        <v>240</v>
      </c>
      <c r="H14" s="38">
        <v>240</v>
      </c>
      <c r="I14" s="51"/>
      <c r="J14" s="51"/>
      <c r="K14" s="51"/>
    </row>
    <row r="15" spans="1:11">
      <c r="A15" s="60"/>
      <c r="B15" s="50"/>
      <c r="C15" s="40" t="s">
        <v>1170</v>
      </c>
      <c r="D15" s="36">
        <v>387040104</v>
      </c>
      <c r="E15" s="11"/>
      <c r="F15" s="38">
        <v>0</v>
      </c>
      <c r="G15" s="38">
        <v>369</v>
      </c>
      <c r="H15" s="38">
        <v>369</v>
      </c>
      <c r="I15" s="51"/>
      <c r="J15" s="51"/>
      <c r="K15" s="51"/>
    </row>
    <row r="16" spans="1:11">
      <c r="A16" s="49">
        <v>4</v>
      </c>
      <c r="B16" s="50" t="s">
        <v>643</v>
      </c>
      <c r="C16" s="40" t="s">
        <v>1174</v>
      </c>
      <c r="D16" s="36">
        <v>387040204</v>
      </c>
      <c r="E16" s="11"/>
      <c r="F16" s="38">
        <v>612</v>
      </c>
      <c r="G16" s="38">
        <v>0</v>
      </c>
      <c r="H16" s="38">
        <v>612</v>
      </c>
      <c r="I16" s="51">
        <v>4</v>
      </c>
      <c r="J16" s="51">
        <v>0</v>
      </c>
      <c r="K16" s="51">
        <v>4</v>
      </c>
    </row>
    <row r="17" spans="1:11">
      <c r="A17" s="49"/>
      <c r="B17" s="50"/>
      <c r="C17" s="40" t="s">
        <v>1175</v>
      </c>
      <c r="D17" s="36">
        <v>387040205</v>
      </c>
      <c r="E17" s="11"/>
      <c r="F17" s="38">
        <v>143</v>
      </c>
      <c r="G17" s="38">
        <v>0</v>
      </c>
      <c r="H17" s="38">
        <v>143</v>
      </c>
      <c r="I17" s="51"/>
      <c r="J17" s="51"/>
      <c r="K17" s="51"/>
    </row>
    <row r="18" spans="1:11">
      <c r="A18" s="49"/>
      <c r="B18" s="50"/>
      <c r="C18" s="40" t="s">
        <v>1162</v>
      </c>
      <c r="D18" s="36">
        <v>387040206</v>
      </c>
      <c r="E18" s="11"/>
      <c r="F18" s="38">
        <v>538</v>
      </c>
      <c r="G18" s="38">
        <v>0</v>
      </c>
      <c r="H18" s="38">
        <v>538</v>
      </c>
      <c r="I18" s="51"/>
      <c r="J18" s="51"/>
      <c r="K18" s="51"/>
    </row>
    <row r="19" spans="1:11">
      <c r="A19" s="49">
        <v>5</v>
      </c>
      <c r="B19" s="50" t="s">
        <v>644</v>
      </c>
      <c r="C19" s="40" t="s">
        <v>1171</v>
      </c>
      <c r="D19" s="36">
        <v>387040201</v>
      </c>
      <c r="E19" s="11"/>
      <c r="F19" s="38">
        <v>0</v>
      </c>
      <c r="G19" s="38">
        <v>651</v>
      </c>
      <c r="H19" s="38">
        <v>651</v>
      </c>
      <c r="I19" s="51">
        <v>0</v>
      </c>
      <c r="J19" s="51">
        <v>4</v>
      </c>
      <c r="K19" s="51">
        <v>4</v>
      </c>
    </row>
    <row r="20" spans="1:11">
      <c r="A20" s="49"/>
      <c r="B20" s="50"/>
      <c r="C20" s="40" t="s">
        <v>1172</v>
      </c>
      <c r="D20" s="36">
        <v>387040202</v>
      </c>
      <c r="E20" s="11"/>
      <c r="F20" s="38">
        <v>0</v>
      </c>
      <c r="G20" s="38">
        <v>350</v>
      </c>
      <c r="H20" s="38">
        <v>350</v>
      </c>
      <c r="I20" s="51"/>
      <c r="J20" s="51"/>
      <c r="K20" s="51"/>
    </row>
    <row r="21" spans="1:11">
      <c r="A21" s="49"/>
      <c r="B21" s="50"/>
      <c r="C21" s="40" t="s">
        <v>1173</v>
      </c>
      <c r="D21" s="36">
        <v>387040203</v>
      </c>
      <c r="E21" s="11"/>
      <c r="F21" s="38">
        <v>0</v>
      </c>
      <c r="G21" s="38">
        <v>397</v>
      </c>
      <c r="H21" s="38">
        <v>397</v>
      </c>
      <c r="I21" s="51"/>
      <c r="J21" s="51"/>
      <c r="K21" s="51"/>
    </row>
    <row r="22" spans="1:11">
      <c r="A22" s="49">
        <v>6</v>
      </c>
      <c r="B22" s="50" t="s">
        <v>645</v>
      </c>
      <c r="C22" s="40" t="s">
        <v>1171</v>
      </c>
      <c r="D22" s="36">
        <v>387040201</v>
      </c>
      <c r="E22" s="11"/>
      <c r="F22" s="38">
        <v>655</v>
      </c>
      <c r="G22" s="38">
        <v>0</v>
      </c>
      <c r="H22" s="38">
        <v>655</v>
      </c>
      <c r="I22" s="51">
        <v>4</v>
      </c>
      <c r="J22" s="51">
        <v>0</v>
      </c>
      <c r="K22" s="51">
        <v>4</v>
      </c>
    </row>
    <row r="23" spans="1:11">
      <c r="A23" s="49"/>
      <c r="B23" s="50"/>
      <c r="C23" s="40" t="s">
        <v>1172</v>
      </c>
      <c r="D23" s="36">
        <v>387040202</v>
      </c>
      <c r="E23" s="11"/>
      <c r="F23" s="38">
        <v>410</v>
      </c>
      <c r="G23" s="38">
        <v>0</v>
      </c>
      <c r="H23" s="38">
        <v>410</v>
      </c>
      <c r="I23" s="51"/>
      <c r="J23" s="51"/>
      <c r="K23" s="51"/>
    </row>
    <row r="24" spans="1:11">
      <c r="A24" s="49"/>
      <c r="B24" s="50"/>
      <c r="C24" s="40" t="s">
        <v>1173</v>
      </c>
      <c r="D24" s="36">
        <v>387040203</v>
      </c>
      <c r="E24" s="11"/>
      <c r="F24" s="38">
        <v>432</v>
      </c>
      <c r="G24" s="38">
        <v>0</v>
      </c>
      <c r="H24" s="38">
        <v>432</v>
      </c>
      <c r="I24" s="51"/>
      <c r="J24" s="51"/>
      <c r="K24" s="51"/>
    </row>
    <row r="25" spans="1:11">
      <c r="A25" s="49">
        <v>7</v>
      </c>
      <c r="B25" s="50" t="s">
        <v>646</v>
      </c>
      <c r="C25" s="40" t="s">
        <v>1174</v>
      </c>
      <c r="D25" s="36">
        <v>387040204</v>
      </c>
      <c r="E25" s="11"/>
      <c r="F25" s="38">
        <v>0</v>
      </c>
      <c r="G25" s="38">
        <v>547</v>
      </c>
      <c r="H25" s="38">
        <v>547</v>
      </c>
      <c r="I25" s="51">
        <v>0</v>
      </c>
      <c r="J25" s="51">
        <v>3</v>
      </c>
      <c r="K25" s="51">
        <v>3</v>
      </c>
    </row>
    <row r="26" spans="1:11">
      <c r="A26" s="49"/>
      <c r="B26" s="50"/>
      <c r="C26" s="40" t="s">
        <v>1175</v>
      </c>
      <c r="D26" s="36">
        <v>387040205</v>
      </c>
      <c r="E26" s="11"/>
      <c r="F26" s="38">
        <v>0</v>
      </c>
      <c r="G26" s="38">
        <v>116</v>
      </c>
      <c r="H26" s="38">
        <v>116</v>
      </c>
      <c r="I26" s="51"/>
      <c r="J26" s="51"/>
      <c r="K26" s="51"/>
    </row>
    <row r="27" spans="1:11">
      <c r="A27" s="49"/>
      <c r="B27" s="50"/>
      <c r="C27" s="40" t="s">
        <v>1162</v>
      </c>
      <c r="D27" s="36">
        <v>387040206</v>
      </c>
      <c r="E27" s="11"/>
      <c r="F27" s="38">
        <v>0</v>
      </c>
      <c r="G27" s="38">
        <v>489</v>
      </c>
      <c r="H27" s="38">
        <v>489</v>
      </c>
      <c r="I27" s="51"/>
      <c r="J27" s="51"/>
      <c r="K27" s="51"/>
    </row>
    <row r="28" spans="1:11">
      <c r="A28" s="49">
        <v>8</v>
      </c>
      <c r="B28" s="50" t="s">
        <v>647</v>
      </c>
      <c r="C28" s="40" t="s">
        <v>1162</v>
      </c>
      <c r="D28" s="36">
        <v>387060101</v>
      </c>
      <c r="E28" s="11"/>
      <c r="F28" s="38">
        <v>421</v>
      </c>
      <c r="G28" s="38">
        <v>0</v>
      </c>
      <c r="H28" s="38">
        <v>421</v>
      </c>
      <c r="I28" s="51">
        <v>3</v>
      </c>
      <c r="J28" s="51">
        <v>0</v>
      </c>
      <c r="K28" s="51">
        <v>3</v>
      </c>
    </row>
    <row r="29" spans="1:11">
      <c r="A29" s="49"/>
      <c r="B29" s="50"/>
      <c r="C29" s="40" t="s">
        <v>1179</v>
      </c>
      <c r="D29" s="36">
        <v>387060102</v>
      </c>
      <c r="E29" s="11"/>
      <c r="F29" s="38">
        <v>538</v>
      </c>
      <c r="G29" s="38">
        <v>0</v>
      </c>
      <c r="H29" s="38">
        <v>538</v>
      </c>
      <c r="I29" s="51"/>
      <c r="J29" s="51"/>
      <c r="K29" s="51"/>
    </row>
    <row r="30" spans="1:11">
      <c r="A30" s="49">
        <v>9</v>
      </c>
      <c r="B30" s="50" t="s">
        <v>650</v>
      </c>
      <c r="C30" s="40" t="s">
        <v>1162</v>
      </c>
      <c r="D30" s="36">
        <v>387060101</v>
      </c>
      <c r="E30" s="11"/>
      <c r="F30" s="38">
        <v>0</v>
      </c>
      <c r="G30" s="38">
        <v>354</v>
      </c>
      <c r="H30" s="38">
        <v>354</v>
      </c>
      <c r="I30" s="51">
        <v>0</v>
      </c>
      <c r="J30" s="51">
        <v>3</v>
      </c>
      <c r="K30" s="51">
        <v>3</v>
      </c>
    </row>
    <row r="31" spans="1:11">
      <c r="A31" s="49"/>
      <c r="B31" s="50"/>
      <c r="C31" s="40" t="s">
        <v>1179</v>
      </c>
      <c r="D31" s="36">
        <v>387060102</v>
      </c>
      <c r="E31" s="11"/>
      <c r="F31" s="38">
        <v>0</v>
      </c>
      <c r="G31" s="38">
        <v>481</v>
      </c>
      <c r="H31" s="38">
        <v>481</v>
      </c>
      <c r="I31" s="51"/>
      <c r="J31" s="51"/>
      <c r="K31" s="51"/>
    </row>
    <row r="32" spans="1:11">
      <c r="A32" s="7">
        <v>1</v>
      </c>
      <c r="B32" s="7">
        <v>2</v>
      </c>
      <c r="C32" s="7">
        <v>3</v>
      </c>
      <c r="D32" s="7">
        <v>4</v>
      </c>
      <c r="E32" s="7">
        <v>5</v>
      </c>
      <c r="F32" s="7">
        <v>6</v>
      </c>
      <c r="G32" s="7">
        <v>7</v>
      </c>
      <c r="H32" s="7">
        <v>8</v>
      </c>
      <c r="I32" s="7">
        <v>9</v>
      </c>
      <c r="J32" s="7">
        <v>10</v>
      </c>
      <c r="K32" s="7">
        <v>11</v>
      </c>
    </row>
    <row r="33" spans="1:11">
      <c r="A33" s="49">
        <v>10</v>
      </c>
      <c r="B33" s="50" t="s">
        <v>648</v>
      </c>
      <c r="C33" s="40" t="s">
        <v>1180</v>
      </c>
      <c r="D33" s="36">
        <v>387060103</v>
      </c>
      <c r="E33" s="11"/>
      <c r="F33" s="38">
        <v>477</v>
      </c>
      <c r="G33" s="38">
        <v>0</v>
      </c>
      <c r="H33" s="38">
        <v>477</v>
      </c>
      <c r="I33" s="51">
        <v>4</v>
      </c>
      <c r="J33" s="51">
        <v>0</v>
      </c>
      <c r="K33" s="51">
        <v>4</v>
      </c>
    </row>
    <row r="34" spans="1:11">
      <c r="A34" s="49"/>
      <c r="B34" s="50"/>
      <c r="C34" s="40" t="s">
        <v>1181</v>
      </c>
      <c r="D34" s="36">
        <v>387060104</v>
      </c>
      <c r="E34" s="11"/>
      <c r="F34" s="38">
        <v>896</v>
      </c>
      <c r="G34" s="38">
        <v>0</v>
      </c>
      <c r="H34" s="38">
        <v>896</v>
      </c>
      <c r="I34" s="51"/>
      <c r="J34" s="51"/>
      <c r="K34" s="51"/>
    </row>
    <row r="35" spans="1:11">
      <c r="A35" s="49">
        <v>11</v>
      </c>
      <c r="B35" s="50" t="s">
        <v>649</v>
      </c>
      <c r="C35" s="40" t="s">
        <v>1180</v>
      </c>
      <c r="D35" s="36">
        <v>387060103</v>
      </c>
      <c r="E35" s="11"/>
      <c r="F35" s="38">
        <v>0</v>
      </c>
      <c r="G35" s="38">
        <v>397</v>
      </c>
      <c r="H35" s="38">
        <v>397</v>
      </c>
      <c r="I35" s="51">
        <v>0</v>
      </c>
      <c r="J35" s="51">
        <v>3</v>
      </c>
      <c r="K35" s="51">
        <v>3</v>
      </c>
    </row>
    <row r="36" spans="1:11">
      <c r="A36" s="49"/>
      <c r="B36" s="50"/>
      <c r="C36" s="40" t="s">
        <v>1181</v>
      </c>
      <c r="D36" s="36">
        <v>387060104</v>
      </c>
      <c r="E36" s="11"/>
      <c r="F36" s="38">
        <v>0</v>
      </c>
      <c r="G36" s="38">
        <v>776</v>
      </c>
      <c r="H36" s="38">
        <v>776</v>
      </c>
      <c r="I36" s="51"/>
      <c r="J36" s="51"/>
      <c r="K36" s="51"/>
    </row>
    <row r="37" spans="1:11">
      <c r="A37" s="49">
        <v>12</v>
      </c>
      <c r="B37" s="50" t="s">
        <v>651</v>
      </c>
      <c r="C37" s="54" t="s">
        <v>1184</v>
      </c>
      <c r="D37" s="51">
        <v>387060203</v>
      </c>
      <c r="E37" s="54"/>
      <c r="F37" s="51">
        <v>748</v>
      </c>
      <c r="G37" s="51">
        <v>0</v>
      </c>
      <c r="H37" s="51">
        <v>748</v>
      </c>
      <c r="I37" s="51">
        <v>2</v>
      </c>
      <c r="J37" s="51">
        <v>0</v>
      </c>
      <c r="K37" s="51">
        <v>2</v>
      </c>
    </row>
    <row r="38" spans="1:11">
      <c r="A38" s="49"/>
      <c r="B38" s="50"/>
      <c r="C38" s="54"/>
      <c r="D38" s="51"/>
      <c r="E38" s="54"/>
      <c r="F38" s="51"/>
      <c r="G38" s="51"/>
      <c r="H38" s="51"/>
      <c r="I38" s="51"/>
      <c r="J38" s="51"/>
      <c r="K38" s="51"/>
    </row>
    <row r="39" spans="1:11">
      <c r="A39" s="49">
        <v>13</v>
      </c>
      <c r="B39" s="50" t="s">
        <v>652</v>
      </c>
      <c r="C39" s="54" t="s">
        <v>1184</v>
      </c>
      <c r="D39" s="51">
        <v>387060203</v>
      </c>
      <c r="E39" s="51"/>
      <c r="F39" s="51">
        <v>0</v>
      </c>
      <c r="G39" s="51">
        <v>710</v>
      </c>
      <c r="H39" s="51">
        <v>710</v>
      </c>
      <c r="I39" s="51">
        <v>0</v>
      </c>
      <c r="J39" s="51">
        <v>2</v>
      </c>
      <c r="K39" s="51">
        <v>2</v>
      </c>
    </row>
    <row r="40" spans="1:11">
      <c r="A40" s="49"/>
      <c r="B40" s="50"/>
      <c r="C40" s="54"/>
      <c r="D40" s="51"/>
      <c r="E40" s="51"/>
      <c r="F40" s="51"/>
      <c r="G40" s="51"/>
      <c r="H40" s="51"/>
      <c r="I40" s="51"/>
      <c r="J40" s="51"/>
      <c r="K40" s="51"/>
    </row>
    <row r="41" spans="1:11" ht="33.75">
      <c r="A41" s="36">
        <v>14</v>
      </c>
      <c r="B41" s="37" t="s">
        <v>1049</v>
      </c>
      <c r="C41" s="40" t="s">
        <v>1121</v>
      </c>
      <c r="D41" s="36">
        <v>387060204</v>
      </c>
      <c r="E41" s="11"/>
      <c r="F41" s="38">
        <v>672</v>
      </c>
      <c r="G41" s="38">
        <v>630</v>
      </c>
      <c r="H41" s="38">
        <v>1302</v>
      </c>
      <c r="I41" s="38">
        <v>2</v>
      </c>
      <c r="J41" s="38">
        <v>2</v>
      </c>
      <c r="K41" s="38">
        <v>4</v>
      </c>
    </row>
    <row r="42" spans="1:11" ht="45">
      <c r="A42" s="36">
        <v>15</v>
      </c>
      <c r="B42" s="37" t="s">
        <v>653</v>
      </c>
      <c r="C42" s="40" t="s">
        <v>1183</v>
      </c>
      <c r="D42" s="36">
        <v>387060202</v>
      </c>
      <c r="E42" s="11"/>
      <c r="F42" s="38">
        <v>573</v>
      </c>
      <c r="G42" s="38">
        <v>611</v>
      </c>
      <c r="H42" s="38">
        <v>1184</v>
      </c>
      <c r="I42" s="38">
        <v>2</v>
      </c>
      <c r="J42" s="38">
        <v>2</v>
      </c>
      <c r="K42" s="38">
        <v>4</v>
      </c>
    </row>
    <row r="43" spans="1:11" ht="22.5">
      <c r="A43" s="36">
        <v>16</v>
      </c>
      <c r="B43" s="37" t="s">
        <v>1050</v>
      </c>
      <c r="C43" s="40" t="s">
        <v>1182</v>
      </c>
      <c r="D43" s="36">
        <v>387060201</v>
      </c>
      <c r="E43" s="11"/>
      <c r="F43" s="38">
        <v>445</v>
      </c>
      <c r="G43" s="38">
        <v>419</v>
      </c>
      <c r="H43" s="38">
        <v>864</v>
      </c>
      <c r="I43" s="38">
        <v>2</v>
      </c>
      <c r="J43" s="38">
        <v>2</v>
      </c>
      <c r="K43" s="38">
        <v>4</v>
      </c>
    </row>
    <row r="44" spans="1:11">
      <c r="A44" s="49">
        <v>17</v>
      </c>
      <c r="B44" s="50" t="s">
        <v>654</v>
      </c>
      <c r="C44" s="40" t="s">
        <v>1178</v>
      </c>
      <c r="D44" s="36">
        <v>387050101</v>
      </c>
      <c r="E44" s="11"/>
      <c r="F44" s="38">
        <v>651</v>
      </c>
      <c r="G44" s="38">
        <v>0</v>
      </c>
      <c r="H44" s="38">
        <v>651</v>
      </c>
      <c r="I44" s="51">
        <v>4</v>
      </c>
      <c r="J44" s="51">
        <v>0</v>
      </c>
      <c r="K44" s="51">
        <v>4</v>
      </c>
    </row>
    <row r="45" spans="1:11">
      <c r="A45" s="49"/>
      <c r="B45" s="50"/>
      <c r="C45" s="40" t="s">
        <v>1160</v>
      </c>
      <c r="D45" s="36">
        <v>387050102</v>
      </c>
      <c r="E45" s="11"/>
      <c r="F45" s="38">
        <v>475</v>
      </c>
      <c r="G45" s="38">
        <v>0</v>
      </c>
      <c r="H45" s="38">
        <v>475</v>
      </c>
      <c r="I45" s="51"/>
      <c r="J45" s="51"/>
      <c r="K45" s="51"/>
    </row>
    <row r="46" spans="1:11">
      <c r="A46" s="49"/>
      <c r="B46" s="50"/>
      <c r="C46" s="40"/>
      <c r="D46" s="38"/>
      <c r="E46" s="11"/>
      <c r="F46" s="38"/>
      <c r="G46" s="38"/>
      <c r="H46" s="38">
        <v>0</v>
      </c>
      <c r="I46" s="51"/>
      <c r="J46" s="51"/>
      <c r="K46" s="51"/>
    </row>
    <row r="47" spans="1:11">
      <c r="A47" s="49">
        <v>18</v>
      </c>
      <c r="B47" s="50" t="s">
        <v>655</v>
      </c>
      <c r="C47" s="40" t="s">
        <v>1178</v>
      </c>
      <c r="D47" s="36">
        <v>387050101</v>
      </c>
      <c r="E47" s="11"/>
      <c r="F47" s="38">
        <v>0</v>
      </c>
      <c r="G47" s="38">
        <v>545</v>
      </c>
      <c r="H47" s="38">
        <v>545</v>
      </c>
      <c r="I47" s="51">
        <v>0</v>
      </c>
      <c r="J47" s="51">
        <v>2</v>
      </c>
      <c r="K47" s="51">
        <v>2</v>
      </c>
    </row>
    <row r="48" spans="1:11">
      <c r="A48" s="49"/>
      <c r="B48" s="50"/>
      <c r="C48" s="40" t="s">
        <v>1160</v>
      </c>
      <c r="D48" s="36">
        <v>387050102</v>
      </c>
      <c r="E48" s="11"/>
      <c r="F48" s="38">
        <v>0</v>
      </c>
      <c r="G48" s="38">
        <v>379</v>
      </c>
      <c r="H48" s="38">
        <v>379</v>
      </c>
      <c r="I48" s="51"/>
      <c r="J48" s="51"/>
      <c r="K48" s="51"/>
    </row>
    <row r="49" spans="1:11">
      <c r="A49" s="49"/>
      <c r="B49" s="50"/>
      <c r="C49" s="40"/>
      <c r="D49" s="38"/>
      <c r="E49" s="11"/>
      <c r="F49" s="38"/>
      <c r="G49" s="38"/>
      <c r="H49" s="38">
        <v>0</v>
      </c>
      <c r="I49" s="51"/>
      <c r="J49" s="51"/>
      <c r="K49" s="51"/>
    </row>
    <row r="50" spans="1:11">
      <c r="A50" s="49">
        <v>19</v>
      </c>
      <c r="B50" s="50" t="s">
        <v>656</v>
      </c>
      <c r="C50" s="40" t="s">
        <v>1157</v>
      </c>
      <c r="D50" s="36">
        <v>387050103</v>
      </c>
      <c r="E50" s="11"/>
      <c r="F50" s="38">
        <v>794</v>
      </c>
      <c r="G50" s="38">
        <v>0</v>
      </c>
      <c r="H50" s="38">
        <v>794</v>
      </c>
      <c r="I50" s="51">
        <v>4</v>
      </c>
      <c r="J50" s="51">
        <v>0</v>
      </c>
      <c r="K50" s="51">
        <v>4</v>
      </c>
    </row>
    <row r="51" spans="1:11">
      <c r="A51" s="49"/>
      <c r="B51" s="50"/>
      <c r="C51" s="54" t="s">
        <v>1176</v>
      </c>
      <c r="D51" s="36">
        <v>387050104</v>
      </c>
      <c r="E51" s="11"/>
      <c r="F51" s="38">
        <v>459</v>
      </c>
      <c r="G51" s="38">
        <v>0</v>
      </c>
      <c r="H51" s="38">
        <v>459</v>
      </c>
      <c r="I51" s="51"/>
      <c r="J51" s="51"/>
      <c r="K51" s="51"/>
    </row>
    <row r="52" spans="1:11">
      <c r="A52" s="49"/>
      <c r="B52" s="50"/>
      <c r="C52" s="54"/>
      <c r="D52" s="36">
        <v>387050105</v>
      </c>
      <c r="E52" s="11"/>
      <c r="F52" s="38">
        <v>326</v>
      </c>
      <c r="G52" s="38">
        <v>0</v>
      </c>
      <c r="H52" s="38">
        <v>326</v>
      </c>
      <c r="I52" s="51"/>
      <c r="J52" s="51"/>
      <c r="K52" s="51"/>
    </row>
    <row r="53" spans="1:11">
      <c r="A53" s="49">
        <v>20</v>
      </c>
      <c r="B53" s="50" t="s">
        <v>657</v>
      </c>
      <c r="C53" s="40" t="s">
        <v>1157</v>
      </c>
      <c r="D53" s="36">
        <v>387050103</v>
      </c>
      <c r="E53" s="11"/>
      <c r="F53" s="38">
        <v>0</v>
      </c>
      <c r="G53" s="38">
        <v>646</v>
      </c>
      <c r="H53" s="38">
        <v>646</v>
      </c>
      <c r="I53" s="51">
        <v>0</v>
      </c>
      <c r="J53" s="51">
        <v>4</v>
      </c>
      <c r="K53" s="51">
        <v>4</v>
      </c>
    </row>
    <row r="54" spans="1:11">
      <c r="A54" s="49"/>
      <c r="B54" s="50"/>
      <c r="C54" s="54" t="s">
        <v>1176</v>
      </c>
      <c r="D54" s="36">
        <v>387050104</v>
      </c>
      <c r="E54" s="11"/>
      <c r="F54" s="38">
        <v>0</v>
      </c>
      <c r="G54" s="38">
        <v>425</v>
      </c>
      <c r="H54" s="38">
        <v>425</v>
      </c>
      <c r="I54" s="51"/>
      <c r="J54" s="51"/>
      <c r="K54" s="51"/>
    </row>
    <row r="55" spans="1:11">
      <c r="A55" s="49"/>
      <c r="B55" s="50"/>
      <c r="C55" s="54"/>
      <c r="D55" s="36">
        <v>387050105</v>
      </c>
      <c r="E55" s="11"/>
      <c r="F55" s="38">
        <v>0</v>
      </c>
      <c r="G55" s="38">
        <v>310</v>
      </c>
      <c r="H55" s="38">
        <v>310</v>
      </c>
      <c r="I55" s="51"/>
      <c r="J55" s="51"/>
      <c r="K55" s="51"/>
    </row>
    <row r="56" spans="1:11">
      <c r="A56" s="38">
        <v>21</v>
      </c>
      <c r="B56" s="40" t="s">
        <v>1051</v>
      </c>
      <c r="C56" s="37" t="s">
        <v>71</v>
      </c>
      <c r="D56" s="36">
        <v>387010401</v>
      </c>
      <c r="E56" s="11"/>
      <c r="F56" s="38">
        <v>520</v>
      </c>
      <c r="G56" s="38">
        <v>393</v>
      </c>
      <c r="H56" s="38">
        <v>913</v>
      </c>
      <c r="I56" s="38">
        <v>2</v>
      </c>
      <c r="J56" s="38">
        <v>2</v>
      </c>
      <c r="K56" s="38">
        <v>4</v>
      </c>
    </row>
    <row r="57" spans="1:11" ht="33.75">
      <c r="A57" s="36">
        <v>22</v>
      </c>
      <c r="B57" s="37" t="s">
        <v>658</v>
      </c>
      <c r="C57" s="37" t="s">
        <v>72</v>
      </c>
      <c r="D57" s="36">
        <v>387010405</v>
      </c>
      <c r="E57" s="11"/>
      <c r="F57" s="38">
        <v>422</v>
      </c>
      <c r="G57" s="38">
        <v>338</v>
      </c>
      <c r="H57" s="38">
        <v>760</v>
      </c>
      <c r="I57" s="38">
        <v>2</v>
      </c>
      <c r="J57" s="38">
        <v>1</v>
      </c>
      <c r="K57" s="38">
        <v>3</v>
      </c>
    </row>
    <row r="58" spans="1:11" ht="22.5">
      <c r="A58" s="36">
        <v>23</v>
      </c>
      <c r="B58" s="37" t="s">
        <v>659</v>
      </c>
      <c r="C58" s="37" t="s">
        <v>73</v>
      </c>
      <c r="D58" s="36">
        <v>387010601</v>
      </c>
      <c r="E58" s="11"/>
      <c r="F58" s="38">
        <v>1072</v>
      </c>
      <c r="G58" s="38">
        <v>916</v>
      </c>
      <c r="H58" s="38">
        <v>1988</v>
      </c>
      <c r="I58" s="38">
        <v>2</v>
      </c>
      <c r="J58" s="38">
        <v>2</v>
      </c>
      <c r="K58" s="38">
        <v>4</v>
      </c>
    </row>
    <row r="59" spans="1:11" ht="22.5">
      <c r="A59" s="36">
        <v>24</v>
      </c>
      <c r="B59" s="37" t="s">
        <v>660</v>
      </c>
      <c r="C59" s="40" t="s">
        <v>74</v>
      </c>
      <c r="D59" s="36">
        <v>387010602</v>
      </c>
      <c r="E59" s="11"/>
      <c r="F59" s="38">
        <v>526</v>
      </c>
      <c r="G59" s="38">
        <v>405</v>
      </c>
      <c r="H59" s="38">
        <v>931</v>
      </c>
      <c r="I59" s="38">
        <v>1</v>
      </c>
      <c r="J59" s="38">
        <v>1</v>
      </c>
      <c r="K59" s="38">
        <v>2</v>
      </c>
    </row>
    <row r="60" spans="1:11">
      <c r="A60" s="7">
        <v>1</v>
      </c>
      <c r="B60" s="7">
        <v>2</v>
      </c>
      <c r="C60" s="7">
        <v>3</v>
      </c>
      <c r="D60" s="7">
        <v>4</v>
      </c>
      <c r="E60" s="7">
        <v>5</v>
      </c>
      <c r="F60" s="7">
        <v>6</v>
      </c>
      <c r="G60" s="7">
        <v>7</v>
      </c>
      <c r="H60" s="7">
        <v>8</v>
      </c>
      <c r="I60" s="7">
        <v>9</v>
      </c>
      <c r="J60" s="7">
        <v>10</v>
      </c>
      <c r="K60" s="7">
        <v>11</v>
      </c>
    </row>
    <row r="61" spans="1:11" ht="33.75">
      <c r="A61" s="36">
        <v>25</v>
      </c>
      <c r="B61" s="37" t="s">
        <v>661</v>
      </c>
      <c r="C61" s="40" t="s">
        <v>75</v>
      </c>
      <c r="D61" s="36">
        <v>387010402</v>
      </c>
      <c r="E61" s="11"/>
      <c r="F61" s="38">
        <v>442</v>
      </c>
      <c r="G61" s="38">
        <v>328</v>
      </c>
      <c r="H61" s="38">
        <v>770</v>
      </c>
      <c r="I61" s="38">
        <v>1</v>
      </c>
      <c r="J61" s="38">
        <v>1</v>
      </c>
      <c r="K61" s="38">
        <v>2</v>
      </c>
    </row>
    <row r="62" spans="1:11">
      <c r="A62" s="49">
        <v>26</v>
      </c>
      <c r="B62" s="50" t="s">
        <v>662</v>
      </c>
      <c r="C62" s="37" t="s">
        <v>76</v>
      </c>
      <c r="D62" s="36">
        <v>387010403</v>
      </c>
      <c r="E62" s="11"/>
      <c r="F62" s="38">
        <v>301</v>
      </c>
      <c r="G62" s="38">
        <v>256</v>
      </c>
      <c r="H62" s="38">
        <v>557</v>
      </c>
      <c r="I62" s="51">
        <v>2</v>
      </c>
      <c r="J62" s="51">
        <v>1</v>
      </c>
      <c r="K62" s="51">
        <v>3</v>
      </c>
    </row>
    <row r="63" spans="1:11">
      <c r="A63" s="49"/>
      <c r="B63" s="50"/>
      <c r="C63" s="37" t="s">
        <v>76</v>
      </c>
      <c r="D63" s="36">
        <v>387010404</v>
      </c>
      <c r="E63" s="11"/>
      <c r="F63" s="38">
        <v>187</v>
      </c>
      <c r="G63" s="38">
        <v>147</v>
      </c>
      <c r="H63" s="38">
        <v>334</v>
      </c>
      <c r="I63" s="51"/>
      <c r="J63" s="51"/>
      <c r="K63" s="51"/>
    </row>
    <row r="64" spans="1:11" ht="22.5">
      <c r="A64" s="36">
        <v>27</v>
      </c>
      <c r="B64" s="37" t="s">
        <v>663</v>
      </c>
      <c r="C64" s="40" t="s">
        <v>77</v>
      </c>
      <c r="D64" s="36">
        <v>387010304</v>
      </c>
      <c r="E64" s="11"/>
      <c r="F64" s="38">
        <v>456</v>
      </c>
      <c r="G64" s="38">
        <v>346</v>
      </c>
      <c r="H64" s="38">
        <v>802</v>
      </c>
      <c r="I64" s="38">
        <v>2</v>
      </c>
      <c r="J64" s="38">
        <v>1</v>
      </c>
      <c r="K64" s="38">
        <v>3</v>
      </c>
    </row>
    <row r="65" spans="1:11" ht="33.75">
      <c r="A65" s="36">
        <v>28</v>
      </c>
      <c r="B65" s="48" t="s">
        <v>1518</v>
      </c>
      <c r="C65" s="40" t="s">
        <v>78</v>
      </c>
      <c r="D65" s="36">
        <v>387010603</v>
      </c>
      <c r="E65" s="11"/>
      <c r="F65" s="38">
        <v>721</v>
      </c>
      <c r="G65" s="38">
        <v>578</v>
      </c>
      <c r="H65" s="38">
        <v>1299</v>
      </c>
      <c r="I65" s="38">
        <v>2</v>
      </c>
      <c r="J65" s="38">
        <v>2</v>
      </c>
      <c r="K65" s="38">
        <v>4</v>
      </c>
    </row>
    <row r="66" spans="1:11">
      <c r="A66" s="49">
        <v>29</v>
      </c>
      <c r="B66" s="50" t="s">
        <v>664</v>
      </c>
      <c r="C66" s="40" t="s">
        <v>79</v>
      </c>
      <c r="D66" s="36">
        <v>387010102</v>
      </c>
      <c r="E66" s="11"/>
      <c r="F66" s="38">
        <v>84</v>
      </c>
      <c r="G66" s="38">
        <v>83</v>
      </c>
      <c r="H66" s="38">
        <v>167</v>
      </c>
      <c r="I66" s="51">
        <v>2</v>
      </c>
      <c r="J66" s="51">
        <v>1</v>
      </c>
      <c r="K66" s="51">
        <v>3</v>
      </c>
    </row>
    <row r="67" spans="1:11">
      <c r="A67" s="49"/>
      <c r="B67" s="50"/>
      <c r="C67" s="40" t="s">
        <v>80</v>
      </c>
      <c r="D67" s="36">
        <v>387010104</v>
      </c>
      <c r="E67" s="11"/>
      <c r="F67" s="38">
        <v>405</v>
      </c>
      <c r="G67" s="38">
        <v>253</v>
      </c>
      <c r="H67" s="38">
        <v>658</v>
      </c>
      <c r="I67" s="51"/>
      <c r="J67" s="51"/>
      <c r="K67" s="51"/>
    </row>
    <row r="68" spans="1:11">
      <c r="A68" s="49">
        <v>30</v>
      </c>
      <c r="B68" s="50" t="s">
        <v>665</v>
      </c>
      <c r="C68" s="40" t="s">
        <v>81</v>
      </c>
      <c r="D68" s="36">
        <v>387010105</v>
      </c>
      <c r="E68" s="11"/>
      <c r="F68" s="38">
        <v>221</v>
      </c>
      <c r="G68" s="38">
        <v>156</v>
      </c>
      <c r="H68" s="38">
        <v>377</v>
      </c>
      <c r="I68" s="51">
        <v>2</v>
      </c>
      <c r="J68" s="51">
        <v>2</v>
      </c>
      <c r="K68" s="51">
        <v>4</v>
      </c>
    </row>
    <row r="69" spans="1:11">
      <c r="A69" s="49"/>
      <c r="B69" s="50"/>
      <c r="C69" s="40" t="s">
        <v>81</v>
      </c>
      <c r="D69" s="36">
        <v>387010106</v>
      </c>
      <c r="E69" s="11"/>
      <c r="F69" s="38">
        <v>507</v>
      </c>
      <c r="G69" s="38">
        <v>352</v>
      </c>
      <c r="H69" s="38">
        <v>859</v>
      </c>
      <c r="I69" s="51"/>
      <c r="J69" s="51"/>
      <c r="K69" s="51"/>
    </row>
    <row r="70" spans="1:11">
      <c r="A70" s="49">
        <v>31</v>
      </c>
      <c r="B70" s="50" t="s">
        <v>1052</v>
      </c>
      <c r="C70" s="40" t="s">
        <v>82</v>
      </c>
      <c r="D70" s="36">
        <v>387010101</v>
      </c>
      <c r="E70" s="11"/>
      <c r="F70" s="38">
        <v>323</v>
      </c>
      <c r="G70" s="38">
        <v>241</v>
      </c>
      <c r="H70" s="38">
        <v>564</v>
      </c>
      <c r="I70" s="51">
        <v>2</v>
      </c>
      <c r="J70" s="51">
        <v>2</v>
      </c>
      <c r="K70" s="51">
        <v>4</v>
      </c>
    </row>
    <row r="71" spans="1:11">
      <c r="A71" s="49"/>
      <c r="B71" s="50"/>
      <c r="C71" s="40" t="s">
        <v>83</v>
      </c>
      <c r="D71" s="36">
        <v>387010103</v>
      </c>
      <c r="E71" s="11"/>
      <c r="F71" s="38">
        <v>291</v>
      </c>
      <c r="G71" s="38">
        <v>201</v>
      </c>
      <c r="H71" s="38">
        <v>492</v>
      </c>
      <c r="I71" s="51"/>
      <c r="J71" s="51"/>
      <c r="K71" s="51"/>
    </row>
    <row r="72" spans="1:11">
      <c r="A72" s="49">
        <v>32</v>
      </c>
      <c r="B72" s="50" t="s">
        <v>666</v>
      </c>
      <c r="C72" s="40" t="s">
        <v>84</v>
      </c>
      <c r="D72" s="36">
        <v>387010201</v>
      </c>
      <c r="E72" s="11"/>
      <c r="F72" s="38">
        <v>249</v>
      </c>
      <c r="G72" s="38">
        <v>212</v>
      </c>
      <c r="H72" s="38">
        <v>461</v>
      </c>
      <c r="I72" s="51">
        <v>2</v>
      </c>
      <c r="J72" s="51">
        <v>2</v>
      </c>
      <c r="K72" s="51">
        <v>4</v>
      </c>
    </row>
    <row r="73" spans="1:11">
      <c r="A73" s="49"/>
      <c r="B73" s="50"/>
      <c r="C73" s="40" t="s">
        <v>85</v>
      </c>
      <c r="D73" s="36">
        <v>387010205</v>
      </c>
      <c r="E73" s="11"/>
      <c r="F73" s="38">
        <v>141</v>
      </c>
      <c r="G73" s="38">
        <v>121</v>
      </c>
      <c r="H73" s="38">
        <v>262</v>
      </c>
      <c r="I73" s="51"/>
      <c r="J73" s="51"/>
      <c r="K73" s="51"/>
    </row>
    <row r="74" spans="1:11">
      <c r="A74" s="49"/>
      <c r="B74" s="50"/>
      <c r="C74" s="40" t="s">
        <v>86</v>
      </c>
      <c r="D74" s="36">
        <v>387010204</v>
      </c>
      <c r="E74" s="11"/>
      <c r="F74" s="38">
        <v>134</v>
      </c>
      <c r="G74" s="38">
        <v>97</v>
      </c>
      <c r="H74" s="38">
        <v>231</v>
      </c>
      <c r="I74" s="51"/>
      <c r="J74" s="51"/>
      <c r="K74" s="51"/>
    </row>
    <row r="75" spans="1:11">
      <c r="A75" s="49">
        <v>33</v>
      </c>
      <c r="B75" s="50" t="s">
        <v>667</v>
      </c>
      <c r="C75" s="37" t="s">
        <v>87</v>
      </c>
      <c r="D75" s="36">
        <v>387010203</v>
      </c>
      <c r="E75" s="11"/>
      <c r="F75" s="38">
        <v>441</v>
      </c>
      <c r="G75" s="38">
        <v>297</v>
      </c>
      <c r="H75" s="38">
        <v>738</v>
      </c>
      <c r="I75" s="51">
        <v>2</v>
      </c>
      <c r="J75" s="51">
        <v>2</v>
      </c>
      <c r="K75" s="51">
        <v>4</v>
      </c>
    </row>
    <row r="76" spans="1:11">
      <c r="A76" s="49"/>
      <c r="B76" s="50"/>
      <c r="C76" s="37" t="s">
        <v>88</v>
      </c>
      <c r="D76" s="36">
        <v>387010202</v>
      </c>
      <c r="E76" s="11"/>
      <c r="F76" s="38">
        <v>363</v>
      </c>
      <c r="G76" s="38">
        <v>310</v>
      </c>
      <c r="H76" s="38">
        <v>673</v>
      </c>
      <c r="I76" s="51"/>
      <c r="J76" s="51"/>
      <c r="K76" s="51"/>
    </row>
    <row r="77" spans="1:11">
      <c r="A77" s="49">
        <v>34</v>
      </c>
      <c r="B77" s="50" t="s">
        <v>668</v>
      </c>
      <c r="C77" s="37" t="s">
        <v>89</v>
      </c>
      <c r="D77" s="36">
        <v>387010302</v>
      </c>
      <c r="E77" s="11"/>
      <c r="F77" s="38">
        <v>293</v>
      </c>
      <c r="G77" s="38">
        <v>249</v>
      </c>
      <c r="H77" s="38">
        <v>542</v>
      </c>
      <c r="I77" s="51">
        <v>2</v>
      </c>
      <c r="J77" s="51">
        <v>2</v>
      </c>
      <c r="K77" s="51">
        <v>4</v>
      </c>
    </row>
    <row r="78" spans="1:11">
      <c r="A78" s="49"/>
      <c r="B78" s="50"/>
      <c r="C78" s="37" t="s">
        <v>89</v>
      </c>
      <c r="D78" s="36">
        <v>387010303</v>
      </c>
      <c r="E78" s="11"/>
      <c r="F78" s="38">
        <v>507</v>
      </c>
      <c r="G78" s="38">
        <v>487</v>
      </c>
      <c r="H78" s="38">
        <v>994</v>
      </c>
      <c r="I78" s="51"/>
      <c r="J78" s="51"/>
      <c r="K78" s="51"/>
    </row>
    <row r="79" spans="1:11">
      <c r="A79" s="49">
        <v>35</v>
      </c>
      <c r="B79" s="50" t="s">
        <v>669</v>
      </c>
      <c r="C79" s="37" t="s">
        <v>91</v>
      </c>
      <c r="D79" s="36">
        <v>387010301</v>
      </c>
      <c r="E79" s="11"/>
      <c r="F79" s="38">
        <v>321</v>
      </c>
      <c r="G79" s="38">
        <v>199</v>
      </c>
      <c r="H79" s="38">
        <v>520</v>
      </c>
      <c r="I79" s="51">
        <v>2</v>
      </c>
      <c r="J79" s="51">
        <v>2</v>
      </c>
      <c r="K79" s="51">
        <v>4</v>
      </c>
    </row>
    <row r="80" spans="1:11">
      <c r="A80" s="49"/>
      <c r="B80" s="50"/>
      <c r="C80" s="48" t="s">
        <v>90</v>
      </c>
      <c r="D80" s="36">
        <v>387010305</v>
      </c>
      <c r="E80" s="11"/>
      <c r="F80" s="38">
        <v>433</v>
      </c>
      <c r="G80" s="38">
        <v>364</v>
      </c>
      <c r="H80" s="38">
        <v>797</v>
      </c>
      <c r="I80" s="51"/>
      <c r="J80" s="51"/>
      <c r="K80" s="51"/>
    </row>
    <row r="81" spans="1:11">
      <c r="A81" s="49">
        <v>36</v>
      </c>
      <c r="B81" s="50" t="s">
        <v>670</v>
      </c>
      <c r="C81" s="37" t="s">
        <v>92</v>
      </c>
      <c r="D81" s="36">
        <v>387010306</v>
      </c>
      <c r="E81" s="11"/>
      <c r="F81" s="38">
        <v>209</v>
      </c>
      <c r="G81" s="38">
        <v>155</v>
      </c>
      <c r="H81" s="38">
        <v>364</v>
      </c>
      <c r="I81" s="51">
        <v>2</v>
      </c>
      <c r="J81" s="51">
        <v>2</v>
      </c>
      <c r="K81" s="51">
        <v>4</v>
      </c>
    </row>
    <row r="82" spans="1:11">
      <c r="A82" s="49"/>
      <c r="B82" s="50"/>
      <c r="C82" s="37" t="s">
        <v>93</v>
      </c>
      <c r="D82" s="36">
        <v>387010505</v>
      </c>
      <c r="E82" s="11"/>
      <c r="F82" s="38">
        <v>419</v>
      </c>
      <c r="G82" s="38">
        <v>332</v>
      </c>
      <c r="H82" s="38">
        <v>751</v>
      </c>
      <c r="I82" s="51"/>
      <c r="J82" s="51"/>
      <c r="K82" s="51"/>
    </row>
    <row r="83" spans="1:11">
      <c r="A83" s="49">
        <v>37</v>
      </c>
      <c r="B83" s="50" t="s">
        <v>671</v>
      </c>
      <c r="C83" s="37" t="s">
        <v>94</v>
      </c>
      <c r="D83" s="36">
        <v>387020303</v>
      </c>
      <c r="E83" s="11"/>
      <c r="F83" s="38">
        <v>0</v>
      </c>
      <c r="G83" s="38">
        <v>425</v>
      </c>
      <c r="H83" s="38">
        <v>425</v>
      </c>
      <c r="I83" s="51">
        <v>2</v>
      </c>
      <c r="J83" s="51">
        <v>2</v>
      </c>
      <c r="K83" s="51">
        <v>4</v>
      </c>
    </row>
    <row r="84" spans="1:11">
      <c r="A84" s="49"/>
      <c r="B84" s="50"/>
      <c r="C84" s="37" t="s">
        <v>94</v>
      </c>
      <c r="D84" s="36">
        <v>387020304</v>
      </c>
      <c r="E84" s="11"/>
      <c r="F84" s="38">
        <v>0</v>
      </c>
      <c r="G84" s="38">
        <v>234</v>
      </c>
      <c r="H84" s="38">
        <v>234</v>
      </c>
      <c r="I84" s="51"/>
      <c r="J84" s="51"/>
      <c r="K84" s="51"/>
    </row>
    <row r="85" spans="1:11">
      <c r="A85" s="49">
        <v>38</v>
      </c>
      <c r="B85" s="50" t="s">
        <v>1053</v>
      </c>
      <c r="C85" s="37" t="s">
        <v>94</v>
      </c>
      <c r="D85" s="36">
        <v>387020303</v>
      </c>
      <c r="E85" s="11"/>
      <c r="F85" s="38">
        <v>536</v>
      </c>
      <c r="G85" s="38">
        <v>0</v>
      </c>
      <c r="H85" s="38">
        <v>536</v>
      </c>
      <c r="I85" s="51">
        <v>3</v>
      </c>
      <c r="J85" s="51">
        <v>0</v>
      </c>
      <c r="K85" s="51">
        <v>3</v>
      </c>
    </row>
    <row r="86" spans="1:11">
      <c r="A86" s="49"/>
      <c r="B86" s="50"/>
      <c r="C86" s="37" t="s">
        <v>94</v>
      </c>
      <c r="D86" s="36">
        <v>387020304</v>
      </c>
      <c r="E86" s="11"/>
      <c r="F86" s="38">
        <v>258</v>
      </c>
      <c r="G86" s="38">
        <v>0</v>
      </c>
      <c r="H86" s="38">
        <v>258</v>
      </c>
      <c r="I86" s="51"/>
      <c r="J86" s="51"/>
      <c r="K86" s="51"/>
    </row>
    <row r="87" spans="1:11" ht="22.5">
      <c r="A87" s="36">
        <v>39</v>
      </c>
      <c r="B87" s="37" t="s">
        <v>672</v>
      </c>
      <c r="C87" s="37" t="s">
        <v>95</v>
      </c>
      <c r="D87" s="36">
        <v>387010501</v>
      </c>
      <c r="E87" s="11"/>
      <c r="F87" s="38">
        <v>461</v>
      </c>
      <c r="G87" s="38">
        <v>366</v>
      </c>
      <c r="H87" s="38">
        <v>827</v>
      </c>
      <c r="I87" s="38">
        <v>2</v>
      </c>
      <c r="J87" s="38">
        <v>1</v>
      </c>
      <c r="K87" s="38">
        <v>3</v>
      </c>
    </row>
    <row r="88" spans="1:11">
      <c r="A88" s="49">
        <v>40</v>
      </c>
      <c r="B88" s="50" t="s">
        <v>673</v>
      </c>
      <c r="C88" s="37" t="s">
        <v>96</v>
      </c>
      <c r="D88" s="36">
        <v>387010502</v>
      </c>
      <c r="E88" s="11"/>
      <c r="F88" s="38">
        <v>0</v>
      </c>
      <c r="G88" s="38">
        <v>245</v>
      </c>
      <c r="H88" s="38">
        <v>245</v>
      </c>
      <c r="I88" s="51">
        <v>0</v>
      </c>
      <c r="J88" s="51">
        <v>2</v>
      </c>
      <c r="K88" s="51">
        <v>2</v>
      </c>
    </row>
    <row r="89" spans="1:11">
      <c r="A89" s="49"/>
      <c r="B89" s="50"/>
      <c r="C89" s="37" t="s">
        <v>97</v>
      </c>
      <c r="D89" s="36">
        <v>387010503</v>
      </c>
      <c r="E89" s="11"/>
      <c r="F89" s="38">
        <v>0</v>
      </c>
      <c r="G89" s="38">
        <v>355</v>
      </c>
      <c r="H89" s="38">
        <v>355</v>
      </c>
      <c r="I89" s="51"/>
      <c r="J89" s="51"/>
      <c r="K89" s="51"/>
    </row>
    <row r="90" spans="1:11">
      <c r="A90" s="49"/>
      <c r="B90" s="50"/>
      <c r="C90" s="37" t="s">
        <v>97</v>
      </c>
      <c r="D90" s="36">
        <v>387010504</v>
      </c>
      <c r="E90" s="11"/>
      <c r="F90" s="38">
        <v>0</v>
      </c>
      <c r="G90" s="38">
        <v>76</v>
      </c>
      <c r="H90" s="38">
        <v>76</v>
      </c>
      <c r="I90" s="51"/>
      <c r="J90" s="51"/>
      <c r="K90" s="51"/>
    </row>
    <row r="91" spans="1:11">
      <c r="A91" s="7">
        <v>1</v>
      </c>
      <c r="B91" s="7">
        <v>2</v>
      </c>
      <c r="C91" s="7">
        <v>3</v>
      </c>
      <c r="D91" s="7">
        <v>4</v>
      </c>
      <c r="E91" s="7">
        <v>5</v>
      </c>
      <c r="F91" s="7">
        <v>6</v>
      </c>
      <c r="G91" s="7">
        <v>7</v>
      </c>
      <c r="H91" s="7">
        <v>8</v>
      </c>
      <c r="I91" s="7">
        <v>9</v>
      </c>
      <c r="J91" s="7">
        <v>10</v>
      </c>
      <c r="K91" s="7">
        <v>11</v>
      </c>
    </row>
    <row r="92" spans="1:11">
      <c r="A92" s="49">
        <v>41</v>
      </c>
      <c r="B92" s="50" t="s">
        <v>1054</v>
      </c>
      <c r="C92" s="37" t="s">
        <v>96</v>
      </c>
      <c r="D92" s="36">
        <v>387010502</v>
      </c>
      <c r="E92" s="11"/>
      <c r="F92" s="38">
        <v>408</v>
      </c>
      <c r="G92" s="38">
        <v>0</v>
      </c>
      <c r="H92" s="38">
        <v>408</v>
      </c>
      <c r="I92" s="51">
        <v>3</v>
      </c>
      <c r="J92" s="51">
        <v>0</v>
      </c>
      <c r="K92" s="51">
        <v>3</v>
      </c>
    </row>
    <row r="93" spans="1:11">
      <c r="A93" s="49"/>
      <c r="B93" s="50"/>
      <c r="C93" s="37" t="s">
        <v>97</v>
      </c>
      <c r="D93" s="36">
        <v>387010503</v>
      </c>
      <c r="E93" s="11"/>
      <c r="F93" s="38">
        <v>466</v>
      </c>
      <c r="G93" s="38">
        <v>0</v>
      </c>
      <c r="H93" s="38">
        <v>466</v>
      </c>
      <c r="I93" s="51"/>
      <c r="J93" s="51"/>
      <c r="K93" s="51"/>
    </row>
    <row r="94" spans="1:11">
      <c r="A94" s="49"/>
      <c r="B94" s="50"/>
      <c r="C94" s="37" t="s">
        <v>97</v>
      </c>
      <c r="D94" s="36">
        <v>387010504</v>
      </c>
      <c r="E94" s="11"/>
      <c r="F94" s="38">
        <v>118</v>
      </c>
      <c r="G94" s="38">
        <v>0</v>
      </c>
      <c r="H94" s="38">
        <v>118</v>
      </c>
      <c r="I94" s="51"/>
      <c r="J94" s="51"/>
      <c r="K94" s="51"/>
    </row>
    <row r="95" spans="1:11">
      <c r="A95" s="49">
        <v>42</v>
      </c>
      <c r="B95" s="50" t="s">
        <v>674</v>
      </c>
      <c r="C95" s="37" t="s">
        <v>98</v>
      </c>
      <c r="D95" s="36">
        <v>387010506</v>
      </c>
      <c r="E95" s="11"/>
      <c r="F95" s="38">
        <v>362</v>
      </c>
      <c r="G95" s="38">
        <v>0</v>
      </c>
      <c r="H95" s="38">
        <v>362</v>
      </c>
      <c r="I95" s="51">
        <v>4</v>
      </c>
      <c r="J95" s="51">
        <v>0</v>
      </c>
      <c r="K95" s="51">
        <v>4</v>
      </c>
    </row>
    <row r="96" spans="1:11">
      <c r="A96" s="49"/>
      <c r="B96" s="50"/>
      <c r="C96" s="37" t="s">
        <v>98</v>
      </c>
      <c r="D96" s="36">
        <v>387010507</v>
      </c>
      <c r="E96" s="11"/>
      <c r="F96" s="38">
        <v>1239</v>
      </c>
      <c r="G96" s="38">
        <v>0</v>
      </c>
      <c r="H96" s="38">
        <v>1239</v>
      </c>
      <c r="I96" s="51"/>
      <c r="J96" s="51"/>
      <c r="K96" s="51"/>
    </row>
    <row r="97" spans="1:11">
      <c r="A97" s="49">
        <v>43</v>
      </c>
      <c r="B97" s="50" t="s">
        <v>675</v>
      </c>
      <c r="C97" s="37" t="s">
        <v>98</v>
      </c>
      <c r="D97" s="36">
        <v>387010506</v>
      </c>
      <c r="E97" s="11"/>
      <c r="F97" s="38">
        <v>0</v>
      </c>
      <c r="G97" s="38">
        <v>242</v>
      </c>
      <c r="H97" s="38">
        <v>242</v>
      </c>
      <c r="I97" s="51">
        <v>0</v>
      </c>
      <c r="J97" s="51">
        <v>4</v>
      </c>
      <c r="K97" s="51">
        <v>4</v>
      </c>
    </row>
    <row r="98" spans="1:11">
      <c r="A98" s="49"/>
      <c r="B98" s="50"/>
      <c r="C98" s="37" t="s">
        <v>98</v>
      </c>
      <c r="D98" s="36">
        <v>387010507</v>
      </c>
      <c r="E98" s="11"/>
      <c r="F98" s="38">
        <v>0</v>
      </c>
      <c r="G98" s="38">
        <v>1012</v>
      </c>
      <c r="H98" s="38">
        <v>1012</v>
      </c>
      <c r="I98" s="51"/>
      <c r="J98" s="51"/>
      <c r="K98" s="51"/>
    </row>
    <row r="99" spans="1:11">
      <c r="A99" s="49">
        <v>44</v>
      </c>
      <c r="B99" s="50" t="s">
        <v>1517</v>
      </c>
      <c r="C99" s="37" t="s">
        <v>99</v>
      </c>
      <c r="D99" s="36">
        <v>387020101</v>
      </c>
      <c r="E99" s="11"/>
      <c r="F99" s="38">
        <v>632</v>
      </c>
      <c r="G99" s="38">
        <v>588</v>
      </c>
      <c r="H99" s="38">
        <v>1220</v>
      </c>
      <c r="I99" s="51">
        <v>2</v>
      </c>
      <c r="J99" s="51">
        <v>2</v>
      </c>
      <c r="K99" s="51">
        <v>4</v>
      </c>
    </row>
    <row r="100" spans="1:11">
      <c r="A100" s="49"/>
      <c r="B100" s="50"/>
      <c r="C100" s="37" t="s">
        <v>100</v>
      </c>
      <c r="D100" s="36">
        <v>387010604</v>
      </c>
      <c r="E100" s="11"/>
      <c r="F100" s="38">
        <v>248</v>
      </c>
      <c r="G100" s="38">
        <v>201</v>
      </c>
      <c r="H100" s="38">
        <v>449</v>
      </c>
      <c r="I100" s="51"/>
      <c r="J100" s="51"/>
      <c r="K100" s="51"/>
    </row>
    <row r="101" spans="1:11" ht="33.75">
      <c r="A101" s="36">
        <v>45</v>
      </c>
      <c r="B101" s="48" t="s">
        <v>1516</v>
      </c>
      <c r="C101" s="37" t="s">
        <v>101</v>
      </c>
      <c r="D101" s="36">
        <v>387020102</v>
      </c>
      <c r="E101" s="11"/>
      <c r="F101" s="38">
        <v>601</v>
      </c>
      <c r="G101" s="38">
        <v>562</v>
      </c>
      <c r="H101" s="38">
        <v>1163</v>
      </c>
      <c r="I101" s="38">
        <v>2</v>
      </c>
      <c r="J101" s="38">
        <v>2</v>
      </c>
      <c r="K101" s="38">
        <v>4</v>
      </c>
    </row>
    <row r="102" spans="1:11" ht="33.75">
      <c r="A102" s="36">
        <v>46</v>
      </c>
      <c r="B102" s="37" t="s">
        <v>676</v>
      </c>
      <c r="C102" s="37" t="s">
        <v>102</v>
      </c>
      <c r="D102" s="36">
        <v>387020103</v>
      </c>
      <c r="E102" s="11"/>
      <c r="F102" s="38">
        <v>514</v>
      </c>
      <c r="G102" s="38">
        <v>457</v>
      </c>
      <c r="H102" s="38">
        <v>971</v>
      </c>
      <c r="I102" s="38">
        <v>1</v>
      </c>
      <c r="J102" s="38">
        <v>1</v>
      </c>
      <c r="K102" s="38">
        <v>2</v>
      </c>
    </row>
    <row r="103" spans="1:11" ht="22.5">
      <c r="A103" s="36">
        <v>47</v>
      </c>
      <c r="B103" s="37" t="s">
        <v>677</v>
      </c>
      <c r="C103" s="37" t="s">
        <v>102</v>
      </c>
      <c r="D103" s="36">
        <v>387020104</v>
      </c>
      <c r="E103" s="11"/>
      <c r="F103" s="38">
        <v>387</v>
      </c>
      <c r="G103" s="38">
        <v>322</v>
      </c>
      <c r="H103" s="38">
        <v>709</v>
      </c>
      <c r="I103" s="38">
        <v>1</v>
      </c>
      <c r="J103" s="38">
        <v>1</v>
      </c>
      <c r="K103" s="38">
        <v>2</v>
      </c>
    </row>
    <row r="104" spans="1:11" ht="33.75">
      <c r="A104" s="36">
        <v>48</v>
      </c>
      <c r="B104" s="37" t="s">
        <v>678</v>
      </c>
      <c r="C104" s="37" t="s">
        <v>103</v>
      </c>
      <c r="D104" s="36">
        <v>387020105</v>
      </c>
      <c r="E104" s="11"/>
      <c r="F104" s="38">
        <v>687</v>
      </c>
      <c r="G104" s="38">
        <v>599</v>
      </c>
      <c r="H104" s="38">
        <v>1286</v>
      </c>
      <c r="I104" s="38">
        <v>2</v>
      </c>
      <c r="J104" s="38">
        <v>2</v>
      </c>
      <c r="K104" s="38">
        <v>4</v>
      </c>
    </row>
    <row r="105" spans="1:11">
      <c r="A105" s="49">
        <v>49</v>
      </c>
      <c r="B105" s="50" t="s">
        <v>679</v>
      </c>
      <c r="C105" s="37" t="s">
        <v>104</v>
      </c>
      <c r="D105" s="36">
        <v>387020205</v>
      </c>
      <c r="E105" s="11"/>
      <c r="F105" s="38">
        <v>507</v>
      </c>
      <c r="G105" s="38">
        <v>387</v>
      </c>
      <c r="H105" s="38">
        <v>894</v>
      </c>
      <c r="I105" s="51">
        <v>2</v>
      </c>
      <c r="J105" s="51">
        <v>2</v>
      </c>
      <c r="K105" s="51">
        <v>4</v>
      </c>
    </row>
    <row r="106" spans="1:11">
      <c r="A106" s="49"/>
      <c r="B106" s="50"/>
      <c r="C106" s="37" t="s">
        <v>105</v>
      </c>
      <c r="D106" s="36">
        <v>387020203</v>
      </c>
      <c r="E106" s="11"/>
      <c r="F106" s="38">
        <v>293</v>
      </c>
      <c r="G106" s="38">
        <v>235</v>
      </c>
      <c r="H106" s="38">
        <v>528</v>
      </c>
      <c r="I106" s="51"/>
      <c r="J106" s="51"/>
      <c r="K106" s="51"/>
    </row>
    <row r="107" spans="1:11" ht="22.5">
      <c r="A107" s="36">
        <v>50</v>
      </c>
      <c r="B107" s="37" t="s">
        <v>680</v>
      </c>
      <c r="C107" s="37" t="s">
        <v>106</v>
      </c>
      <c r="D107" s="36">
        <v>387020301</v>
      </c>
      <c r="E107" s="11"/>
      <c r="F107" s="38">
        <v>663</v>
      </c>
      <c r="G107" s="38">
        <v>540</v>
      </c>
      <c r="H107" s="38">
        <v>1203</v>
      </c>
      <c r="I107" s="38">
        <v>2</v>
      </c>
      <c r="J107" s="38">
        <v>2</v>
      </c>
      <c r="K107" s="38">
        <v>4</v>
      </c>
    </row>
    <row r="108" spans="1:11" ht="33.75">
      <c r="A108" s="36">
        <v>51</v>
      </c>
      <c r="B108" s="37" t="s">
        <v>681</v>
      </c>
      <c r="C108" s="37" t="s">
        <v>107</v>
      </c>
      <c r="D108" s="36">
        <v>387020305</v>
      </c>
      <c r="E108" s="11"/>
      <c r="F108" s="38">
        <v>454</v>
      </c>
      <c r="G108" s="38">
        <v>366</v>
      </c>
      <c r="H108" s="38">
        <v>820</v>
      </c>
      <c r="I108" s="38">
        <v>2</v>
      </c>
      <c r="J108" s="38">
        <v>1</v>
      </c>
      <c r="K108" s="38">
        <v>3</v>
      </c>
    </row>
    <row r="109" spans="1:11" ht="22.5">
      <c r="A109" s="36">
        <v>52</v>
      </c>
      <c r="B109" s="37" t="s">
        <v>682</v>
      </c>
      <c r="C109" s="37" t="s">
        <v>108</v>
      </c>
      <c r="D109" s="36">
        <v>387020302</v>
      </c>
      <c r="E109" s="11"/>
      <c r="F109" s="38">
        <v>688</v>
      </c>
      <c r="G109" s="38">
        <v>503</v>
      </c>
      <c r="H109" s="38">
        <v>1191</v>
      </c>
      <c r="I109" s="38">
        <v>2</v>
      </c>
      <c r="J109" s="38">
        <v>2</v>
      </c>
      <c r="K109" s="38">
        <v>4</v>
      </c>
    </row>
    <row r="110" spans="1:11">
      <c r="A110" s="49">
        <v>53</v>
      </c>
      <c r="B110" s="50" t="s">
        <v>683</v>
      </c>
      <c r="C110" s="37" t="s">
        <v>109</v>
      </c>
      <c r="D110" s="36">
        <v>387020204</v>
      </c>
      <c r="E110" s="11"/>
      <c r="F110" s="38">
        <v>391</v>
      </c>
      <c r="G110" s="38">
        <v>349</v>
      </c>
      <c r="H110" s="38">
        <v>740</v>
      </c>
      <c r="I110" s="51">
        <v>2</v>
      </c>
      <c r="J110" s="51">
        <v>2</v>
      </c>
      <c r="K110" s="51">
        <v>4</v>
      </c>
    </row>
    <row r="111" spans="1:11">
      <c r="A111" s="49"/>
      <c r="B111" s="50"/>
      <c r="C111" s="37" t="s">
        <v>110</v>
      </c>
      <c r="D111" s="36">
        <v>387020202</v>
      </c>
      <c r="E111" s="11"/>
      <c r="F111" s="38">
        <v>268</v>
      </c>
      <c r="G111" s="38">
        <v>240</v>
      </c>
      <c r="H111" s="38">
        <v>508</v>
      </c>
      <c r="I111" s="51"/>
      <c r="J111" s="51"/>
      <c r="K111" s="51"/>
    </row>
    <row r="112" spans="1:11">
      <c r="A112" s="49">
        <v>54</v>
      </c>
      <c r="B112" s="50" t="s">
        <v>684</v>
      </c>
      <c r="C112" s="37" t="s">
        <v>111</v>
      </c>
      <c r="D112" s="36">
        <v>387020601</v>
      </c>
      <c r="E112" s="11"/>
      <c r="F112" s="38">
        <v>623</v>
      </c>
      <c r="G112" s="38">
        <v>513</v>
      </c>
      <c r="H112" s="38">
        <v>1136</v>
      </c>
      <c r="I112" s="51">
        <v>2</v>
      </c>
      <c r="J112" s="51">
        <v>2</v>
      </c>
      <c r="K112" s="51">
        <v>4</v>
      </c>
    </row>
    <row r="113" spans="1:11">
      <c r="A113" s="49"/>
      <c r="B113" s="50"/>
      <c r="C113" s="37" t="s">
        <v>112</v>
      </c>
      <c r="D113" s="36">
        <v>387020201</v>
      </c>
      <c r="E113" s="11"/>
      <c r="F113" s="38">
        <v>172</v>
      </c>
      <c r="G113" s="38">
        <v>108</v>
      </c>
      <c r="H113" s="38">
        <v>280</v>
      </c>
      <c r="I113" s="51"/>
      <c r="J113" s="51"/>
      <c r="K113" s="51"/>
    </row>
    <row r="114" spans="1:11" ht="33.75">
      <c r="A114" s="36">
        <v>55</v>
      </c>
      <c r="B114" s="37" t="s">
        <v>685</v>
      </c>
      <c r="C114" s="40" t="s">
        <v>113</v>
      </c>
      <c r="D114" s="36">
        <v>387020602</v>
      </c>
      <c r="E114" s="11"/>
      <c r="F114" s="38">
        <v>1321</v>
      </c>
      <c r="G114" s="38">
        <v>0</v>
      </c>
      <c r="H114" s="38">
        <v>1321</v>
      </c>
      <c r="I114" s="38">
        <v>4</v>
      </c>
      <c r="J114" s="38">
        <v>0</v>
      </c>
      <c r="K114" s="38">
        <v>4</v>
      </c>
    </row>
    <row r="115" spans="1:11" ht="33.75">
      <c r="A115" s="36">
        <v>56</v>
      </c>
      <c r="B115" s="37" t="s">
        <v>686</v>
      </c>
      <c r="C115" s="40" t="s">
        <v>113</v>
      </c>
      <c r="D115" s="36">
        <v>387020602</v>
      </c>
      <c r="E115" s="11"/>
      <c r="F115" s="38">
        <v>0</v>
      </c>
      <c r="G115" s="38">
        <v>1137</v>
      </c>
      <c r="H115" s="38">
        <v>1137</v>
      </c>
      <c r="I115" s="38">
        <v>0</v>
      </c>
      <c r="J115" s="38">
        <v>4</v>
      </c>
      <c r="K115" s="38">
        <v>4</v>
      </c>
    </row>
    <row r="116" spans="1:11">
      <c r="A116" s="36">
        <v>57</v>
      </c>
      <c r="B116" s="37" t="s">
        <v>687</v>
      </c>
      <c r="C116" s="40" t="s">
        <v>114</v>
      </c>
      <c r="D116" s="36">
        <v>387020703</v>
      </c>
      <c r="E116" s="11"/>
      <c r="F116" s="38">
        <v>345</v>
      </c>
      <c r="G116" s="38">
        <v>252</v>
      </c>
      <c r="H116" s="38">
        <v>597</v>
      </c>
      <c r="I116" s="38">
        <v>1</v>
      </c>
      <c r="J116" s="38">
        <v>1</v>
      </c>
      <c r="K116" s="38">
        <v>2</v>
      </c>
    </row>
    <row r="117" spans="1:11">
      <c r="A117" s="49">
        <v>58</v>
      </c>
      <c r="B117" s="50" t="s">
        <v>688</v>
      </c>
      <c r="C117" s="40" t="s">
        <v>115</v>
      </c>
      <c r="D117" s="36">
        <v>387020502</v>
      </c>
      <c r="E117" s="11"/>
      <c r="F117" s="38">
        <v>195</v>
      </c>
      <c r="G117" s="38">
        <v>154</v>
      </c>
      <c r="H117" s="38">
        <v>349</v>
      </c>
      <c r="I117" s="51">
        <v>2</v>
      </c>
      <c r="J117" s="51">
        <v>1</v>
      </c>
      <c r="K117" s="51">
        <v>3</v>
      </c>
    </row>
    <row r="118" spans="1:11">
      <c r="A118" s="49"/>
      <c r="B118" s="50"/>
      <c r="C118" s="40" t="s">
        <v>115</v>
      </c>
      <c r="D118" s="36">
        <v>387020503</v>
      </c>
      <c r="E118" s="11"/>
      <c r="F118" s="38">
        <v>411</v>
      </c>
      <c r="G118" s="38">
        <v>320</v>
      </c>
      <c r="H118" s="38">
        <v>731</v>
      </c>
      <c r="I118" s="51"/>
      <c r="J118" s="51"/>
      <c r="K118" s="51"/>
    </row>
    <row r="119" spans="1:11" ht="22.5">
      <c r="A119" s="36">
        <v>59</v>
      </c>
      <c r="B119" s="37" t="s">
        <v>689</v>
      </c>
      <c r="C119" s="40" t="s">
        <v>116</v>
      </c>
      <c r="D119" s="36">
        <v>387020504</v>
      </c>
      <c r="E119" s="11"/>
      <c r="F119" s="38">
        <v>284</v>
      </c>
      <c r="G119" s="38">
        <v>244</v>
      </c>
      <c r="H119" s="38">
        <v>528</v>
      </c>
      <c r="I119" s="38">
        <v>1</v>
      </c>
      <c r="J119" s="38">
        <v>1</v>
      </c>
      <c r="K119" s="38">
        <v>2</v>
      </c>
    </row>
    <row r="120" spans="1:11">
      <c r="A120" s="7">
        <v>1</v>
      </c>
      <c r="B120" s="7">
        <v>2</v>
      </c>
      <c r="C120" s="7">
        <v>3</v>
      </c>
      <c r="D120" s="7">
        <v>4</v>
      </c>
      <c r="E120" s="7">
        <v>5</v>
      </c>
      <c r="F120" s="7">
        <v>6</v>
      </c>
      <c r="G120" s="7">
        <v>7</v>
      </c>
      <c r="H120" s="7">
        <v>8</v>
      </c>
      <c r="I120" s="7">
        <v>9</v>
      </c>
      <c r="J120" s="7">
        <v>10</v>
      </c>
      <c r="K120" s="7">
        <v>11</v>
      </c>
    </row>
    <row r="121" spans="1:11">
      <c r="A121" s="49">
        <v>60</v>
      </c>
      <c r="B121" s="50" t="s">
        <v>690</v>
      </c>
      <c r="C121" s="40" t="s">
        <v>117</v>
      </c>
      <c r="D121" s="36">
        <v>387020505</v>
      </c>
      <c r="E121" s="11"/>
      <c r="F121" s="38">
        <v>393</v>
      </c>
      <c r="G121" s="38">
        <v>416</v>
      </c>
      <c r="H121" s="38">
        <v>809</v>
      </c>
      <c r="I121" s="51">
        <v>2</v>
      </c>
      <c r="J121" s="51">
        <v>2</v>
      </c>
      <c r="K121" s="51">
        <v>4</v>
      </c>
    </row>
    <row r="122" spans="1:11">
      <c r="A122" s="49"/>
      <c r="B122" s="50"/>
      <c r="C122" s="40" t="s">
        <v>117</v>
      </c>
      <c r="D122" s="36">
        <v>387020506</v>
      </c>
      <c r="E122" s="11"/>
      <c r="F122" s="38">
        <v>327</v>
      </c>
      <c r="G122" s="38">
        <v>336</v>
      </c>
      <c r="H122" s="38">
        <v>663</v>
      </c>
      <c r="I122" s="51"/>
      <c r="J122" s="51"/>
      <c r="K122" s="51"/>
    </row>
    <row r="123" spans="1:11">
      <c r="A123" s="49"/>
      <c r="B123" s="50"/>
      <c r="C123" s="40" t="s">
        <v>117</v>
      </c>
      <c r="D123" s="36">
        <v>387020507</v>
      </c>
      <c r="E123" s="11"/>
      <c r="F123" s="38">
        <v>112</v>
      </c>
      <c r="G123" s="38">
        <v>106</v>
      </c>
      <c r="H123" s="38">
        <v>218</v>
      </c>
      <c r="I123" s="51"/>
      <c r="J123" s="51"/>
      <c r="K123" s="51"/>
    </row>
    <row r="124" spans="1:11" ht="22.5" customHeight="1">
      <c r="A124" s="36">
        <v>61</v>
      </c>
      <c r="B124" s="37" t="s">
        <v>691</v>
      </c>
      <c r="C124" s="40" t="s">
        <v>118</v>
      </c>
      <c r="D124" s="36">
        <v>387020501</v>
      </c>
      <c r="E124" s="11"/>
      <c r="F124" s="38">
        <v>381</v>
      </c>
      <c r="G124" s="38">
        <v>366</v>
      </c>
      <c r="H124" s="38">
        <v>747</v>
      </c>
      <c r="I124" s="38">
        <v>2</v>
      </c>
      <c r="J124" s="38">
        <v>1</v>
      </c>
      <c r="K124" s="38">
        <v>3</v>
      </c>
    </row>
    <row r="125" spans="1:11" ht="22.5">
      <c r="A125" s="36">
        <v>62</v>
      </c>
      <c r="B125" s="37" t="s">
        <v>1055</v>
      </c>
      <c r="C125" s="40" t="s">
        <v>119</v>
      </c>
      <c r="D125" s="36">
        <v>387020704</v>
      </c>
      <c r="E125" s="11"/>
      <c r="F125" s="38">
        <v>608</v>
      </c>
      <c r="G125" s="38">
        <v>537</v>
      </c>
      <c r="H125" s="38">
        <v>1145</v>
      </c>
      <c r="I125" s="38">
        <v>2</v>
      </c>
      <c r="J125" s="38">
        <v>2</v>
      </c>
      <c r="K125" s="38">
        <v>4</v>
      </c>
    </row>
    <row r="126" spans="1:11" ht="22.5">
      <c r="A126" s="36">
        <v>63</v>
      </c>
      <c r="B126" s="37" t="s">
        <v>692</v>
      </c>
      <c r="C126" s="40" t="s">
        <v>1488</v>
      </c>
      <c r="D126" s="36">
        <v>387020701</v>
      </c>
      <c r="E126" s="11"/>
      <c r="F126" s="38">
        <v>479</v>
      </c>
      <c r="G126" s="38">
        <v>460</v>
      </c>
      <c r="H126" s="38">
        <v>939</v>
      </c>
      <c r="I126" s="38">
        <v>2</v>
      </c>
      <c r="J126" s="38">
        <v>2</v>
      </c>
      <c r="K126" s="38">
        <v>4</v>
      </c>
    </row>
    <row r="127" spans="1:11" ht="22.5">
      <c r="A127" s="36">
        <v>64</v>
      </c>
      <c r="B127" s="37" t="s">
        <v>693</v>
      </c>
      <c r="C127" s="40" t="s">
        <v>1488</v>
      </c>
      <c r="D127" s="36">
        <v>387020702</v>
      </c>
      <c r="E127" s="11"/>
      <c r="F127" s="38">
        <v>650</v>
      </c>
      <c r="G127" s="38">
        <v>632</v>
      </c>
      <c r="H127" s="38">
        <v>1282</v>
      </c>
      <c r="I127" s="38">
        <v>2</v>
      </c>
      <c r="J127" s="38">
        <v>2</v>
      </c>
      <c r="K127" s="38">
        <v>4</v>
      </c>
    </row>
    <row r="128" spans="1:11">
      <c r="A128" s="49">
        <v>65</v>
      </c>
      <c r="B128" s="50" t="s">
        <v>694</v>
      </c>
      <c r="C128" s="40" t="s">
        <v>120</v>
      </c>
      <c r="D128" s="36">
        <v>387020402</v>
      </c>
      <c r="E128" s="11"/>
      <c r="F128" s="38">
        <v>0</v>
      </c>
      <c r="G128" s="38">
        <v>271</v>
      </c>
      <c r="H128" s="38">
        <v>271</v>
      </c>
      <c r="I128" s="51">
        <v>0</v>
      </c>
      <c r="J128" s="51">
        <v>3</v>
      </c>
      <c r="K128" s="51">
        <v>3</v>
      </c>
    </row>
    <row r="129" spans="1:11">
      <c r="A129" s="49"/>
      <c r="B129" s="50"/>
      <c r="C129" s="40" t="s">
        <v>121</v>
      </c>
      <c r="D129" s="36">
        <v>387020405</v>
      </c>
      <c r="E129" s="11"/>
      <c r="F129" s="38">
        <v>0</v>
      </c>
      <c r="G129" s="38">
        <v>570</v>
      </c>
      <c r="H129" s="38">
        <v>570</v>
      </c>
      <c r="I129" s="51"/>
      <c r="J129" s="51"/>
      <c r="K129" s="51"/>
    </row>
    <row r="130" spans="1:11">
      <c r="A130" s="49">
        <v>66</v>
      </c>
      <c r="B130" s="50" t="s">
        <v>1056</v>
      </c>
      <c r="C130" s="40" t="s">
        <v>120</v>
      </c>
      <c r="D130" s="36">
        <v>387020402</v>
      </c>
      <c r="E130" s="11"/>
      <c r="F130" s="38">
        <v>326</v>
      </c>
      <c r="G130" s="38">
        <v>0</v>
      </c>
      <c r="H130" s="38">
        <v>326</v>
      </c>
      <c r="I130" s="51">
        <v>3</v>
      </c>
      <c r="J130" s="51">
        <v>0</v>
      </c>
      <c r="K130" s="51">
        <v>3</v>
      </c>
    </row>
    <row r="131" spans="1:11">
      <c r="A131" s="49"/>
      <c r="B131" s="50"/>
      <c r="C131" s="40" t="s">
        <v>121</v>
      </c>
      <c r="D131" s="36">
        <v>387020405</v>
      </c>
      <c r="E131" s="11"/>
      <c r="F131" s="38">
        <v>690</v>
      </c>
      <c r="G131" s="38">
        <v>0</v>
      </c>
      <c r="H131" s="38">
        <v>690</v>
      </c>
      <c r="I131" s="51"/>
      <c r="J131" s="51"/>
      <c r="K131" s="51"/>
    </row>
    <row r="132" spans="1:11" ht="22.5">
      <c r="A132" s="36">
        <v>67</v>
      </c>
      <c r="B132" s="37" t="s">
        <v>695</v>
      </c>
      <c r="C132" s="40" t="s">
        <v>122</v>
      </c>
      <c r="D132" s="36">
        <v>387020401</v>
      </c>
      <c r="E132" s="11"/>
      <c r="F132" s="38">
        <v>512</v>
      </c>
      <c r="G132" s="38">
        <v>405</v>
      </c>
      <c r="H132" s="38">
        <v>917</v>
      </c>
      <c r="I132" s="38">
        <v>2</v>
      </c>
      <c r="J132" s="38">
        <v>1</v>
      </c>
      <c r="K132" s="38">
        <v>3</v>
      </c>
    </row>
    <row r="133" spans="1:11" ht="22.5">
      <c r="A133" s="36">
        <v>68</v>
      </c>
      <c r="B133" s="37" t="s">
        <v>696</v>
      </c>
      <c r="C133" s="40" t="s">
        <v>123</v>
      </c>
      <c r="D133" s="36">
        <v>387020403</v>
      </c>
      <c r="E133" s="11"/>
      <c r="F133" s="38">
        <v>483</v>
      </c>
      <c r="G133" s="38">
        <v>377</v>
      </c>
      <c r="H133" s="38">
        <v>860</v>
      </c>
      <c r="I133" s="38">
        <v>2</v>
      </c>
      <c r="J133" s="38">
        <v>1</v>
      </c>
      <c r="K133" s="38">
        <v>3</v>
      </c>
    </row>
    <row r="134" spans="1:11" ht="22.5">
      <c r="A134" s="36">
        <v>69</v>
      </c>
      <c r="B134" s="37" t="s">
        <v>697</v>
      </c>
      <c r="C134" s="40" t="s">
        <v>123</v>
      </c>
      <c r="D134" s="36">
        <v>387020404</v>
      </c>
      <c r="E134" s="11"/>
      <c r="F134" s="38">
        <v>661</v>
      </c>
      <c r="G134" s="38">
        <v>558</v>
      </c>
      <c r="H134" s="38">
        <v>1219</v>
      </c>
      <c r="I134" s="38">
        <v>2</v>
      </c>
      <c r="J134" s="38">
        <v>2</v>
      </c>
      <c r="K134" s="38">
        <v>4</v>
      </c>
    </row>
    <row r="135" spans="1:11" ht="22.5">
      <c r="A135" s="36">
        <v>70</v>
      </c>
      <c r="B135" s="37" t="s">
        <v>698</v>
      </c>
      <c r="C135" s="40" t="s">
        <v>124</v>
      </c>
      <c r="D135" s="36">
        <v>387030501</v>
      </c>
      <c r="E135" s="11"/>
      <c r="F135" s="38">
        <v>1012</v>
      </c>
      <c r="G135" s="38">
        <v>0</v>
      </c>
      <c r="H135" s="38">
        <v>1012</v>
      </c>
      <c r="I135" s="38">
        <v>4</v>
      </c>
      <c r="J135" s="38">
        <v>0</v>
      </c>
      <c r="K135" s="38">
        <v>4</v>
      </c>
    </row>
    <row r="136" spans="1:11" ht="22.5">
      <c r="A136" s="36">
        <v>71</v>
      </c>
      <c r="B136" s="37" t="s">
        <v>699</v>
      </c>
      <c r="C136" s="40" t="s">
        <v>124</v>
      </c>
      <c r="D136" s="36">
        <v>387030501</v>
      </c>
      <c r="E136" s="11"/>
      <c r="F136" s="36">
        <v>0</v>
      </c>
      <c r="G136" s="38">
        <v>1030</v>
      </c>
      <c r="H136" s="36">
        <v>1030</v>
      </c>
      <c r="I136" s="38">
        <v>0</v>
      </c>
      <c r="J136" s="38">
        <v>3</v>
      </c>
      <c r="K136" s="38">
        <v>3</v>
      </c>
    </row>
    <row r="137" spans="1:11">
      <c r="A137" s="49">
        <v>72</v>
      </c>
      <c r="B137" s="50" t="s">
        <v>700</v>
      </c>
      <c r="C137" s="40" t="s">
        <v>125</v>
      </c>
      <c r="D137" s="36">
        <v>387030502</v>
      </c>
      <c r="E137" s="11"/>
      <c r="F137" s="38">
        <v>112</v>
      </c>
      <c r="G137" s="38">
        <v>91</v>
      </c>
      <c r="H137" s="38">
        <v>203</v>
      </c>
      <c r="I137" s="51">
        <v>1</v>
      </c>
      <c r="J137" s="51">
        <v>1</v>
      </c>
      <c r="K137" s="51">
        <v>2</v>
      </c>
    </row>
    <row r="138" spans="1:11">
      <c r="A138" s="49"/>
      <c r="B138" s="50"/>
      <c r="C138" s="40" t="s">
        <v>126</v>
      </c>
      <c r="D138" s="36">
        <v>387030503</v>
      </c>
      <c r="E138" s="11"/>
      <c r="F138" s="38">
        <v>115</v>
      </c>
      <c r="G138" s="38">
        <v>105</v>
      </c>
      <c r="H138" s="38">
        <v>220</v>
      </c>
      <c r="I138" s="51"/>
      <c r="J138" s="51"/>
      <c r="K138" s="51"/>
    </row>
    <row r="139" spans="1:11" ht="33" customHeight="1">
      <c r="A139" s="36">
        <v>73</v>
      </c>
      <c r="B139" s="48" t="s">
        <v>1519</v>
      </c>
      <c r="C139" s="40" t="s">
        <v>127</v>
      </c>
      <c r="D139" s="36">
        <v>387030504</v>
      </c>
      <c r="E139" s="11"/>
      <c r="F139" s="36">
        <v>0</v>
      </c>
      <c r="G139" s="38">
        <v>1030</v>
      </c>
      <c r="H139" s="36">
        <v>1030</v>
      </c>
      <c r="I139" s="38">
        <v>0</v>
      </c>
      <c r="J139" s="38">
        <v>4</v>
      </c>
      <c r="K139" s="38">
        <v>4</v>
      </c>
    </row>
    <row r="140" spans="1:11" ht="22.5">
      <c r="A140" s="36">
        <v>74</v>
      </c>
      <c r="B140" s="48" t="s">
        <v>1515</v>
      </c>
      <c r="C140" s="40" t="s">
        <v>127</v>
      </c>
      <c r="D140" s="36">
        <v>387030504</v>
      </c>
      <c r="E140" s="11"/>
      <c r="F140" s="36">
        <v>1096</v>
      </c>
      <c r="G140" s="38">
        <v>0</v>
      </c>
      <c r="H140" s="36">
        <v>1096</v>
      </c>
      <c r="I140" s="38">
        <v>4</v>
      </c>
      <c r="J140" s="38">
        <v>0</v>
      </c>
      <c r="K140" s="38">
        <v>4</v>
      </c>
    </row>
    <row r="141" spans="1:11" ht="33.75">
      <c r="A141" s="36">
        <v>75</v>
      </c>
      <c r="B141" s="37" t="s">
        <v>701</v>
      </c>
      <c r="C141" s="40" t="s">
        <v>128</v>
      </c>
      <c r="D141" s="36">
        <v>387030104</v>
      </c>
      <c r="E141" s="11"/>
      <c r="F141" s="38">
        <v>0</v>
      </c>
      <c r="G141" s="38">
        <v>935</v>
      </c>
      <c r="H141" s="38">
        <v>935</v>
      </c>
      <c r="I141" s="38">
        <v>0</v>
      </c>
      <c r="J141" s="38">
        <v>3</v>
      </c>
      <c r="K141" s="38">
        <v>3</v>
      </c>
    </row>
    <row r="142" spans="1:11" ht="33.75">
      <c r="A142" s="36">
        <v>76</v>
      </c>
      <c r="B142" s="37" t="s">
        <v>702</v>
      </c>
      <c r="C142" s="40" t="s">
        <v>128</v>
      </c>
      <c r="D142" s="36">
        <v>387030104</v>
      </c>
      <c r="E142" s="11"/>
      <c r="F142" s="38">
        <v>1032</v>
      </c>
      <c r="G142" s="38">
        <v>0</v>
      </c>
      <c r="H142" s="38">
        <v>1032</v>
      </c>
      <c r="I142" s="38">
        <v>4</v>
      </c>
      <c r="J142" s="38">
        <v>0</v>
      </c>
      <c r="K142" s="38">
        <v>4</v>
      </c>
    </row>
    <row r="143" spans="1:11" ht="33.75">
      <c r="A143" s="36">
        <v>77</v>
      </c>
      <c r="B143" s="37" t="s">
        <v>703</v>
      </c>
      <c r="C143" s="40" t="s">
        <v>128</v>
      </c>
      <c r="D143" s="36">
        <v>387030105</v>
      </c>
      <c r="E143" s="11"/>
      <c r="F143" s="38">
        <v>715</v>
      </c>
      <c r="G143" s="38">
        <v>0</v>
      </c>
      <c r="H143" s="38">
        <v>715</v>
      </c>
      <c r="I143" s="38">
        <v>2</v>
      </c>
      <c r="J143" s="38">
        <v>0</v>
      </c>
      <c r="K143" s="38">
        <v>2</v>
      </c>
    </row>
    <row r="144" spans="1:11" ht="33.75">
      <c r="A144" s="36">
        <v>78</v>
      </c>
      <c r="B144" s="37" t="s">
        <v>704</v>
      </c>
      <c r="C144" s="40" t="s">
        <v>128</v>
      </c>
      <c r="D144" s="36">
        <v>387030105</v>
      </c>
      <c r="E144" s="11"/>
      <c r="F144" s="36">
        <v>0</v>
      </c>
      <c r="G144" s="38">
        <v>703</v>
      </c>
      <c r="H144" s="36">
        <v>703</v>
      </c>
      <c r="I144" s="38">
        <v>0</v>
      </c>
      <c r="J144" s="38">
        <v>2</v>
      </c>
      <c r="K144" s="38">
        <v>2</v>
      </c>
    </row>
    <row r="145" spans="1:11">
      <c r="A145" s="7">
        <v>1</v>
      </c>
      <c r="B145" s="7">
        <v>2</v>
      </c>
      <c r="C145" s="7">
        <v>3</v>
      </c>
      <c r="D145" s="7">
        <v>4</v>
      </c>
      <c r="E145" s="7">
        <v>5</v>
      </c>
      <c r="F145" s="7">
        <v>6</v>
      </c>
      <c r="G145" s="7">
        <v>7</v>
      </c>
      <c r="H145" s="7">
        <v>8</v>
      </c>
      <c r="I145" s="7">
        <v>9</v>
      </c>
      <c r="J145" s="7">
        <v>10</v>
      </c>
      <c r="K145" s="7">
        <v>11</v>
      </c>
    </row>
    <row r="146" spans="1:11" ht="33.75">
      <c r="A146" s="36">
        <v>79</v>
      </c>
      <c r="B146" s="37" t="s">
        <v>705</v>
      </c>
      <c r="C146" s="40" t="s">
        <v>129</v>
      </c>
      <c r="D146" s="36">
        <v>387030102</v>
      </c>
      <c r="E146" s="11"/>
      <c r="F146" s="36">
        <v>692</v>
      </c>
      <c r="G146" s="38">
        <v>668</v>
      </c>
      <c r="H146" s="36">
        <v>1360</v>
      </c>
      <c r="I146" s="38">
        <v>2</v>
      </c>
      <c r="J146" s="38">
        <v>2</v>
      </c>
      <c r="K146" s="38">
        <v>4</v>
      </c>
    </row>
    <row r="147" spans="1:11">
      <c r="A147" s="49">
        <v>80</v>
      </c>
      <c r="B147" s="50" t="s">
        <v>706</v>
      </c>
      <c r="C147" s="37" t="s">
        <v>131</v>
      </c>
      <c r="D147" s="36">
        <v>387030101</v>
      </c>
      <c r="E147" s="11"/>
      <c r="F147" s="2">
        <v>216</v>
      </c>
      <c r="G147" s="2">
        <v>164</v>
      </c>
      <c r="H147" s="2">
        <v>380</v>
      </c>
      <c r="I147" s="51">
        <v>2</v>
      </c>
      <c r="J147" s="51">
        <v>1</v>
      </c>
      <c r="K147" s="51">
        <v>3</v>
      </c>
    </row>
    <row r="148" spans="1:11">
      <c r="A148" s="49"/>
      <c r="B148" s="50"/>
      <c r="C148" s="37" t="s">
        <v>130</v>
      </c>
      <c r="D148" s="36">
        <v>387030103</v>
      </c>
      <c r="E148" s="11"/>
      <c r="F148" s="38">
        <v>247</v>
      </c>
      <c r="G148" s="38">
        <v>217</v>
      </c>
      <c r="H148" s="38">
        <v>464</v>
      </c>
      <c r="I148" s="51"/>
      <c r="J148" s="51"/>
      <c r="K148" s="51"/>
    </row>
    <row r="149" spans="1:11" ht="22.5">
      <c r="A149" s="36">
        <v>81</v>
      </c>
      <c r="B149" s="37" t="s">
        <v>707</v>
      </c>
      <c r="C149" s="37" t="s">
        <v>132</v>
      </c>
      <c r="D149" s="38">
        <v>387030205</v>
      </c>
      <c r="E149" s="11"/>
      <c r="F149" s="36">
        <v>1173</v>
      </c>
      <c r="G149" s="38">
        <v>0</v>
      </c>
      <c r="H149" s="36">
        <v>1173</v>
      </c>
      <c r="I149" s="38">
        <v>4</v>
      </c>
      <c r="J149" s="38">
        <v>0</v>
      </c>
      <c r="K149" s="38">
        <v>4</v>
      </c>
    </row>
    <row r="150" spans="1:11" ht="22.5">
      <c r="A150" s="36">
        <v>82</v>
      </c>
      <c r="B150" s="37" t="s">
        <v>708</v>
      </c>
      <c r="C150" s="37" t="s">
        <v>132</v>
      </c>
      <c r="D150" s="38">
        <v>387030205</v>
      </c>
      <c r="E150" s="11"/>
      <c r="F150" s="36">
        <v>0</v>
      </c>
      <c r="G150" s="38">
        <v>1058</v>
      </c>
      <c r="H150" s="36">
        <v>1058</v>
      </c>
      <c r="I150" s="38">
        <v>0</v>
      </c>
      <c r="J150" s="38">
        <v>4</v>
      </c>
      <c r="K150" s="38">
        <v>4</v>
      </c>
    </row>
    <row r="151" spans="1:11" ht="22.5">
      <c r="A151" s="36">
        <v>83</v>
      </c>
      <c r="B151" s="37" t="s">
        <v>709</v>
      </c>
      <c r="C151" s="37" t="s">
        <v>132</v>
      </c>
      <c r="D151" s="38">
        <v>387030204</v>
      </c>
      <c r="E151" s="38" t="s">
        <v>1486</v>
      </c>
      <c r="F151" s="36">
        <v>428</v>
      </c>
      <c r="G151" s="38">
        <v>428</v>
      </c>
      <c r="H151" s="36">
        <v>856</v>
      </c>
      <c r="I151" s="38">
        <v>2</v>
      </c>
      <c r="J151" s="38">
        <v>2</v>
      </c>
      <c r="K151" s="38">
        <v>4</v>
      </c>
    </row>
    <row r="152" spans="1:11" ht="22.5">
      <c r="A152" s="36">
        <v>84</v>
      </c>
      <c r="B152" s="37" t="s">
        <v>710</v>
      </c>
      <c r="C152" s="37" t="s">
        <v>132</v>
      </c>
      <c r="D152" s="38">
        <v>387030204</v>
      </c>
      <c r="E152" s="38" t="s">
        <v>1262</v>
      </c>
      <c r="F152" s="36">
        <v>1080</v>
      </c>
      <c r="G152" s="38">
        <v>0</v>
      </c>
      <c r="H152" s="36">
        <v>1080</v>
      </c>
      <c r="I152" s="38">
        <v>4</v>
      </c>
      <c r="J152" s="38">
        <v>0</v>
      </c>
      <c r="K152" s="38">
        <v>4</v>
      </c>
    </row>
    <row r="153" spans="1:11" ht="22.5">
      <c r="A153" s="36">
        <v>85</v>
      </c>
      <c r="B153" s="37" t="s">
        <v>711</v>
      </c>
      <c r="C153" s="37" t="s">
        <v>132</v>
      </c>
      <c r="D153" s="38">
        <v>387030204</v>
      </c>
      <c r="E153" s="38" t="s">
        <v>1263</v>
      </c>
      <c r="F153" s="36">
        <v>0</v>
      </c>
      <c r="G153" s="38">
        <v>972</v>
      </c>
      <c r="H153" s="36">
        <v>972</v>
      </c>
      <c r="I153" s="38">
        <v>0</v>
      </c>
      <c r="J153" s="38">
        <v>4</v>
      </c>
      <c r="K153" s="38">
        <v>4</v>
      </c>
    </row>
    <row r="154" spans="1:11" ht="33.75">
      <c r="A154" s="36">
        <v>86</v>
      </c>
      <c r="B154" s="37" t="s">
        <v>712</v>
      </c>
      <c r="C154" s="37" t="s">
        <v>132</v>
      </c>
      <c r="D154" s="38">
        <v>387030204</v>
      </c>
      <c r="E154" s="12" t="s">
        <v>1487</v>
      </c>
      <c r="F154" s="36">
        <v>711</v>
      </c>
      <c r="G154" s="38">
        <v>746</v>
      </c>
      <c r="H154" s="36">
        <v>1457</v>
      </c>
      <c r="I154" s="38">
        <v>2</v>
      </c>
      <c r="J154" s="38">
        <v>2</v>
      </c>
      <c r="K154" s="38">
        <v>4</v>
      </c>
    </row>
    <row r="155" spans="1:11">
      <c r="A155" s="49">
        <v>87</v>
      </c>
      <c r="B155" s="50" t="s">
        <v>713</v>
      </c>
      <c r="C155" s="40" t="s">
        <v>133</v>
      </c>
      <c r="D155" s="38">
        <v>387030201</v>
      </c>
      <c r="E155" s="11"/>
      <c r="F155" s="38">
        <v>360</v>
      </c>
      <c r="G155" s="38">
        <v>357</v>
      </c>
      <c r="H155" s="38">
        <v>717</v>
      </c>
      <c r="I155" s="51">
        <v>2</v>
      </c>
      <c r="J155" s="51">
        <v>2</v>
      </c>
      <c r="K155" s="51">
        <v>4</v>
      </c>
    </row>
    <row r="156" spans="1:11">
      <c r="A156" s="49"/>
      <c r="B156" s="50"/>
      <c r="C156" s="40" t="s">
        <v>133</v>
      </c>
      <c r="D156" s="38">
        <v>387030202</v>
      </c>
      <c r="E156" s="11"/>
      <c r="F156" s="38">
        <v>213</v>
      </c>
      <c r="G156" s="38">
        <v>207</v>
      </c>
      <c r="H156" s="38">
        <v>420</v>
      </c>
      <c r="I156" s="51"/>
      <c r="J156" s="51"/>
      <c r="K156" s="51"/>
    </row>
    <row r="157" spans="1:11" ht="33.75">
      <c r="A157" s="36">
        <v>88</v>
      </c>
      <c r="B157" s="37" t="s">
        <v>714</v>
      </c>
      <c r="C157" s="40" t="s">
        <v>133</v>
      </c>
      <c r="D157" s="38">
        <v>387030203</v>
      </c>
      <c r="E157" s="11"/>
      <c r="F157" s="36">
        <v>690</v>
      </c>
      <c r="G157" s="38">
        <v>617</v>
      </c>
      <c r="H157" s="36">
        <v>1307</v>
      </c>
      <c r="I157" s="38">
        <v>2</v>
      </c>
      <c r="J157" s="38">
        <v>2</v>
      </c>
      <c r="K157" s="38">
        <v>4</v>
      </c>
    </row>
    <row r="158" spans="1:11">
      <c r="A158" s="49">
        <v>89</v>
      </c>
      <c r="B158" s="50" t="s">
        <v>960</v>
      </c>
      <c r="C158" s="47" t="s">
        <v>1132</v>
      </c>
      <c r="D158" s="38">
        <v>389050101</v>
      </c>
      <c r="E158" s="38"/>
      <c r="F158" s="38">
        <v>579</v>
      </c>
      <c r="G158" s="38">
        <v>0</v>
      </c>
      <c r="H158" s="38">
        <v>579</v>
      </c>
      <c r="I158" s="49">
        <v>3</v>
      </c>
      <c r="J158" s="49">
        <v>0</v>
      </c>
      <c r="K158" s="51">
        <v>3</v>
      </c>
    </row>
    <row r="159" spans="1:11">
      <c r="A159" s="49"/>
      <c r="B159" s="50"/>
      <c r="C159" s="47" t="s">
        <v>1213</v>
      </c>
      <c r="D159" s="38">
        <v>389050102</v>
      </c>
      <c r="E159" s="38"/>
      <c r="F159" s="38">
        <v>134</v>
      </c>
      <c r="G159" s="38">
        <v>0</v>
      </c>
      <c r="H159" s="38">
        <v>134</v>
      </c>
      <c r="I159" s="49"/>
      <c r="J159" s="49"/>
      <c r="K159" s="55"/>
    </row>
    <row r="160" spans="1:11">
      <c r="A160" s="49"/>
      <c r="B160" s="50"/>
      <c r="C160" s="47" t="s">
        <v>1213</v>
      </c>
      <c r="D160" s="38">
        <v>389050103</v>
      </c>
      <c r="E160" s="38"/>
      <c r="F160" s="38">
        <v>306</v>
      </c>
      <c r="G160" s="38">
        <v>0</v>
      </c>
      <c r="H160" s="38">
        <v>306</v>
      </c>
      <c r="I160" s="49"/>
      <c r="J160" s="49"/>
      <c r="K160" s="55"/>
    </row>
    <row r="161" spans="1:11">
      <c r="A161" s="49">
        <v>90</v>
      </c>
      <c r="B161" s="50" t="s">
        <v>961</v>
      </c>
      <c r="C161" s="47" t="s">
        <v>1132</v>
      </c>
      <c r="D161" s="38">
        <v>389050101</v>
      </c>
      <c r="E161" s="38"/>
      <c r="F161" s="38">
        <v>0</v>
      </c>
      <c r="G161" s="38">
        <v>455</v>
      </c>
      <c r="H161" s="38">
        <v>455</v>
      </c>
      <c r="I161" s="49">
        <v>0</v>
      </c>
      <c r="J161" s="49">
        <v>3</v>
      </c>
      <c r="K161" s="51">
        <v>3</v>
      </c>
    </row>
    <row r="162" spans="1:11">
      <c r="A162" s="49"/>
      <c r="B162" s="50"/>
      <c r="C162" s="47" t="s">
        <v>1213</v>
      </c>
      <c r="D162" s="38">
        <v>389050102</v>
      </c>
      <c r="E162" s="38"/>
      <c r="F162" s="38">
        <v>0</v>
      </c>
      <c r="G162" s="38">
        <v>110</v>
      </c>
      <c r="H162" s="38">
        <v>110</v>
      </c>
      <c r="I162" s="49"/>
      <c r="J162" s="49"/>
      <c r="K162" s="55"/>
    </row>
    <row r="163" spans="1:11">
      <c r="A163" s="49"/>
      <c r="B163" s="50"/>
      <c r="C163" s="47" t="s">
        <v>1213</v>
      </c>
      <c r="D163" s="38">
        <v>389050103</v>
      </c>
      <c r="E163" s="38"/>
      <c r="F163" s="38">
        <v>0</v>
      </c>
      <c r="G163" s="38">
        <v>274</v>
      </c>
      <c r="H163" s="38">
        <v>274</v>
      </c>
      <c r="I163" s="49"/>
      <c r="J163" s="49"/>
      <c r="K163" s="55"/>
    </row>
    <row r="164" spans="1:11">
      <c r="A164" s="7">
        <v>1</v>
      </c>
      <c r="B164" s="7">
        <v>2</v>
      </c>
      <c r="C164" s="7">
        <v>3</v>
      </c>
      <c r="D164" s="7">
        <v>4</v>
      </c>
      <c r="E164" s="7">
        <v>5</v>
      </c>
      <c r="F164" s="7">
        <v>6</v>
      </c>
      <c r="G164" s="7">
        <v>7</v>
      </c>
      <c r="H164" s="7">
        <v>8</v>
      </c>
      <c r="I164" s="7">
        <v>9</v>
      </c>
      <c r="J164" s="7">
        <v>10</v>
      </c>
      <c r="K164" s="7">
        <v>11</v>
      </c>
    </row>
    <row r="165" spans="1:11">
      <c r="A165" s="49">
        <v>91</v>
      </c>
      <c r="B165" s="50" t="s">
        <v>962</v>
      </c>
      <c r="C165" s="47" t="s">
        <v>1132</v>
      </c>
      <c r="D165" s="38">
        <v>389050104</v>
      </c>
      <c r="E165" s="38"/>
      <c r="F165" s="38">
        <v>508</v>
      </c>
      <c r="G165" s="38">
        <v>0</v>
      </c>
      <c r="H165" s="38">
        <v>508</v>
      </c>
      <c r="I165" s="49">
        <v>3</v>
      </c>
      <c r="J165" s="49">
        <v>0</v>
      </c>
      <c r="K165" s="51">
        <v>3</v>
      </c>
    </row>
    <row r="166" spans="1:11">
      <c r="A166" s="49"/>
      <c r="B166" s="50"/>
      <c r="C166" s="47" t="s">
        <v>1214</v>
      </c>
      <c r="D166" s="38">
        <v>389050105</v>
      </c>
      <c r="E166" s="38"/>
      <c r="F166" s="38">
        <v>360</v>
      </c>
      <c r="G166" s="38">
        <v>0</v>
      </c>
      <c r="H166" s="38">
        <v>360</v>
      </c>
      <c r="I166" s="49"/>
      <c r="J166" s="49"/>
      <c r="K166" s="55"/>
    </row>
    <row r="167" spans="1:11">
      <c r="A167" s="49">
        <v>92</v>
      </c>
      <c r="B167" s="50" t="s">
        <v>961</v>
      </c>
      <c r="C167" s="47" t="s">
        <v>1132</v>
      </c>
      <c r="D167" s="38">
        <v>389050104</v>
      </c>
      <c r="E167" s="38"/>
      <c r="F167" s="38">
        <v>0</v>
      </c>
      <c r="G167" s="38">
        <v>429</v>
      </c>
      <c r="H167" s="38">
        <v>429</v>
      </c>
      <c r="I167" s="49">
        <v>0</v>
      </c>
      <c r="J167" s="49">
        <v>3</v>
      </c>
      <c r="K167" s="51">
        <v>3</v>
      </c>
    </row>
    <row r="168" spans="1:11">
      <c r="A168" s="49"/>
      <c r="B168" s="50"/>
      <c r="C168" s="47" t="s">
        <v>1214</v>
      </c>
      <c r="D168" s="38">
        <v>389050105</v>
      </c>
      <c r="E168" s="38"/>
      <c r="F168" s="38">
        <v>0</v>
      </c>
      <c r="G168" s="38">
        <v>347</v>
      </c>
      <c r="H168" s="38">
        <v>347</v>
      </c>
      <c r="I168" s="49"/>
      <c r="J168" s="49"/>
      <c r="K168" s="55"/>
    </row>
    <row r="169" spans="1:11">
      <c r="A169" s="49">
        <v>93</v>
      </c>
      <c r="B169" s="50" t="s">
        <v>963</v>
      </c>
      <c r="C169" s="47" t="s">
        <v>1221</v>
      </c>
      <c r="D169" s="38">
        <v>389050301</v>
      </c>
      <c r="E169" s="38"/>
      <c r="F169" s="38">
        <v>544</v>
      </c>
      <c r="G169" s="38">
        <v>0</v>
      </c>
      <c r="H169" s="38">
        <v>544</v>
      </c>
      <c r="I169" s="49">
        <v>4</v>
      </c>
      <c r="J169" s="49">
        <v>0</v>
      </c>
      <c r="K169" s="51">
        <v>4</v>
      </c>
    </row>
    <row r="170" spans="1:11">
      <c r="A170" s="49"/>
      <c r="B170" s="50"/>
      <c r="C170" s="47" t="s">
        <v>1222</v>
      </c>
      <c r="D170" s="38">
        <v>389050302</v>
      </c>
      <c r="E170" s="38"/>
      <c r="F170" s="38">
        <v>319</v>
      </c>
      <c r="G170" s="38">
        <v>0</v>
      </c>
      <c r="H170" s="38">
        <v>319</v>
      </c>
      <c r="I170" s="49"/>
      <c r="J170" s="49"/>
      <c r="K170" s="51"/>
    </row>
    <row r="171" spans="1:11">
      <c r="A171" s="49"/>
      <c r="B171" s="50"/>
      <c r="C171" s="47" t="s">
        <v>1222</v>
      </c>
      <c r="D171" s="38">
        <v>389050303</v>
      </c>
      <c r="E171" s="38"/>
      <c r="F171" s="38">
        <v>125</v>
      </c>
      <c r="G171" s="38">
        <v>0</v>
      </c>
      <c r="H171" s="38">
        <v>125</v>
      </c>
      <c r="I171" s="49"/>
      <c r="J171" s="49"/>
      <c r="K171" s="51"/>
    </row>
    <row r="172" spans="1:11">
      <c r="A172" s="49">
        <v>94</v>
      </c>
      <c r="B172" s="50" t="s">
        <v>1512</v>
      </c>
      <c r="C172" s="47" t="s">
        <v>1223</v>
      </c>
      <c r="D172" s="38">
        <v>389050304</v>
      </c>
      <c r="E172" s="38"/>
      <c r="F172" s="38">
        <v>332</v>
      </c>
      <c r="G172" s="38">
        <v>0</v>
      </c>
      <c r="H172" s="38">
        <v>332</v>
      </c>
      <c r="I172" s="49">
        <v>3</v>
      </c>
      <c r="J172" s="49">
        <v>0</v>
      </c>
      <c r="K172" s="51">
        <v>3</v>
      </c>
    </row>
    <row r="173" spans="1:11">
      <c r="A173" s="49"/>
      <c r="B173" s="50"/>
      <c r="C173" s="47" t="s">
        <v>1223</v>
      </c>
      <c r="D173" s="38">
        <v>389050305</v>
      </c>
      <c r="E173" s="38"/>
      <c r="F173" s="38">
        <v>712</v>
      </c>
      <c r="G173" s="38">
        <v>0</v>
      </c>
      <c r="H173" s="38">
        <v>712</v>
      </c>
      <c r="I173" s="49"/>
      <c r="J173" s="49"/>
      <c r="K173" s="51"/>
    </row>
    <row r="174" spans="1:11">
      <c r="A174" s="49">
        <v>95</v>
      </c>
      <c r="B174" s="50" t="s">
        <v>1513</v>
      </c>
      <c r="C174" s="47" t="s">
        <v>1221</v>
      </c>
      <c r="D174" s="38">
        <v>389050301</v>
      </c>
      <c r="E174" s="38"/>
      <c r="F174" s="38">
        <v>0</v>
      </c>
      <c r="G174" s="38">
        <v>481</v>
      </c>
      <c r="H174" s="38">
        <v>481</v>
      </c>
      <c r="I174" s="49">
        <v>0</v>
      </c>
      <c r="J174" s="49">
        <v>4</v>
      </c>
      <c r="K174" s="51">
        <v>4</v>
      </c>
    </row>
    <row r="175" spans="1:11">
      <c r="A175" s="49"/>
      <c r="B175" s="50"/>
      <c r="C175" s="47" t="s">
        <v>1222</v>
      </c>
      <c r="D175" s="38">
        <v>389050302</v>
      </c>
      <c r="E175" s="38"/>
      <c r="F175" s="38">
        <v>0</v>
      </c>
      <c r="G175" s="38">
        <v>310</v>
      </c>
      <c r="H175" s="38">
        <v>310</v>
      </c>
      <c r="I175" s="49"/>
      <c r="J175" s="49"/>
      <c r="K175" s="51"/>
    </row>
    <row r="176" spans="1:11">
      <c r="A176" s="49"/>
      <c r="B176" s="50"/>
      <c r="C176" s="47" t="s">
        <v>1222</v>
      </c>
      <c r="D176" s="38">
        <v>389050303</v>
      </c>
      <c r="E176" s="38"/>
      <c r="F176" s="38">
        <v>0</v>
      </c>
      <c r="G176" s="38">
        <v>119</v>
      </c>
      <c r="H176" s="38">
        <v>119</v>
      </c>
      <c r="I176" s="49"/>
      <c r="J176" s="49"/>
      <c r="K176" s="51"/>
    </row>
    <row r="177" spans="1:11">
      <c r="A177" s="49">
        <v>96</v>
      </c>
      <c r="B177" s="50" t="s">
        <v>1460</v>
      </c>
      <c r="C177" s="47" t="s">
        <v>1223</v>
      </c>
      <c r="D177" s="38">
        <v>389050304</v>
      </c>
      <c r="E177" s="38"/>
      <c r="F177" s="38">
        <v>0</v>
      </c>
      <c r="G177" s="38">
        <v>276</v>
      </c>
      <c r="H177" s="38">
        <v>276</v>
      </c>
      <c r="I177" s="49">
        <v>0</v>
      </c>
      <c r="J177" s="49">
        <v>3</v>
      </c>
      <c r="K177" s="51">
        <v>3</v>
      </c>
    </row>
    <row r="178" spans="1:11">
      <c r="A178" s="49"/>
      <c r="B178" s="50"/>
      <c r="C178" s="47" t="s">
        <v>1223</v>
      </c>
      <c r="D178" s="38">
        <v>389050305</v>
      </c>
      <c r="E178" s="38"/>
      <c r="F178" s="38">
        <v>0</v>
      </c>
      <c r="G178" s="38">
        <v>639</v>
      </c>
      <c r="H178" s="38">
        <v>639</v>
      </c>
      <c r="I178" s="49"/>
      <c r="J178" s="49"/>
      <c r="K178" s="55"/>
    </row>
    <row r="179" spans="1:11">
      <c r="A179" s="49">
        <v>97</v>
      </c>
      <c r="B179" s="50" t="s">
        <v>964</v>
      </c>
      <c r="C179" s="47" t="s">
        <v>1215</v>
      </c>
      <c r="D179" s="38">
        <v>389050201</v>
      </c>
      <c r="E179" s="38"/>
      <c r="F179" s="38">
        <v>109</v>
      </c>
      <c r="G179" s="38">
        <v>0</v>
      </c>
      <c r="H179" s="38">
        <v>109</v>
      </c>
      <c r="I179" s="49">
        <v>4</v>
      </c>
      <c r="J179" s="49">
        <v>0</v>
      </c>
      <c r="K179" s="51">
        <v>4</v>
      </c>
    </row>
    <row r="180" spans="1:11">
      <c r="A180" s="49"/>
      <c r="B180" s="50"/>
      <c r="C180" s="47" t="s">
        <v>1216</v>
      </c>
      <c r="D180" s="38">
        <v>389050202</v>
      </c>
      <c r="E180" s="38"/>
      <c r="F180" s="38">
        <v>113</v>
      </c>
      <c r="G180" s="38">
        <v>0</v>
      </c>
      <c r="H180" s="38">
        <v>113</v>
      </c>
      <c r="I180" s="49"/>
      <c r="J180" s="49"/>
      <c r="K180" s="55"/>
    </row>
    <row r="181" spans="1:11">
      <c r="A181" s="49"/>
      <c r="B181" s="50"/>
      <c r="C181" s="47" t="s">
        <v>1217</v>
      </c>
      <c r="D181" s="38">
        <v>389050203</v>
      </c>
      <c r="E181" s="38"/>
      <c r="F181" s="38">
        <v>125</v>
      </c>
      <c r="G181" s="38">
        <v>0</v>
      </c>
      <c r="H181" s="38">
        <v>125</v>
      </c>
      <c r="I181" s="49"/>
      <c r="J181" s="49"/>
      <c r="K181" s="55"/>
    </row>
    <row r="182" spans="1:11">
      <c r="A182" s="49"/>
      <c r="B182" s="50"/>
      <c r="C182" s="47" t="s">
        <v>1218</v>
      </c>
      <c r="D182" s="38">
        <v>389050204</v>
      </c>
      <c r="E182" s="38"/>
      <c r="F182" s="38">
        <v>101</v>
      </c>
      <c r="G182" s="38">
        <v>0</v>
      </c>
      <c r="H182" s="38">
        <v>101</v>
      </c>
      <c r="I182" s="49"/>
      <c r="J182" s="49"/>
      <c r="K182" s="55"/>
    </row>
    <row r="183" spans="1:11">
      <c r="A183" s="49"/>
      <c r="B183" s="50"/>
      <c r="C183" s="47" t="s">
        <v>1218</v>
      </c>
      <c r="D183" s="38">
        <v>389050205</v>
      </c>
      <c r="E183" s="38"/>
      <c r="F183" s="38">
        <v>118</v>
      </c>
      <c r="G183" s="38">
        <v>0</v>
      </c>
      <c r="H183" s="38">
        <v>118</v>
      </c>
      <c r="I183" s="49"/>
      <c r="J183" s="49"/>
      <c r="K183" s="55"/>
    </row>
    <row r="184" spans="1:11">
      <c r="A184" s="49"/>
      <c r="B184" s="50"/>
      <c r="C184" s="47" t="s">
        <v>1219</v>
      </c>
      <c r="D184" s="38">
        <v>389050206</v>
      </c>
      <c r="E184" s="38"/>
      <c r="F184" s="38">
        <v>332</v>
      </c>
      <c r="G184" s="38">
        <v>0</v>
      </c>
      <c r="H184" s="38">
        <v>332</v>
      </c>
      <c r="I184" s="49"/>
      <c r="J184" s="49"/>
      <c r="K184" s="55"/>
    </row>
    <row r="185" spans="1:11">
      <c r="A185" s="49"/>
      <c r="B185" s="50"/>
      <c r="C185" s="47" t="s">
        <v>1219</v>
      </c>
      <c r="D185" s="38">
        <v>389050207</v>
      </c>
      <c r="E185" s="38"/>
      <c r="F185" s="38">
        <v>258</v>
      </c>
      <c r="G185" s="38">
        <v>0</v>
      </c>
      <c r="H185" s="38">
        <v>258</v>
      </c>
      <c r="I185" s="49"/>
      <c r="J185" s="49"/>
      <c r="K185" s="55"/>
    </row>
    <row r="186" spans="1:11">
      <c r="A186" s="49"/>
      <c r="B186" s="50"/>
      <c r="C186" s="47" t="s">
        <v>1220</v>
      </c>
      <c r="D186" s="38">
        <v>389050208</v>
      </c>
      <c r="E186" s="38"/>
      <c r="F186" s="38">
        <v>170</v>
      </c>
      <c r="G186" s="38">
        <v>0</v>
      </c>
      <c r="H186" s="38">
        <v>170</v>
      </c>
      <c r="I186" s="49"/>
      <c r="J186" s="49"/>
      <c r="K186" s="55"/>
    </row>
    <row r="187" spans="1:11">
      <c r="A187" s="49">
        <v>98</v>
      </c>
      <c r="B187" s="50" t="s">
        <v>965</v>
      </c>
      <c r="C187" s="47" t="s">
        <v>1132</v>
      </c>
      <c r="D187" s="38">
        <v>389050401</v>
      </c>
      <c r="E187" s="38"/>
      <c r="F187" s="38">
        <v>203</v>
      </c>
      <c r="G187" s="38">
        <v>0</v>
      </c>
      <c r="H187" s="38">
        <v>203</v>
      </c>
      <c r="I187" s="49">
        <v>4</v>
      </c>
      <c r="J187" s="49">
        <v>0</v>
      </c>
      <c r="K187" s="51">
        <v>4</v>
      </c>
    </row>
    <row r="188" spans="1:11">
      <c r="A188" s="49"/>
      <c r="B188" s="50"/>
      <c r="C188" s="47" t="s">
        <v>1132</v>
      </c>
      <c r="D188" s="38">
        <v>389050402</v>
      </c>
      <c r="E188" s="38"/>
      <c r="F188" s="38">
        <v>242</v>
      </c>
      <c r="G188" s="38">
        <v>0</v>
      </c>
      <c r="H188" s="38">
        <v>242</v>
      </c>
      <c r="I188" s="49"/>
      <c r="J188" s="49"/>
      <c r="K188" s="55"/>
    </row>
    <row r="189" spans="1:11">
      <c r="A189" s="49"/>
      <c r="B189" s="50"/>
      <c r="C189" s="47" t="s">
        <v>1221</v>
      </c>
      <c r="D189" s="38">
        <v>389050403</v>
      </c>
      <c r="E189" s="38"/>
      <c r="F189" s="38">
        <v>154</v>
      </c>
      <c r="G189" s="38">
        <v>0</v>
      </c>
      <c r="H189" s="38">
        <v>154</v>
      </c>
      <c r="I189" s="49"/>
      <c r="J189" s="49"/>
      <c r="K189" s="55"/>
    </row>
    <row r="190" spans="1:11">
      <c r="A190" s="49"/>
      <c r="B190" s="50"/>
      <c r="C190" s="47" t="s">
        <v>1224</v>
      </c>
      <c r="D190" s="38">
        <v>389050404</v>
      </c>
      <c r="E190" s="38"/>
      <c r="F190" s="38">
        <v>150</v>
      </c>
      <c r="G190" s="38">
        <v>0</v>
      </c>
      <c r="H190" s="38">
        <v>150</v>
      </c>
      <c r="I190" s="49"/>
      <c r="J190" s="49"/>
      <c r="K190" s="55"/>
    </row>
    <row r="191" spans="1:11">
      <c r="A191" s="49"/>
      <c r="B191" s="50"/>
      <c r="C191" s="47" t="s">
        <v>1221</v>
      </c>
      <c r="D191" s="38">
        <v>389050405</v>
      </c>
      <c r="E191" s="38"/>
      <c r="F191" s="38">
        <v>7</v>
      </c>
      <c r="G191" s="38">
        <v>0</v>
      </c>
      <c r="H191" s="38">
        <v>7</v>
      </c>
      <c r="I191" s="49"/>
      <c r="J191" s="49"/>
      <c r="K191" s="55"/>
    </row>
    <row r="192" spans="1:11">
      <c r="A192" s="49"/>
      <c r="B192" s="50"/>
      <c r="C192" s="47" t="s">
        <v>1224</v>
      </c>
      <c r="D192" s="38">
        <v>389050406</v>
      </c>
      <c r="E192" s="38"/>
      <c r="F192" s="38">
        <v>183</v>
      </c>
      <c r="G192" s="38">
        <v>0</v>
      </c>
      <c r="H192" s="38">
        <v>183</v>
      </c>
      <c r="I192" s="49"/>
      <c r="J192" s="49"/>
      <c r="K192" s="55"/>
    </row>
    <row r="193" spans="1:11">
      <c r="A193" s="49"/>
      <c r="B193" s="50"/>
      <c r="C193" s="47" t="s">
        <v>1225</v>
      </c>
      <c r="D193" s="38">
        <v>389050407</v>
      </c>
      <c r="E193" s="38"/>
      <c r="F193" s="38">
        <v>110</v>
      </c>
      <c r="G193" s="38">
        <v>0</v>
      </c>
      <c r="H193" s="38">
        <v>110</v>
      </c>
      <c r="I193" s="49"/>
      <c r="J193" s="49"/>
      <c r="K193" s="55"/>
    </row>
    <row r="194" spans="1:11">
      <c r="A194" s="49"/>
      <c r="B194" s="50"/>
      <c r="C194" s="47" t="s">
        <v>1225</v>
      </c>
      <c r="D194" s="38">
        <v>389050408</v>
      </c>
      <c r="E194" s="38"/>
      <c r="F194" s="38">
        <v>106</v>
      </c>
      <c r="G194" s="38">
        <v>0</v>
      </c>
      <c r="H194" s="38">
        <v>106</v>
      </c>
      <c r="I194" s="49"/>
      <c r="J194" s="49"/>
      <c r="K194" s="55"/>
    </row>
    <row r="195" spans="1:11">
      <c r="A195" s="7">
        <v>1</v>
      </c>
      <c r="B195" s="7">
        <v>2</v>
      </c>
      <c r="C195" s="7">
        <v>3</v>
      </c>
      <c r="D195" s="7">
        <v>4</v>
      </c>
      <c r="E195" s="7">
        <v>5</v>
      </c>
      <c r="F195" s="7">
        <v>6</v>
      </c>
      <c r="G195" s="7">
        <v>7</v>
      </c>
      <c r="H195" s="7">
        <v>8</v>
      </c>
      <c r="I195" s="7">
        <v>9</v>
      </c>
      <c r="J195" s="7">
        <v>10</v>
      </c>
      <c r="K195" s="7">
        <v>11</v>
      </c>
    </row>
    <row r="196" spans="1:11">
      <c r="A196" s="49">
        <v>99</v>
      </c>
      <c r="B196" s="50" t="s">
        <v>966</v>
      </c>
      <c r="C196" s="47" t="s">
        <v>1215</v>
      </c>
      <c r="D196" s="38">
        <v>389050201</v>
      </c>
      <c r="E196" s="38"/>
      <c r="F196" s="38">
        <v>0</v>
      </c>
      <c r="G196" s="38">
        <v>90</v>
      </c>
      <c r="H196" s="38">
        <v>90</v>
      </c>
      <c r="I196" s="49">
        <v>0</v>
      </c>
      <c r="J196" s="49">
        <v>4</v>
      </c>
      <c r="K196" s="51">
        <v>4</v>
      </c>
    </row>
    <row r="197" spans="1:11">
      <c r="A197" s="49"/>
      <c r="B197" s="50"/>
      <c r="C197" s="47" t="s">
        <v>1216</v>
      </c>
      <c r="D197" s="38">
        <v>389050202</v>
      </c>
      <c r="E197" s="38"/>
      <c r="F197" s="38">
        <v>0</v>
      </c>
      <c r="G197" s="38">
        <v>97</v>
      </c>
      <c r="H197" s="38">
        <v>97</v>
      </c>
      <c r="I197" s="49"/>
      <c r="J197" s="49"/>
      <c r="K197" s="55"/>
    </row>
    <row r="198" spans="1:11">
      <c r="A198" s="49"/>
      <c r="B198" s="50"/>
      <c r="C198" s="47" t="s">
        <v>1217</v>
      </c>
      <c r="D198" s="38">
        <v>389050203</v>
      </c>
      <c r="E198" s="38"/>
      <c r="F198" s="38">
        <v>0</v>
      </c>
      <c r="G198" s="38">
        <v>112</v>
      </c>
      <c r="H198" s="38">
        <v>112</v>
      </c>
      <c r="I198" s="49"/>
      <c r="J198" s="49"/>
      <c r="K198" s="55"/>
    </row>
    <row r="199" spans="1:11">
      <c r="A199" s="49"/>
      <c r="B199" s="50"/>
      <c r="C199" s="47" t="s">
        <v>1218</v>
      </c>
      <c r="D199" s="38">
        <v>389050204</v>
      </c>
      <c r="E199" s="38"/>
      <c r="F199" s="38">
        <v>0</v>
      </c>
      <c r="G199" s="38">
        <v>88</v>
      </c>
      <c r="H199" s="38">
        <v>88</v>
      </c>
      <c r="I199" s="49"/>
      <c r="J199" s="49"/>
      <c r="K199" s="55"/>
    </row>
    <row r="200" spans="1:11">
      <c r="A200" s="49"/>
      <c r="B200" s="50"/>
      <c r="C200" s="47" t="s">
        <v>1218</v>
      </c>
      <c r="D200" s="38">
        <v>389050205</v>
      </c>
      <c r="E200" s="38"/>
      <c r="F200" s="38">
        <v>0</v>
      </c>
      <c r="G200" s="38">
        <v>98</v>
      </c>
      <c r="H200" s="38">
        <v>98</v>
      </c>
      <c r="I200" s="49"/>
      <c r="J200" s="49"/>
      <c r="K200" s="55"/>
    </row>
    <row r="201" spans="1:11">
      <c r="A201" s="49"/>
      <c r="B201" s="50"/>
      <c r="C201" s="47" t="s">
        <v>1219</v>
      </c>
      <c r="D201" s="38">
        <v>389050206</v>
      </c>
      <c r="E201" s="38"/>
      <c r="F201" s="38">
        <v>0</v>
      </c>
      <c r="G201" s="38">
        <v>296</v>
      </c>
      <c r="H201" s="38">
        <v>296</v>
      </c>
      <c r="I201" s="49"/>
      <c r="J201" s="49"/>
      <c r="K201" s="55"/>
    </row>
    <row r="202" spans="1:11">
      <c r="A202" s="49"/>
      <c r="B202" s="50"/>
      <c r="C202" s="47" t="s">
        <v>1219</v>
      </c>
      <c r="D202" s="38">
        <v>389050207</v>
      </c>
      <c r="E202" s="38"/>
      <c r="F202" s="38">
        <v>0</v>
      </c>
      <c r="G202" s="38">
        <v>245</v>
      </c>
      <c r="H202" s="38">
        <v>245</v>
      </c>
      <c r="I202" s="49"/>
      <c r="J202" s="49"/>
      <c r="K202" s="55"/>
    </row>
    <row r="203" spans="1:11">
      <c r="A203" s="49"/>
      <c r="B203" s="50"/>
      <c r="C203" s="47" t="s">
        <v>1220</v>
      </c>
      <c r="D203" s="38">
        <v>389050208</v>
      </c>
      <c r="E203" s="38"/>
      <c r="F203" s="38">
        <v>0</v>
      </c>
      <c r="G203" s="38">
        <v>133</v>
      </c>
      <c r="H203" s="38">
        <v>133</v>
      </c>
      <c r="I203" s="49"/>
      <c r="J203" s="49"/>
      <c r="K203" s="55"/>
    </row>
    <row r="204" spans="1:11">
      <c r="A204" s="49">
        <v>100</v>
      </c>
      <c r="B204" s="50" t="s">
        <v>967</v>
      </c>
      <c r="C204" s="47" t="s">
        <v>1132</v>
      </c>
      <c r="D204" s="38">
        <v>389050401</v>
      </c>
      <c r="E204" s="38"/>
      <c r="F204" s="38">
        <v>0</v>
      </c>
      <c r="G204" s="38">
        <v>175</v>
      </c>
      <c r="H204" s="38">
        <v>175</v>
      </c>
      <c r="I204" s="49">
        <v>0</v>
      </c>
      <c r="J204" s="49">
        <v>4</v>
      </c>
      <c r="K204" s="51">
        <v>4</v>
      </c>
    </row>
    <row r="205" spans="1:11">
      <c r="A205" s="49"/>
      <c r="B205" s="50"/>
      <c r="C205" s="47" t="s">
        <v>1132</v>
      </c>
      <c r="D205" s="38">
        <v>389050402</v>
      </c>
      <c r="E205" s="38"/>
      <c r="F205" s="38">
        <v>0</v>
      </c>
      <c r="G205" s="38">
        <v>267</v>
      </c>
      <c r="H205" s="38">
        <v>267</v>
      </c>
      <c r="I205" s="49"/>
      <c r="J205" s="49"/>
      <c r="K205" s="55"/>
    </row>
    <row r="206" spans="1:11">
      <c r="A206" s="49"/>
      <c r="B206" s="50"/>
      <c r="C206" s="47" t="s">
        <v>1221</v>
      </c>
      <c r="D206" s="38">
        <v>389050403</v>
      </c>
      <c r="E206" s="38"/>
      <c r="F206" s="38">
        <v>0</v>
      </c>
      <c r="G206" s="38">
        <v>106</v>
      </c>
      <c r="H206" s="38">
        <v>106</v>
      </c>
      <c r="I206" s="49"/>
      <c r="J206" s="49"/>
      <c r="K206" s="55"/>
    </row>
    <row r="207" spans="1:11">
      <c r="A207" s="49"/>
      <c r="B207" s="50"/>
      <c r="C207" s="47" t="s">
        <v>1224</v>
      </c>
      <c r="D207" s="38">
        <v>389050404</v>
      </c>
      <c r="E207" s="38"/>
      <c r="F207" s="38">
        <v>0</v>
      </c>
      <c r="G207" s="38">
        <v>150</v>
      </c>
      <c r="H207" s="38">
        <v>150</v>
      </c>
      <c r="I207" s="49"/>
      <c r="J207" s="49"/>
      <c r="K207" s="55"/>
    </row>
    <row r="208" spans="1:11">
      <c r="A208" s="49"/>
      <c r="B208" s="50"/>
      <c r="C208" s="47" t="s">
        <v>1221</v>
      </c>
      <c r="D208" s="38">
        <v>389050405</v>
      </c>
      <c r="E208" s="38"/>
      <c r="F208" s="38">
        <v>0</v>
      </c>
      <c r="G208" s="38">
        <v>5</v>
      </c>
      <c r="H208" s="38">
        <v>5</v>
      </c>
      <c r="I208" s="49"/>
      <c r="J208" s="49"/>
      <c r="K208" s="55"/>
    </row>
    <row r="209" spans="1:11">
      <c r="A209" s="49"/>
      <c r="B209" s="50"/>
      <c r="C209" s="47" t="s">
        <v>1224</v>
      </c>
      <c r="D209" s="38">
        <v>389050406</v>
      </c>
      <c r="E209" s="38"/>
      <c r="F209" s="38">
        <v>0</v>
      </c>
      <c r="G209" s="38">
        <v>192</v>
      </c>
      <c r="H209" s="38">
        <v>192</v>
      </c>
      <c r="I209" s="49"/>
      <c r="J209" s="49"/>
      <c r="K209" s="55"/>
    </row>
    <row r="210" spans="1:11">
      <c r="A210" s="49"/>
      <c r="B210" s="50"/>
      <c r="C210" s="47" t="s">
        <v>1225</v>
      </c>
      <c r="D210" s="38">
        <v>389050407</v>
      </c>
      <c r="E210" s="38"/>
      <c r="F210" s="38">
        <v>0</v>
      </c>
      <c r="G210" s="38">
        <v>106</v>
      </c>
      <c r="H210" s="38">
        <v>106</v>
      </c>
      <c r="I210" s="49"/>
      <c r="J210" s="49"/>
      <c r="K210" s="55"/>
    </row>
    <row r="211" spans="1:11">
      <c r="A211" s="49"/>
      <c r="B211" s="50"/>
      <c r="C211" s="47" t="s">
        <v>1225</v>
      </c>
      <c r="D211" s="38">
        <v>389050408</v>
      </c>
      <c r="E211" s="38"/>
      <c r="F211" s="38">
        <v>0</v>
      </c>
      <c r="G211" s="38">
        <v>103</v>
      </c>
      <c r="H211" s="38">
        <v>103</v>
      </c>
      <c r="I211" s="49"/>
      <c r="J211" s="49"/>
      <c r="K211" s="55"/>
    </row>
    <row r="212" spans="1:11">
      <c r="A212" s="49">
        <v>101</v>
      </c>
      <c r="B212" s="50" t="s">
        <v>968</v>
      </c>
      <c r="C212" s="46" t="s">
        <v>363</v>
      </c>
      <c r="D212" s="38">
        <v>389020105</v>
      </c>
      <c r="E212" s="38"/>
      <c r="F212" s="38">
        <v>134</v>
      </c>
      <c r="G212" s="38">
        <v>137</v>
      </c>
      <c r="H212" s="38">
        <v>271</v>
      </c>
      <c r="I212" s="49">
        <v>2</v>
      </c>
      <c r="J212" s="49">
        <v>2</v>
      </c>
      <c r="K212" s="51">
        <v>4</v>
      </c>
    </row>
    <row r="213" spans="1:11">
      <c r="A213" s="49"/>
      <c r="B213" s="50"/>
      <c r="C213" s="46" t="s">
        <v>363</v>
      </c>
      <c r="D213" s="38">
        <v>389020106</v>
      </c>
      <c r="E213" s="38"/>
      <c r="F213" s="38">
        <v>434</v>
      </c>
      <c r="G213" s="38">
        <v>487</v>
      </c>
      <c r="H213" s="38">
        <v>921</v>
      </c>
      <c r="I213" s="49"/>
      <c r="J213" s="49"/>
      <c r="K213" s="55"/>
    </row>
    <row r="214" spans="1:11">
      <c r="A214" s="49">
        <v>102</v>
      </c>
      <c r="B214" s="50" t="s">
        <v>969</v>
      </c>
      <c r="C214" s="46" t="s">
        <v>364</v>
      </c>
      <c r="D214" s="38">
        <v>389020107</v>
      </c>
      <c r="E214" s="38"/>
      <c r="F214" s="38">
        <v>139</v>
      </c>
      <c r="G214" s="38">
        <v>142</v>
      </c>
      <c r="H214" s="38">
        <v>281</v>
      </c>
      <c r="I214" s="49">
        <v>2</v>
      </c>
      <c r="J214" s="49">
        <v>2</v>
      </c>
      <c r="K214" s="51">
        <v>4</v>
      </c>
    </row>
    <row r="215" spans="1:11">
      <c r="A215" s="49"/>
      <c r="B215" s="50"/>
      <c r="C215" s="46" t="s">
        <v>364</v>
      </c>
      <c r="D215" s="38">
        <v>389020108</v>
      </c>
      <c r="E215" s="38"/>
      <c r="F215" s="38">
        <v>478</v>
      </c>
      <c r="G215" s="38">
        <v>412</v>
      </c>
      <c r="H215" s="38">
        <v>890</v>
      </c>
      <c r="I215" s="49"/>
      <c r="J215" s="49"/>
      <c r="K215" s="55"/>
    </row>
    <row r="216" spans="1:11">
      <c r="A216" s="49"/>
      <c r="B216" s="50"/>
      <c r="C216" s="46" t="s">
        <v>364</v>
      </c>
      <c r="D216" s="38">
        <v>389020109</v>
      </c>
      <c r="E216" s="38"/>
      <c r="F216" s="38">
        <v>84</v>
      </c>
      <c r="G216" s="38">
        <v>69</v>
      </c>
      <c r="H216" s="38">
        <v>153</v>
      </c>
      <c r="I216" s="49"/>
      <c r="J216" s="49"/>
      <c r="K216" s="55"/>
    </row>
    <row r="217" spans="1:11">
      <c r="A217" s="49">
        <v>103</v>
      </c>
      <c r="B217" s="50" t="s">
        <v>970</v>
      </c>
      <c r="C217" s="46" t="s">
        <v>365</v>
      </c>
      <c r="D217" s="38">
        <v>389020103</v>
      </c>
      <c r="E217" s="38"/>
      <c r="F217" s="38">
        <v>175</v>
      </c>
      <c r="G217" s="38">
        <v>158</v>
      </c>
      <c r="H217" s="38">
        <v>333</v>
      </c>
      <c r="I217" s="49">
        <v>2</v>
      </c>
      <c r="J217" s="49">
        <v>2</v>
      </c>
      <c r="K217" s="51">
        <v>4</v>
      </c>
    </row>
    <row r="218" spans="1:11">
      <c r="A218" s="49"/>
      <c r="B218" s="50"/>
      <c r="C218" s="46" t="s">
        <v>365</v>
      </c>
      <c r="D218" s="38">
        <v>389020104</v>
      </c>
      <c r="E218" s="38"/>
      <c r="F218" s="38">
        <v>466</v>
      </c>
      <c r="G218" s="38">
        <v>468</v>
      </c>
      <c r="H218" s="38">
        <v>934</v>
      </c>
      <c r="I218" s="49"/>
      <c r="J218" s="49"/>
      <c r="K218" s="55"/>
    </row>
    <row r="219" spans="1:11" ht="22.5">
      <c r="A219" s="36">
        <v>104</v>
      </c>
      <c r="B219" s="37" t="s">
        <v>971</v>
      </c>
      <c r="C219" s="46" t="s">
        <v>366</v>
      </c>
      <c r="D219" s="38">
        <v>389020501</v>
      </c>
      <c r="E219" s="38"/>
      <c r="F219" s="38">
        <v>384</v>
      </c>
      <c r="G219" s="38">
        <v>351</v>
      </c>
      <c r="H219" s="38">
        <v>735</v>
      </c>
      <c r="I219" s="36">
        <v>1</v>
      </c>
      <c r="J219" s="36">
        <v>1</v>
      </c>
      <c r="K219" s="38">
        <v>2</v>
      </c>
    </row>
    <row r="220" spans="1:11" ht="33.75">
      <c r="A220" s="36">
        <v>105</v>
      </c>
      <c r="B220" s="37" t="s">
        <v>972</v>
      </c>
      <c r="C220" s="46" t="s">
        <v>367</v>
      </c>
      <c r="D220" s="38">
        <v>389020502</v>
      </c>
      <c r="E220" s="38"/>
      <c r="F220" s="38">
        <v>696</v>
      </c>
      <c r="G220" s="38">
        <v>571</v>
      </c>
      <c r="H220" s="38">
        <v>1267</v>
      </c>
      <c r="I220" s="36">
        <v>2</v>
      </c>
      <c r="J220" s="36">
        <v>2</v>
      </c>
      <c r="K220" s="38">
        <v>4</v>
      </c>
    </row>
    <row r="221" spans="1:11" ht="22.5">
      <c r="A221" s="36">
        <v>106</v>
      </c>
      <c r="B221" s="37" t="s">
        <v>973</v>
      </c>
      <c r="C221" s="46" t="s">
        <v>368</v>
      </c>
      <c r="D221" s="38">
        <v>389020503</v>
      </c>
      <c r="E221" s="38"/>
      <c r="F221" s="38">
        <v>594</v>
      </c>
      <c r="G221" s="38">
        <v>476</v>
      </c>
      <c r="H221" s="38">
        <v>1070</v>
      </c>
      <c r="I221" s="36">
        <v>2</v>
      </c>
      <c r="J221" s="36">
        <v>2</v>
      </c>
      <c r="K221" s="38">
        <v>4</v>
      </c>
    </row>
    <row r="222" spans="1:11">
      <c r="A222" s="49">
        <v>107</v>
      </c>
      <c r="B222" s="50" t="s">
        <v>974</v>
      </c>
      <c r="C222" s="46" t="s">
        <v>369</v>
      </c>
      <c r="D222" s="38">
        <v>389020401</v>
      </c>
      <c r="E222" s="38"/>
      <c r="F222" s="38">
        <v>439</v>
      </c>
      <c r="G222" s="38">
        <v>0</v>
      </c>
      <c r="H222" s="38">
        <v>439</v>
      </c>
      <c r="I222" s="49">
        <v>4</v>
      </c>
      <c r="J222" s="49">
        <v>0</v>
      </c>
      <c r="K222" s="51">
        <v>4</v>
      </c>
    </row>
    <row r="223" spans="1:11">
      <c r="A223" s="49"/>
      <c r="B223" s="50"/>
      <c r="C223" s="46" t="s">
        <v>369</v>
      </c>
      <c r="D223" s="38">
        <v>389020402</v>
      </c>
      <c r="E223" s="38"/>
      <c r="F223" s="38">
        <v>457</v>
      </c>
      <c r="G223" s="38">
        <v>0</v>
      </c>
      <c r="H223" s="38">
        <v>457</v>
      </c>
      <c r="I223" s="49"/>
      <c r="J223" s="49"/>
      <c r="K223" s="51"/>
    </row>
    <row r="224" spans="1:11" ht="33.75">
      <c r="A224" s="36">
        <v>108</v>
      </c>
      <c r="B224" s="37" t="s">
        <v>1112</v>
      </c>
      <c r="C224" s="46" t="s">
        <v>369</v>
      </c>
      <c r="D224" s="38">
        <v>389020403</v>
      </c>
      <c r="E224" s="38"/>
      <c r="F224" s="38">
        <v>562</v>
      </c>
      <c r="G224" s="38">
        <v>513</v>
      </c>
      <c r="H224" s="38">
        <v>1075</v>
      </c>
      <c r="I224" s="36">
        <v>2</v>
      </c>
      <c r="J224" s="36">
        <v>2</v>
      </c>
      <c r="K224" s="38">
        <v>4</v>
      </c>
    </row>
    <row r="225" spans="1:11">
      <c r="A225" s="49">
        <v>109</v>
      </c>
      <c r="B225" s="50" t="s">
        <v>1113</v>
      </c>
      <c r="C225" s="46" t="s">
        <v>369</v>
      </c>
      <c r="D225" s="38">
        <v>389020401</v>
      </c>
      <c r="E225" s="38"/>
      <c r="F225" s="38">
        <v>0</v>
      </c>
      <c r="G225" s="38">
        <v>412</v>
      </c>
      <c r="H225" s="38">
        <v>412</v>
      </c>
      <c r="I225" s="49">
        <v>0</v>
      </c>
      <c r="J225" s="49">
        <v>4</v>
      </c>
      <c r="K225" s="51">
        <v>4</v>
      </c>
    </row>
    <row r="226" spans="1:11">
      <c r="A226" s="49">
        <v>143</v>
      </c>
      <c r="B226" s="50"/>
      <c r="C226" s="46" t="s">
        <v>369</v>
      </c>
      <c r="D226" s="38">
        <v>389020402</v>
      </c>
      <c r="E226" s="38"/>
      <c r="F226" s="38">
        <v>0</v>
      </c>
      <c r="G226" s="38">
        <v>408</v>
      </c>
      <c r="H226" s="38">
        <v>408</v>
      </c>
      <c r="I226" s="49"/>
      <c r="J226" s="49"/>
      <c r="K226" s="55"/>
    </row>
    <row r="227" spans="1:11">
      <c r="A227" s="7">
        <v>1</v>
      </c>
      <c r="B227" s="7">
        <v>2</v>
      </c>
      <c r="C227" s="7">
        <v>3</v>
      </c>
      <c r="D227" s="7">
        <v>4</v>
      </c>
      <c r="E227" s="7">
        <v>5</v>
      </c>
      <c r="F227" s="7">
        <v>6</v>
      </c>
      <c r="G227" s="7">
        <v>7</v>
      </c>
      <c r="H227" s="7">
        <v>8</v>
      </c>
      <c r="I227" s="7">
        <v>9</v>
      </c>
      <c r="J227" s="7">
        <v>10</v>
      </c>
      <c r="K227" s="7">
        <v>11</v>
      </c>
    </row>
    <row r="228" spans="1:11" ht="22.5">
      <c r="A228" s="36">
        <v>110</v>
      </c>
      <c r="B228" s="37" t="s">
        <v>975</v>
      </c>
      <c r="C228" s="46" t="s">
        <v>370</v>
      </c>
      <c r="D228" s="38">
        <v>389020406</v>
      </c>
      <c r="E228" s="38"/>
      <c r="F228" s="38">
        <v>625</v>
      </c>
      <c r="G228" s="38">
        <v>504</v>
      </c>
      <c r="H228" s="38">
        <v>1129</v>
      </c>
      <c r="I228" s="36">
        <v>2</v>
      </c>
      <c r="J228" s="36">
        <v>2</v>
      </c>
      <c r="K228" s="38">
        <v>4</v>
      </c>
    </row>
    <row r="229" spans="1:11">
      <c r="A229" s="49">
        <v>111</v>
      </c>
      <c r="B229" s="50" t="s">
        <v>976</v>
      </c>
      <c r="C229" s="46" t="s">
        <v>370</v>
      </c>
      <c r="D229" s="38">
        <v>389020404</v>
      </c>
      <c r="E229" s="38"/>
      <c r="F229" s="38">
        <v>436</v>
      </c>
      <c r="G229" s="38">
        <v>435</v>
      </c>
      <c r="H229" s="38">
        <v>871</v>
      </c>
      <c r="I229" s="49">
        <v>2</v>
      </c>
      <c r="J229" s="49">
        <v>2</v>
      </c>
      <c r="K229" s="51">
        <v>4</v>
      </c>
    </row>
    <row r="230" spans="1:11">
      <c r="A230" s="49"/>
      <c r="B230" s="50"/>
      <c r="C230" s="46" t="s">
        <v>370</v>
      </c>
      <c r="D230" s="38">
        <v>389020405</v>
      </c>
      <c r="E230" s="38"/>
      <c r="F230" s="38">
        <v>200</v>
      </c>
      <c r="G230" s="38">
        <v>179</v>
      </c>
      <c r="H230" s="38">
        <v>379</v>
      </c>
      <c r="I230" s="49"/>
      <c r="J230" s="49"/>
      <c r="K230" s="55"/>
    </row>
    <row r="231" spans="1:11" ht="22.5">
      <c r="A231" s="36">
        <v>112</v>
      </c>
      <c r="B231" s="37" t="s">
        <v>977</v>
      </c>
      <c r="C231" s="46" t="s">
        <v>371</v>
      </c>
      <c r="D231" s="38">
        <v>389020301</v>
      </c>
      <c r="E231" s="38"/>
      <c r="F231" s="38">
        <v>546</v>
      </c>
      <c r="G231" s="38">
        <v>529</v>
      </c>
      <c r="H231" s="38">
        <v>1075</v>
      </c>
      <c r="I231" s="36">
        <v>2</v>
      </c>
      <c r="J231" s="36">
        <v>2</v>
      </c>
      <c r="K231" s="38">
        <v>4</v>
      </c>
    </row>
    <row r="232" spans="1:11">
      <c r="A232" s="49">
        <v>113</v>
      </c>
      <c r="B232" s="50" t="s">
        <v>978</v>
      </c>
      <c r="C232" s="46" t="s">
        <v>3</v>
      </c>
      <c r="D232" s="38">
        <v>389020302</v>
      </c>
      <c r="E232" s="38"/>
      <c r="F232" s="38">
        <v>375</v>
      </c>
      <c r="G232" s="38">
        <v>317</v>
      </c>
      <c r="H232" s="38">
        <v>692</v>
      </c>
      <c r="I232" s="49">
        <v>2</v>
      </c>
      <c r="J232" s="49">
        <v>2</v>
      </c>
      <c r="K232" s="51">
        <v>4</v>
      </c>
    </row>
    <row r="233" spans="1:11">
      <c r="A233" s="49"/>
      <c r="B233" s="50"/>
      <c r="C233" s="46" t="s">
        <v>3</v>
      </c>
      <c r="D233" s="38">
        <v>389020303</v>
      </c>
      <c r="E233" s="38"/>
      <c r="F233" s="38">
        <v>247</v>
      </c>
      <c r="G233" s="38">
        <v>225</v>
      </c>
      <c r="H233" s="38">
        <v>472</v>
      </c>
      <c r="I233" s="49"/>
      <c r="J233" s="49"/>
      <c r="K233" s="55"/>
    </row>
    <row r="234" spans="1:11">
      <c r="A234" s="49">
        <v>114</v>
      </c>
      <c r="B234" s="50" t="s">
        <v>979</v>
      </c>
      <c r="C234" s="46" t="s">
        <v>372</v>
      </c>
      <c r="D234" s="38">
        <v>389020304</v>
      </c>
      <c r="E234" s="38"/>
      <c r="F234" s="38">
        <v>318</v>
      </c>
      <c r="G234" s="38">
        <v>376</v>
      </c>
      <c r="H234" s="38">
        <v>694</v>
      </c>
      <c r="I234" s="49">
        <v>2</v>
      </c>
      <c r="J234" s="49">
        <v>2</v>
      </c>
      <c r="K234" s="51">
        <v>4</v>
      </c>
    </row>
    <row r="235" spans="1:11">
      <c r="A235" s="49"/>
      <c r="B235" s="50"/>
      <c r="C235" s="46" t="s">
        <v>372</v>
      </c>
      <c r="D235" s="38">
        <v>389020305</v>
      </c>
      <c r="E235" s="38"/>
      <c r="F235" s="38">
        <v>309</v>
      </c>
      <c r="G235" s="38">
        <v>278</v>
      </c>
      <c r="H235" s="38">
        <v>587</v>
      </c>
      <c r="I235" s="49"/>
      <c r="J235" s="49"/>
      <c r="K235" s="55"/>
    </row>
    <row r="236" spans="1:11">
      <c r="A236" s="49">
        <v>115</v>
      </c>
      <c r="B236" s="50" t="s">
        <v>980</v>
      </c>
      <c r="C236" s="46" t="s">
        <v>373</v>
      </c>
      <c r="D236" s="38">
        <v>389020201</v>
      </c>
      <c r="E236" s="38"/>
      <c r="F236" s="38">
        <v>0</v>
      </c>
      <c r="G236" s="38">
        <v>350</v>
      </c>
      <c r="H236" s="38">
        <v>350</v>
      </c>
      <c r="I236" s="49">
        <v>0</v>
      </c>
      <c r="J236" s="49">
        <v>3</v>
      </c>
      <c r="K236" s="51">
        <v>3</v>
      </c>
    </row>
    <row r="237" spans="1:11">
      <c r="A237" s="49"/>
      <c r="B237" s="50"/>
      <c r="C237" s="46" t="s">
        <v>373</v>
      </c>
      <c r="D237" s="38">
        <v>389020202</v>
      </c>
      <c r="E237" s="38"/>
      <c r="F237" s="38">
        <v>0</v>
      </c>
      <c r="G237" s="38">
        <v>452</v>
      </c>
      <c r="H237" s="38">
        <v>452</v>
      </c>
      <c r="I237" s="49"/>
      <c r="J237" s="49"/>
      <c r="K237" s="55"/>
    </row>
    <row r="238" spans="1:11">
      <c r="A238" s="49">
        <v>116</v>
      </c>
      <c r="B238" s="50" t="s">
        <v>1114</v>
      </c>
      <c r="C238" s="46" t="s">
        <v>373</v>
      </c>
      <c r="D238" s="38">
        <v>389020201</v>
      </c>
      <c r="E238" s="38"/>
      <c r="F238" s="38">
        <v>362</v>
      </c>
      <c r="G238" s="38">
        <v>0</v>
      </c>
      <c r="H238" s="38">
        <v>362</v>
      </c>
      <c r="I238" s="49">
        <v>3</v>
      </c>
      <c r="J238" s="49">
        <v>0</v>
      </c>
      <c r="K238" s="51">
        <v>3</v>
      </c>
    </row>
    <row r="239" spans="1:11">
      <c r="A239" s="49"/>
      <c r="B239" s="50"/>
      <c r="C239" s="46" t="s">
        <v>373</v>
      </c>
      <c r="D239" s="38">
        <v>389020202</v>
      </c>
      <c r="E239" s="38"/>
      <c r="F239" s="38">
        <v>509</v>
      </c>
      <c r="G239" s="38">
        <v>0</v>
      </c>
      <c r="H239" s="38">
        <v>509</v>
      </c>
      <c r="I239" s="49"/>
      <c r="J239" s="49"/>
      <c r="K239" s="55"/>
    </row>
    <row r="240" spans="1:11">
      <c r="A240" s="49">
        <v>117</v>
      </c>
      <c r="B240" s="50" t="s">
        <v>981</v>
      </c>
      <c r="C240" s="61" t="s">
        <v>373</v>
      </c>
      <c r="D240" s="51">
        <v>389020203</v>
      </c>
      <c r="E240" s="51"/>
      <c r="F240" s="51">
        <v>408</v>
      </c>
      <c r="G240" s="51">
        <v>308</v>
      </c>
      <c r="H240" s="51">
        <v>716</v>
      </c>
      <c r="I240" s="49">
        <v>2</v>
      </c>
      <c r="J240" s="49">
        <v>1</v>
      </c>
      <c r="K240" s="51">
        <v>3</v>
      </c>
    </row>
    <row r="241" spans="1:11">
      <c r="A241" s="49"/>
      <c r="B241" s="50"/>
      <c r="C241" s="61"/>
      <c r="D241" s="51"/>
      <c r="E241" s="51"/>
      <c r="F241" s="51"/>
      <c r="G241" s="51"/>
      <c r="H241" s="51"/>
      <c r="I241" s="49"/>
      <c r="J241" s="49"/>
      <c r="K241" s="55"/>
    </row>
    <row r="242" spans="1:11" ht="22.5">
      <c r="A242" s="36">
        <v>118</v>
      </c>
      <c r="B242" s="37" t="s">
        <v>982</v>
      </c>
      <c r="C242" s="46" t="s">
        <v>374</v>
      </c>
      <c r="D242" s="38">
        <v>389020102</v>
      </c>
      <c r="E242" s="38"/>
      <c r="F242" s="38">
        <v>413</v>
      </c>
      <c r="G242" s="38">
        <v>396</v>
      </c>
      <c r="H242" s="38">
        <v>809</v>
      </c>
      <c r="I242" s="36">
        <v>2</v>
      </c>
      <c r="J242" s="36">
        <v>2</v>
      </c>
      <c r="K242" s="38">
        <v>4</v>
      </c>
    </row>
    <row r="243" spans="1:11" ht="33.75">
      <c r="A243" s="36">
        <v>119</v>
      </c>
      <c r="B243" s="37" t="s">
        <v>983</v>
      </c>
      <c r="C243" s="46" t="s">
        <v>374</v>
      </c>
      <c r="D243" s="38">
        <v>389020101</v>
      </c>
      <c r="E243" s="38"/>
      <c r="F243" s="38">
        <v>0</v>
      </c>
      <c r="G243" s="38">
        <v>1057</v>
      </c>
      <c r="H243" s="38">
        <v>1057</v>
      </c>
      <c r="I243" s="36">
        <v>0</v>
      </c>
      <c r="J243" s="36">
        <v>4</v>
      </c>
      <c r="K243" s="38">
        <v>4</v>
      </c>
    </row>
    <row r="244" spans="1:11" ht="22.5">
      <c r="A244" s="36">
        <v>120</v>
      </c>
      <c r="B244" s="37" t="s">
        <v>1115</v>
      </c>
      <c r="C244" s="46" t="s">
        <v>374</v>
      </c>
      <c r="D244" s="38">
        <v>389020101</v>
      </c>
      <c r="E244" s="38"/>
      <c r="F244" s="38">
        <v>1134</v>
      </c>
      <c r="G244" s="38">
        <v>0</v>
      </c>
      <c r="H244" s="38">
        <v>1134</v>
      </c>
      <c r="I244" s="36">
        <v>4</v>
      </c>
      <c r="J244" s="36">
        <v>0</v>
      </c>
      <c r="K244" s="38">
        <v>4</v>
      </c>
    </row>
    <row r="245" spans="1:11">
      <c r="A245" s="49">
        <v>121</v>
      </c>
      <c r="B245" s="50" t="s">
        <v>984</v>
      </c>
      <c r="C245" s="46" t="s">
        <v>375</v>
      </c>
      <c r="D245" s="38">
        <v>389020204</v>
      </c>
      <c r="E245" s="38"/>
      <c r="F245" s="38">
        <v>537</v>
      </c>
      <c r="G245" s="38">
        <v>0</v>
      </c>
      <c r="H245" s="38">
        <v>537</v>
      </c>
      <c r="I245" s="49">
        <v>4</v>
      </c>
      <c r="J245" s="49">
        <v>0</v>
      </c>
      <c r="K245" s="51">
        <v>4</v>
      </c>
    </row>
    <row r="246" spans="1:11">
      <c r="A246" s="49"/>
      <c r="B246" s="50"/>
      <c r="C246" s="46" t="s">
        <v>375</v>
      </c>
      <c r="D246" s="38">
        <v>389020205</v>
      </c>
      <c r="E246" s="38"/>
      <c r="F246" s="38">
        <v>185</v>
      </c>
      <c r="G246" s="38">
        <v>0</v>
      </c>
      <c r="H246" s="38">
        <v>185</v>
      </c>
      <c r="I246" s="49"/>
      <c r="J246" s="49"/>
      <c r="K246" s="55"/>
    </row>
    <row r="247" spans="1:11">
      <c r="A247" s="49"/>
      <c r="B247" s="50"/>
      <c r="C247" s="46" t="s">
        <v>375</v>
      </c>
      <c r="D247" s="38">
        <v>389020206</v>
      </c>
      <c r="E247" s="38"/>
      <c r="F247" s="38">
        <v>198</v>
      </c>
      <c r="G247" s="38">
        <v>0</v>
      </c>
      <c r="H247" s="38">
        <v>198</v>
      </c>
      <c r="I247" s="49"/>
      <c r="J247" s="49"/>
      <c r="K247" s="55"/>
    </row>
    <row r="248" spans="1:11">
      <c r="A248" s="49"/>
      <c r="B248" s="50"/>
      <c r="C248" s="46" t="s">
        <v>375</v>
      </c>
      <c r="D248" s="38">
        <v>389020207</v>
      </c>
      <c r="E248" s="38"/>
      <c r="F248" s="38">
        <v>616</v>
      </c>
      <c r="G248" s="38">
        <v>0</v>
      </c>
      <c r="H248" s="38">
        <v>616</v>
      </c>
      <c r="I248" s="49"/>
      <c r="J248" s="49"/>
      <c r="K248" s="55"/>
    </row>
    <row r="249" spans="1:11">
      <c r="A249" s="49">
        <v>122</v>
      </c>
      <c r="B249" s="50" t="s">
        <v>985</v>
      </c>
      <c r="C249" s="46" t="s">
        <v>375</v>
      </c>
      <c r="D249" s="38">
        <v>389020204</v>
      </c>
      <c r="E249" s="38"/>
      <c r="F249" s="38">
        <v>0</v>
      </c>
      <c r="G249" s="38">
        <v>486</v>
      </c>
      <c r="H249" s="38">
        <v>486</v>
      </c>
      <c r="I249" s="49">
        <v>0</v>
      </c>
      <c r="J249" s="49">
        <v>4</v>
      </c>
      <c r="K249" s="51">
        <v>4</v>
      </c>
    </row>
    <row r="250" spans="1:11">
      <c r="A250" s="49"/>
      <c r="B250" s="50"/>
      <c r="C250" s="46" t="s">
        <v>375</v>
      </c>
      <c r="D250" s="38">
        <v>389020205</v>
      </c>
      <c r="E250" s="38"/>
      <c r="F250" s="38">
        <v>0</v>
      </c>
      <c r="G250" s="38">
        <v>132</v>
      </c>
      <c r="H250" s="38">
        <v>132</v>
      </c>
      <c r="I250" s="49"/>
      <c r="J250" s="49"/>
      <c r="K250" s="55"/>
    </row>
    <row r="251" spans="1:11">
      <c r="A251" s="49"/>
      <c r="B251" s="50"/>
      <c r="C251" s="46" t="s">
        <v>375</v>
      </c>
      <c r="D251" s="38">
        <v>389020206</v>
      </c>
      <c r="E251" s="38"/>
      <c r="F251" s="38">
        <v>0</v>
      </c>
      <c r="G251" s="38">
        <v>135</v>
      </c>
      <c r="H251" s="38">
        <v>135</v>
      </c>
      <c r="I251" s="49"/>
      <c r="J251" s="49"/>
      <c r="K251" s="55"/>
    </row>
    <row r="252" spans="1:11">
      <c r="A252" s="49"/>
      <c r="B252" s="50"/>
      <c r="C252" s="46" t="s">
        <v>375</v>
      </c>
      <c r="D252" s="38">
        <v>389020207</v>
      </c>
      <c r="E252" s="38"/>
      <c r="F252" s="38">
        <v>0</v>
      </c>
      <c r="G252" s="38">
        <v>577</v>
      </c>
      <c r="H252" s="38">
        <v>577</v>
      </c>
      <c r="I252" s="49"/>
      <c r="J252" s="49"/>
      <c r="K252" s="55"/>
    </row>
    <row r="253" spans="1:11" ht="22.5">
      <c r="A253" s="36">
        <v>123</v>
      </c>
      <c r="B253" s="37" t="s">
        <v>986</v>
      </c>
      <c r="C253" s="46" t="s">
        <v>376</v>
      </c>
      <c r="D253" s="38">
        <v>389030801</v>
      </c>
      <c r="E253" s="38"/>
      <c r="F253" s="38">
        <v>575</v>
      </c>
      <c r="G253" s="38">
        <v>595</v>
      </c>
      <c r="H253" s="38">
        <v>1170</v>
      </c>
      <c r="I253" s="36">
        <v>2</v>
      </c>
      <c r="J253" s="36">
        <v>2</v>
      </c>
      <c r="K253" s="36">
        <v>4</v>
      </c>
    </row>
    <row r="254" spans="1:11" ht="33.75">
      <c r="A254" s="36">
        <v>124</v>
      </c>
      <c r="B254" s="37" t="s">
        <v>1116</v>
      </c>
      <c r="C254" s="46" t="s">
        <v>376</v>
      </c>
      <c r="D254" s="38">
        <v>389030802</v>
      </c>
      <c r="E254" s="38"/>
      <c r="F254" s="38">
        <v>373</v>
      </c>
      <c r="G254" s="38">
        <v>353</v>
      </c>
      <c r="H254" s="38">
        <v>726</v>
      </c>
      <c r="I254" s="36">
        <v>1</v>
      </c>
      <c r="J254" s="36">
        <v>1</v>
      </c>
      <c r="K254" s="36">
        <v>2</v>
      </c>
    </row>
    <row r="255" spans="1:11" ht="22.5">
      <c r="A255" s="36">
        <v>125</v>
      </c>
      <c r="B255" s="37" t="s">
        <v>987</v>
      </c>
      <c r="C255" s="46" t="s">
        <v>377</v>
      </c>
      <c r="D255" s="38">
        <v>389030803</v>
      </c>
      <c r="E255" s="38"/>
      <c r="F255" s="38">
        <v>687</v>
      </c>
      <c r="G255" s="38">
        <v>622</v>
      </c>
      <c r="H255" s="38">
        <v>1309</v>
      </c>
      <c r="I255" s="36">
        <v>2</v>
      </c>
      <c r="J255" s="36">
        <v>2</v>
      </c>
      <c r="K255" s="36">
        <v>4</v>
      </c>
    </row>
    <row r="256" spans="1:11" ht="33.75">
      <c r="A256" s="36">
        <v>126</v>
      </c>
      <c r="B256" s="37" t="s">
        <v>1117</v>
      </c>
      <c r="C256" s="46" t="s">
        <v>377</v>
      </c>
      <c r="D256" s="38">
        <v>389030804</v>
      </c>
      <c r="E256" s="38"/>
      <c r="F256" s="38">
        <v>364</v>
      </c>
      <c r="G256" s="38">
        <v>303</v>
      </c>
      <c r="H256" s="38">
        <v>667</v>
      </c>
      <c r="I256" s="36">
        <v>1</v>
      </c>
      <c r="J256" s="36">
        <v>1</v>
      </c>
      <c r="K256" s="36">
        <v>2</v>
      </c>
    </row>
    <row r="257" spans="1:11">
      <c r="A257" s="7">
        <v>1</v>
      </c>
      <c r="B257" s="7">
        <v>2</v>
      </c>
      <c r="C257" s="7">
        <v>3</v>
      </c>
      <c r="D257" s="7">
        <v>4</v>
      </c>
      <c r="E257" s="7">
        <v>5</v>
      </c>
      <c r="F257" s="7">
        <v>6</v>
      </c>
      <c r="G257" s="7">
        <v>7</v>
      </c>
      <c r="H257" s="7">
        <v>8</v>
      </c>
      <c r="I257" s="7">
        <v>9</v>
      </c>
      <c r="J257" s="7">
        <v>10</v>
      </c>
      <c r="K257" s="7">
        <v>11</v>
      </c>
    </row>
    <row r="258" spans="1:11">
      <c r="A258" s="49">
        <v>127</v>
      </c>
      <c r="B258" s="50" t="s">
        <v>988</v>
      </c>
      <c r="C258" s="46" t="s">
        <v>378</v>
      </c>
      <c r="D258" s="38">
        <v>389030805</v>
      </c>
      <c r="E258" s="38"/>
      <c r="F258" s="38">
        <v>996</v>
      </c>
      <c r="G258" s="38">
        <v>0</v>
      </c>
      <c r="H258" s="38">
        <v>996</v>
      </c>
      <c r="I258" s="49">
        <v>3</v>
      </c>
      <c r="J258" s="49">
        <v>0</v>
      </c>
      <c r="K258" s="51">
        <v>3</v>
      </c>
    </row>
    <row r="259" spans="1:11">
      <c r="A259" s="49"/>
      <c r="B259" s="50"/>
      <c r="C259" s="46" t="s">
        <v>378</v>
      </c>
      <c r="D259" s="38">
        <v>389030806</v>
      </c>
      <c r="E259" s="38"/>
      <c r="F259" s="38">
        <v>338</v>
      </c>
      <c r="G259" s="38">
        <v>0</v>
      </c>
      <c r="H259" s="38">
        <v>338</v>
      </c>
      <c r="I259" s="49"/>
      <c r="J259" s="49"/>
      <c r="K259" s="55"/>
    </row>
    <row r="260" spans="1:11">
      <c r="A260" s="49">
        <v>128</v>
      </c>
      <c r="B260" s="50" t="s">
        <v>989</v>
      </c>
      <c r="C260" s="46" t="s">
        <v>378</v>
      </c>
      <c r="D260" s="38">
        <v>389030805</v>
      </c>
      <c r="E260" s="38"/>
      <c r="F260" s="38">
        <v>0</v>
      </c>
      <c r="G260" s="38">
        <v>909</v>
      </c>
      <c r="H260" s="38">
        <v>909</v>
      </c>
      <c r="I260" s="49">
        <v>0</v>
      </c>
      <c r="J260" s="49">
        <v>3</v>
      </c>
      <c r="K260" s="51">
        <v>3</v>
      </c>
    </row>
    <row r="261" spans="1:11">
      <c r="A261" s="49"/>
      <c r="B261" s="50"/>
      <c r="C261" s="46" t="s">
        <v>378</v>
      </c>
      <c r="D261" s="38">
        <v>389030806</v>
      </c>
      <c r="E261" s="38"/>
      <c r="F261" s="38">
        <v>0</v>
      </c>
      <c r="G261" s="38">
        <v>277</v>
      </c>
      <c r="H261" s="38">
        <v>277</v>
      </c>
      <c r="I261" s="49"/>
      <c r="J261" s="49"/>
      <c r="K261" s="55"/>
    </row>
    <row r="262" spans="1:11">
      <c r="A262" s="49">
        <v>129</v>
      </c>
      <c r="B262" s="50" t="s">
        <v>990</v>
      </c>
      <c r="C262" s="46" t="s">
        <v>379</v>
      </c>
      <c r="D262" s="38">
        <v>389010601</v>
      </c>
      <c r="E262" s="38"/>
      <c r="F262" s="38">
        <v>559</v>
      </c>
      <c r="G262" s="38">
        <v>0</v>
      </c>
      <c r="H262" s="38">
        <v>559</v>
      </c>
      <c r="I262" s="49">
        <v>3</v>
      </c>
      <c r="J262" s="49">
        <v>0</v>
      </c>
      <c r="K262" s="51">
        <v>3</v>
      </c>
    </row>
    <row r="263" spans="1:11">
      <c r="A263" s="49"/>
      <c r="B263" s="50"/>
      <c r="C263" s="46" t="s">
        <v>379</v>
      </c>
      <c r="D263" s="38">
        <v>389010602</v>
      </c>
      <c r="E263" s="38"/>
      <c r="F263" s="38">
        <v>475</v>
      </c>
      <c r="G263" s="38">
        <v>0</v>
      </c>
      <c r="H263" s="38">
        <v>475</v>
      </c>
      <c r="I263" s="49"/>
      <c r="J263" s="49"/>
      <c r="K263" s="55"/>
    </row>
    <row r="264" spans="1:11">
      <c r="A264" s="49">
        <v>130</v>
      </c>
      <c r="B264" s="50" t="s">
        <v>991</v>
      </c>
      <c r="C264" s="46" t="s">
        <v>379</v>
      </c>
      <c r="D264" s="38">
        <v>389010601</v>
      </c>
      <c r="E264" s="38"/>
      <c r="F264" s="38">
        <v>0</v>
      </c>
      <c r="G264" s="38">
        <v>513</v>
      </c>
      <c r="H264" s="38">
        <v>513</v>
      </c>
      <c r="I264" s="49">
        <v>0</v>
      </c>
      <c r="J264" s="49">
        <v>3</v>
      </c>
      <c r="K264" s="51">
        <v>3</v>
      </c>
    </row>
    <row r="265" spans="1:11">
      <c r="A265" s="49"/>
      <c r="B265" s="50"/>
      <c r="C265" s="46" t="s">
        <v>379</v>
      </c>
      <c r="D265" s="38">
        <v>389010602</v>
      </c>
      <c r="E265" s="38"/>
      <c r="F265" s="38">
        <v>0</v>
      </c>
      <c r="G265" s="38">
        <v>372</v>
      </c>
      <c r="H265" s="38">
        <v>372</v>
      </c>
      <c r="I265" s="49"/>
      <c r="J265" s="49"/>
      <c r="K265" s="55"/>
    </row>
    <row r="266" spans="1:11">
      <c r="A266" s="49">
        <v>131</v>
      </c>
      <c r="B266" s="50" t="s">
        <v>992</v>
      </c>
      <c r="C266" s="46" t="s">
        <v>380</v>
      </c>
      <c r="D266" s="38">
        <v>389010501</v>
      </c>
      <c r="E266" s="38"/>
      <c r="F266" s="38">
        <v>294</v>
      </c>
      <c r="G266" s="38">
        <v>214</v>
      </c>
      <c r="H266" s="38">
        <v>508</v>
      </c>
      <c r="I266" s="49">
        <v>2</v>
      </c>
      <c r="J266" s="49">
        <v>2</v>
      </c>
      <c r="K266" s="51">
        <v>4</v>
      </c>
    </row>
    <row r="267" spans="1:11">
      <c r="A267" s="49"/>
      <c r="B267" s="50"/>
      <c r="C267" s="46" t="s">
        <v>380</v>
      </c>
      <c r="D267" s="38">
        <v>389010502</v>
      </c>
      <c r="E267" s="38"/>
      <c r="F267" s="38">
        <v>392</v>
      </c>
      <c r="G267" s="38">
        <v>439</v>
      </c>
      <c r="H267" s="38">
        <v>831</v>
      </c>
      <c r="I267" s="49"/>
      <c r="J267" s="49"/>
      <c r="K267" s="55"/>
    </row>
    <row r="268" spans="1:11" ht="22.5">
      <c r="A268" s="36">
        <v>132</v>
      </c>
      <c r="B268" s="37" t="s">
        <v>993</v>
      </c>
      <c r="C268" s="46" t="s">
        <v>381</v>
      </c>
      <c r="D268" s="38">
        <v>389010506</v>
      </c>
      <c r="E268" s="38"/>
      <c r="F268" s="38">
        <v>347</v>
      </c>
      <c r="G268" s="38">
        <v>316</v>
      </c>
      <c r="H268" s="38">
        <v>663</v>
      </c>
      <c r="I268" s="36">
        <v>1</v>
      </c>
      <c r="J268" s="36">
        <v>1</v>
      </c>
      <c r="K268" s="38">
        <v>2</v>
      </c>
    </row>
    <row r="269" spans="1:11">
      <c r="A269" s="49">
        <v>133</v>
      </c>
      <c r="B269" s="50" t="s">
        <v>994</v>
      </c>
      <c r="C269" s="46" t="s">
        <v>381</v>
      </c>
      <c r="D269" s="38">
        <v>389010505</v>
      </c>
      <c r="E269" s="38"/>
      <c r="F269" s="38">
        <v>192</v>
      </c>
      <c r="G269" s="38">
        <v>166</v>
      </c>
      <c r="H269" s="38">
        <v>358</v>
      </c>
      <c r="I269" s="49">
        <v>2</v>
      </c>
      <c r="J269" s="49">
        <v>2</v>
      </c>
      <c r="K269" s="51">
        <v>4</v>
      </c>
    </row>
    <row r="270" spans="1:11">
      <c r="A270" s="49"/>
      <c r="B270" s="50"/>
      <c r="C270" s="46" t="s">
        <v>381</v>
      </c>
      <c r="D270" s="38">
        <v>389010507</v>
      </c>
      <c r="E270" s="38"/>
      <c r="F270" s="38">
        <v>532</v>
      </c>
      <c r="G270" s="38">
        <v>424</v>
      </c>
      <c r="H270" s="38">
        <v>956</v>
      </c>
      <c r="I270" s="49"/>
      <c r="J270" s="49"/>
      <c r="K270" s="55"/>
    </row>
    <row r="271" spans="1:11">
      <c r="A271" s="49">
        <v>134</v>
      </c>
      <c r="B271" s="50" t="s">
        <v>383</v>
      </c>
      <c r="C271" s="46" t="s">
        <v>382</v>
      </c>
      <c r="D271" s="38">
        <v>389010503</v>
      </c>
      <c r="E271" s="38"/>
      <c r="F271" s="38">
        <v>0</v>
      </c>
      <c r="G271" s="38">
        <v>384</v>
      </c>
      <c r="H271" s="38">
        <v>384</v>
      </c>
      <c r="I271" s="49">
        <v>0</v>
      </c>
      <c r="J271" s="49">
        <v>3</v>
      </c>
      <c r="K271" s="51">
        <v>3</v>
      </c>
    </row>
    <row r="272" spans="1:11">
      <c r="A272" s="49"/>
      <c r="B272" s="50"/>
      <c r="C272" s="46" t="s">
        <v>382</v>
      </c>
      <c r="D272" s="38">
        <v>389010504</v>
      </c>
      <c r="E272" s="38"/>
      <c r="F272" s="38">
        <v>0</v>
      </c>
      <c r="G272" s="38">
        <v>476</v>
      </c>
      <c r="H272" s="38">
        <v>476</v>
      </c>
      <c r="I272" s="49"/>
      <c r="J272" s="49"/>
      <c r="K272" s="55"/>
    </row>
    <row r="273" spans="1:11">
      <c r="A273" s="49">
        <v>135</v>
      </c>
      <c r="B273" s="50" t="s">
        <v>995</v>
      </c>
      <c r="C273" s="46" t="s">
        <v>382</v>
      </c>
      <c r="D273" s="38">
        <v>389010503</v>
      </c>
      <c r="E273" s="38"/>
      <c r="F273" s="38">
        <v>417</v>
      </c>
      <c r="G273" s="38">
        <v>0</v>
      </c>
      <c r="H273" s="38">
        <v>417</v>
      </c>
      <c r="I273" s="49">
        <v>3</v>
      </c>
      <c r="J273" s="49">
        <v>0</v>
      </c>
      <c r="K273" s="51">
        <v>3</v>
      </c>
    </row>
    <row r="274" spans="1:11">
      <c r="A274" s="49"/>
      <c r="B274" s="50"/>
      <c r="C274" s="46" t="s">
        <v>382</v>
      </c>
      <c r="D274" s="38">
        <v>389010504</v>
      </c>
      <c r="E274" s="38"/>
      <c r="F274" s="38">
        <v>449</v>
      </c>
      <c r="G274" s="38">
        <v>0</v>
      </c>
      <c r="H274" s="38">
        <v>449</v>
      </c>
      <c r="I274" s="49"/>
      <c r="J274" s="49"/>
      <c r="K274" s="55"/>
    </row>
    <row r="275" spans="1:11" ht="22.5">
      <c r="A275" s="36">
        <v>136</v>
      </c>
      <c r="B275" s="37" t="s">
        <v>996</v>
      </c>
      <c r="C275" s="46" t="s">
        <v>384</v>
      </c>
      <c r="D275" s="38">
        <v>389010603</v>
      </c>
      <c r="E275" s="38"/>
      <c r="F275" s="38">
        <v>744</v>
      </c>
      <c r="G275" s="38">
        <v>649</v>
      </c>
      <c r="H275" s="38">
        <v>1393</v>
      </c>
      <c r="I275" s="36">
        <v>2</v>
      </c>
      <c r="J275" s="36">
        <v>2</v>
      </c>
      <c r="K275" s="38">
        <v>4</v>
      </c>
    </row>
  </sheetData>
  <mergeCells count="415">
    <mergeCell ref="A1:K1"/>
    <mergeCell ref="A2:K2"/>
    <mergeCell ref="A4:A6"/>
    <mergeCell ref="B4:B6"/>
    <mergeCell ref="C4:C6"/>
    <mergeCell ref="D4:D6"/>
    <mergeCell ref="E4:E6"/>
    <mergeCell ref="F4:H4"/>
    <mergeCell ref="I4:K4"/>
    <mergeCell ref="H5:H6"/>
    <mergeCell ref="I5:I6"/>
    <mergeCell ref="J5:J6"/>
    <mergeCell ref="K5:K6"/>
    <mergeCell ref="G240:G241"/>
    <mergeCell ref="A249:A252"/>
    <mergeCell ref="B249:B252"/>
    <mergeCell ref="H240:H241"/>
    <mergeCell ref="A245:A248"/>
    <mergeCell ref="B245:B248"/>
    <mergeCell ref="I245:I248"/>
    <mergeCell ref="J245:J248"/>
    <mergeCell ref="K245:K248"/>
    <mergeCell ref="A240:A241"/>
    <mergeCell ref="B240:B241"/>
    <mergeCell ref="C240:C241"/>
    <mergeCell ref="D240:D241"/>
    <mergeCell ref="F240:F241"/>
    <mergeCell ref="I249:I252"/>
    <mergeCell ref="J249:J252"/>
    <mergeCell ref="K249:K252"/>
    <mergeCell ref="I240:I241"/>
    <mergeCell ref="J240:J241"/>
    <mergeCell ref="K240:K241"/>
    <mergeCell ref="E240:E241"/>
    <mergeCell ref="A232:A233"/>
    <mergeCell ref="B232:B233"/>
    <mergeCell ref="I232:I233"/>
    <mergeCell ref="J232:J233"/>
    <mergeCell ref="K232:K233"/>
    <mergeCell ref="A234:A235"/>
    <mergeCell ref="B234:B235"/>
    <mergeCell ref="I234:I235"/>
    <mergeCell ref="J234:J235"/>
    <mergeCell ref="K234:K235"/>
    <mergeCell ref="A236:A237"/>
    <mergeCell ref="B236:B237"/>
    <mergeCell ref="I236:I237"/>
    <mergeCell ref="J236:J237"/>
    <mergeCell ref="K236:K237"/>
    <mergeCell ref="A238:A239"/>
    <mergeCell ref="B238:B239"/>
    <mergeCell ref="I238:I239"/>
    <mergeCell ref="J238:J239"/>
    <mergeCell ref="K238:K239"/>
    <mergeCell ref="A212:A213"/>
    <mergeCell ref="B212:B213"/>
    <mergeCell ref="I212:I213"/>
    <mergeCell ref="J212:J213"/>
    <mergeCell ref="K212:K213"/>
    <mergeCell ref="A214:A216"/>
    <mergeCell ref="B214:B216"/>
    <mergeCell ref="I214:I216"/>
    <mergeCell ref="J214:J216"/>
    <mergeCell ref="K214:K216"/>
    <mergeCell ref="A217:A218"/>
    <mergeCell ref="B217:B218"/>
    <mergeCell ref="I217:I218"/>
    <mergeCell ref="J217:J218"/>
    <mergeCell ref="K217:K218"/>
    <mergeCell ref="I222:I223"/>
    <mergeCell ref="A222:A223"/>
    <mergeCell ref="B222:B223"/>
    <mergeCell ref="J222:J223"/>
    <mergeCell ref="K222:K223"/>
    <mergeCell ref="A225:A226"/>
    <mergeCell ref="B225:B226"/>
    <mergeCell ref="I225:I226"/>
    <mergeCell ref="J225:J226"/>
    <mergeCell ref="K225:K226"/>
    <mergeCell ref="A229:A230"/>
    <mergeCell ref="B229:B230"/>
    <mergeCell ref="I229:I230"/>
    <mergeCell ref="J229:J230"/>
    <mergeCell ref="K229:K230"/>
    <mergeCell ref="A179:A186"/>
    <mergeCell ref="B179:B186"/>
    <mergeCell ref="I179:I186"/>
    <mergeCell ref="J179:J186"/>
    <mergeCell ref="K179:K186"/>
    <mergeCell ref="A187:A194"/>
    <mergeCell ref="B187:B194"/>
    <mergeCell ref="I187:I194"/>
    <mergeCell ref="J187:J194"/>
    <mergeCell ref="K187:K194"/>
    <mergeCell ref="A196:A203"/>
    <mergeCell ref="B196:B203"/>
    <mergeCell ref="I196:I203"/>
    <mergeCell ref="J196:J203"/>
    <mergeCell ref="K196:K203"/>
    <mergeCell ref="A204:A211"/>
    <mergeCell ref="B204:B211"/>
    <mergeCell ref="I204:I211"/>
    <mergeCell ref="J204:J211"/>
    <mergeCell ref="K204:K211"/>
    <mergeCell ref="J165:J166"/>
    <mergeCell ref="K165:K166"/>
    <mergeCell ref="A167:A168"/>
    <mergeCell ref="B167:B168"/>
    <mergeCell ref="J167:J168"/>
    <mergeCell ref="K167:K168"/>
    <mergeCell ref="K169:K171"/>
    <mergeCell ref="A172:A173"/>
    <mergeCell ref="B172:B173"/>
    <mergeCell ref="I172:I173"/>
    <mergeCell ref="J172:J173"/>
    <mergeCell ref="K172:K173"/>
    <mergeCell ref="I169:I171"/>
    <mergeCell ref="A169:A171"/>
    <mergeCell ref="B169:B171"/>
    <mergeCell ref="I167:I168"/>
    <mergeCell ref="A165:A166"/>
    <mergeCell ref="B165:B166"/>
    <mergeCell ref="I165:I166"/>
    <mergeCell ref="I174:I176"/>
    <mergeCell ref="J174:J176"/>
    <mergeCell ref="K174:K176"/>
    <mergeCell ref="A177:A178"/>
    <mergeCell ref="B177:B178"/>
    <mergeCell ref="I177:I178"/>
    <mergeCell ref="J177:J178"/>
    <mergeCell ref="K177:K178"/>
    <mergeCell ref="J169:J171"/>
    <mergeCell ref="A174:A176"/>
    <mergeCell ref="B174:B176"/>
    <mergeCell ref="A158:A160"/>
    <mergeCell ref="B158:B160"/>
    <mergeCell ref="I158:I160"/>
    <mergeCell ref="J158:J160"/>
    <mergeCell ref="K158:K160"/>
    <mergeCell ref="A161:A163"/>
    <mergeCell ref="B161:B163"/>
    <mergeCell ref="I161:I163"/>
    <mergeCell ref="J161:J163"/>
    <mergeCell ref="K161:K163"/>
    <mergeCell ref="A155:A156"/>
    <mergeCell ref="B155:B156"/>
    <mergeCell ref="I155:I156"/>
    <mergeCell ref="J155:J156"/>
    <mergeCell ref="K155:K156"/>
    <mergeCell ref="A130:A131"/>
    <mergeCell ref="B130:B131"/>
    <mergeCell ref="I130:I131"/>
    <mergeCell ref="J130:J131"/>
    <mergeCell ref="K130:K131"/>
    <mergeCell ref="A147:A148"/>
    <mergeCell ref="B147:B148"/>
    <mergeCell ref="I147:I148"/>
    <mergeCell ref="J147:J148"/>
    <mergeCell ref="K147:K148"/>
    <mergeCell ref="A137:A138"/>
    <mergeCell ref="B137:B138"/>
    <mergeCell ref="I137:I138"/>
    <mergeCell ref="J137:J138"/>
    <mergeCell ref="K137:K138"/>
    <mergeCell ref="A112:A113"/>
    <mergeCell ref="B112:B113"/>
    <mergeCell ref="I112:I113"/>
    <mergeCell ref="J112:J113"/>
    <mergeCell ref="K112:K113"/>
    <mergeCell ref="A117:A118"/>
    <mergeCell ref="B117:B118"/>
    <mergeCell ref="I117:I118"/>
    <mergeCell ref="J117:J118"/>
    <mergeCell ref="K117:K118"/>
    <mergeCell ref="A121:A123"/>
    <mergeCell ref="B121:B123"/>
    <mergeCell ref="I121:I123"/>
    <mergeCell ref="J121:J123"/>
    <mergeCell ref="K121:K123"/>
    <mergeCell ref="A128:A129"/>
    <mergeCell ref="B128:B129"/>
    <mergeCell ref="I128:I129"/>
    <mergeCell ref="J128:J129"/>
    <mergeCell ref="K128:K129"/>
    <mergeCell ref="A97:A98"/>
    <mergeCell ref="B97:B98"/>
    <mergeCell ref="I97:I98"/>
    <mergeCell ref="J97:J98"/>
    <mergeCell ref="K97:K98"/>
    <mergeCell ref="A99:A100"/>
    <mergeCell ref="B99:B100"/>
    <mergeCell ref="I99:I100"/>
    <mergeCell ref="J99:J100"/>
    <mergeCell ref="K99:K100"/>
    <mergeCell ref="A105:A106"/>
    <mergeCell ref="B105:B106"/>
    <mergeCell ref="I105:I106"/>
    <mergeCell ref="J105:J106"/>
    <mergeCell ref="K105:K106"/>
    <mergeCell ref="A110:A111"/>
    <mergeCell ref="B110:B111"/>
    <mergeCell ref="I110:I111"/>
    <mergeCell ref="J110:J111"/>
    <mergeCell ref="K110:K111"/>
    <mergeCell ref="A85:A86"/>
    <mergeCell ref="B85:B86"/>
    <mergeCell ref="I85:I86"/>
    <mergeCell ref="J85:J86"/>
    <mergeCell ref="K85:K86"/>
    <mergeCell ref="A92:A94"/>
    <mergeCell ref="B92:B94"/>
    <mergeCell ref="I92:I94"/>
    <mergeCell ref="J92:J94"/>
    <mergeCell ref="K92:K94"/>
    <mergeCell ref="A95:A96"/>
    <mergeCell ref="B95:B96"/>
    <mergeCell ref="I95:I96"/>
    <mergeCell ref="J95:J96"/>
    <mergeCell ref="K95:K96"/>
    <mergeCell ref="A88:A90"/>
    <mergeCell ref="B88:B90"/>
    <mergeCell ref="I88:I90"/>
    <mergeCell ref="J88:J90"/>
    <mergeCell ref="K88:K90"/>
    <mergeCell ref="A77:A78"/>
    <mergeCell ref="B77:B78"/>
    <mergeCell ref="I77:I78"/>
    <mergeCell ref="J77:J78"/>
    <mergeCell ref="K77:K78"/>
    <mergeCell ref="A81:A82"/>
    <mergeCell ref="B81:B82"/>
    <mergeCell ref="I81:I82"/>
    <mergeCell ref="J81:J82"/>
    <mergeCell ref="K81:K82"/>
    <mergeCell ref="A83:A84"/>
    <mergeCell ref="B83:B84"/>
    <mergeCell ref="I83:I84"/>
    <mergeCell ref="J83:J84"/>
    <mergeCell ref="K83:K84"/>
    <mergeCell ref="A79:A80"/>
    <mergeCell ref="B79:B80"/>
    <mergeCell ref="I79:I80"/>
    <mergeCell ref="J79:J80"/>
    <mergeCell ref="K79:K80"/>
    <mergeCell ref="B62:B63"/>
    <mergeCell ref="I62:I63"/>
    <mergeCell ref="J62:J63"/>
    <mergeCell ref="K62:K63"/>
    <mergeCell ref="A75:A76"/>
    <mergeCell ref="B75:B76"/>
    <mergeCell ref="I75:I76"/>
    <mergeCell ref="J75:J76"/>
    <mergeCell ref="K75:K76"/>
    <mergeCell ref="A70:A71"/>
    <mergeCell ref="B70:B71"/>
    <mergeCell ref="I70:I71"/>
    <mergeCell ref="J70:J71"/>
    <mergeCell ref="K70:K71"/>
    <mergeCell ref="A68:A69"/>
    <mergeCell ref="B68:B69"/>
    <mergeCell ref="I68:I69"/>
    <mergeCell ref="J68:J69"/>
    <mergeCell ref="K68:K69"/>
    <mergeCell ref="A72:A74"/>
    <mergeCell ref="B72:B74"/>
    <mergeCell ref="I72:I74"/>
    <mergeCell ref="J72:J74"/>
    <mergeCell ref="K72:K74"/>
    <mergeCell ref="A44:A46"/>
    <mergeCell ref="B44:B46"/>
    <mergeCell ref="I44:I46"/>
    <mergeCell ref="J44:J46"/>
    <mergeCell ref="K44:K46"/>
    <mergeCell ref="I39:I40"/>
    <mergeCell ref="J39:J40"/>
    <mergeCell ref="K39:K40"/>
    <mergeCell ref="A66:A67"/>
    <mergeCell ref="B66:B67"/>
    <mergeCell ref="I66:I67"/>
    <mergeCell ref="J66:J67"/>
    <mergeCell ref="K66:K67"/>
    <mergeCell ref="A53:A55"/>
    <mergeCell ref="B53:B55"/>
    <mergeCell ref="I53:I55"/>
    <mergeCell ref="J53:J55"/>
    <mergeCell ref="K53:K55"/>
    <mergeCell ref="A50:A52"/>
    <mergeCell ref="B50:B52"/>
    <mergeCell ref="I50:I52"/>
    <mergeCell ref="J50:J52"/>
    <mergeCell ref="K50:K52"/>
    <mergeCell ref="A62:A63"/>
    <mergeCell ref="I35:I36"/>
    <mergeCell ref="J35:J36"/>
    <mergeCell ref="K35:K36"/>
    <mergeCell ref="A39:A40"/>
    <mergeCell ref="B39:B40"/>
    <mergeCell ref="A37:A38"/>
    <mergeCell ref="B37:B38"/>
    <mergeCell ref="I37:I38"/>
    <mergeCell ref="J37:J38"/>
    <mergeCell ref="K37:K38"/>
    <mergeCell ref="H37:H38"/>
    <mergeCell ref="A12:A15"/>
    <mergeCell ref="B12:B15"/>
    <mergeCell ref="I12:I15"/>
    <mergeCell ref="J12:J15"/>
    <mergeCell ref="K12:K15"/>
    <mergeCell ref="A47:A49"/>
    <mergeCell ref="B47:B49"/>
    <mergeCell ref="I47:I49"/>
    <mergeCell ref="J47:J49"/>
    <mergeCell ref="K47:K49"/>
    <mergeCell ref="I25:I27"/>
    <mergeCell ref="J25:J27"/>
    <mergeCell ref="K25:K27"/>
    <mergeCell ref="D37:D38"/>
    <mergeCell ref="E37:E38"/>
    <mergeCell ref="F37:F38"/>
    <mergeCell ref="G37:G38"/>
    <mergeCell ref="A33:A34"/>
    <mergeCell ref="B33:B34"/>
    <mergeCell ref="I33:I34"/>
    <mergeCell ref="J33:J34"/>
    <mergeCell ref="K33:K34"/>
    <mergeCell ref="A35:A36"/>
    <mergeCell ref="B35:B36"/>
    <mergeCell ref="A30:A31"/>
    <mergeCell ref="B30:B31"/>
    <mergeCell ref="I30:I31"/>
    <mergeCell ref="J30:J31"/>
    <mergeCell ref="K30:K31"/>
    <mergeCell ref="J19:J21"/>
    <mergeCell ref="K19:K21"/>
    <mergeCell ref="A16:A18"/>
    <mergeCell ref="B16:B18"/>
    <mergeCell ref="I16:I18"/>
    <mergeCell ref="J16:J18"/>
    <mergeCell ref="K16:K18"/>
    <mergeCell ref="A22:A24"/>
    <mergeCell ref="B22:B24"/>
    <mergeCell ref="I22:I24"/>
    <mergeCell ref="J22:J24"/>
    <mergeCell ref="K22:K24"/>
    <mergeCell ref="A25:A27"/>
    <mergeCell ref="B25:B27"/>
    <mergeCell ref="A28:A29"/>
    <mergeCell ref="B28:B29"/>
    <mergeCell ref="I28:I29"/>
    <mergeCell ref="J28:J29"/>
    <mergeCell ref="K28:K29"/>
    <mergeCell ref="K10:K11"/>
    <mergeCell ref="A8:A9"/>
    <mergeCell ref="B8:B9"/>
    <mergeCell ref="I8:I9"/>
    <mergeCell ref="J8:J9"/>
    <mergeCell ref="K8:K9"/>
    <mergeCell ref="C8:C9"/>
    <mergeCell ref="C51:C52"/>
    <mergeCell ref="C54:C55"/>
    <mergeCell ref="A10:A11"/>
    <mergeCell ref="B10:B11"/>
    <mergeCell ref="I10:I11"/>
    <mergeCell ref="J10:J11"/>
    <mergeCell ref="C12:C13"/>
    <mergeCell ref="A19:A21"/>
    <mergeCell ref="B19:B21"/>
    <mergeCell ref="I19:I21"/>
    <mergeCell ref="C39:C40"/>
    <mergeCell ref="D39:D40"/>
    <mergeCell ref="E39:E40"/>
    <mergeCell ref="F39:F40"/>
    <mergeCell ref="G39:G40"/>
    <mergeCell ref="H39:H40"/>
    <mergeCell ref="C37:C38"/>
    <mergeCell ref="B260:B261"/>
    <mergeCell ref="A273:A274"/>
    <mergeCell ref="B273:B274"/>
    <mergeCell ref="I273:I274"/>
    <mergeCell ref="J273:J274"/>
    <mergeCell ref="K273:K274"/>
    <mergeCell ref="A269:A270"/>
    <mergeCell ref="B269:B270"/>
    <mergeCell ref="I269:I270"/>
    <mergeCell ref="J269:J270"/>
    <mergeCell ref="K269:K270"/>
    <mergeCell ref="A271:A272"/>
    <mergeCell ref="B271:B272"/>
    <mergeCell ref="I271:I272"/>
    <mergeCell ref="J271:J272"/>
    <mergeCell ref="K271:K272"/>
    <mergeCell ref="A258:A259"/>
    <mergeCell ref="B258:B259"/>
    <mergeCell ref="I258:I259"/>
    <mergeCell ref="J258:J259"/>
    <mergeCell ref="K258:K259"/>
    <mergeCell ref="I264:I265"/>
    <mergeCell ref="J264:J265"/>
    <mergeCell ref="K264:K265"/>
    <mergeCell ref="A266:A267"/>
    <mergeCell ref="B266:B267"/>
    <mergeCell ref="I266:I267"/>
    <mergeCell ref="J266:J267"/>
    <mergeCell ref="K266:K267"/>
    <mergeCell ref="A264:A265"/>
    <mergeCell ref="B264:B265"/>
    <mergeCell ref="I260:I261"/>
    <mergeCell ref="J260:J261"/>
    <mergeCell ref="K260:K261"/>
    <mergeCell ref="A262:A263"/>
    <mergeCell ref="B262:B263"/>
    <mergeCell ref="I262:I263"/>
    <mergeCell ref="J262:J263"/>
    <mergeCell ref="K262:K263"/>
    <mergeCell ref="A260:A261"/>
  </mergeCells>
  <printOptions horizontalCentered="1"/>
  <pageMargins left="0.2" right="0.2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98"/>
  <sheetViews>
    <sheetView view="pageBreakPreview" topLeftCell="A209" zoomScale="145" zoomScaleNormal="130" zoomScaleSheetLayoutView="145" workbookViewId="0">
      <selection activeCell="D216" sqref="D216"/>
    </sheetView>
  </sheetViews>
  <sheetFormatPr defaultRowHeight="14.25"/>
  <cols>
    <col min="1" max="1" width="5.140625" style="1" bestFit="1" customWidth="1"/>
    <col min="2" max="2" width="35.28515625" style="6" customWidth="1"/>
    <col min="3" max="3" width="23.85546875" style="6" customWidth="1"/>
    <col min="4" max="4" width="13.42578125" style="10" bestFit="1" customWidth="1"/>
    <col min="5" max="5" width="15.5703125" style="10" customWidth="1"/>
    <col min="6" max="6" width="9.7109375" style="10" bestFit="1" customWidth="1"/>
    <col min="7" max="7" width="9.7109375" style="10" customWidth="1"/>
    <col min="8" max="8" width="5.5703125" style="10" bestFit="1" customWidth="1"/>
    <col min="9" max="9" width="5.42578125" style="1" bestFit="1" customWidth="1"/>
    <col min="10" max="10" width="7.85546875" style="1" bestFit="1" customWidth="1"/>
    <col min="11" max="11" width="5.5703125" style="1" bestFit="1" customWidth="1"/>
    <col min="12" max="16384" width="9.140625" style="3"/>
  </cols>
  <sheetData>
    <row r="1" spans="1:13">
      <c r="A1" s="68" t="s">
        <v>416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3">
      <c r="A2" s="68" t="s">
        <v>1490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3" ht="81" customHeight="1">
      <c r="A4" s="52" t="s">
        <v>0</v>
      </c>
      <c r="B4" s="52" t="s">
        <v>417</v>
      </c>
      <c r="C4" s="52" t="s">
        <v>418</v>
      </c>
      <c r="D4" s="52" t="s">
        <v>419</v>
      </c>
      <c r="E4" s="52" t="s">
        <v>420</v>
      </c>
      <c r="F4" s="52" t="s">
        <v>421</v>
      </c>
      <c r="G4" s="52"/>
      <c r="H4" s="52"/>
      <c r="I4" s="52" t="s">
        <v>425</v>
      </c>
      <c r="J4" s="52"/>
      <c r="K4" s="52"/>
      <c r="L4" s="4"/>
      <c r="M4" s="4"/>
    </row>
    <row r="5" spans="1:13" ht="15">
      <c r="A5" s="52"/>
      <c r="B5" s="52"/>
      <c r="C5" s="52"/>
      <c r="D5" s="52"/>
      <c r="E5" s="52"/>
      <c r="F5" s="39" t="s">
        <v>422</v>
      </c>
      <c r="G5" s="39" t="s">
        <v>423</v>
      </c>
      <c r="H5" s="52" t="s">
        <v>424</v>
      </c>
      <c r="I5" s="52" t="s">
        <v>422</v>
      </c>
      <c r="J5" s="52" t="s">
        <v>423</v>
      </c>
      <c r="K5" s="52" t="s">
        <v>424</v>
      </c>
      <c r="L5" s="4"/>
      <c r="M5" s="4"/>
    </row>
    <row r="6" spans="1:13" ht="15">
      <c r="A6" s="52"/>
      <c r="B6" s="52"/>
      <c r="C6" s="52"/>
      <c r="D6" s="52"/>
      <c r="E6" s="52"/>
      <c r="F6" s="39" t="s">
        <v>426</v>
      </c>
      <c r="G6" s="39" t="s">
        <v>426</v>
      </c>
      <c r="H6" s="52"/>
      <c r="I6" s="52"/>
      <c r="J6" s="52"/>
      <c r="K6" s="52"/>
      <c r="L6" s="4"/>
      <c r="M6" s="4"/>
    </row>
    <row r="7" spans="1:13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</row>
    <row r="8" spans="1:13">
      <c r="A8" s="49">
        <v>1</v>
      </c>
      <c r="B8" s="50" t="s">
        <v>730</v>
      </c>
      <c r="C8" s="50" t="s">
        <v>1192</v>
      </c>
      <c r="D8" s="49">
        <v>388040401</v>
      </c>
      <c r="E8" s="49"/>
      <c r="F8" s="49">
        <v>727</v>
      </c>
      <c r="G8" s="49">
        <v>669</v>
      </c>
      <c r="H8" s="49">
        <v>1396</v>
      </c>
      <c r="I8" s="49">
        <v>2</v>
      </c>
      <c r="J8" s="49">
        <v>2</v>
      </c>
      <c r="K8" s="49">
        <v>4</v>
      </c>
    </row>
    <row r="9" spans="1:13">
      <c r="A9" s="49"/>
      <c r="B9" s="50"/>
      <c r="C9" s="50"/>
      <c r="D9" s="49"/>
      <c r="E9" s="49"/>
      <c r="F9" s="49"/>
      <c r="G9" s="49"/>
      <c r="H9" s="49"/>
      <c r="I9" s="51"/>
      <c r="J9" s="51"/>
      <c r="K9" s="51"/>
    </row>
    <row r="10" spans="1:13">
      <c r="A10" s="49">
        <v>2</v>
      </c>
      <c r="B10" s="50" t="s">
        <v>731</v>
      </c>
      <c r="C10" s="37" t="s">
        <v>1191</v>
      </c>
      <c r="D10" s="38">
        <v>388040303</v>
      </c>
      <c r="E10" s="38"/>
      <c r="F10" s="38">
        <v>516</v>
      </c>
      <c r="G10" s="38">
        <v>0</v>
      </c>
      <c r="H10" s="38">
        <v>516</v>
      </c>
      <c r="I10" s="51">
        <v>3</v>
      </c>
      <c r="J10" s="51">
        <v>0</v>
      </c>
      <c r="K10" s="51">
        <v>3</v>
      </c>
    </row>
    <row r="11" spans="1:13">
      <c r="A11" s="49"/>
      <c r="B11" s="50"/>
      <c r="C11" s="37" t="s">
        <v>1193</v>
      </c>
      <c r="D11" s="38">
        <v>388040402</v>
      </c>
      <c r="E11" s="38"/>
      <c r="F11" s="38">
        <v>535</v>
      </c>
      <c r="G11" s="38">
        <v>0</v>
      </c>
      <c r="H11" s="38">
        <v>535</v>
      </c>
      <c r="I11" s="51"/>
      <c r="J11" s="51"/>
      <c r="K11" s="51"/>
    </row>
    <row r="12" spans="1:13">
      <c r="A12" s="49">
        <v>3</v>
      </c>
      <c r="B12" s="50" t="s">
        <v>732</v>
      </c>
      <c r="C12" s="37" t="s">
        <v>1191</v>
      </c>
      <c r="D12" s="36">
        <v>388040303</v>
      </c>
      <c r="E12" s="36"/>
      <c r="F12" s="36">
        <v>0</v>
      </c>
      <c r="G12" s="38">
        <v>473</v>
      </c>
      <c r="H12" s="36">
        <v>473</v>
      </c>
      <c r="I12" s="51">
        <v>0</v>
      </c>
      <c r="J12" s="51">
        <v>3</v>
      </c>
      <c r="K12" s="51">
        <v>3</v>
      </c>
    </row>
    <row r="13" spans="1:13">
      <c r="A13" s="49"/>
      <c r="B13" s="50"/>
      <c r="C13" s="37" t="s">
        <v>1193</v>
      </c>
      <c r="D13" s="36">
        <v>388040402</v>
      </c>
      <c r="E13" s="36"/>
      <c r="F13" s="36">
        <v>0</v>
      </c>
      <c r="G13" s="38">
        <v>415</v>
      </c>
      <c r="H13" s="36">
        <v>415</v>
      </c>
      <c r="I13" s="51"/>
      <c r="J13" s="51"/>
      <c r="K13" s="51"/>
    </row>
    <row r="14" spans="1:13" ht="22.5">
      <c r="A14" s="36">
        <v>4</v>
      </c>
      <c r="B14" s="37" t="s">
        <v>1500</v>
      </c>
      <c r="C14" s="37" t="s">
        <v>1132</v>
      </c>
      <c r="D14" s="38">
        <v>388040203</v>
      </c>
      <c r="E14" s="38"/>
      <c r="F14" s="38">
        <v>1146</v>
      </c>
      <c r="G14" s="38">
        <v>0</v>
      </c>
      <c r="H14" s="38">
        <v>1146</v>
      </c>
      <c r="I14" s="38">
        <v>3</v>
      </c>
      <c r="J14" s="38">
        <v>0</v>
      </c>
      <c r="K14" s="38">
        <v>3</v>
      </c>
    </row>
    <row r="15" spans="1:13">
      <c r="A15" s="49">
        <v>5</v>
      </c>
      <c r="B15" s="50" t="s">
        <v>733</v>
      </c>
      <c r="C15" s="37" t="s">
        <v>1188</v>
      </c>
      <c r="D15" s="38">
        <v>388040204</v>
      </c>
      <c r="E15" s="38"/>
      <c r="F15" s="38">
        <v>0</v>
      </c>
      <c r="G15" s="38">
        <v>491</v>
      </c>
      <c r="H15" s="38">
        <v>491</v>
      </c>
      <c r="I15" s="51">
        <v>0</v>
      </c>
      <c r="J15" s="51">
        <v>2</v>
      </c>
      <c r="K15" s="51">
        <v>2</v>
      </c>
    </row>
    <row r="16" spans="1:13">
      <c r="A16" s="49"/>
      <c r="B16" s="50"/>
      <c r="C16" s="37" t="s">
        <v>1190</v>
      </c>
      <c r="D16" s="38">
        <v>388040302</v>
      </c>
      <c r="E16" s="38"/>
      <c r="F16" s="38">
        <v>0</v>
      </c>
      <c r="G16" s="38">
        <v>94</v>
      </c>
      <c r="H16" s="38">
        <v>94</v>
      </c>
      <c r="I16" s="51"/>
      <c r="J16" s="51"/>
      <c r="K16" s="51"/>
    </row>
    <row r="17" spans="1:11">
      <c r="A17" s="49">
        <v>6</v>
      </c>
      <c r="B17" s="50" t="s">
        <v>734</v>
      </c>
      <c r="C17" s="37" t="s">
        <v>1188</v>
      </c>
      <c r="D17" s="38">
        <v>388040204</v>
      </c>
      <c r="E17" s="38"/>
      <c r="F17" s="38">
        <v>626</v>
      </c>
      <c r="G17" s="38">
        <v>0</v>
      </c>
      <c r="H17" s="38">
        <v>626</v>
      </c>
      <c r="I17" s="51">
        <v>2</v>
      </c>
      <c r="J17" s="51">
        <v>0</v>
      </c>
      <c r="K17" s="51">
        <v>2</v>
      </c>
    </row>
    <row r="18" spans="1:11">
      <c r="A18" s="49"/>
      <c r="B18" s="50"/>
      <c r="C18" s="37" t="s">
        <v>1190</v>
      </c>
      <c r="D18" s="38">
        <v>388040302</v>
      </c>
      <c r="E18" s="38"/>
      <c r="F18" s="38">
        <v>133</v>
      </c>
      <c r="G18" s="38">
        <v>0</v>
      </c>
      <c r="H18" s="38">
        <v>133</v>
      </c>
      <c r="I18" s="51"/>
      <c r="J18" s="51"/>
      <c r="K18" s="51"/>
    </row>
    <row r="19" spans="1:11">
      <c r="A19" s="49">
        <v>7</v>
      </c>
      <c r="B19" s="50" t="s">
        <v>1060</v>
      </c>
      <c r="C19" s="50" t="s">
        <v>1132</v>
      </c>
      <c r="D19" s="51">
        <v>388040203</v>
      </c>
      <c r="E19" s="51"/>
      <c r="F19" s="51">
        <v>0</v>
      </c>
      <c r="G19" s="51">
        <v>871</v>
      </c>
      <c r="H19" s="51">
        <v>871</v>
      </c>
      <c r="I19" s="51">
        <v>0</v>
      </c>
      <c r="J19" s="51">
        <v>2</v>
      </c>
      <c r="K19" s="51">
        <v>2</v>
      </c>
    </row>
    <row r="20" spans="1:11">
      <c r="A20" s="49"/>
      <c r="B20" s="50"/>
      <c r="C20" s="50"/>
      <c r="D20" s="51"/>
      <c r="E20" s="51"/>
      <c r="F20" s="51"/>
      <c r="G20" s="51"/>
      <c r="H20" s="51"/>
      <c r="I20" s="51"/>
      <c r="J20" s="51"/>
      <c r="K20" s="51"/>
    </row>
    <row r="21" spans="1:11">
      <c r="A21" s="49">
        <v>8</v>
      </c>
      <c r="B21" s="50" t="s">
        <v>735</v>
      </c>
      <c r="C21" s="50" t="s">
        <v>1132</v>
      </c>
      <c r="D21" s="49">
        <v>388040202</v>
      </c>
      <c r="E21" s="49"/>
      <c r="F21" s="49">
        <v>429</v>
      </c>
      <c r="G21" s="49">
        <v>374</v>
      </c>
      <c r="H21" s="49">
        <v>803</v>
      </c>
      <c r="I21" s="49">
        <v>2</v>
      </c>
      <c r="J21" s="49">
        <v>1</v>
      </c>
      <c r="K21" s="49">
        <v>3</v>
      </c>
    </row>
    <row r="22" spans="1:11">
      <c r="A22" s="49"/>
      <c r="B22" s="50"/>
      <c r="C22" s="50"/>
      <c r="D22" s="49"/>
      <c r="E22" s="49"/>
      <c r="F22" s="49"/>
      <c r="G22" s="49"/>
      <c r="H22" s="49"/>
      <c r="I22" s="51"/>
      <c r="J22" s="51"/>
      <c r="K22" s="51"/>
    </row>
    <row r="23" spans="1:11">
      <c r="A23" s="49">
        <v>9</v>
      </c>
      <c r="B23" s="50" t="s">
        <v>1061</v>
      </c>
      <c r="C23" s="50" t="s">
        <v>1189</v>
      </c>
      <c r="D23" s="49">
        <v>388040201</v>
      </c>
      <c r="E23" s="49"/>
      <c r="F23" s="49">
        <v>415</v>
      </c>
      <c r="G23" s="49">
        <v>364</v>
      </c>
      <c r="H23" s="49">
        <v>779</v>
      </c>
      <c r="I23" s="51">
        <v>2</v>
      </c>
      <c r="J23" s="51">
        <v>1</v>
      </c>
      <c r="K23" s="51">
        <v>3</v>
      </c>
    </row>
    <row r="24" spans="1:11">
      <c r="A24" s="49"/>
      <c r="B24" s="50"/>
      <c r="C24" s="50"/>
      <c r="D24" s="49"/>
      <c r="E24" s="49"/>
      <c r="F24" s="49"/>
      <c r="G24" s="49"/>
      <c r="H24" s="49"/>
      <c r="I24" s="51"/>
      <c r="J24" s="51"/>
      <c r="K24" s="51"/>
    </row>
    <row r="25" spans="1:11">
      <c r="A25" s="49">
        <v>10</v>
      </c>
      <c r="B25" s="50" t="s">
        <v>736</v>
      </c>
      <c r="C25" s="50" t="s">
        <v>1186</v>
      </c>
      <c r="D25" s="51">
        <v>388040102</v>
      </c>
      <c r="E25" s="51"/>
      <c r="F25" s="51">
        <v>576</v>
      </c>
      <c r="G25" s="51">
        <v>467</v>
      </c>
      <c r="H25" s="51">
        <v>1043</v>
      </c>
      <c r="I25" s="51">
        <v>2</v>
      </c>
      <c r="J25" s="51">
        <v>2</v>
      </c>
      <c r="K25" s="51">
        <v>4</v>
      </c>
    </row>
    <row r="26" spans="1:11">
      <c r="A26" s="49"/>
      <c r="B26" s="50"/>
      <c r="C26" s="50"/>
      <c r="D26" s="51"/>
      <c r="E26" s="51"/>
      <c r="F26" s="51"/>
      <c r="G26" s="51"/>
      <c r="H26" s="51"/>
      <c r="I26" s="51"/>
      <c r="J26" s="51"/>
      <c r="K26" s="51"/>
    </row>
    <row r="27" spans="1:11">
      <c r="A27" s="49">
        <v>11</v>
      </c>
      <c r="B27" s="50" t="s">
        <v>737</v>
      </c>
      <c r="C27" s="50" t="s">
        <v>1187</v>
      </c>
      <c r="D27" s="51">
        <v>388040103</v>
      </c>
      <c r="E27" s="51"/>
      <c r="F27" s="51">
        <v>768</v>
      </c>
      <c r="G27" s="51">
        <v>599</v>
      </c>
      <c r="H27" s="51">
        <v>1367</v>
      </c>
      <c r="I27" s="51">
        <v>2</v>
      </c>
      <c r="J27" s="51">
        <v>2</v>
      </c>
      <c r="K27" s="51">
        <v>4</v>
      </c>
    </row>
    <row r="28" spans="1:11">
      <c r="A28" s="49"/>
      <c r="B28" s="50"/>
      <c r="C28" s="50"/>
      <c r="D28" s="51"/>
      <c r="E28" s="51"/>
      <c r="F28" s="51"/>
      <c r="G28" s="51"/>
      <c r="H28" s="51"/>
      <c r="I28" s="51"/>
      <c r="J28" s="51"/>
      <c r="K28" s="51"/>
    </row>
    <row r="29" spans="1:11">
      <c r="A29" s="49"/>
      <c r="B29" s="50"/>
      <c r="C29" s="50"/>
      <c r="D29" s="51"/>
      <c r="E29" s="51"/>
      <c r="F29" s="51"/>
      <c r="G29" s="51"/>
      <c r="H29" s="51"/>
      <c r="I29" s="51"/>
      <c r="J29" s="51"/>
      <c r="K29" s="51"/>
    </row>
    <row r="30" spans="1:11">
      <c r="A30" s="7">
        <v>1</v>
      </c>
      <c r="B30" s="7">
        <v>2</v>
      </c>
      <c r="C30" s="7">
        <v>3</v>
      </c>
      <c r="D30" s="7">
        <v>4</v>
      </c>
      <c r="E30" s="7">
        <v>5</v>
      </c>
      <c r="F30" s="7">
        <v>6</v>
      </c>
      <c r="G30" s="7">
        <v>7</v>
      </c>
      <c r="H30" s="7">
        <v>8</v>
      </c>
      <c r="I30" s="7">
        <v>9</v>
      </c>
      <c r="J30" s="7">
        <v>10</v>
      </c>
      <c r="K30" s="7">
        <v>11</v>
      </c>
    </row>
    <row r="31" spans="1:11">
      <c r="A31" s="49">
        <v>12</v>
      </c>
      <c r="B31" s="50" t="s">
        <v>738</v>
      </c>
      <c r="C31" s="50" t="s">
        <v>1188</v>
      </c>
      <c r="D31" s="51">
        <v>388040104</v>
      </c>
      <c r="E31" s="51"/>
      <c r="F31" s="51">
        <v>439</v>
      </c>
      <c r="G31" s="51">
        <v>344</v>
      </c>
      <c r="H31" s="51">
        <v>783</v>
      </c>
      <c r="I31" s="51">
        <v>2</v>
      </c>
      <c r="J31" s="51">
        <v>1</v>
      </c>
      <c r="K31" s="51">
        <v>3</v>
      </c>
    </row>
    <row r="32" spans="1:11">
      <c r="A32" s="49"/>
      <c r="B32" s="50"/>
      <c r="C32" s="50"/>
      <c r="D32" s="51"/>
      <c r="E32" s="51"/>
      <c r="F32" s="51"/>
      <c r="G32" s="51"/>
      <c r="H32" s="51"/>
      <c r="I32" s="51"/>
      <c r="J32" s="51"/>
      <c r="K32" s="51"/>
    </row>
    <row r="33" spans="1:11">
      <c r="A33" s="49">
        <v>13</v>
      </c>
      <c r="B33" s="50" t="s">
        <v>1062</v>
      </c>
      <c r="C33" s="50" t="s">
        <v>1165</v>
      </c>
      <c r="D33" s="51">
        <v>388040301</v>
      </c>
      <c r="E33" s="51"/>
      <c r="F33" s="51">
        <v>682</v>
      </c>
      <c r="G33" s="51">
        <v>641</v>
      </c>
      <c r="H33" s="51">
        <v>1323</v>
      </c>
      <c r="I33" s="51">
        <v>2</v>
      </c>
      <c r="J33" s="51">
        <v>2</v>
      </c>
      <c r="K33" s="51">
        <v>4</v>
      </c>
    </row>
    <row r="34" spans="1:11">
      <c r="A34" s="49"/>
      <c r="B34" s="50"/>
      <c r="C34" s="50"/>
      <c r="D34" s="51"/>
      <c r="E34" s="51"/>
      <c r="F34" s="51"/>
      <c r="G34" s="51"/>
      <c r="H34" s="51"/>
      <c r="I34" s="51"/>
      <c r="J34" s="51"/>
      <c r="K34" s="51"/>
    </row>
    <row r="35" spans="1:11">
      <c r="A35" s="49">
        <v>14</v>
      </c>
      <c r="B35" s="50" t="s">
        <v>739</v>
      </c>
      <c r="C35" s="37" t="s">
        <v>1185</v>
      </c>
      <c r="D35" s="38">
        <v>388040101</v>
      </c>
      <c r="E35" s="38"/>
      <c r="F35" s="38">
        <v>601</v>
      </c>
      <c r="G35" s="38">
        <v>0</v>
      </c>
      <c r="H35" s="38">
        <v>601</v>
      </c>
      <c r="I35" s="51">
        <v>3</v>
      </c>
      <c r="J35" s="51">
        <v>0</v>
      </c>
      <c r="K35" s="51">
        <v>3</v>
      </c>
    </row>
    <row r="36" spans="1:11">
      <c r="A36" s="49"/>
      <c r="B36" s="50"/>
      <c r="C36" s="37" t="s">
        <v>1194</v>
      </c>
      <c r="D36" s="38">
        <v>388040403</v>
      </c>
      <c r="E36" s="38"/>
      <c r="F36" s="38">
        <v>685</v>
      </c>
      <c r="G36" s="38">
        <v>0</v>
      </c>
      <c r="H36" s="38">
        <v>685</v>
      </c>
      <c r="I36" s="51"/>
      <c r="J36" s="51"/>
      <c r="K36" s="51"/>
    </row>
    <row r="37" spans="1:11">
      <c r="A37" s="49">
        <v>15</v>
      </c>
      <c r="B37" s="50" t="s">
        <v>1063</v>
      </c>
      <c r="C37" s="37" t="s">
        <v>1185</v>
      </c>
      <c r="D37" s="38">
        <v>388040101</v>
      </c>
      <c r="E37" s="38"/>
      <c r="F37" s="38">
        <v>0</v>
      </c>
      <c r="G37" s="38">
        <v>555</v>
      </c>
      <c r="H37" s="38">
        <v>555</v>
      </c>
      <c r="I37" s="51">
        <v>0</v>
      </c>
      <c r="J37" s="51">
        <v>3</v>
      </c>
      <c r="K37" s="51">
        <v>3</v>
      </c>
    </row>
    <row r="38" spans="1:11">
      <c r="A38" s="49"/>
      <c r="B38" s="50"/>
      <c r="C38" s="37" t="s">
        <v>1194</v>
      </c>
      <c r="D38" s="38">
        <v>388040403</v>
      </c>
      <c r="E38" s="38"/>
      <c r="F38" s="38">
        <v>0</v>
      </c>
      <c r="G38" s="38">
        <v>515</v>
      </c>
      <c r="H38" s="38">
        <v>515</v>
      </c>
      <c r="I38" s="51"/>
      <c r="J38" s="51"/>
      <c r="K38" s="51"/>
    </row>
    <row r="39" spans="1:11">
      <c r="A39" s="36">
        <v>16</v>
      </c>
      <c r="B39" s="37" t="s">
        <v>740</v>
      </c>
      <c r="C39" s="37" t="s">
        <v>155</v>
      </c>
      <c r="D39" s="36">
        <v>388010101</v>
      </c>
      <c r="E39" s="36"/>
      <c r="F39" s="36">
        <v>1185</v>
      </c>
      <c r="G39" s="38">
        <v>0</v>
      </c>
      <c r="H39" s="36">
        <v>1185</v>
      </c>
      <c r="I39" s="38">
        <v>3</v>
      </c>
      <c r="J39" s="38">
        <v>0</v>
      </c>
      <c r="K39" s="38">
        <v>3</v>
      </c>
    </row>
    <row r="40" spans="1:11">
      <c r="A40" s="36">
        <v>17</v>
      </c>
      <c r="B40" s="37" t="s">
        <v>741</v>
      </c>
      <c r="C40" s="37" t="s">
        <v>155</v>
      </c>
      <c r="D40" s="38">
        <v>388010101</v>
      </c>
      <c r="E40" s="38"/>
      <c r="F40" s="38">
        <v>0</v>
      </c>
      <c r="G40" s="38">
        <v>1159</v>
      </c>
      <c r="H40" s="38">
        <v>1159</v>
      </c>
      <c r="I40" s="38">
        <v>0</v>
      </c>
      <c r="J40" s="38">
        <v>3</v>
      </c>
      <c r="K40" s="38">
        <v>3</v>
      </c>
    </row>
    <row r="41" spans="1:11">
      <c r="A41" s="36">
        <v>18</v>
      </c>
      <c r="B41" s="37" t="s">
        <v>1064</v>
      </c>
      <c r="C41" s="37" t="s">
        <v>155</v>
      </c>
      <c r="D41" s="38">
        <v>388010102</v>
      </c>
      <c r="E41" s="38"/>
      <c r="F41" s="38">
        <v>539</v>
      </c>
      <c r="G41" s="38">
        <v>459</v>
      </c>
      <c r="H41" s="38">
        <v>998</v>
      </c>
      <c r="I41" s="38">
        <v>2</v>
      </c>
      <c r="J41" s="38">
        <v>2</v>
      </c>
      <c r="K41" s="38">
        <v>4</v>
      </c>
    </row>
    <row r="42" spans="1:11">
      <c r="A42" s="49">
        <v>19</v>
      </c>
      <c r="B42" s="50" t="s">
        <v>742</v>
      </c>
      <c r="C42" s="37" t="s">
        <v>156</v>
      </c>
      <c r="D42" s="38">
        <v>388010103</v>
      </c>
      <c r="E42" s="38"/>
      <c r="F42" s="38">
        <v>316</v>
      </c>
      <c r="G42" s="38">
        <v>0</v>
      </c>
      <c r="H42" s="38">
        <v>316</v>
      </c>
      <c r="I42" s="51">
        <v>4</v>
      </c>
      <c r="J42" s="51">
        <v>0</v>
      </c>
      <c r="K42" s="51">
        <v>4</v>
      </c>
    </row>
    <row r="43" spans="1:11">
      <c r="A43" s="49"/>
      <c r="B43" s="50"/>
      <c r="C43" s="37" t="s">
        <v>156</v>
      </c>
      <c r="D43" s="38">
        <v>388010104</v>
      </c>
      <c r="E43" s="38"/>
      <c r="F43" s="38">
        <v>144</v>
      </c>
      <c r="G43" s="38">
        <v>0</v>
      </c>
      <c r="H43" s="38">
        <v>144</v>
      </c>
      <c r="I43" s="51"/>
      <c r="J43" s="51"/>
      <c r="K43" s="51"/>
    </row>
    <row r="44" spans="1:11">
      <c r="A44" s="49"/>
      <c r="B44" s="50"/>
      <c r="C44" s="37" t="s">
        <v>156</v>
      </c>
      <c r="D44" s="38">
        <v>388010105</v>
      </c>
      <c r="E44" s="38"/>
      <c r="F44" s="38">
        <v>214</v>
      </c>
      <c r="G44" s="38">
        <v>0</v>
      </c>
      <c r="H44" s="38">
        <v>214</v>
      </c>
      <c r="I44" s="51"/>
      <c r="J44" s="51"/>
      <c r="K44" s="51"/>
    </row>
    <row r="45" spans="1:11">
      <c r="A45" s="49"/>
      <c r="B45" s="50"/>
      <c r="C45" s="37" t="s">
        <v>156</v>
      </c>
      <c r="D45" s="38">
        <v>388010106</v>
      </c>
      <c r="E45" s="38"/>
      <c r="F45" s="38">
        <v>618</v>
      </c>
      <c r="G45" s="38">
        <v>0</v>
      </c>
      <c r="H45" s="38">
        <v>618</v>
      </c>
      <c r="I45" s="51"/>
      <c r="J45" s="51"/>
      <c r="K45" s="51"/>
    </row>
    <row r="46" spans="1:11">
      <c r="A46" s="49">
        <v>20</v>
      </c>
      <c r="B46" s="50" t="s">
        <v>743</v>
      </c>
      <c r="C46" s="37" t="s">
        <v>156</v>
      </c>
      <c r="D46" s="38">
        <v>388010103</v>
      </c>
      <c r="E46" s="38"/>
      <c r="F46" s="38">
        <v>0</v>
      </c>
      <c r="G46" s="38">
        <v>319</v>
      </c>
      <c r="H46" s="38">
        <v>319</v>
      </c>
      <c r="I46" s="51">
        <v>0</v>
      </c>
      <c r="J46" s="51">
        <v>4</v>
      </c>
      <c r="K46" s="51">
        <v>4</v>
      </c>
    </row>
    <row r="47" spans="1:11">
      <c r="A47" s="49"/>
      <c r="B47" s="50"/>
      <c r="C47" s="37" t="s">
        <v>156</v>
      </c>
      <c r="D47" s="38">
        <v>388010104</v>
      </c>
      <c r="E47" s="38"/>
      <c r="F47" s="38">
        <v>0</v>
      </c>
      <c r="G47" s="38">
        <v>135</v>
      </c>
      <c r="H47" s="38">
        <v>135</v>
      </c>
      <c r="I47" s="51"/>
      <c r="J47" s="51"/>
      <c r="K47" s="51"/>
    </row>
    <row r="48" spans="1:11">
      <c r="A48" s="49"/>
      <c r="B48" s="50"/>
      <c r="C48" s="37" t="s">
        <v>156</v>
      </c>
      <c r="D48" s="38">
        <v>388010105</v>
      </c>
      <c r="E48" s="38"/>
      <c r="F48" s="38">
        <v>0</v>
      </c>
      <c r="G48" s="38">
        <v>177</v>
      </c>
      <c r="H48" s="38">
        <v>177</v>
      </c>
      <c r="I48" s="51"/>
      <c r="J48" s="51"/>
      <c r="K48" s="51"/>
    </row>
    <row r="49" spans="1:11">
      <c r="A49" s="49"/>
      <c r="B49" s="50"/>
      <c r="C49" s="37" t="s">
        <v>156</v>
      </c>
      <c r="D49" s="38">
        <v>388010106</v>
      </c>
      <c r="E49" s="38"/>
      <c r="F49" s="38">
        <v>0</v>
      </c>
      <c r="G49" s="38">
        <v>580</v>
      </c>
      <c r="H49" s="38">
        <v>580</v>
      </c>
      <c r="I49" s="51"/>
      <c r="J49" s="51"/>
      <c r="K49" s="51"/>
    </row>
    <row r="50" spans="1:11">
      <c r="A50" s="49">
        <v>21</v>
      </c>
      <c r="B50" s="50" t="s">
        <v>1065</v>
      </c>
      <c r="C50" s="37" t="s">
        <v>157</v>
      </c>
      <c r="D50" s="38">
        <v>388020301</v>
      </c>
      <c r="E50" s="38"/>
      <c r="F50" s="38">
        <v>120</v>
      </c>
      <c r="G50" s="38">
        <v>101</v>
      </c>
      <c r="H50" s="38">
        <v>221</v>
      </c>
      <c r="I50" s="51">
        <v>2</v>
      </c>
      <c r="J50" s="51">
        <v>2</v>
      </c>
      <c r="K50" s="51">
        <v>4</v>
      </c>
    </row>
    <row r="51" spans="1:11">
      <c r="A51" s="49"/>
      <c r="B51" s="50"/>
      <c r="C51" s="37" t="s">
        <v>157</v>
      </c>
      <c r="D51" s="38">
        <v>388020302</v>
      </c>
      <c r="E51" s="38"/>
      <c r="F51" s="38">
        <v>344</v>
      </c>
      <c r="G51" s="38">
        <v>306</v>
      </c>
      <c r="H51" s="38">
        <v>650</v>
      </c>
      <c r="I51" s="51"/>
      <c r="J51" s="51"/>
      <c r="K51" s="51"/>
    </row>
    <row r="52" spans="1:11">
      <c r="A52" s="49"/>
      <c r="B52" s="50"/>
      <c r="C52" s="37" t="s">
        <v>158</v>
      </c>
      <c r="D52" s="38">
        <v>388020305</v>
      </c>
      <c r="E52" s="38"/>
      <c r="F52" s="38">
        <v>61</v>
      </c>
      <c r="G52" s="38">
        <v>50</v>
      </c>
      <c r="H52" s="38">
        <v>111</v>
      </c>
      <c r="I52" s="51"/>
      <c r="J52" s="51"/>
      <c r="K52" s="51"/>
    </row>
    <row r="53" spans="1:11">
      <c r="A53" s="49">
        <v>22</v>
      </c>
      <c r="B53" s="50" t="s">
        <v>744</v>
      </c>
      <c r="C53" s="37" t="s">
        <v>160</v>
      </c>
      <c r="D53" s="36">
        <v>388010507</v>
      </c>
      <c r="E53" s="36"/>
      <c r="F53" s="36">
        <v>142</v>
      </c>
      <c r="G53" s="38">
        <v>108</v>
      </c>
      <c r="H53" s="36">
        <v>250</v>
      </c>
      <c r="I53" s="51">
        <v>2</v>
      </c>
      <c r="J53" s="51">
        <v>2</v>
      </c>
      <c r="K53" s="51">
        <v>4</v>
      </c>
    </row>
    <row r="54" spans="1:11">
      <c r="A54" s="49"/>
      <c r="B54" s="50"/>
      <c r="C54" s="37" t="s">
        <v>160</v>
      </c>
      <c r="D54" s="36">
        <v>388010508</v>
      </c>
      <c r="E54" s="36"/>
      <c r="F54" s="36">
        <v>418</v>
      </c>
      <c r="G54" s="38">
        <v>375</v>
      </c>
      <c r="H54" s="36">
        <v>793</v>
      </c>
      <c r="I54" s="51"/>
      <c r="J54" s="51"/>
      <c r="K54" s="51"/>
    </row>
    <row r="55" spans="1:11">
      <c r="A55" s="49">
        <v>23</v>
      </c>
      <c r="B55" s="50" t="s">
        <v>745</v>
      </c>
      <c r="C55" s="37" t="s">
        <v>159</v>
      </c>
      <c r="D55" s="38">
        <v>388010501</v>
      </c>
      <c r="E55" s="38"/>
      <c r="F55" s="38">
        <v>769</v>
      </c>
      <c r="G55" s="38">
        <v>0</v>
      </c>
      <c r="H55" s="38">
        <v>769</v>
      </c>
      <c r="I55" s="51">
        <v>3</v>
      </c>
      <c r="J55" s="51">
        <v>0</v>
      </c>
      <c r="K55" s="51">
        <v>3</v>
      </c>
    </row>
    <row r="56" spans="1:11">
      <c r="A56" s="49"/>
      <c r="B56" s="50"/>
      <c r="C56" s="37" t="s">
        <v>159</v>
      </c>
      <c r="D56" s="38">
        <v>388010502</v>
      </c>
      <c r="E56" s="38"/>
      <c r="F56" s="38">
        <v>275</v>
      </c>
      <c r="G56" s="38">
        <v>0</v>
      </c>
      <c r="H56" s="38">
        <v>275</v>
      </c>
      <c r="I56" s="51"/>
      <c r="J56" s="51"/>
      <c r="K56" s="51"/>
    </row>
    <row r="57" spans="1:11" ht="17.25" customHeight="1">
      <c r="A57" s="49"/>
      <c r="B57" s="50"/>
      <c r="C57" s="37" t="s">
        <v>159</v>
      </c>
      <c r="D57" s="38">
        <v>388010503</v>
      </c>
      <c r="E57" s="38"/>
      <c r="F57" s="38">
        <v>181</v>
      </c>
      <c r="G57" s="38">
        <v>0</v>
      </c>
      <c r="H57" s="38">
        <v>181</v>
      </c>
      <c r="I57" s="51"/>
      <c r="J57" s="51"/>
      <c r="K57" s="51"/>
    </row>
    <row r="58" spans="1:11" ht="17.25" customHeight="1">
      <c r="A58" s="49">
        <v>24</v>
      </c>
      <c r="B58" s="50" t="s">
        <v>746</v>
      </c>
      <c r="C58" s="37" t="s">
        <v>159</v>
      </c>
      <c r="D58" s="38">
        <v>388010501</v>
      </c>
      <c r="E58" s="38"/>
      <c r="F58" s="38">
        <v>0</v>
      </c>
      <c r="G58" s="38">
        <v>683</v>
      </c>
      <c r="H58" s="38">
        <v>683</v>
      </c>
      <c r="I58" s="51">
        <v>0</v>
      </c>
      <c r="J58" s="51">
        <v>3</v>
      </c>
      <c r="K58" s="51">
        <v>3</v>
      </c>
    </row>
    <row r="59" spans="1:11" ht="18" customHeight="1">
      <c r="A59" s="49"/>
      <c r="B59" s="50"/>
      <c r="C59" s="37" t="s">
        <v>159</v>
      </c>
      <c r="D59" s="38">
        <v>388010502</v>
      </c>
      <c r="E59" s="38"/>
      <c r="F59" s="38">
        <v>0</v>
      </c>
      <c r="G59" s="38">
        <v>244</v>
      </c>
      <c r="H59" s="38">
        <v>244</v>
      </c>
      <c r="I59" s="51"/>
      <c r="J59" s="51"/>
      <c r="K59" s="51"/>
    </row>
    <row r="60" spans="1:11" ht="18" customHeight="1">
      <c r="A60" s="49"/>
      <c r="B60" s="50"/>
      <c r="C60" s="37" t="s">
        <v>159</v>
      </c>
      <c r="D60" s="38">
        <v>388010503</v>
      </c>
      <c r="E60" s="38"/>
      <c r="F60" s="38">
        <v>0</v>
      </c>
      <c r="G60" s="38">
        <v>128</v>
      </c>
      <c r="H60" s="38">
        <v>128</v>
      </c>
      <c r="I60" s="51"/>
      <c r="J60" s="51"/>
      <c r="K60" s="51"/>
    </row>
    <row r="61" spans="1:11" ht="16.5" customHeight="1">
      <c r="A61" s="49">
        <v>25</v>
      </c>
      <c r="B61" s="50" t="s">
        <v>747</v>
      </c>
      <c r="C61" s="37" t="s">
        <v>161</v>
      </c>
      <c r="D61" s="38">
        <v>388010504</v>
      </c>
      <c r="E61" s="38"/>
      <c r="F61" s="38">
        <v>423</v>
      </c>
      <c r="G61" s="38">
        <v>376</v>
      </c>
      <c r="H61" s="38">
        <v>799</v>
      </c>
      <c r="I61" s="51">
        <v>2</v>
      </c>
      <c r="J61" s="51">
        <v>2</v>
      </c>
      <c r="K61" s="51">
        <v>4</v>
      </c>
    </row>
    <row r="62" spans="1:11" ht="17.25" customHeight="1">
      <c r="A62" s="49"/>
      <c r="B62" s="50"/>
      <c r="C62" s="37" t="s">
        <v>162</v>
      </c>
      <c r="D62" s="38">
        <v>388010505</v>
      </c>
      <c r="E62" s="38"/>
      <c r="F62" s="38">
        <v>502</v>
      </c>
      <c r="G62" s="38">
        <v>434</v>
      </c>
      <c r="H62" s="38">
        <v>936</v>
      </c>
      <c r="I62" s="51"/>
      <c r="J62" s="51"/>
      <c r="K62" s="51"/>
    </row>
    <row r="63" spans="1:11">
      <c r="A63" s="7">
        <v>1</v>
      </c>
      <c r="B63" s="7">
        <v>2</v>
      </c>
      <c r="C63" s="7">
        <v>3</v>
      </c>
      <c r="D63" s="7">
        <v>4</v>
      </c>
      <c r="E63" s="7">
        <v>5</v>
      </c>
      <c r="F63" s="7">
        <v>6</v>
      </c>
      <c r="G63" s="7">
        <v>7</v>
      </c>
      <c r="H63" s="7">
        <v>8</v>
      </c>
      <c r="I63" s="7">
        <v>9</v>
      </c>
      <c r="J63" s="7">
        <v>10</v>
      </c>
      <c r="K63" s="7">
        <v>11</v>
      </c>
    </row>
    <row r="64" spans="1:11">
      <c r="A64" s="49">
        <v>26</v>
      </c>
      <c r="B64" s="50" t="s">
        <v>748</v>
      </c>
      <c r="C64" s="37" t="s">
        <v>163</v>
      </c>
      <c r="D64" s="38">
        <v>388010506</v>
      </c>
      <c r="E64" s="38"/>
      <c r="F64" s="38">
        <v>233</v>
      </c>
      <c r="G64" s="38">
        <v>179</v>
      </c>
      <c r="H64" s="38">
        <v>412</v>
      </c>
      <c r="I64" s="51">
        <v>2</v>
      </c>
      <c r="J64" s="51">
        <v>1</v>
      </c>
      <c r="K64" s="51">
        <v>3</v>
      </c>
    </row>
    <row r="65" spans="1:11">
      <c r="A65" s="49"/>
      <c r="B65" s="50"/>
      <c r="C65" s="37" t="s">
        <v>164</v>
      </c>
      <c r="D65" s="38">
        <v>388010705</v>
      </c>
      <c r="E65" s="38"/>
      <c r="F65" s="38">
        <v>250</v>
      </c>
      <c r="G65" s="38">
        <v>198</v>
      </c>
      <c r="H65" s="38">
        <v>448</v>
      </c>
      <c r="I65" s="51"/>
      <c r="J65" s="51"/>
      <c r="K65" s="51"/>
    </row>
    <row r="66" spans="1:11">
      <c r="A66" s="49">
        <v>27</v>
      </c>
      <c r="B66" s="50" t="s">
        <v>749</v>
      </c>
      <c r="C66" s="37" t="s">
        <v>165</v>
      </c>
      <c r="D66" s="38">
        <v>388010211</v>
      </c>
      <c r="E66" s="38"/>
      <c r="F66" s="38">
        <v>519</v>
      </c>
      <c r="G66" s="38">
        <v>0</v>
      </c>
      <c r="H66" s="38">
        <v>519</v>
      </c>
      <c r="I66" s="51">
        <v>4</v>
      </c>
      <c r="J66" s="51">
        <v>0</v>
      </c>
      <c r="K66" s="51">
        <v>4</v>
      </c>
    </row>
    <row r="67" spans="1:11">
      <c r="A67" s="49"/>
      <c r="B67" s="50"/>
      <c r="C67" s="37" t="s">
        <v>165</v>
      </c>
      <c r="D67" s="38">
        <v>388010212</v>
      </c>
      <c r="E67" s="38"/>
      <c r="F67" s="38">
        <v>503</v>
      </c>
      <c r="G67" s="38">
        <v>0</v>
      </c>
      <c r="H67" s="38">
        <v>503</v>
      </c>
      <c r="I67" s="51"/>
      <c r="J67" s="51"/>
      <c r="K67" s="51"/>
    </row>
    <row r="68" spans="1:11">
      <c r="A68" s="49"/>
      <c r="B68" s="50"/>
      <c r="C68" s="37" t="s">
        <v>165</v>
      </c>
      <c r="D68" s="38">
        <v>388010213</v>
      </c>
      <c r="E68" s="38"/>
      <c r="F68" s="38">
        <v>264</v>
      </c>
      <c r="G68" s="38">
        <v>0</v>
      </c>
      <c r="H68" s="38">
        <v>264</v>
      </c>
      <c r="I68" s="51"/>
      <c r="J68" s="51"/>
      <c r="K68" s="51"/>
    </row>
    <row r="69" spans="1:11">
      <c r="A69" s="49"/>
      <c r="B69" s="50"/>
      <c r="C69" s="37" t="s">
        <v>165</v>
      </c>
      <c r="D69" s="38">
        <v>388010214</v>
      </c>
      <c r="E69" s="38"/>
      <c r="F69" s="38">
        <v>121</v>
      </c>
      <c r="G69" s="38">
        <v>0</v>
      </c>
      <c r="H69" s="38">
        <v>121</v>
      </c>
      <c r="I69" s="51"/>
      <c r="J69" s="51"/>
      <c r="K69" s="51"/>
    </row>
    <row r="70" spans="1:11">
      <c r="A70" s="49">
        <v>28</v>
      </c>
      <c r="B70" s="50" t="s">
        <v>750</v>
      </c>
      <c r="C70" s="37" t="s">
        <v>165</v>
      </c>
      <c r="D70" s="38">
        <v>388010211</v>
      </c>
      <c r="E70" s="38"/>
      <c r="F70" s="38">
        <v>0</v>
      </c>
      <c r="G70" s="38">
        <v>421</v>
      </c>
      <c r="H70" s="38">
        <v>421</v>
      </c>
      <c r="I70" s="51">
        <v>0</v>
      </c>
      <c r="J70" s="51">
        <v>3</v>
      </c>
      <c r="K70" s="51">
        <v>3</v>
      </c>
    </row>
    <row r="71" spans="1:11">
      <c r="A71" s="49"/>
      <c r="B71" s="50"/>
      <c r="C71" s="37" t="s">
        <v>165</v>
      </c>
      <c r="D71" s="38">
        <v>388010212</v>
      </c>
      <c r="E71" s="38"/>
      <c r="F71" s="38">
        <v>0</v>
      </c>
      <c r="G71" s="38">
        <v>449</v>
      </c>
      <c r="H71" s="38">
        <v>449</v>
      </c>
      <c r="I71" s="51"/>
      <c r="J71" s="51"/>
      <c r="K71" s="51"/>
    </row>
    <row r="72" spans="1:11">
      <c r="A72" s="49"/>
      <c r="B72" s="50"/>
      <c r="C72" s="37" t="s">
        <v>165</v>
      </c>
      <c r="D72" s="38">
        <v>388010213</v>
      </c>
      <c r="E72" s="38"/>
      <c r="F72" s="38">
        <v>0</v>
      </c>
      <c r="G72" s="38">
        <v>267</v>
      </c>
      <c r="H72" s="38">
        <v>267</v>
      </c>
      <c r="I72" s="51"/>
      <c r="J72" s="51"/>
      <c r="K72" s="51"/>
    </row>
    <row r="73" spans="1:11">
      <c r="A73" s="49"/>
      <c r="B73" s="50"/>
      <c r="C73" s="37" t="s">
        <v>165</v>
      </c>
      <c r="D73" s="38">
        <v>388010214</v>
      </c>
      <c r="E73" s="38"/>
      <c r="F73" s="38">
        <v>0</v>
      </c>
      <c r="G73" s="38">
        <v>99</v>
      </c>
      <c r="H73" s="38">
        <v>99</v>
      </c>
      <c r="I73" s="51"/>
      <c r="J73" s="51"/>
      <c r="K73" s="51"/>
    </row>
    <row r="74" spans="1:11">
      <c r="A74" s="49">
        <v>29</v>
      </c>
      <c r="B74" s="50" t="s">
        <v>1501</v>
      </c>
      <c r="C74" s="37" t="s">
        <v>166</v>
      </c>
      <c r="D74" s="38">
        <v>388010204</v>
      </c>
      <c r="E74" s="38"/>
      <c r="F74" s="38">
        <v>337</v>
      </c>
      <c r="G74" s="38">
        <v>300</v>
      </c>
      <c r="H74" s="38">
        <v>637</v>
      </c>
      <c r="I74" s="51">
        <v>2</v>
      </c>
      <c r="J74" s="51">
        <v>2</v>
      </c>
      <c r="K74" s="51">
        <v>4</v>
      </c>
    </row>
    <row r="75" spans="1:11">
      <c r="A75" s="49"/>
      <c r="B75" s="50"/>
      <c r="C75" s="37" t="s">
        <v>167</v>
      </c>
      <c r="D75" s="38">
        <v>388010205</v>
      </c>
      <c r="E75" s="38"/>
      <c r="F75" s="38">
        <v>190</v>
      </c>
      <c r="G75" s="38">
        <v>161</v>
      </c>
      <c r="H75" s="38">
        <v>351</v>
      </c>
      <c r="I75" s="51"/>
      <c r="J75" s="51"/>
      <c r="K75" s="51"/>
    </row>
    <row r="76" spans="1:11">
      <c r="A76" s="49"/>
      <c r="B76" s="50"/>
      <c r="C76" s="37" t="s">
        <v>167</v>
      </c>
      <c r="D76" s="38">
        <v>388010206</v>
      </c>
      <c r="E76" s="38"/>
      <c r="F76" s="38">
        <v>244</v>
      </c>
      <c r="G76" s="38">
        <v>226</v>
      </c>
      <c r="H76" s="38">
        <v>470</v>
      </c>
      <c r="I76" s="51"/>
      <c r="J76" s="51"/>
      <c r="K76" s="51"/>
    </row>
    <row r="77" spans="1:11">
      <c r="A77" s="36">
        <v>30</v>
      </c>
      <c r="B77" s="37" t="s">
        <v>1265</v>
      </c>
      <c r="C77" s="37" t="s">
        <v>168</v>
      </c>
      <c r="D77" s="38">
        <v>388010201</v>
      </c>
      <c r="E77" s="38"/>
      <c r="F77" s="38">
        <v>808</v>
      </c>
      <c r="G77" s="38">
        <v>732</v>
      </c>
      <c r="H77" s="38">
        <v>1540</v>
      </c>
      <c r="I77" s="38">
        <v>4</v>
      </c>
      <c r="J77" s="38">
        <v>0</v>
      </c>
      <c r="K77" s="38">
        <v>4</v>
      </c>
    </row>
    <row r="78" spans="1:11">
      <c r="A78" s="49">
        <v>31</v>
      </c>
      <c r="B78" s="50" t="s">
        <v>1266</v>
      </c>
      <c r="C78" s="37" t="s">
        <v>168</v>
      </c>
      <c r="D78" s="38">
        <v>388010202</v>
      </c>
      <c r="E78" s="38"/>
      <c r="F78" s="38">
        <v>369</v>
      </c>
      <c r="G78" s="38">
        <v>0</v>
      </c>
      <c r="H78" s="38">
        <v>369</v>
      </c>
      <c r="I78" s="51">
        <v>3</v>
      </c>
      <c r="J78" s="51">
        <v>0</v>
      </c>
      <c r="K78" s="51">
        <v>3</v>
      </c>
    </row>
    <row r="79" spans="1:11">
      <c r="A79" s="49"/>
      <c r="B79" s="50"/>
      <c r="C79" s="37" t="s">
        <v>168</v>
      </c>
      <c r="D79" s="38">
        <v>388010203</v>
      </c>
      <c r="E79" s="38"/>
      <c r="F79" s="38">
        <v>493</v>
      </c>
      <c r="G79" s="38">
        <v>0</v>
      </c>
      <c r="H79" s="38">
        <v>493</v>
      </c>
      <c r="I79" s="51"/>
      <c r="J79" s="51"/>
      <c r="K79" s="51"/>
    </row>
    <row r="80" spans="1:11">
      <c r="A80" s="49">
        <v>32</v>
      </c>
      <c r="B80" s="50" t="s">
        <v>751</v>
      </c>
      <c r="C80" s="37" t="s">
        <v>168</v>
      </c>
      <c r="D80" s="38">
        <v>388010202</v>
      </c>
      <c r="E80" s="38"/>
      <c r="F80" s="38">
        <v>0</v>
      </c>
      <c r="G80" s="38">
        <v>288</v>
      </c>
      <c r="H80" s="38">
        <v>288</v>
      </c>
      <c r="I80" s="51">
        <v>0</v>
      </c>
      <c r="J80" s="51">
        <v>4</v>
      </c>
      <c r="K80" s="51">
        <v>4</v>
      </c>
    </row>
    <row r="81" spans="1:11">
      <c r="A81" s="49"/>
      <c r="B81" s="50"/>
      <c r="C81" s="37" t="s">
        <v>168</v>
      </c>
      <c r="D81" s="38">
        <v>388010203</v>
      </c>
      <c r="E81" s="38"/>
      <c r="F81" s="38">
        <v>0</v>
      </c>
      <c r="G81" s="38">
        <v>432</v>
      </c>
      <c r="H81" s="38">
        <v>432</v>
      </c>
      <c r="I81" s="51"/>
      <c r="J81" s="51"/>
      <c r="K81" s="51"/>
    </row>
    <row r="82" spans="1:11">
      <c r="A82" s="49">
        <v>33</v>
      </c>
      <c r="B82" s="50" t="s">
        <v>1461</v>
      </c>
      <c r="C82" s="37" t="s">
        <v>169</v>
      </c>
      <c r="D82" s="38">
        <v>388010207</v>
      </c>
      <c r="E82" s="38"/>
      <c r="F82" s="38">
        <v>204</v>
      </c>
      <c r="G82" s="38">
        <v>0</v>
      </c>
      <c r="H82" s="38">
        <v>204</v>
      </c>
      <c r="I82" s="51">
        <v>3</v>
      </c>
      <c r="J82" s="51">
        <v>0</v>
      </c>
      <c r="K82" s="51">
        <v>3</v>
      </c>
    </row>
    <row r="83" spans="1:11">
      <c r="A83" s="49"/>
      <c r="B83" s="50"/>
      <c r="C83" s="37" t="s">
        <v>169</v>
      </c>
      <c r="D83" s="38">
        <v>388010208</v>
      </c>
      <c r="E83" s="38"/>
      <c r="F83" s="38">
        <v>87</v>
      </c>
      <c r="G83" s="38">
        <v>0</v>
      </c>
      <c r="H83" s="38">
        <v>87</v>
      </c>
      <c r="I83" s="51"/>
      <c r="J83" s="51"/>
      <c r="K83" s="51"/>
    </row>
    <row r="84" spans="1:11">
      <c r="A84" s="49"/>
      <c r="B84" s="50"/>
      <c r="C84" s="37" t="s">
        <v>169</v>
      </c>
      <c r="D84" s="38">
        <v>388010209</v>
      </c>
      <c r="E84" s="38"/>
      <c r="F84" s="38">
        <v>275</v>
      </c>
      <c r="G84" s="38">
        <v>0</v>
      </c>
      <c r="H84" s="38">
        <v>275</v>
      </c>
      <c r="I84" s="51"/>
      <c r="J84" s="51"/>
      <c r="K84" s="51"/>
    </row>
    <row r="85" spans="1:11">
      <c r="A85" s="49"/>
      <c r="B85" s="50"/>
      <c r="C85" s="37" t="s">
        <v>169</v>
      </c>
      <c r="D85" s="38">
        <v>388010210</v>
      </c>
      <c r="E85" s="38"/>
      <c r="F85" s="38">
        <v>681</v>
      </c>
      <c r="G85" s="38">
        <v>0</v>
      </c>
      <c r="H85" s="38">
        <v>681</v>
      </c>
      <c r="I85" s="51"/>
      <c r="J85" s="51"/>
      <c r="K85" s="51"/>
    </row>
    <row r="86" spans="1:11">
      <c r="A86" s="49">
        <v>34</v>
      </c>
      <c r="B86" s="50" t="s">
        <v>752</v>
      </c>
      <c r="C86" s="37" t="s">
        <v>169</v>
      </c>
      <c r="D86" s="38">
        <v>388010207</v>
      </c>
      <c r="E86" s="38"/>
      <c r="F86" s="38">
        <v>0</v>
      </c>
      <c r="G86" s="38">
        <v>172</v>
      </c>
      <c r="H86" s="38">
        <v>172</v>
      </c>
      <c r="I86" s="51">
        <v>0</v>
      </c>
      <c r="J86" s="51">
        <v>3</v>
      </c>
      <c r="K86" s="51">
        <v>3</v>
      </c>
    </row>
    <row r="87" spans="1:11">
      <c r="A87" s="49"/>
      <c r="B87" s="50"/>
      <c r="C87" s="37" t="s">
        <v>169</v>
      </c>
      <c r="D87" s="38">
        <v>388010208</v>
      </c>
      <c r="E87" s="38"/>
      <c r="F87" s="38">
        <v>0</v>
      </c>
      <c r="G87" s="38">
        <v>77</v>
      </c>
      <c r="H87" s="38">
        <v>77</v>
      </c>
      <c r="I87" s="51"/>
      <c r="J87" s="51"/>
      <c r="K87" s="51"/>
    </row>
    <row r="88" spans="1:11" ht="17.25" customHeight="1">
      <c r="A88" s="49"/>
      <c r="B88" s="50"/>
      <c r="C88" s="37" t="s">
        <v>169</v>
      </c>
      <c r="D88" s="38">
        <v>388010209</v>
      </c>
      <c r="E88" s="38"/>
      <c r="F88" s="38">
        <v>0</v>
      </c>
      <c r="G88" s="38">
        <v>232</v>
      </c>
      <c r="H88" s="38">
        <v>232</v>
      </c>
      <c r="I88" s="51"/>
      <c r="J88" s="51"/>
      <c r="K88" s="51"/>
    </row>
    <row r="89" spans="1:11" ht="17.25" customHeight="1">
      <c r="A89" s="49"/>
      <c r="B89" s="50"/>
      <c r="C89" s="37" t="s">
        <v>169</v>
      </c>
      <c r="D89" s="38">
        <v>388010210</v>
      </c>
      <c r="E89" s="38"/>
      <c r="F89" s="38">
        <v>0</v>
      </c>
      <c r="G89" s="38">
        <v>599</v>
      </c>
      <c r="H89" s="38">
        <v>599</v>
      </c>
      <c r="I89" s="51"/>
      <c r="J89" s="51"/>
      <c r="K89" s="51"/>
    </row>
    <row r="90" spans="1:11" ht="16.5" customHeight="1">
      <c r="A90" s="49">
        <v>35</v>
      </c>
      <c r="B90" s="50" t="s">
        <v>753</v>
      </c>
      <c r="C90" s="37" t="s">
        <v>170</v>
      </c>
      <c r="D90" s="38">
        <v>388010304</v>
      </c>
      <c r="E90" s="38"/>
      <c r="F90" s="38">
        <v>291</v>
      </c>
      <c r="G90" s="38">
        <v>234</v>
      </c>
      <c r="H90" s="38">
        <v>525</v>
      </c>
      <c r="I90" s="51">
        <v>2</v>
      </c>
      <c r="J90" s="51">
        <v>2</v>
      </c>
      <c r="K90" s="51">
        <v>4</v>
      </c>
    </row>
    <row r="91" spans="1:11" ht="16.5" customHeight="1">
      <c r="A91" s="49"/>
      <c r="B91" s="50"/>
      <c r="C91" s="37" t="s">
        <v>170</v>
      </c>
      <c r="D91" s="38">
        <v>388010305</v>
      </c>
      <c r="E91" s="38"/>
      <c r="F91" s="38">
        <v>504</v>
      </c>
      <c r="G91" s="38">
        <v>571</v>
      </c>
      <c r="H91" s="38">
        <v>1075</v>
      </c>
      <c r="I91" s="51"/>
      <c r="J91" s="51"/>
      <c r="K91" s="51"/>
    </row>
    <row r="92" spans="1:11" ht="15.75" customHeight="1">
      <c r="A92" s="49">
        <v>36</v>
      </c>
      <c r="B92" s="50" t="s">
        <v>1502</v>
      </c>
      <c r="C92" s="37" t="s">
        <v>171</v>
      </c>
      <c r="D92" s="38">
        <v>388010306</v>
      </c>
      <c r="E92" s="38"/>
      <c r="F92" s="38">
        <v>348</v>
      </c>
      <c r="G92" s="38">
        <v>0</v>
      </c>
      <c r="H92" s="38">
        <v>348</v>
      </c>
      <c r="I92" s="51">
        <v>3</v>
      </c>
      <c r="J92" s="51">
        <v>0</v>
      </c>
      <c r="K92" s="51">
        <v>3</v>
      </c>
    </row>
    <row r="93" spans="1:11" ht="15.75" customHeight="1">
      <c r="A93" s="49"/>
      <c r="B93" s="50"/>
      <c r="C93" s="37" t="s">
        <v>171</v>
      </c>
      <c r="D93" s="38">
        <v>388010307</v>
      </c>
      <c r="E93" s="38"/>
      <c r="F93" s="38">
        <v>306</v>
      </c>
      <c r="G93" s="38">
        <v>0</v>
      </c>
      <c r="H93" s="38">
        <v>306</v>
      </c>
      <c r="I93" s="51"/>
      <c r="J93" s="51"/>
      <c r="K93" s="51"/>
    </row>
    <row r="94" spans="1:11" ht="18" customHeight="1">
      <c r="A94" s="49"/>
      <c r="B94" s="50"/>
      <c r="C94" s="37" t="s">
        <v>171</v>
      </c>
      <c r="D94" s="38">
        <v>388010308</v>
      </c>
      <c r="E94" s="38"/>
      <c r="F94" s="38">
        <v>399</v>
      </c>
      <c r="G94" s="38">
        <v>0</v>
      </c>
      <c r="H94" s="38">
        <v>399</v>
      </c>
      <c r="I94" s="51"/>
      <c r="J94" s="51"/>
      <c r="K94" s="51"/>
    </row>
    <row r="95" spans="1:11" ht="18.75" customHeight="1">
      <c r="A95" s="49"/>
      <c r="B95" s="50"/>
      <c r="C95" s="37" t="s">
        <v>172</v>
      </c>
      <c r="D95" s="38">
        <v>388010309</v>
      </c>
      <c r="E95" s="38"/>
      <c r="F95" s="38">
        <v>46</v>
      </c>
      <c r="G95" s="38">
        <v>0</v>
      </c>
      <c r="H95" s="38">
        <v>46</v>
      </c>
      <c r="I95" s="51"/>
      <c r="J95" s="51"/>
      <c r="K95" s="51"/>
    </row>
    <row r="96" spans="1:11">
      <c r="A96" s="7">
        <v>1</v>
      </c>
      <c r="B96" s="7">
        <v>2</v>
      </c>
      <c r="C96" s="7">
        <v>3</v>
      </c>
      <c r="D96" s="7">
        <v>4</v>
      </c>
      <c r="E96" s="7">
        <v>5</v>
      </c>
      <c r="F96" s="7">
        <v>6</v>
      </c>
      <c r="G96" s="7">
        <v>7</v>
      </c>
      <c r="H96" s="7">
        <v>8</v>
      </c>
      <c r="I96" s="7">
        <v>9</v>
      </c>
      <c r="J96" s="7">
        <v>10</v>
      </c>
      <c r="K96" s="7">
        <v>11</v>
      </c>
    </row>
    <row r="97" spans="1:11">
      <c r="A97" s="49">
        <v>37</v>
      </c>
      <c r="B97" s="50" t="s">
        <v>754</v>
      </c>
      <c r="C97" s="37" t="s">
        <v>171</v>
      </c>
      <c r="D97" s="38">
        <v>388010306</v>
      </c>
      <c r="E97" s="38"/>
      <c r="F97" s="38">
        <v>0</v>
      </c>
      <c r="G97" s="38">
        <v>354</v>
      </c>
      <c r="H97" s="38">
        <v>354</v>
      </c>
      <c r="I97" s="51">
        <v>0</v>
      </c>
      <c r="J97" s="51">
        <v>3</v>
      </c>
      <c r="K97" s="51">
        <v>3</v>
      </c>
    </row>
    <row r="98" spans="1:11">
      <c r="A98" s="49"/>
      <c r="B98" s="50"/>
      <c r="C98" s="37" t="s">
        <v>171</v>
      </c>
      <c r="D98" s="38">
        <v>388010307</v>
      </c>
      <c r="E98" s="38"/>
      <c r="F98" s="38">
        <v>0</v>
      </c>
      <c r="G98" s="38">
        <v>278</v>
      </c>
      <c r="H98" s="38">
        <v>278</v>
      </c>
      <c r="I98" s="51"/>
      <c r="J98" s="51"/>
      <c r="K98" s="51"/>
    </row>
    <row r="99" spans="1:11">
      <c r="A99" s="49"/>
      <c r="B99" s="50"/>
      <c r="C99" s="37" t="s">
        <v>171</v>
      </c>
      <c r="D99" s="38">
        <v>388010308</v>
      </c>
      <c r="E99" s="38"/>
      <c r="F99" s="38">
        <v>0</v>
      </c>
      <c r="G99" s="38">
        <v>411</v>
      </c>
      <c r="H99" s="38">
        <v>411</v>
      </c>
      <c r="I99" s="51"/>
      <c r="J99" s="51"/>
      <c r="K99" s="51"/>
    </row>
    <row r="100" spans="1:11">
      <c r="A100" s="49"/>
      <c r="B100" s="50"/>
      <c r="C100" s="37" t="s">
        <v>172</v>
      </c>
      <c r="D100" s="38">
        <v>388010309</v>
      </c>
      <c r="E100" s="38"/>
      <c r="F100" s="38">
        <v>0</v>
      </c>
      <c r="G100" s="38">
        <v>60</v>
      </c>
      <c r="H100" s="38">
        <v>60</v>
      </c>
      <c r="I100" s="51"/>
      <c r="J100" s="51"/>
      <c r="K100" s="51"/>
    </row>
    <row r="101" spans="1:11">
      <c r="A101" s="49">
        <v>38</v>
      </c>
      <c r="B101" s="50" t="s">
        <v>755</v>
      </c>
      <c r="C101" s="37" t="s">
        <v>173</v>
      </c>
      <c r="D101" s="38">
        <v>388010301</v>
      </c>
      <c r="E101" s="38"/>
      <c r="F101" s="38">
        <v>391</v>
      </c>
      <c r="G101" s="38">
        <v>0</v>
      </c>
      <c r="H101" s="38">
        <v>391</v>
      </c>
      <c r="I101" s="51">
        <v>3</v>
      </c>
      <c r="J101" s="51">
        <v>0</v>
      </c>
      <c r="K101" s="51">
        <v>3</v>
      </c>
    </row>
    <row r="102" spans="1:11">
      <c r="A102" s="49"/>
      <c r="B102" s="50"/>
      <c r="C102" s="37" t="s">
        <v>173</v>
      </c>
      <c r="D102" s="38">
        <v>388010302</v>
      </c>
      <c r="E102" s="38"/>
      <c r="F102" s="38">
        <v>386</v>
      </c>
      <c r="G102" s="38">
        <v>0</v>
      </c>
      <c r="H102" s="38">
        <v>386</v>
      </c>
      <c r="I102" s="51"/>
      <c r="J102" s="51"/>
      <c r="K102" s="51"/>
    </row>
    <row r="103" spans="1:11">
      <c r="A103" s="49"/>
      <c r="B103" s="50"/>
      <c r="C103" s="37" t="s">
        <v>173</v>
      </c>
      <c r="D103" s="38">
        <v>388010303</v>
      </c>
      <c r="E103" s="38"/>
      <c r="F103" s="38">
        <v>275</v>
      </c>
      <c r="G103" s="38">
        <v>0</v>
      </c>
      <c r="H103" s="38">
        <v>275</v>
      </c>
      <c r="I103" s="51"/>
      <c r="J103" s="51"/>
      <c r="K103" s="51"/>
    </row>
    <row r="104" spans="1:11">
      <c r="A104" s="49">
        <v>39</v>
      </c>
      <c r="B104" s="50" t="s">
        <v>756</v>
      </c>
      <c r="C104" s="37" t="s">
        <v>173</v>
      </c>
      <c r="D104" s="38">
        <v>388010301</v>
      </c>
      <c r="E104" s="38"/>
      <c r="F104" s="38">
        <v>0</v>
      </c>
      <c r="G104" s="38">
        <v>363</v>
      </c>
      <c r="H104" s="38">
        <v>363</v>
      </c>
      <c r="I104" s="51">
        <v>0</v>
      </c>
      <c r="J104" s="51">
        <v>3</v>
      </c>
      <c r="K104" s="51">
        <v>3</v>
      </c>
    </row>
    <row r="105" spans="1:11">
      <c r="A105" s="49"/>
      <c r="B105" s="50"/>
      <c r="C105" s="37" t="s">
        <v>173</v>
      </c>
      <c r="D105" s="38">
        <v>388010302</v>
      </c>
      <c r="E105" s="38"/>
      <c r="F105" s="38">
        <v>0</v>
      </c>
      <c r="G105" s="38">
        <v>356</v>
      </c>
      <c r="H105" s="38">
        <v>356</v>
      </c>
      <c r="I105" s="51"/>
      <c r="J105" s="51"/>
      <c r="K105" s="51"/>
    </row>
    <row r="106" spans="1:11">
      <c r="A106" s="49"/>
      <c r="B106" s="50"/>
      <c r="C106" s="37" t="s">
        <v>173</v>
      </c>
      <c r="D106" s="38">
        <v>388010303</v>
      </c>
      <c r="E106" s="38"/>
      <c r="F106" s="38">
        <v>0</v>
      </c>
      <c r="G106" s="38">
        <v>255</v>
      </c>
      <c r="H106" s="38">
        <v>255</v>
      </c>
      <c r="I106" s="51"/>
      <c r="J106" s="51"/>
      <c r="K106" s="51"/>
    </row>
    <row r="107" spans="1:11">
      <c r="A107" s="49">
        <v>40</v>
      </c>
      <c r="B107" s="50" t="s">
        <v>757</v>
      </c>
      <c r="C107" s="37" t="s">
        <v>174</v>
      </c>
      <c r="D107" s="38">
        <v>388010601</v>
      </c>
      <c r="E107" s="38"/>
      <c r="F107" s="38">
        <v>306</v>
      </c>
      <c r="G107" s="38">
        <v>0</v>
      </c>
      <c r="H107" s="38">
        <v>306</v>
      </c>
      <c r="I107" s="51">
        <v>3</v>
      </c>
      <c r="J107" s="51">
        <v>0</v>
      </c>
      <c r="K107" s="51">
        <v>3</v>
      </c>
    </row>
    <row r="108" spans="1:11">
      <c r="A108" s="49"/>
      <c r="B108" s="50"/>
      <c r="C108" s="37" t="s">
        <v>174</v>
      </c>
      <c r="D108" s="38">
        <v>388010602</v>
      </c>
      <c r="E108" s="38"/>
      <c r="F108" s="38">
        <v>235</v>
      </c>
      <c r="G108" s="38">
        <v>0</v>
      </c>
      <c r="H108" s="38">
        <v>235</v>
      </c>
      <c r="I108" s="51"/>
      <c r="J108" s="51"/>
      <c r="K108" s="51"/>
    </row>
    <row r="109" spans="1:11">
      <c r="A109" s="49"/>
      <c r="B109" s="50"/>
      <c r="C109" s="37" t="s">
        <v>175</v>
      </c>
      <c r="D109" s="38">
        <v>388010606</v>
      </c>
      <c r="E109" s="38"/>
      <c r="F109" s="38">
        <v>369</v>
      </c>
      <c r="G109" s="38">
        <v>0</v>
      </c>
      <c r="H109" s="38">
        <v>369</v>
      </c>
      <c r="I109" s="51"/>
      <c r="J109" s="51"/>
      <c r="K109" s="51"/>
    </row>
    <row r="110" spans="1:11">
      <c r="A110" s="49"/>
      <c r="B110" s="50"/>
      <c r="C110" s="37" t="s">
        <v>175</v>
      </c>
      <c r="D110" s="38">
        <v>388010607</v>
      </c>
      <c r="E110" s="38"/>
      <c r="F110" s="38">
        <v>190</v>
      </c>
      <c r="G110" s="38">
        <v>0</v>
      </c>
      <c r="H110" s="38">
        <v>190</v>
      </c>
      <c r="I110" s="51"/>
      <c r="J110" s="51"/>
      <c r="K110" s="51"/>
    </row>
    <row r="111" spans="1:11">
      <c r="A111" s="49">
        <v>41</v>
      </c>
      <c r="B111" s="50" t="s">
        <v>758</v>
      </c>
      <c r="C111" s="37" t="s">
        <v>174</v>
      </c>
      <c r="D111" s="38">
        <v>388010601</v>
      </c>
      <c r="E111" s="38"/>
      <c r="F111" s="38">
        <v>0</v>
      </c>
      <c r="G111" s="38">
        <v>322</v>
      </c>
      <c r="H111" s="38">
        <v>322</v>
      </c>
      <c r="I111" s="51">
        <v>0</v>
      </c>
      <c r="J111" s="51">
        <v>3</v>
      </c>
      <c r="K111" s="51">
        <v>3</v>
      </c>
    </row>
    <row r="112" spans="1:11">
      <c r="A112" s="49"/>
      <c r="B112" s="50"/>
      <c r="C112" s="37" t="s">
        <v>174</v>
      </c>
      <c r="D112" s="38">
        <v>388010602</v>
      </c>
      <c r="E112" s="38"/>
      <c r="F112" s="38">
        <v>0</v>
      </c>
      <c r="G112" s="38">
        <v>193</v>
      </c>
      <c r="H112" s="38">
        <v>193</v>
      </c>
      <c r="I112" s="51"/>
      <c r="J112" s="51"/>
      <c r="K112" s="51"/>
    </row>
    <row r="113" spans="1:11">
      <c r="A113" s="49"/>
      <c r="B113" s="50"/>
      <c r="C113" s="37" t="s">
        <v>175</v>
      </c>
      <c r="D113" s="38">
        <v>388010606</v>
      </c>
      <c r="E113" s="38"/>
      <c r="F113" s="38">
        <v>0</v>
      </c>
      <c r="G113" s="38">
        <v>365</v>
      </c>
      <c r="H113" s="38">
        <v>365</v>
      </c>
      <c r="I113" s="51"/>
      <c r="J113" s="51"/>
      <c r="K113" s="51"/>
    </row>
    <row r="114" spans="1:11">
      <c r="A114" s="49"/>
      <c r="B114" s="50"/>
      <c r="C114" s="37" t="s">
        <v>175</v>
      </c>
      <c r="D114" s="38">
        <v>388010607</v>
      </c>
      <c r="E114" s="38"/>
      <c r="F114" s="38">
        <v>0</v>
      </c>
      <c r="G114" s="38">
        <v>145</v>
      </c>
      <c r="H114" s="38">
        <v>145</v>
      </c>
      <c r="I114" s="51"/>
      <c r="J114" s="51"/>
      <c r="K114" s="51"/>
    </row>
    <row r="115" spans="1:11">
      <c r="A115" s="49">
        <v>42</v>
      </c>
      <c r="B115" s="50" t="s">
        <v>759</v>
      </c>
      <c r="C115" s="37" t="s">
        <v>176</v>
      </c>
      <c r="D115" s="38">
        <v>388010603</v>
      </c>
      <c r="E115" s="38"/>
      <c r="F115" s="38">
        <v>191</v>
      </c>
      <c r="G115" s="38">
        <v>152</v>
      </c>
      <c r="H115" s="38">
        <v>343</v>
      </c>
      <c r="I115" s="51">
        <v>2</v>
      </c>
      <c r="J115" s="51">
        <v>2</v>
      </c>
      <c r="K115" s="51">
        <v>4</v>
      </c>
    </row>
    <row r="116" spans="1:11">
      <c r="A116" s="49"/>
      <c r="B116" s="50"/>
      <c r="C116" s="37" t="s">
        <v>176</v>
      </c>
      <c r="D116" s="38">
        <v>388010604</v>
      </c>
      <c r="E116" s="38"/>
      <c r="F116" s="38">
        <v>271</v>
      </c>
      <c r="G116" s="38">
        <v>217</v>
      </c>
      <c r="H116" s="38">
        <v>488</v>
      </c>
      <c r="I116" s="51"/>
      <c r="J116" s="51"/>
      <c r="K116" s="51"/>
    </row>
    <row r="117" spans="1:11">
      <c r="A117" s="49"/>
      <c r="B117" s="50"/>
      <c r="C117" s="37" t="s">
        <v>176</v>
      </c>
      <c r="D117" s="38">
        <v>388010605</v>
      </c>
      <c r="E117" s="38"/>
      <c r="F117" s="38">
        <v>193</v>
      </c>
      <c r="G117" s="38">
        <v>147</v>
      </c>
      <c r="H117" s="38">
        <v>340</v>
      </c>
      <c r="I117" s="51"/>
      <c r="J117" s="51"/>
      <c r="K117" s="51"/>
    </row>
    <row r="118" spans="1:11">
      <c r="A118" s="49">
        <v>43</v>
      </c>
      <c r="B118" s="50" t="s">
        <v>760</v>
      </c>
      <c r="C118" s="37" t="s">
        <v>177</v>
      </c>
      <c r="D118" s="38">
        <v>388010701</v>
      </c>
      <c r="E118" s="38"/>
      <c r="F118" s="38">
        <v>514</v>
      </c>
      <c r="G118" s="38">
        <v>0</v>
      </c>
      <c r="H118" s="38">
        <v>514</v>
      </c>
      <c r="I118" s="51">
        <v>3</v>
      </c>
      <c r="J118" s="51">
        <v>0</v>
      </c>
      <c r="K118" s="51">
        <v>3</v>
      </c>
    </row>
    <row r="119" spans="1:11">
      <c r="A119" s="49"/>
      <c r="B119" s="50"/>
      <c r="C119" s="37" t="s">
        <v>177</v>
      </c>
      <c r="D119" s="38">
        <v>388010702</v>
      </c>
      <c r="E119" s="38"/>
      <c r="F119" s="38">
        <v>195</v>
      </c>
      <c r="G119" s="38">
        <v>0</v>
      </c>
      <c r="H119" s="38">
        <v>195</v>
      </c>
      <c r="I119" s="51"/>
      <c r="J119" s="51"/>
      <c r="K119" s="51"/>
    </row>
    <row r="120" spans="1:11">
      <c r="A120" s="49"/>
      <c r="B120" s="50"/>
      <c r="C120" s="37" t="s">
        <v>178</v>
      </c>
      <c r="D120" s="38">
        <v>388010703</v>
      </c>
      <c r="E120" s="38"/>
      <c r="F120" s="38">
        <v>248</v>
      </c>
      <c r="G120" s="38">
        <v>0</v>
      </c>
      <c r="H120" s="38">
        <v>248</v>
      </c>
      <c r="I120" s="51"/>
      <c r="J120" s="51"/>
      <c r="K120" s="51"/>
    </row>
    <row r="121" spans="1:11">
      <c r="A121" s="49"/>
      <c r="B121" s="50"/>
      <c r="C121" s="37" t="s">
        <v>178</v>
      </c>
      <c r="D121" s="38">
        <v>388010704</v>
      </c>
      <c r="E121" s="38"/>
      <c r="F121" s="38">
        <v>269</v>
      </c>
      <c r="G121" s="38">
        <v>0</v>
      </c>
      <c r="H121" s="38">
        <v>269</v>
      </c>
      <c r="I121" s="51"/>
      <c r="J121" s="51"/>
      <c r="K121" s="51"/>
    </row>
    <row r="122" spans="1:11">
      <c r="A122" s="49">
        <v>44</v>
      </c>
      <c r="B122" s="50" t="s">
        <v>761</v>
      </c>
      <c r="C122" s="37" t="s">
        <v>177</v>
      </c>
      <c r="D122" s="38">
        <v>388010701</v>
      </c>
      <c r="E122" s="38"/>
      <c r="F122" s="38">
        <v>0</v>
      </c>
      <c r="G122" s="38">
        <v>464</v>
      </c>
      <c r="H122" s="38">
        <v>464</v>
      </c>
      <c r="I122" s="51">
        <v>0</v>
      </c>
      <c r="J122" s="51">
        <v>3</v>
      </c>
      <c r="K122" s="51">
        <v>3</v>
      </c>
    </row>
    <row r="123" spans="1:11">
      <c r="A123" s="49"/>
      <c r="B123" s="50"/>
      <c r="C123" s="37" t="s">
        <v>177</v>
      </c>
      <c r="D123" s="38">
        <v>388010702</v>
      </c>
      <c r="E123" s="38"/>
      <c r="F123" s="38">
        <v>0</v>
      </c>
      <c r="G123" s="38">
        <v>175</v>
      </c>
      <c r="H123" s="38">
        <v>175</v>
      </c>
      <c r="I123" s="51"/>
      <c r="J123" s="51"/>
      <c r="K123" s="51"/>
    </row>
    <row r="124" spans="1:11">
      <c r="A124" s="49"/>
      <c r="B124" s="50"/>
      <c r="C124" s="37" t="s">
        <v>178</v>
      </c>
      <c r="D124" s="38">
        <v>388010703</v>
      </c>
      <c r="E124" s="38"/>
      <c r="F124" s="38">
        <v>0</v>
      </c>
      <c r="G124" s="38">
        <v>189</v>
      </c>
      <c r="H124" s="38">
        <v>189</v>
      </c>
      <c r="I124" s="51"/>
      <c r="J124" s="51"/>
      <c r="K124" s="51"/>
    </row>
    <row r="125" spans="1:11">
      <c r="A125" s="49"/>
      <c r="B125" s="50"/>
      <c r="C125" s="37" t="s">
        <v>178</v>
      </c>
      <c r="D125" s="38">
        <v>388010704</v>
      </c>
      <c r="E125" s="38"/>
      <c r="F125" s="38">
        <v>0</v>
      </c>
      <c r="G125" s="38">
        <v>255</v>
      </c>
      <c r="H125" s="38">
        <v>255</v>
      </c>
      <c r="I125" s="51"/>
      <c r="J125" s="51"/>
      <c r="K125" s="51"/>
    </row>
    <row r="126" spans="1:11" ht="17.25" customHeight="1">
      <c r="A126" s="49">
        <v>45</v>
      </c>
      <c r="B126" s="50" t="s">
        <v>762</v>
      </c>
      <c r="C126" s="37" t="s">
        <v>179</v>
      </c>
      <c r="D126" s="38">
        <v>388010401</v>
      </c>
      <c r="E126" s="38"/>
      <c r="F126" s="38">
        <v>219</v>
      </c>
      <c r="G126" s="38">
        <v>0</v>
      </c>
      <c r="H126" s="38">
        <v>219</v>
      </c>
      <c r="I126" s="51">
        <v>4</v>
      </c>
      <c r="J126" s="51">
        <v>0</v>
      </c>
      <c r="K126" s="51">
        <v>4</v>
      </c>
    </row>
    <row r="127" spans="1:11" ht="16.5" customHeight="1">
      <c r="A127" s="49"/>
      <c r="B127" s="50"/>
      <c r="C127" s="37" t="s">
        <v>179</v>
      </c>
      <c r="D127" s="38">
        <v>388010402</v>
      </c>
      <c r="E127" s="38"/>
      <c r="F127" s="38">
        <v>287</v>
      </c>
      <c r="G127" s="38">
        <v>0</v>
      </c>
      <c r="H127" s="38">
        <v>287</v>
      </c>
      <c r="I127" s="51"/>
      <c r="J127" s="51"/>
      <c r="K127" s="51"/>
    </row>
    <row r="128" spans="1:11" ht="16.5" customHeight="1">
      <c r="A128" s="49"/>
      <c r="B128" s="50"/>
      <c r="C128" s="37" t="s">
        <v>179</v>
      </c>
      <c r="D128" s="38">
        <v>388010403</v>
      </c>
      <c r="E128" s="38"/>
      <c r="F128" s="38">
        <v>575</v>
      </c>
      <c r="G128" s="38">
        <v>0</v>
      </c>
      <c r="H128" s="38">
        <v>575</v>
      </c>
      <c r="I128" s="51"/>
      <c r="J128" s="51"/>
      <c r="K128" s="51"/>
    </row>
    <row r="129" spans="1:11" ht="16.5" customHeight="1">
      <c r="A129" s="49"/>
      <c r="B129" s="50"/>
      <c r="C129" s="37" t="s">
        <v>179</v>
      </c>
      <c r="D129" s="38">
        <v>388010404</v>
      </c>
      <c r="E129" s="38"/>
      <c r="F129" s="38">
        <v>239</v>
      </c>
      <c r="G129" s="38">
        <v>0</v>
      </c>
      <c r="H129" s="38">
        <v>239</v>
      </c>
      <c r="I129" s="51"/>
      <c r="J129" s="51"/>
      <c r="K129" s="51"/>
    </row>
    <row r="130" spans="1:11">
      <c r="A130" s="7">
        <v>1</v>
      </c>
      <c r="B130" s="7">
        <v>2</v>
      </c>
      <c r="C130" s="7">
        <v>3</v>
      </c>
      <c r="D130" s="7">
        <v>4</v>
      </c>
      <c r="E130" s="7">
        <v>5</v>
      </c>
      <c r="F130" s="7">
        <v>6</v>
      </c>
      <c r="G130" s="7">
        <v>7</v>
      </c>
      <c r="H130" s="7">
        <v>8</v>
      </c>
      <c r="I130" s="7">
        <v>9</v>
      </c>
      <c r="J130" s="7">
        <v>10</v>
      </c>
      <c r="K130" s="7">
        <v>11</v>
      </c>
    </row>
    <row r="131" spans="1:11">
      <c r="A131" s="49">
        <v>46</v>
      </c>
      <c r="B131" s="50" t="s">
        <v>763</v>
      </c>
      <c r="C131" s="37" t="s">
        <v>179</v>
      </c>
      <c r="D131" s="38">
        <v>388010401</v>
      </c>
      <c r="E131" s="38"/>
      <c r="F131" s="38">
        <v>0</v>
      </c>
      <c r="G131" s="38">
        <v>190</v>
      </c>
      <c r="H131" s="38">
        <v>190</v>
      </c>
      <c r="I131" s="51">
        <v>0</v>
      </c>
      <c r="J131" s="51">
        <v>3</v>
      </c>
      <c r="K131" s="51">
        <v>3</v>
      </c>
    </row>
    <row r="132" spans="1:11">
      <c r="A132" s="49"/>
      <c r="B132" s="50"/>
      <c r="C132" s="37" t="s">
        <v>179</v>
      </c>
      <c r="D132" s="38">
        <v>388010402</v>
      </c>
      <c r="E132" s="38"/>
      <c r="F132" s="38">
        <v>0</v>
      </c>
      <c r="G132" s="38">
        <v>251</v>
      </c>
      <c r="H132" s="38">
        <v>251</v>
      </c>
      <c r="I132" s="51"/>
      <c r="J132" s="51"/>
      <c r="K132" s="51"/>
    </row>
    <row r="133" spans="1:11">
      <c r="A133" s="49"/>
      <c r="B133" s="50"/>
      <c r="C133" s="37" t="s">
        <v>179</v>
      </c>
      <c r="D133" s="38">
        <v>388010403</v>
      </c>
      <c r="E133" s="38"/>
      <c r="F133" s="38">
        <v>0</v>
      </c>
      <c r="G133" s="38">
        <v>596</v>
      </c>
      <c r="H133" s="38">
        <v>596</v>
      </c>
      <c r="I133" s="51"/>
      <c r="J133" s="51"/>
      <c r="K133" s="51"/>
    </row>
    <row r="134" spans="1:11">
      <c r="A134" s="49"/>
      <c r="B134" s="50"/>
      <c r="C134" s="37" t="s">
        <v>179</v>
      </c>
      <c r="D134" s="38">
        <v>388010404</v>
      </c>
      <c r="E134" s="38"/>
      <c r="F134" s="38">
        <v>0</v>
      </c>
      <c r="G134" s="38">
        <v>220</v>
      </c>
      <c r="H134" s="38">
        <v>220</v>
      </c>
      <c r="I134" s="51"/>
      <c r="J134" s="51"/>
      <c r="K134" s="51"/>
    </row>
    <row r="135" spans="1:11">
      <c r="A135" s="49">
        <v>47</v>
      </c>
      <c r="B135" s="50" t="s">
        <v>764</v>
      </c>
      <c r="C135" s="37" t="s">
        <v>180</v>
      </c>
      <c r="D135" s="38">
        <v>388010405</v>
      </c>
      <c r="E135" s="38"/>
      <c r="F135" s="38">
        <v>461</v>
      </c>
      <c r="G135" s="38">
        <v>385</v>
      </c>
      <c r="H135" s="38">
        <v>846</v>
      </c>
      <c r="I135" s="51">
        <v>2</v>
      </c>
      <c r="J135" s="51">
        <v>2</v>
      </c>
      <c r="K135" s="51">
        <v>4</v>
      </c>
    </row>
    <row r="136" spans="1:11">
      <c r="A136" s="49"/>
      <c r="B136" s="50"/>
      <c r="C136" s="37" t="s">
        <v>180</v>
      </c>
      <c r="D136" s="38">
        <v>388010406</v>
      </c>
      <c r="E136" s="38"/>
      <c r="F136" s="38">
        <v>167</v>
      </c>
      <c r="G136" s="38">
        <v>147</v>
      </c>
      <c r="H136" s="38">
        <v>314</v>
      </c>
      <c r="I136" s="51"/>
      <c r="J136" s="51"/>
      <c r="K136" s="51"/>
    </row>
    <row r="137" spans="1:11">
      <c r="A137" s="36">
        <v>48</v>
      </c>
      <c r="B137" s="37" t="s">
        <v>1066</v>
      </c>
      <c r="C137" s="37" t="s">
        <v>181</v>
      </c>
      <c r="D137" s="38">
        <v>388010407</v>
      </c>
      <c r="E137" s="38"/>
      <c r="F137" s="38">
        <v>488</v>
      </c>
      <c r="G137" s="38">
        <v>481</v>
      </c>
      <c r="H137" s="38">
        <v>969</v>
      </c>
      <c r="I137" s="38">
        <v>2</v>
      </c>
      <c r="J137" s="38">
        <v>2</v>
      </c>
      <c r="K137" s="38">
        <v>4</v>
      </c>
    </row>
    <row r="138" spans="1:11">
      <c r="A138" s="49">
        <v>49</v>
      </c>
      <c r="B138" s="50" t="s">
        <v>765</v>
      </c>
      <c r="C138" s="37" t="s">
        <v>182</v>
      </c>
      <c r="D138" s="36">
        <v>388020209</v>
      </c>
      <c r="E138" s="36"/>
      <c r="F138" s="36">
        <v>398</v>
      </c>
      <c r="G138" s="38">
        <v>316</v>
      </c>
      <c r="H138" s="36">
        <v>714</v>
      </c>
      <c r="I138" s="51">
        <v>2</v>
      </c>
      <c r="J138" s="51">
        <v>2</v>
      </c>
      <c r="K138" s="51">
        <v>4</v>
      </c>
    </row>
    <row r="139" spans="1:11">
      <c r="A139" s="49"/>
      <c r="B139" s="50"/>
      <c r="C139" s="37" t="s">
        <v>183</v>
      </c>
      <c r="D139" s="36">
        <v>388020101</v>
      </c>
      <c r="E139" s="36"/>
      <c r="F139" s="36">
        <v>306</v>
      </c>
      <c r="G139" s="38">
        <v>274</v>
      </c>
      <c r="H139" s="36">
        <v>580</v>
      </c>
      <c r="I139" s="51"/>
      <c r="J139" s="51"/>
      <c r="K139" s="51"/>
    </row>
    <row r="140" spans="1:11">
      <c r="A140" s="49"/>
      <c r="B140" s="50"/>
      <c r="C140" s="37" t="s">
        <v>183</v>
      </c>
      <c r="D140" s="36">
        <v>388020102</v>
      </c>
      <c r="E140" s="36"/>
      <c r="F140" s="36">
        <v>172</v>
      </c>
      <c r="G140" s="38">
        <v>133</v>
      </c>
      <c r="H140" s="36">
        <v>305</v>
      </c>
      <c r="I140" s="51"/>
      <c r="J140" s="51"/>
      <c r="K140" s="51"/>
    </row>
    <row r="141" spans="1:11">
      <c r="A141" s="49">
        <v>50</v>
      </c>
      <c r="B141" s="50" t="s">
        <v>766</v>
      </c>
      <c r="C141" s="37" t="s">
        <v>184</v>
      </c>
      <c r="D141" s="38">
        <v>388020103</v>
      </c>
      <c r="E141" s="38"/>
      <c r="F141" s="38">
        <v>263</v>
      </c>
      <c r="G141" s="38">
        <v>0</v>
      </c>
      <c r="H141" s="38">
        <v>263</v>
      </c>
      <c r="I141" s="51">
        <v>3</v>
      </c>
      <c r="J141" s="51">
        <v>0</v>
      </c>
      <c r="K141" s="51">
        <v>3</v>
      </c>
    </row>
    <row r="142" spans="1:11">
      <c r="A142" s="49"/>
      <c r="B142" s="50"/>
      <c r="C142" s="37" t="s">
        <v>184</v>
      </c>
      <c r="D142" s="38">
        <v>388020104</v>
      </c>
      <c r="E142" s="38"/>
      <c r="F142" s="38">
        <v>318</v>
      </c>
      <c r="G142" s="38">
        <v>0</v>
      </c>
      <c r="H142" s="38">
        <v>318</v>
      </c>
      <c r="I142" s="51"/>
      <c r="J142" s="51"/>
      <c r="K142" s="51"/>
    </row>
    <row r="143" spans="1:11">
      <c r="A143" s="49"/>
      <c r="B143" s="50"/>
      <c r="C143" s="37" t="s">
        <v>184</v>
      </c>
      <c r="D143" s="38">
        <v>388020105</v>
      </c>
      <c r="E143" s="38"/>
      <c r="F143" s="38">
        <v>101</v>
      </c>
      <c r="G143" s="38">
        <v>0</v>
      </c>
      <c r="H143" s="38">
        <v>101</v>
      </c>
      <c r="I143" s="51"/>
      <c r="J143" s="51"/>
      <c r="K143" s="51"/>
    </row>
    <row r="144" spans="1:11">
      <c r="A144" s="49"/>
      <c r="B144" s="50"/>
      <c r="C144" s="37" t="s">
        <v>184</v>
      </c>
      <c r="D144" s="38">
        <v>388020106</v>
      </c>
      <c r="E144" s="38"/>
      <c r="F144" s="38">
        <v>124</v>
      </c>
      <c r="G144" s="38">
        <v>0</v>
      </c>
      <c r="H144" s="38">
        <v>124</v>
      </c>
      <c r="I144" s="51"/>
      <c r="J144" s="51"/>
      <c r="K144" s="51"/>
    </row>
    <row r="145" spans="1:11">
      <c r="A145" s="49"/>
      <c r="B145" s="50"/>
      <c r="C145" s="37" t="s">
        <v>185</v>
      </c>
      <c r="D145" s="38">
        <v>388020107</v>
      </c>
      <c r="E145" s="38"/>
      <c r="F145" s="38">
        <v>442</v>
      </c>
      <c r="G145" s="38">
        <v>0</v>
      </c>
      <c r="H145" s="38">
        <v>442</v>
      </c>
      <c r="I145" s="51"/>
      <c r="J145" s="51"/>
      <c r="K145" s="51"/>
    </row>
    <row r="146" spans="1:11">
      <c r="A146" s="49">
        <v>51</v>
      </c>
      <c r="B146" s="50" t="s">
        <v>767</v>
      </c>
      <c r="C146" s="37" t="s">
        <v>184</v>
      </c>
      <c r="D146" s="38">
        <v>388020103</v>
      </c>
      <c r="E146" s="38"/>
      <c r="F146" s="38">
        <v>0</v>
      </c>
      <c r="G146" s="38">
        <v>229</v>
      </c>
      <c r="H146" s="38">
        <v>229</v>
      </c>
      <c r="I146" s="51">
        <v>0</v>
      </c>
      <c r="J146" s="51">
        <v>3</v>
      </c>
      <c r="K146" s="51">
        <v>3</v>
      </c>
    </row>
    <row r="147" spans="1:11">
      <c r="A147" s="49"/>
      <c r="B147" s="50"/>
      <c r="C147" s="37" t="s">
        <v>184</v>
      </c>
      <c r="D147" s="38">
        <v>388020104</v>
      </c>
      <c r="E147" s="38"/>
      <c r="F147" s="38">
        <v>0</v>
      </c>
      <c r="G147" s="38">
        <v>286</v>
      </c>
      <c r="H147" s="38">
        <v>286</v>
      </c>
      <c r="I147" s="51"/>
      <c r="J147" s="51"/>
      <c r="K147" s="51"/>
    </row>
    <row r="148" spans="1:11">
      <c r="A148" s="49"/>
      <c r="B148" s="50"/>
      <c r="C148" s="37" t="s">
        <v>184</v>
      </c>
      <c r="D148" s="38">
        <v>388020105</v>
      </c>
      <c r="E148" s="38"/>
      <c r="F148" s="38">
        <v>0</v>
      </c>
      <c r="G148" s="38">
        <v>79</v>
      </c>
      <c r="H148" s="38">
        <v>79</v>
      </c>
      <c r="I148" s="51"/>
      <c r="J148" s="51"/>
      <c r="K148" s="51"/>
    </row>
    <row r="149" spans="1:11">
      <c r="A149" s="49"/>
      <c r="B149" s="50"/>
      <c r="C149" s="37" t="s">
        <v>184</v>
      </c>
      <c r="D149" s="38">
        <v>388020106</v>
      </c>
      <c r="E149" s="38"/>
      <c r="F149" s="38">
        <v>0</v>
      </c>
      <c r="G149" s="38">
        <v>90</v>
      </c>
      <c r="H149" s="38">
        <v>90</v>
      </c>
      <c r="I149" s="51"/>
      <c r="J149" s="51"/>
      <c r="K149" s="51"/>
    </row>
    <row r="150" spans="1:11">
      <c r="A150" s="49"/>
      <c r="B150" s="50"/>
      <c r="C150" s="37" t="s">
        <v>185</v>
      </c>
      <c r="D150" s="38">
        <v>388020107</v>
      </c>
      <c r="E150" s="38"/>
      <c r="F150" s="38">
        <v>0</v>
      </c>
      <c r="G150" s="38">
        <v>377</v>
      </c>
      <c r="H150" s="38">
        <v>377</v>
      </c>
      <c r="I150" s="51"/>
      <c r="J150" s="51"/>
      <c r="K150" s="51"/>
    </row>
    <row r="151" spans="1:11">
      <c r="A151" s="49">
        <v>52</v>
      </c>
      <c r="B151" s="50" t="s">
        <v>768</v>
      </c>
      <c r="C151" s="37" t="s">
        <v>186</v>
      </c>
      <c r="D151" s="38">
        <v>388020403</v>
      </c>
      <c r="E151" s="38"/>
      <c r="F151" s="38">
        <v>305</v>
      </c>
      <c r="G151" s="38">
        <v>0</v>
      </c>
      <c r="H151" s="38">
        <v>305</v>
      </c>
      <c r="I151" s="49">
        <v>4</v>
      </c>
      <c r="J151" s="49">
        <v>0</v>
      </c>
      <c r="K151" s="49">
        <v>4</v>
      </c>
    </row>
    <row r="152" spans="1:11">
      <c r="A152" s="49"/>
      <c r="B152" s="50"/>
      <c r="C152" s="37" t="s">
        <v>186</v>
      </c>
      <c r="D152" s="38">
        <v>388020404</v>
      </c>
      <c r="E152" s="38"/>
      <c r="F152" s="38">
        <v>427</v>
      </c>
      <c r="G152" s="38">
        <v>0</v>
      </c>
      <c r="H152" s="38">
        <v>427</v>
      </c>
      <c r="I152" s="49"/>
      <c r="J152" s="49"/>
      <c r="K152" s="49"/>
    </row>
    <row r="153" spans="1:11">
      <c r="A153" s="49"/>
      <c r="B153" s="50"/>
      <c r="C153" s="46" t="s">
        <v>188</v>
      </c>
      <c r="D153" s="36">
        <v>388020405</v>
      </c>
      <c r="E153" s="36"/>
      <c r="F153" s="36">
        <v>589</v>
      </c>
      <c r="G153" s="36">
        <v>0</v>
      </c>
      <c r="H153" s="36">
        <v>589</v>
      </c>
      <c r="I153" s="49"/>
      <c r="J153" s="49"/>
      <c r="K153" s="49"/>
    </row>
    <row r="154" spans="1:11">
      <c r="A154" s="49">
        <v>53</v>
      </c>
      <c r="B154" s="50" t="s">
        <v>769</v>
      </c>
      <c r="C154" s="37" t="s">
        <v>186</v>
      </c>
      <c r="D154" s="38">
        <v>388020403</v>
      </c>
      <c r="E154" s="38"/>
      <c r="F154" s="38">
        <v>0</v>
      </c>
      <c r="G154" s="38">
        <v>290</v>
      </c>
      <c r="H154" s="38">
        <v>290</v>
      </c>
      <c r="I154" s="51">
        <v>0</v>
      </c>
      <c r="J154" s="51">
        <v>4</v>
      </c>
      <c r="K154" s="51">
        <v>4</v>
      </c>
    </row>
    <row r="155" spans="1:11">
      <c r="A155" s="49"/>
      <c r="B155" s="50"/>
      <c r="C155" s="37" t="s">
        <v>186</v>
      </c>
      <c r="D155" s="38">
        <v>388020404</v>
      </c>
      <c r="E155" s="38"/>
      <c r="F155" s="38">
        <v>0</v>
      </c>
      <c r="G155" s="38">
        <v>505</v>
      </c>
      <c r="H155" s="38">
        <v>505</v>
      </c>
      <c r="I155" s="51"/>
      <c r="J155" s="51"/>
      <c r="K155" s="51"/>
    </row>
    <row r="156" spans="1:11">
      <c r="A156" s="49"/>
      <c r="B156" s="50"/>
      <c r="C156" s="46" t="s">
        <v>188</v>
      </c>
      <c r="D156" s="38">
        <v>388020405</v>
      </c>
      <c r="E156" s="38"/>
      <c r="F156" s="38">
        <v>0</v>
      </c>
      <c r="G156" s="38">
        <v>544</v>
      </c>
      <c r="H156" s="38">
        <v>544</v>
      </c>
      <c r="I156" s="51"/>
      <c r="J156" s="51"/>
      <c r="K156" s="51"/>
    </row>
    <row r="157" spans="1:11">
      <c r="A157" s="49">
        <v>54</v>
      </c>
      <c r="B157" s="50" t="s">
        <v>1067</v>
      </c>
      <c r="C157" s="40" t="s">
        <v>320</v>
      </c>
      <c r="D157" s="38">
        <v>388020835</v>
      </c>
      <c r="E157" s="38"/>
      <c r="F157" s="38">
        <v>596</v>
      </c>
      <c r="G157" s="38">
        <v>508</v>
      </c>
      <c r="H157" s="38">
        <v>1104</v>
      </c>
      <c r="I157" s="51">
        <v>2</v>
      </c>
      <c r="J157" s="51">
        <v>2</v>
      </c>
      <c r="K157" s="51">
        <v>4</v>
      </c>
    </row>
    <row r="158" spans="1:11">
      <c r="A158" s="49"/>
      <c r="B158" s="50"/>
      <c r="C158" s="40" t="s">
        <v>320</v>
      </c>
      <c r="D158" s="38">
        <v>388020825</v>
      </c>
      <c r="E158" s="38"/>
      <c r="F158" s="38">
        <v>140</v>
      </c>
      <c r="G158" s="38">
        <v>115</v>
      </c>
      <c r="H158" s="38">
        <v>255</v>
      </c>
      <c r="I158" s="51"/>
      <c r="J158" s="51"/>
      <c r="K158" s="51"/>
    </row>
    <row r="159" spans="1:11">
      <c r="A159" s="49">
        <v>55</v>
      </c>
      <c r="B159" s="50" t="s">
        <v>770</v>
      </c>
      <c r="C159" s="37" t="s">
        <v>187</v>
      </c>
      <c r="D159" s="38">
        <v>388020809</v>
      </c>
      <c r="E159" s="38"/>
      <c r="F159" s="38">
        <v>235</v>
      </c>
      <c r="G159" s="38">
        <v>0</v>
      </c>
      <c r="H159" s="38">
        <v>235</v>
      </c>
      <c r="I159" s="51">
        <v>3</v>
      </c>
      <c r="J159" s="51">
        <v>0</v>
      </c>
      <c r="K159" s="51">
        <v>3</v>
      </c>
    </row>
    <row r="160" spans="1:11">
      <c r="A160" s="49"/>
      <c r="B160" s="50"/>
      <c r="C160" s="37" t="s">
        <v>187</v>
      </c>
      <c r="D160" s="38">
        <v>388020834</v>
      </c>
      <c r="E160" s="38"/>
      <c r="F160" s="38">
        <v>118</v>
      </c>
      <c r="G160" s="38">
        <v>0</v>
      </c>
      <c r="H160" s="38">
        <v>118</v>
      </c>
      <c r="I160" s="51"/>
      <c r="J160" s="51"/>
      <c r="K160" s="51"/>
    </row>
    <row r="161" spans="1:11">
      <c r="A161" s="49"/>
      <c r="B161" s="50"/>
      <c r="C161" s="37" t="s">
        <v>189</v>
      </c>
      <c r="D161" s="38">
        <v>388020201</v>
      </c>
      <c r="E161" s="38"/>
      <c r="F161" s="38">
        <v>46</v>
      </c>
      <c r="G161" s="38">
        <v>0</v>
      </c>
      <c r="H161" s="38">
        <v>46</v>
      </c>
      <c r="I161" s="51"/>
      <c r="J161" s="51"/>
      <c r="K161" s="51"/>
    </row>
    <row r="162" spans="1:11">
      <c r="A162" s="49"/>
      <c r="B162" s="50"/>
      <c r="C162" s="37" t="s">
        <v>190</v>
      </c>
      <c r="D162" s="38">
        <v>388020204</v>
      </c>
      <c r="E162" s="38"/>
      <c r="F162" s="38">
        <v>265</v>
      </c>
      <c r="G162" s="38">
        <v>0</v>
      </c>
      <c r="H162" s="38">
        <v>265</v>
      </c>
      <c r="I162" s="51"/>
      <c r="J162" s="51"/>
      <c r="K162" s="51"/>
    </row>
    <row r="163" spans="1:11">
      <c r="A163" s="49"/>
      <c r="B163" s="50"/>
      <c r="C163" s="37" t="s">
        <v>190</v>
      </c>
      <c r="D163" s="38">
        <v>388020205</v>
      </c>
      <c r="E163" s="38"/>
      <c r="F163" s="38">
        <v>123</v>
      </c>
      <c r="G163" s="38">
        <v>0</v>
      </c>
      <c r="H163" s="38">
        <v>123</v>
      </c>
      <c r="I163" s="51"/>
      <c r="J163" s="51"/>
      <c r="K163" s="51"/>
    </row>
    <row r="164" spans="1:11">
      <c r="A164" s="49"/>
      <c r="B164" s="50"/>
      <c r="C164" s="37" t="s">
        <v>319</v>
      </c>
      <c r="D164" s="38">
        <v>388020847</v>
      </c>
      <c r="E164" s="38"/>
      <c r="F164" s="38">
        <v>103</v>
      </c>
      <c r="G164" s="38">
        <v>0</v>
      </c>
      <c r="H164" s="38">
        <v>103</v>
      </c>
      <c r="I164" s="51"/>
      <c r="J164" s="51"/>
      <c r="K164" s="51"/>
    </row>
    <row r="165" spans="1:11">
      <c r="A165" s="7">
        <v>1</v>
      </c>
      <c r="B165" s="7">
        <v>2</v>
      </c>
      <c r="C165" s="7">
        <v>3</v>
      </c>
      <c r="D165" s="7">
        <v>4</v>
      </c>
      <c r="E165" s="7">
        <v>5</v>
      </c>
      <c r="F165" s="7">
        <v>6</v>
      </c>
      <c r="G165" s="7">
        <v>7</v>
      </c>
      <c r="H165" s="7">
        <v>8</v>
      </c>
      <c r="I165" s="7">
        <v>9</v>
      </c>
      <c r="J165" s="7">
        <v>10</v>
      </c>
      <c r="K165" s="7">
        <v>11</v>
      </c>
    </row>
    <row r="166" spans="1:11">
      <c r="A166" s="49">
        <v>56</v>
      </c>
      <c r="B166" s="50" t="s">
        <v>771</v>
      </c>
      <c r="C166" s="37" t="s">
        <v>187</v>
      </c>
      <c r="D166" s="38">
        <v>388020826</v>
      </c>
      <c r="E166" s="38"/>
      <c r="F166" s="38">
        <v>119</v>
      </c>
      <c r="G166" s="38">
        <v>92</v>
      </c>
      <c r="H166" s="38">
        <v>211</v>
      </c>
      <c r="I166" s="51">
        <v>2</v>
      </c>
      <c r="J166" s="51">
        <v>2</v>
      </c>
      <c r="K166" s="51">
        <v>4</v>
      </c>
    </row>
    <row r="167" spans="1:11">
      <c r="A167" s="49"/>
      <c r="B167" s="50"/>
      <c r="C167" s="37" t="s">
        <v>187</v>
      </c>
      <c r="D167" s="38">
        <v>388020827</v>
      </c>
      <c r="E167" s="38"/>
      <c r="F167" s="38">
        <v>33</v>
      </c>
      <c r="G167" s="38">
        <v>25</v>
      </c>
      <c r="H167" s="38">
        <v>58</v>
      </c>
      <c r="I167" s="51"/>
      <c r="J167" s="51"/>
      <c r="K167" s="51"/>
    </row>
    <row r="168" spans="1:11">
      <c r="A168" s="49"/>
      <c r="B168" s="50"/>
      <c r="C168" s="37" t="s">
        <v>187</v>
      </c>
      <c r="D168" s="38">
        <v>388020828</v>
      </c>
      <c r="E168" s="38"/>
      <c r="F168" s="38">
        <v>99</v>
      </c>
      <c r="G168" s="38">
        <v>68</v>
      </c>
      <c r="H168" s="38">
        <v>167</v>
      </c>
      <c r="I168" s="51"/>
      <c r="J168" s="51"/>
      <c r="K168" s="51"/>
    </row>
    <row r="169" spans="1:11">
      <c r="A169" s="49"/>
      <c r="B169" s="50"/>
      <c r="C169" s="37" t="s">
        <v>187</v>
      </c>
      <c r="D169" s="38">
        <v>388020830</v>
      </c>
      <c r="E169" s="38"/>
      <c r="F169" s="38">
        <v>97</v>
      </c>
      <c r="G169" s="38">
        <v>84</v>
      </c>
      <c r="H169" s="38">
        <v>181</v>
      </c>
      <c r="I169" s="51"/>
      <c r="J169" s="51"/>
      <c r="K169" s="51"/>
    </row>
    <row r="170" spans="1:11">
      <c r="A170" s="49"/>
      <c r="B170" s="50"/>
      <c r="C170" s="37" t="s">
        <v>187</v>
      </c>
      <c r="D170" s="38">
        <v>388020831</v>
      </c>
      <c r="E170" s="38"/>
      <c r="F170" s="38">
        <v>104</v>
      </c>
      <c r="G170" s="38">
        <v>103</v>
      </c>
      <c r="H170" s="38">
        <v>207</v>
      </c>
      <c r="I170" s="51"/>
      <c r="J170" s="51"/>
      <c r="K170" s="51"/>
    </row>
    <row r="171" spans="1:11">
      <c r="A171" s="49"/>
      <c r="B171" s="50"/>
      <c r="C171" s="37" t="s">
        <v>187</v>
      </c>
      <c r="D171" s="38">
        <v>388020832</v>
      </c>
      <c r="E171" s="38"/>
      <c r="F171" s="38">
        <v>64</v>
      </c>
      <c r="G171" s="38">
        <v>53</v>
      </c>
      <c r="H171" s="38">
        <v>117</v>
      </c>
      <c r="I171" s="51"/>
      <c r="J171" s="51"/>
      <c r="K171" s="51"/>
    </row>
    <row r="172" spans="1:11">
      <c r="A172" s="49"/>
      <c r="B172" s="50"/>
      <c r="C172" s="37" t="s">
        <v>187</v>
      </c>
      <c r="D172" s="38">
        <v>388020833</v>
      </c>
      <c r="E172" s="38"/>
      <c r="F172" s="38">
        <v>79</v>
      </c>
      <c r="G172" s="38">
        <v>66</v>
      </c>
      <c r="H172" s="38">
        <v>145</v>
      </c>
      <c r="I172" s="51"/>
      <c r="J172" s="51"/>
      <c r="K172" s="51"/>
    </row>
    <row r="173" spans="1:11">
      <c r="A173" s="49">
        <v>57</v>
      </c>
      <c r="B173" s="50" t="s">
        <v>1068</v>
      </c>
      <c r="C173" s="37" t="s">
        <v>187</v>
      </c>
      <c r="D173" s="38">
        <v>388020809</v>
      </c>
      <c r="E173" s="38"/>
      <c r="F173" s="38">
        <v>0</v>
      </c>
      <c r="G173" s="38">
        <v>187</v>
      </c>
      <c r="H173" s="38">
        <v>187</v>
      </c>
      <c r="I173" s="51">
        <v>0</v>
      </c>
      <c r="J173" s="51">
        <v>3</v>
      </c>
      <c r="K173" s="51">
        <v>3</v>
      </c>
    </row>
    <row r="174" spans="1:11">
      <c r="A174" s="49"/>
      <c r="B174" s="50"/>
      <c r="C174" s="37" t="s">
        <v>187</v>
      </c>
      <c r="D174" s="38">
        <v>388020834</v>
      </c>
      <c r="E174" s="38"/>
      <c r="F174" s="38">
        <v>0</v>
      </c>
      <c r="G174" s="38">
        <v>120</v>
      </c>
      <c r="H174" s="38">
        <v>120</v>
      </c>
      <c r="I174" s="51"/>
      <c r="J174" s="51"/>
      <c r="K174" s="51"/>
    </row>
    <row r="175" spans="1:11" ht="17.25" customHeight="1">
      <c r="A175" s="49"/>
      <c r="B175" s="50"/>
      <c r="C175" s="37" t="s">
        <v>189</v>
      </c>
      <c r="D175" s="38">
        <v>388020201</v>
      </c>
      <c r="E175" s="38"/>
      <c r="F175" s="38">
        <v>0</v>
      </c>
      <c r="G175" s="38">
        <v>43</v>
      </c>
      <c r="H175" s="38">
        <v>43</v>
      </c>
      <c r="I175" s="51"/>
      <c r="J175" s="51"/>
      <c r="K175" s="51"/>
    </row>
    <row r="176" spans="1:11" ht="18" customHeight="1">
      <c r="A176" s="49"/>
      <c r="B176" s="50"/>
      <c r="C176" s="37" t="s">
        <v>190</v>
      </c>
      <c r="D176" s="38">
        <v>388020204</v>
      </c>
      <c r="E176" s="38"/>
      <c r="F176" s="38">
        <v>0</v>
      </c>
      <c r="G176" s="38">
        <v>243</v>
      </c>
      <c r="H176" s="38">
        <v>243</v>
      </c>
      <c r="I176" s="51"/>
      <c r="J176" s="51"/>
      <c r="K176" s="51"/>
    </row>
    <row r="177" spans="1:11" ht="18" customHeight="1">
      <c r="A177" s="49"/>
      <c r="B177" s="50"/>
      <c r="C177" s="37" t="s">
        <v>190</v>
      </c>
      <c r="D177" s="38">
        <v>388020205</v>
      </c>
      <c r="E177" s="38"/>
      <c r="F177" s="38">
        <v>0</v>
      </c>
      <c r="G177" s="38">
        <v>92</v>
      </c>
      <c r="H177" s="38">
        <v>92</v>
      </c>
      <c r="I177" s="51"/>
      <c r="J177" s="51"/>
      <c r="K177" s="51"/>
    </row>
    <row r="178" spans="1:11" ht="15.75" customHeight="1">
      <c r="A178" s="49"/>
      <c r="B178" s="50"/>
      <c r="C178" s="37" t="s">
        <v>319</v>
      </c>
      <c r="D178" s="38">
        <v>388020847</v>
      </c>
      <c r="E178" s="38"/>
      <c r="F178" s="38">
        <v>0</v>
      </c>
      <c r="G178" s="38">
        <v>80</v>
      </c>
      <c r="H178" s="38">
        <v>80</v>
      </c>
      <c r="I178" s="51"/>
      <c r="J178" s="51"/>
      <c r="K178" s="51"/>
    </row>
    <row r="179" spans="1:11" ht="16.5" customHeight="1">
      <c r="A179" s="49">
        <v>58</v>
      </c>
      <c r="B179" s="50" t="s">
        <v>772</v>
      </c>
      <c r="C179" s="40" t="s">
        <v>191</v>
      </c>
      <c r="D179" s="38">
        <v>388020206</v>
      </c>
      <c r="E179" s="38"/>
      <c r="F179" s="38">
        <v>190</v>
      </c>
      <c r="G179" s="38">
        <v>191</v>
      </c>
      <c r="H179" s="38">
        <v>381</v>
      </c>
      <c r="I179" s="51">
        <v>2</v>
      </c>
      <c r="J179" s="51">
        <v>2</v>
      </c>
      <c r="K179" s="51">
        <v>4</v>
      </c>
    </row>
    <row r="180" spans="1:11" ht="17.25" customHeight="1">
      <c r="A180" s="49"/>
      <c r="B180" s="50"/>
      <c r="C180" s="40" t="s">
        <v>191</v>
      </c>
      <c r="D180" s="38">
        <v>388020207</v>
      </c>
      <c r="E180" s="38"/>
      <c r="F180" s="38">
        <v>350</v>
      </c>
      <c r="G180" s="38">
        <v>339</v>
      </c>
      <c r="H180" s="38">
        <v>689</v>
      </c>
      <c r="I180" s="51"/>
      <c r="J180" s="51"/>
      <c r="K180" s="51"/>
    </row>
    <row r="181" spans="1:11" ht="18" customHeight="1">
      <c r="A181" s="49"/>
      <c r="B181" s="50"/>
      <c r="C181" s="40" t="s">
        <v>191</v>
      </c>
      <c r="D181" s="38">
        <v>388020208</v>
      </c>
      <c r="E181" s="38"/>
      <c r="F181" s="38">
        <v>223</v>
      </c>
      <c r="G181" s="38">
        <v>178</v>
      </c>
      <c r="H181" s="38">
        <v>401</v>
      </c>
      <c r="I181" s="51"/>
      <c r="J181" s="51"/>
      <c r="K181" s="51"/>
    </row>
    <row r="182" spans="1:11" ht="16.5" customHeight="1">
      <c r="A182" s="49">
        <v>59</v>
      </c>
      <c r="B182" s="50" t="s">
        <v>773</v>
      </c>
      <c r="C182" s="37" t="s">
        <v>192</v>
      </c>
      <c r="D182" s="38">
        <v>388020701</v>
      </c>
      <c r="E182" s="38"/>
      <c r="F182" s="38">
        <v>409</v>
      </c>
      <c r="G182" s="38">
        <v>0</v>
      </c>
      <c r="H182" s="38">
        <v>409</v>
      </c>
      <c r="I182" s="51">
        <v>3</v>
      </c>
      <c r="J182" s="51">
        <v>0</v>
      </c>
      <c r="K182" s="51">
        <v>3</v>
      </c>
    </row>
    <row r="183" spans="1:11" ht="18" customHeight="1">
      <c r="A183" s="49"/>
      <c r="B183" s="50"/>
      <c r="C183" s="37" t="s">
        <v>192</v>
      </c>
      <c r="D183" s="38">
        <v>388020702</v>
      </c>
      <c r="E183" s="38"/>
      <c r="F183" s="38">
        <v>165</v>
      </c>
      <c r="G183" s="38">
        <v>0</v>
      </c>
      <c r="H183" s="38">
        <v>165</v>
      </c>
      <c r="I183" s="51"/>
      <c r="J183" s="51"/>
      <c r="K183" s="51"/>
    </row>
    <row r="184" spans="1:11" ht="16.5" customHeight="1">
      <c r="A184" s="49"/>
      <c r="B184" s="50"/>
      <c r="C184" s="37" t="s">
        <v>192</v>
      </c>
      <c r="D184" s="38">
        <v>388020703</v>
      </c>
      <c r="E184" s="38"/>
      <c r="F184" s="38">
        <v>352</v>
      </c>
      <c r="G184" s="38">
        <v>0</v>
      </c>
      <c r="H184" s="38">
        <v>352</v>
      </c>
      <c r="I184" s="51"/>
      <c r="J184" s="51"/>
      <c r="K184" s="51"/>
    </row>
    <row r="185" spans="1:11" ht="15.75" customHeight="1">
      <c r="A185" s="49"/>
      <c r="B185" s="50"/>
      <c r="C185" s="37" t="s">
        <v>192</v>
      </c>
      <c r="D185" s="38">
        <v>388020704</v>
      </c>
      <c r="E185" s="38"/>
      <c r="F185" s="38">
        <v>124</v>
      </c>
      <c r="G185" s="38">
        <v>0</v>
      </c>
      <c r="H185" s="38">
        <v>124</v>
      </c>
      <c r="I185" s="51"/>
      <c r="J185" s="51"/>
      <c r="K185" s="51"/>
    </row>
    <row r="186" spans="1:11" ht="17.25" customHeight="1">
      <c r="A186" s="49">
        <v>60</v>
      </c>
      <c r="B186" s="50" t="s">
        <v>774</v>
      </c>
      <c r="C186" s="37" t="s">
        <v>192</v>
      </c>
      <c r="D186" s="38">
        <v>388020701</v>
      </c>
      <c r="E186" s="38"/>
      <c r="F186" s="38">
        <v>0</v>
      </c>
      <c r="G186" s="38">
        <v>309</v>
      </c>
      <c r="H186" s="38">
        <v>309</v>
      </c>
      <c r="I186" s="51">
        <v>0</v>
      </c>
      <c r="J186" s="51">
        <v>3</v>
      </c>
      <c r="K186" s="51">
        <v>3</v>
      </c>
    </row>
    <row r="187" spans="1:11" ht="17.25" customHeight="1">
      <c r="A187" s="49"/>
      <c r="B187" s="50"/>
      <c r="C187" s="37" t="s">
        <v>192</v>
      </c>
      <c r="D187" s="38">
        <v>388020702</v>
      </c>
      <c r="E187" s="38"/>
      <c r="F187" s="38">
        <v>0</v>
      </c>
      <c r="G187" s="38">
        <v>126</v>
      </c>
      <c r="H187" s="38">
        <v>126</v>
      </c>
      <c r="I187" s="51"/>
      <c r="J187" s="51"/>
      <c r="K187" s="51"/>
    </row>
    <row r="188" spans="1:11" ht="16.5" customHeight="1">
      <c r="A188" s="49"/>
      <c r="B188" s="50"/>
      <c r="C188" s="37" t="s">
        <v>192</v>
      </c>
      <c r="D188" s="38">
        <v>388020703</v>
      </c>
      <c r="E188" s="38"/>
      <c r="F188" s="38">
        <v>0</v>
      </c>
      <c r="G188" s="38">
        <v>327</v>
      </c>
      <c r="H188" s="38">
        <v>327</v>
      </c>
      <c r="I188" s="51"/>
      <c r="J188" s="51"/>
      <c r="K188" s="51"/>
    </row>
    <row r="189" spans="1:11" ht="16.5" customHeight="1">
      <c r="A189" s="49"/>
      <c r="B189" s="50"/>
      <c r="C189" s="37" t="s">
        <v>192</v>
      </c>
      <c r="D189" s="38">
        <v>388020704</v>
      </c>
      <c r="E189" s="38"/>
      <c r="F189" s="38">
        <v>0</v>
      </c>
      <c r="G189" s="38">
        <v>106</v>
      </c>
      <c r="H189" s="38">
        <v>106</v>
      </c>
      <c r="I189" s="51"/>
      <c r="J189" s="51"/>
      <c r="K189" s="51"/>
    </row>
    <row r="190" spans="1:11" ht="17.25" customHeight="1">
      <c r="A190" s="49">
        <v>61</v>
      </c>
      <c r="B190" s="50" t="s">
        <v>775</v>
      </c>
      <c r="C190" s="37" t="s">
        <v>193</v>
      </c>
      <c r="D190" s="38">
        <v>388020705</v>
      </c>
      <c r="E190" s="38"/>
      <c r="F190" s="38">
        <v>514</v>
      </c>
      <c r="G190" s="38">
        <v>0</v>
      </c>
      <c r="H190" s="38">
        <v>514</v>
      </c>
      <c r="I190" s="51">
        <v>3</v>
      </c>
      <c r="J190" s="51">
        <v>0</v>
      </c>
      <c r="K190" s="51">
        <v>3</v>
      </c>
    </row>
    <row r="191" spans="1:11" ht="17.25" customHeight="1">
      <c r="A191" s="49"/>
      <c r="B191" s="50"/>
      <c r="C191" s="37" t="s">
        <v>193</v>
      </c>
      <c r="D191" s="38">
        <v>388020706</v>
      </c>
      <c r="E191" s="38"/>
      <c r="F191" s="38">
        <v>112</v>
      </c>
      <c r="G191" s="38">
        <v>0</v>
      </c>
      <c r="H191" s="38">
        <v>112</v>
      </c>
      <c r="I191" s="51"/>
      <c r="J191" s="51"/>
      <c r="K191" s="51"/>
    </row>
    <row r="192" spans="1:11" ht="15.75" customHeight="1">
      <c r="A192" s="49"/>
      <c r="B192" s="50"/>
      <c r="C192" s="37" t="s">
        <v>194</v>
      </c>
      <c r="D192" s="38">
        <v>388020707</v>
      </c>
      <c r="E192" s="38"/>
      <c r="F192" s="38">
        <v>545</v>
      </c>
      <c r="G192" s="38">
        <v>0</v>
      </c>
      <c r="H192" s="38">
        <v>545</v>
      </c>
      <c r="I192" s="51"/>
      <c r="J192" s="51"/>
      <c r="K192" s="51"/>
    </row>
    <row r="193" spans="1:11" ht="17.25" customHeight="1">
      <c r="A193" s="49">
        <v>62</v>
      </c>
      <c r="B193" s="50" t="s">
        <v>1069</v>
      </c>
      <c r="C193" s="37" t="s">
        <v>193</v>
      </c>
      <c r="D193" s="38">
        <v>388020705</v>
      </c>
      <c r="E193" s="38"/>
      <c r="F193" s="38">
        <v>0</v>
      </c>
      <c r="G193" s="38">
        <v>441</v>
      </c>
      <c r="H193" s="38">
        <v>441</v>
      </c>
      <c r="I193" s="51">
        <v>0</v>
      </c>
      <c r="J193" s="51">
        <v>3</v>
      </c>
      <c r="K193" s="51">
        <v>3</v>
      </c>
    </row>
    <row r="194" spans="1:11" ht="15.75" customHeight="1">
      <c r="A194" s="49"/>
      <c r="B194" s="50"/>
      <c r="C194" s="37" t="s">
        <v>193</v>
      </c>
      <c r="D194" s="38">
        <v>388020706</v>
      </c>
      <c r="E194" s="38"/>
      <c r="F194" s="38">
        <v>0</v>
      </c>
      <c r="G194" s="38">
        <v>96</v>
      </c>
      <c r="H194" s="38">
        <v>96</v>
      </c>
      <c r="I194" s="51"/>
      <c r="J194" s="51"/>
      <c r="K194" s="51"/>
    </row>
    <row r="195" spans="1:11" ht="15.75" customHeight="1">
      <c r="A195" s="49"/>
      <c r="B195" s="50"/>
      <c r="C195" s="37" t="s">
        <v>194</v>
      </c>
      <c r="D195" s="38">
        <v>388020707</v>
      </c>
      <c r="E195" s="38"/>
      <c r="F195" s="38">
        <v>0</v>
      </c>
      <c r="G195" s="38">
        <v>455</v>
      </c>
      <c r="H195" s="38">
        <v>455</v>
      </c>
      <c r="I195" s="51"/>
      <c r="J195" s="51"/>
      <c r="K195" s="51"/>
    </row>
    <row r="196" spans="1:11">
      <c r="A196" s="7">
        <v>1</v>
      </c>
      <c r="B196" s="7">
        <v>2</v>
      </c>
      <c r="C196" s="7">
        <v>3</v>
      </c>
      <c r="D196" s="7">
        <v>4</v>
      </c>
      <c r="E196" s="7">
        <v>5</v>
      </c>
      <c r="F196" s="7">
        <v>6</v>
      </c>
      <c r="G196" s="7">
        <v>7</v>
      </c>
      <c r="H196" s="7">
        <v>8</v>
      </c>
      <c r="I196" s="7">
        <v>9</v>
      </c>
      <c r="J196" s="7">
        <v>10</v>
      </c>
      <c r="K196" s="7">
        <v>11</v>
      </c>
    </row>
    <row r="197" spans="1:11">
      <c r="A197" s="49">
        <v>63</v>
      </c>
      <c r="B197" s="50" t="s">
        <v>776</v>
      </c>
      <c r="C197" s="37" t="s">
        <v>16</v>
      </c>
      <c r="D197" s="38">
        <v>388020508</v>
      </c>
      <c r="E197" s="38"/>
      <c r="F197" s="38">
        <v>216</v>
      </c>
      <c r="G197" s="38">
        <v>0</v>
      </c>
      <c r="H197" s="38">
        <v>216</v>
      </c>
      <c r="I197" s="51">
        <v>4</v>
      </c>
      <c r="J197" s="51">
        <v>0</v>
      </c>
      <c r="K197" s="51">
        <v>4</v>
      </c>
    </row>
    <row r="198" spans="1:11">
      <c r="A198" s="49"/>
      <c r="B198" s="50"/>
      <c r="C198" s="37" t="s">
        <v>16</v>
      </c>
      <c r="D198" s="38">
        <v>388020509</v>
      </c>
      <c r="E198" s="38"/>
      <c r="F198" s="38">
        <v>169</v>
      </c>
      <c r="G198" s="38">
        <v>0</v>
      </c>
      <c r="H198" s="38">
        <v>169</v>
      </c>
      <c r="I198" s="51"/>
      <c r="J198" s="51"/>
      <c r="K198" s="51"/>
    </row>
    <row r="199" spans="1:11">
      <c r="A199" s="49"/>
      <c r="B199" s="50"/>
      <c r="C199" s="37" t="s">
        <v>16</v>
      </c>
      <c r="D199" s="38">
        <v>388020510</v>
      </c>
      <c r="E199" s="38"/>
      <c r="F199" s="38">
        <v>156</v>
      </c>
      <c r="G199" s="38">
        <v>0</v>
      </c>
      <c r="H199" s="38">
        <v>156</v>
      </c>
      <c r="I199" s="51"/>
      <c r="J199" s="51"/>
      <c r="K199" s="51"/>
    </row>
    <row r="200" spans="1:11">
      <c r="A200" s="49"/>
      <c r="B200" s="50"/>
      <c r="C200" s="37" t="s">
        <v>195</v>
      </c>
      <c r="D200" s="38">
        <v>388020506</v>
      </c>
      <c r="E200" s="38"/>
      <c r="F200" s="38">
        <v>134</v>
      </c>
      <c r="G200" s="38">
        <v>0</v>
      </c>
      <c r="H200" s="38">
        <v>134</v>
      </c>
      <c r="I200" s="51"/>
      <c r="J200" s="51"/>
      <c r="K200" s="51"/>
    </row>
    <row r="201" spans="1:11">
      <c r="A201" s="49"/>
      <c r="B201" s="50"/>
      <c r="C201" s="37" t="s">
        <v>195</v>
      </c>
      <c r="D201" s="38">
        <v>388020507</v>
      </c>
      <c r="E201" s="38"/>
      <c r="F201" s="38">
        <v>217</v>
      </c>
      <c r="G201" s="38">
        <v>0</v>
      </c>
      <c r="H201" s="38">
        <v>217</v>
      </c>
      <c r="I201" s="51"/>
      <c r="J201" s="51"/>
      <c r="K201" s="51"/>
    </row>
    <row r="202" spans="1:11">
      <c r="A202" s="49"/>
      <c r="B202" s="50"/>
      <c r="C202" s="37" t="s">
        <v>196</v>
      </c>
      <c r="D202" s="38">
        <v>388020503</v>
      </c>
      <c r="E202" s="38"/>
      <c r="F202" s="38">
        <v>91</v>
      </c>
      <c r="G202" s="38">
        <v>0</v>
      </c>
      <c r="H202" s="38">
        <v>91</v>
      </c>
      <c r="I202" s="51"/>
      <c r="J202" s="51"/>
      <c r="K202" s="51"/>
    </row>
    <row r="203" spans="1:11">
      <c r="A203" s="49"/>
      <c r="B203" s="50"/>
      <c r="C203" s="37" t="s">
        <v>197</v>
      </c>
      <c r="D203" s="38">
        <v>388020504</v>
      </c>
      <c r="E203" s="38"/>
      <c r="F203" s="38">
        <v>358</v>
      </c>
      <c r="G203" s="38">
        <v>0</v>
      </c>
      <c r="H203" s="38">
        <v>358</v>
      </c>
      <c r="I203" s="51"/>
      <c r="J203" s="51"/>
      <c r="K203" s="51"/>
    </row>
    <row r="204" spans="1:11">
      <c r="A204" s="49"/>
      <c r="B204" s="50"/>
      <c r="C204" s="37" t="s">
        <v>197</v>
      </c>
      <c r="D204" s="38">
        <v>388020505</v>
      </c>
      <c r="E204" s="38"/>
      <c r="F204" s="38">
        <v>301</v>
      </c>
      <c r="G204" s="38">
        <v>0</v>
      </c>
      <c r="H204" s="38">
        <v>301</v>
      </c>
      <c r="I204" s="51"/>
      <c r="J204" s="51"/>
      <c r="K204" s="51"/>
    </row>
    <row r="205" spans="1:11">
      <c r="A205" s="49">
        <v>64</v>
      </c>
      <c r="B205" s="50" t="s">
        <v>777</v>
      </c>
      <c r="C205" s="37" t="s">
        <v>16</v>
      </c>
      <c r="D205" s="38">
        <v>388020508</v>
      </c>
      <c r="E205" s="38"/>
      <c r="F205" s="38">
        <v>0</v>
      </c>
      <c r="G205" s="38">
        <v>201</v>
      </c>
      <c r="H205" s="38">
        <v>201</v>
      </c>
      <c r="I205" s="51">
        <v>0</v>
      </c>
      <c r="J205" s="51">
        <v>4</v>
      </c>
      <c r="K205" s="51">
        <v>4</v>
      </c>
    </row>
    <row r="206" spans="1:11">
      <c r="A206" s="49"/>
      <c r="B206" s="50"/>
      <c r="C206" s="37" t="s">
        <v>16</v>
      </c>
      <c r="D206" s="38">
        <v>388020509</v>
      </c>
      <c r="E206" s="38"/>
      <c r="F206" s="38">
        <v>0</v>
      </c>
      <c r="G206" s="38">
        <v>162</v>
      </c>
      <c r="H206" s="38">
        <v>162</v>
      </c>
      <c r="I206" s="51"/>
      <c r="J206" s="51"/>
      <c r="K206" s="51"/>
    </row>
    <row r="207" spans="1:11">
      <c r="A207" s="49"/>
      <c r="B207" s="50"/>
      <c r="C207" s="37" t="s">
        <v>16</v>
      </c>
      <c r="D207" s="38">
        <v>388020510</v>
      </c>
      <c r="E207" s="38"/>
      <c r="F207" s="38">
        <v>0</v>
      </c>
      <c r="G207" s="38">
        <v>171</v>
      </c>
      <c r="H207" s="38">
        <v>171</v>
      </c>
      <c r="I207" s="51"/>
      <c r="J207" s="51"/>
      <c r="K207" s="51"/>
    </row>
    <row r="208" spans="1:11">
      <c r="A208" s="49"/>
      <c r="B208" s="50"/>
      <c r="C208" s="37" t="s">
        <v>195</v>
      </c>
      <c r="D208" s="38">
        <v>388020506</v>
      </c>
      <c r="E208" s="38"/>
      <c r="F208" s="38">
        <v>0</v>
      </c>
      <c r="G208" s="38">
        <v>107</v>
      </c>
      <c r="H208" s="38">
        <v>107</v>
      </c>
      <c r="I208" s="51"/>
      <c r="J208" s="51"/>
      <c r="K208" s="51"/>
    </row>
    <row r="209" spans="1:11">
      <c r="A209" s="49"/>
      <c r="B209" s="50"/>
      <c r="C209" s="37" t="s">
        <v>195</v>
      </c>
      <c r="D209" s="38">
        <v>388020507</v>
      </c>
      <c r="E209" s="38"/>
      <c r="F209" s="38">
        <v>0</v>
      </c>
      <c r="G209" s="38">
        <v>185</v>
      </c>
      <c r="H209" s="38">
        <v>185</v>
      </c>
      <c r="I209" s="51"/>
      <c r="J209" s="51"/>
      <c r="K209" s="51"/>
    </row>
    <row r="210" spans="1:11">
      <c r="A210" s="49"/>
      <c r="B210" s="50"/>
      <c r="C210" s="37" t="s">
        <v>196</v>
      </c>
      <c r="D210" s="38">
        <v>388020503</v>
      </c>
      <c r="E210" s="38"/>
      <c r="F210" s="38">
        <v>0</v>
      </c>
      <c r="G210" s="38">
        <v>92</v>
      </c>
      <c r="H210" s="38">
        <v>92</v>
      </c>
      <c r="I210" s="51"/>
      <c r="J210" s="51"/>
      <c r="K210" s="51"/>
    </row>
    <row r="211" spans="1:11">
      <c r="A211" s="49"/>
      <c r="B211" s="50"/>
      <c r="C211" s="37" t="s">
        <v>197</v>
      </c>
      <c r="D211" s="38">
        <v>388020504</v>
      </c>
      <c r="E211" s="38"/>
      <c r="F211" s="38">
        <v>0</v>
      </c>
      <c r="G211" s="38">
        <v>313</v>
      </c>
      <c r="H211" s="38">
        <v>313</v>
      </c>
      <c r="I211" s="51"/>
      <c r="J211" s="51"/>
      <c r="K211" s="51"/>
    </row>
    <row r="212" spans="1:11">
      <c r="A212" s="49"/>
      <c r="B212" s="50"/>
      <c r="C212" s="37" t="s">
        <v>197</v>
      </c>
      <c r="D212" s="38">
        <v>388020505</v>
      </c>
      <c r="E212" s="38"/>
      <c r="F212" s="38">
        <v>0</v>
      </c>
      <c r="G212" s="38">
        <v>276</v>
      </c>
      <c r="H212" s="38">
        <v>276</v>
      </c>
      <c r="I212" s="51"/>
      <c r="J212" s="51"/>
      <c r="K212" s="51"/>
    </row>
    <row r="213" spans="1:11">
      <c r="A213" s="49">
        <v>65</v>
      </c>
      <c r="B213" s="50" t="s">
        <v>778</v>
      </c>
      <c r="C213" s="37" t="s">
        <v>198</v>
      </c>
      <c r="D213" s="38">
        <v>388020501</v>
      </c>
      <c r="E213" s="38"/>
      <c r="F213" s="38">
        <v>490</v>
      </c>
      <c r="G213" s="38">
        <v>479</v>
      </c>
      <c r="H213" s="38">
        <v>969</v>
      </c>
      <c r="I213" s="51">
        <v>2</v>
      </c>
      <c r="J213" s="51">
        <v>2</v>
      </c>
      <c r="K213" s="51">
        <v>4</v>
      </c>
    </row>
    <row r="214" spans="1:11">
      <c r="A214" s="49"/>
      <c r="B214" s="50"/>
      <c r="C214" s="37" t="s">
        <v>198</v>
      </c>
      <c r="D214" s="38">
        <v>388020502</v>
      </c>
      <c r="E214" s="38"/>
      <c r="F214" s="38">
        <v>391</v>
      </c>
      <c r="G214" s="38">
        <v>367</v>
      </c>
      <c r="H214" s="38">
        <v>758</v>
      </c>
      <c r="I214" s="51"/>
      <c r="J214" s="51"/>
      <c r="K214" s="51"/>
    </row>
    <row r="215" spans="1:11">
      <c r="A215" s="49">
        <v>66</v>
      </c>
      <c r="B215" s="50" t="s">
        <v>1070</v>
      </c>
      <c r="C215" s="37" t="s">
        <v>199</v>
      </c>
      <c r="D215" s="38">
        <v>388020401</v>
      </c>
      <c r="E215" s="38"/>
      <c r="F215" s="38">
        <v>538</v>
      </c>
      <c r="G215" s="38">
        <v>487</v>
      </c>
      <c r="H215" s="38">
        <v>1025</v>
      </c>
      <c r="I215" s="51">
        <v>2</v>
      </c>
      <c r="J215" s="51">
        <v>2</v>
      </c>
      <c r="K215" s="51">
        <v>4</v>
      </c>
    </row>
    <row r="216" spans="1:11">
      <c r="A216" s="49"/>
      <c r="B216" s="50"/>
      <c r="C216" s="37" t="s">
        <v>199</v>
      </c>
      <c r="D216" s="38">
        <v>388020402</v>
      </c>
      <c r="E216" s="38"/>
      <c r="F216" s="38">
        <v>327</v>
      </c>
      <c r="G216" s="38">
        <v>285</v>
      </c>
      <c r="H216" s="38">
        <v>612</v>
      </c>
      <c r="I216" s="51"/>
      <c r="J216" s="51"/>
      <c r="K216" s="51"/>
    </row>
    <row r="217" spans="1:11" s="22" customFormat="1">
      <c r="A217" s="36">
        <v>67</v>
      </c>
      <c r="B217" s="37" t="s">
        <v>1471</v>
      </c>
      <c r="C217" s="40" t="s">
        <v>200</v>
      </c>
      <c r="D217" s="38">
        <v>396020105</v>
      </c>
      <c r="E217" s="38"/>
      <c r="F217" s="38">
        <v>340</v>
      </c>
      <c r="G217" s="38">
        <v>287</v>
      </c>
      <c r="H217" s="38">
        <v>627</v>
      </c>
      <c r="I217" s="38">
        <v>1</v>
      </c>
      <c r="J217" s="38">
        <v>1</v>
      </c>
      <c r="K217" s="38">
        <v>2</v>
      </c>
    </row>
    <row r="218" spans="1:11" s="22" customFormat="1">
      <c r="A218" s="49">
        <v>68</v>
      </c>
      <c r="B218" s="50" t="s">
        <v>779</v>
      </c>
      <c r="C218" s="54" t="s">
        <v>202</v>
      </c>
      <c r="D218" s="51">
        <v>396020106</v>
      </c>
      <c r="E218" s="51"/>
      <c r="F218" s="51">
        <v>481</v>
      </c>
      <c r="G218" s="51">
        <v>404</v>
      </c>
      <c r="H218" s="51">
        <v>885</v>
      </c>
      <c r="I218" s="51">
        <v>2</v>
      </c>
      <c r="J218" s="51">
        <v>2</v>
      </c>
      <c r="K218" s="51">
        <v>4</v>
      </c>
    </row>
    <row r="219" spans="1:11" s="22" customFormat="1">
      <c r="A219" s="49"/>
      <c r="B219" s="50"/>
      <c r="C219" s="54"/>
      <c r="D219" s="51"/>
      <c r="E219" s="51"/>
      <c r="F219" s="51"/>
      <c r="G219" s="51"/>
      <c r="H219" s="51"/>
      <c r="I219" s="51"/>
      <c r="J219" s="51"/>
      <c r="K219" s="51"/>
    </row>
    <row r="220" spans="1:11">
      <c r="A220" s="49">
        <v>69</v>
      </c>
      <c r="B220" s="50" t="s">
        <v>780</v>
      </c>
      <c r="C220" s="37" t="s">
        <v>201</v>
      </c>
      <c r="D220" s="38">
        <v>388020603</v>
      </c>
      <c r="E220" s="38"/>
      <c r="F220" s="38">
        <v>71</v>
      </c>
      <c r="G220" s="38">
        <v>57</v>
      </c>
      <c r="H220" s="38">
        <v>128</v>
      </c>
      <c r="I220" s="51">
        <v>2</v>
      </c>
      <c r="J220" s="51">
        <v>2</v>
      </c>
      <c r="K220" s="51">
        <v>4</v>
      </c>
    </row>
    <row r="221" spans="1:11">
      <c r="A221" s="49"/>
      <c r="B221" s="50"/>
      <c r="C221" s="37" t="s">
        <v>203</v>
      </c>
      <c r="D221" s="38">
        <v>388020601</v>
      </c>
      <c r="E221" s="38"/>
      <c r="F221" s="38">
        <v>262</v>
      </c>
      <c r="G221" s="38">
        <v>185</v>
      </c>
      <c r="H221" s="38">
        <v>447</v>
      </c>
      <c r="I221" s="51"/>
      <c r="J221" s="51"/>
      <c r="K221" s="51"/>
    </row>
    <row r="222" spans="1:11" ht="18" customHeight="1">
      <c r="A222" s="49"/>
      <c r="B222" s="50"/>
      <c r="C222" s="37" t="s">
        <v>203</v>
      </c>
      <c r="D222" s="38">
        <v>388020602</v>
      </c>
      <c r="E222" s="38"/>
      <c r="F222" s="38">
        <v>339</v>
      </c>
      <c r="G222" s="38">
        <v>309</v>
      </c>
      <c r="H222" s="38">
        <v>648</v>
      </c>
      <c r="I222" s="51"/>
      <c r="J222" s="51"/>
      <c r="K222" s="51"/>
    </row>
    <row r="223" spans="1:11" ht="16.5" customHeight="1">
      <c r="A223" s="49">
        <v>70</v>
      </c>
      <c r="B223" s="50" t="s">
        <v>781</v>
      </c>
      <c r="C223" s="37" t="s">
        <v>204</v>
      </c>
      <c r="D223" s="36">
        <v>388030104</v>
      </c>
      <c r="E223" s="36"/>
      <c r="F223" s="36">
        <v>57</v>
      </c>
      <c r="G223" s="38">
        <v>39</v>
      </c>
      <c r="H223" s="36">
        <v>96</v>
      </c>
      <c r="I223" s="51">
        <v>1</v>
      </c>
      <c r="J223" s="51">
        <v>1</v>
      </c>
      <c r="K223" s="51">
        <v>2</v>
      </c>
    </row>
    <row r="224" spans="1:11" ht="16.5" customHeight="1">
      <c r="A224" s="49"/>
      <c r="B224" s="50"/>
      <c r="C224" s="37" t="s">
        <v>204</v>
      </c>
      <c r="D224" s="36">
        <v>388030105</v>
      </c>
      <c r="E224" s="36"/>
      <c r="F224" s="36">
        <v>291</v>
      </c>
      <c r="G224" s="38">
        <v>315</v>
      </c>
      <c r="H224" s="36">
        <v>606</v>
      </c>
      <c r="I224" s="51"/>
      <c r="J224" s="51"/>
      <c r="K224" s="51"/>
    </row>
    <row r="225" spans="1:11" ht="17.25" customHeight="1">
      <c r="A225" s="49">
        <v>71</v>
      </c>
      <c r="B225" s="50" t="s">
        <v>782</v>
      </c>
      <c r="C225" s="37" t="s">
        <v>204</v>
      </c>
      <c r="D225" s="36">
        <v>388030101</v>
      </c>
      <c r="E225" s="36"/>
      <c r="F225" s="38">
        <v>274</v>
      </c>
      <c r="G225" s="38">
        <v>0</v>
      </c>
      <c r="H225" s="38">
        <v>274</v>
      </c>
      <c r="I225" s="51">
        <v>4</v>
      </c>
      <c r="J225" s="51">
        <v>0</v>
      </c>
      <c r="K225" s="51">
        <v>4</v>
      </c>
    </row>
    <row r="226" spans="1:11" ht="18" customHeight="1">
      <c r="A226" s="49"/>
      <c r="B226" s="50"/>
      <c r="C226" s="37" t="s">
        <v>204</v>
      </c>
      <c r="D226" s="36">
        <v>388030102</v>
      </c>
      <c r="E226" s="36"/>
      <c r="F226" s="38">
        <v>137</v>
      </c>
      <c r="G226" s="38">
        <v>0</v>
      </c>
      <c r="H226" s="38">
        <v>137</v>
      </c>
      <c r="I226" s="51"/>
      <c r="J226" s="51"/>
      <c r="K226" s="51"/>
    </row>
    <row r="227" spans="1:11" ht="20.25" customHeight="1">
      <c r="A227" s="49"/>
      <c r="B227" s="50"/>
      <c r="C227" s="37" t="s">
        <v>204</v>
      </c>
      <c r="D227" s="36">
        <v>388030103</v>
      </c>
      <c r="E227" s="36"/>
      <c r="F227" s="38">
        <v>720</v>
      </c>
      <c r="G227" s="38">
        <v>0</v>
      </c>
      <c r="H227" s="38">
        <v>720</v>
      </c>
      <c r="I227" s="51"/>
      <c r="J227" s="51"/>
      <c r="K227" s="51"/>
    </row>
    <row r="228" spans="1:11" ht="18.75" customHeight="1">
      <c r="A228" s="49"/>
      <c r="B228" s="50"/>
      <c r="C228" s="37" t="s">
        <v>204</v>
      </c>
      <c r="D228" s="36">
        <v>388030106</v>
      </c>
      <c r="E228" s="36"/>
      <c r="F228" s="38">
        <v>257</v>
      </c>
      <c r="G228" s="38">
        <v>0</v>
      </c>
      <c r="H228" s="38">
        <v>257</v>
      </c>
      <c r="I228" s="51"/>
      <c r="J228" s="51"/>
      <c r="K228" s="51"/>
    </row>
    <row r="229" spans="1:11">
      <c r="A229" s="7">
        <v>1</v>
      </c>
      <c r="B229" s="7">
        <v>2</v>
      </c>
      <c r="C229" s="7">
        <v>3</v>
      </c>
      <c r="D229" s="7">
        <v>4</v>
      </c>
      <c r="E229" s="7">
        <v>5</v>
      </c>
      <c r="F229" s="7">
        <v>6</v>
      </c>
      <c r="G229" s="7">
        <v>7</v>
      </c>
      <c r="H229" s="7">
        <v>8</v>
      </c>
      <c r="I229" s="7">
        <v>9</v>
      </c>
      <c r="J229" s="7">
        <v>10</v>
      </c>
      <c r="K229" s="7">
        <v>11</v>
      </c>
    </row>
    <row r="230" spans="1:11">
      <c r="A230" s="49">
        <v>72</v>
      </c>
      <c r="B230" s="50" t="s">
        <v>783</v>
      </c>
      <c r="C230" s="37" t="s">
        <v>204</v>
      </c>
      <c r="D230" s="36">
        <v>388030101</v>
      </c>
      <c r="E230" s="36"/>
      <c r="F230" s="36">
        <v>0</v>
      </c>
      <c r="G230" s="38">
        <v>246</v>
      </c>
      <c r="H230" s="36">
        <v>246</v>
      </c>
      <c r="I230" s="51">
        <v>0</v>
      </c>
      <c r="J230" s="51">
        <v>4</v>
      </c>
      <c r="K230" s="51">
        <v>4</v>
      </c>
    </row>
    <row r="231" spans="1:11">
      <c r="A231" s="49"/>
      <c r="B231" s="50"/>
      <c r="C231" s="37" t="s">
        <v>204</v>
      </c>
      <c r="D231" s="36">
        <v>388030102</v>
      </c>
      <c r="E231" s="36"/>
      <c r="F231" s="36">
        <v>0</v>
      </c>
      <c r="G231" s="38">
        <v>102</v>
      </c>
      <c r="H231" s="36">
        <v>102</v>
      </c>
      <c r="I231" s="51"/>
      <c r="J231" s="51"/>
      <c r="K231" s="51"/>
    </row>
    <row r="232" spans="1:11">
      <c r="A232" s="49"/>
      <c r="B232" s="50"/>
      <c r="C232" s="37" t="s">
        <v>204</v>
      </c>
      <c r="D232" s="36">
        <v>388030103</v>
      </c>
      <c r="E232" s="36"/>
      <c r="F232" s="36">
        <v>0</v>
      </c>
      <c r="G232" s="38">
        <v>656</v>
      </c>
      <c r="H232" s="36">
        <v>656</v>
      </c>
      <c r="I232" s="51"/>
      <c r="J232" s="51"/>
      <c r="K232" s="51"/>
    </row>
    <row r="233" spans="1:11">
      <c r="A233" s="49"/>
      <c r="B233" s="50"/>
      <c r="C233" s="37" t="s">
        <v>204</v>
      </c>
      <c r="D233" s="36">
        <v>388030106</v>
      </c>
      <c r="E233" s="36"/>
      <c r="F233" s="36">
        <v>0</v>
      </c>
      <c r="G233" s="38">
        <v>227</v>
      </c>
      <c r="H233" s="36">
        <v>227</v>
      </c>
      <c r="I233" s="51"/>
      <c r="J233" s="51"/>
      <c r="K233" s="51"/>
    </row>
    <row r="234" spans="1:11" ht="22.5">
      <c r="A234" s="36">
        <v>73</v>
      </c>
      <c r="B234" s="37" t="s">
        <v>784</v>
      </c>
      <c r="C234" s="37" t="s">
        <v>205</v>
      </c>
      <c r="D234" s="36">
        <v>388030107</v>
      </c>
      <c r="E234" s="36"/>
      <c r="F234" s="36">
        <v>506</v>
      </c>
      <c r="G234" s="36">
        <v>456</v>
      </c>
      <c r="H234" s="36">
        <v>962</v>
      </c>
      <c r="I234" s="36">
        <v>2</v>
      </c>
      <c r="J234" s="36">
        <v>2</v>
      </c>
      <c r="K234" s="36">
        <v>4</v>
      </c>
    </row>
    <row r="235" spans="1:11">
      <c r="A235" s="49">
        <v>74</v>
      </c>
      <c r="B235" s="50" t="s">
        <v>785</v>
      </c>
      <c r="C235" s="37" t="s">
        <v>206</v>
      </c>
      <c r="D235" s="36">
        <v>388030601</v>
      </c>
      <c r="E235" s="36"/>
      <c r="F235" s="36">
        <v>100</v>
      </c>
      <c r="G235" s="38">
        <v>85</v>
      </c>
      <c r="H235" s="36">
        <v>185</v>
      </c>
      <c r="I235" s="51">
        <v>1</v>
      </c>
      <c r="J235" s="51">
        <v>1</v>
      </c>
      <c r="K235" s="51">
        <v>2</v>
      </c>
    </row>
    <row r="236" spans="1:11">
      <c r="A236" s="49"/>
      <c r="B236" s="50"/>
      <c r="C236" s="37" t="s">
        <v>206</v>
      </c>
      <c r="D236" s="36">
        <v>388030602</v>
      </c>
      <c r="E236" s="36"/>
      <c r="F236" s="36">
        <v>123</v>
      </c>
      <c r="G236" s="38">
        <v>119</v>
      </c>
      <c r="H236" s="36">
        <v>242</v>
      </c>
      <c r="I236" s="51"/>
      <c r="J236" s="51"/>
      <c r="K236" s="51"/>
    </row>
    <row r="237" spans="1:11">
      <c r="A237" s="49"/>
      <c r="B237" s="50"/>
      <c r="C237" s="37" t="s">
        <v>207</v>
      </c>
      <c r="D237" s="36">
        <v>388030505</v>
      </c>
      <c r="E237" s="36"/>
      <c r="F237" s="36">
        <v>187</v>
      </c>
      <c r="G237" s="38">
        <v>168</v>
      </c>
      <c r="H237" s="36">
        <v>355</v>
      </c>
      <c r="I237" s="51"/>
      <c r="J237" s="51"/>
      <c r="K237" s="51"/>
    </row>
    <row r="238" spans="1:11" ht="18" customHeight="1">
      <c r="A238" s="49">
        <v>75</v>
      </c>
      <c r="B238" s="50" t="s">
        <v>786</v>
      </c>
      <c r="C238" s="37" t="s">
        <v>208</v>
      </c>
      <c r="D238" s="36">
        <v>388030506</v>
      </c>
      <c r="E238" s="36"/>
      <c r="F238" s="36">
        <v>261</v>
      </c>
      <c r="G238" s="38">
        <v>223</v>
      </c>
      <c r="H238" s="36">
        <v>484</v>
      </c>
      <c r="I238" s="51">
        <v>2</v>
      </c>
      <c r="J238" s="51">
        <v>2</v>
      </c>
      <c r="K238" s="51">
        <v>4</v>
      </c>
    </row>
    <row r="239" spans="1:11" ht="18.75" customHeight="1">
      <c r="A239" s="49"/>
      <c r="B239" s="50"/>
      <c r="C239" s="37" t="s">
        <v>209</v>
      </c>
      <c r="D239" s="36">
        <v>388030508</v>
      </c>
      <c r="E239" s="36"/>
      <c r="F239" s="36">
        <v>61</v>
      </c>
      <c r="G239" s="38">
        <v>43</v>
      </c>
      <c r="H239" s="36">
        <v>104</v>
      </c>
      <c r="I239" s="51"/>
      <c r="J239" s="51"/>
      <c r="K239" s="51"/>
    </row>
    <row r="240" spans="1:11" ht="18" customHeight="1">
      <c r="A240" s="49"/>
      <c r="B240" s="50"/>
      <c r="C240" s="37" t="s">
        <v>209</v>
      </c>
      <c r="D240" s="36">
        <v>388030509</v>
      </c>
      <c r="E240" s="36"/>
      <c r="F240" s="36">
        <v>183</v>
      </c>
      <c r="G240" s="38">
        <v>160</v>
      </c>
      <c r="H240" s="36">
        <v>343</v>
      </c>
      <c r="I240" s="51"/>
      <c r="J240" s="51"/>
      <c r="K240" s="51"/>
    </row>
    <row r="241" spans="1:11" ht="18" customHeight="1">
      <c r="A241" s="49"/>
      <c r="B241" s="50"/>
      <c r="C241" s="37" t="s">
        <v>209</v>
      </c>
      <c r="D241" s="36">
        <v>388030510</v>
      </c>
      <c r="E241" s="36"/>
      <c r="F241" s="36">
        <v>104</v>
      </c>
      <c r="G241" s="38">
        <v>74</v>
      </c>
      <c r="H241" s="36">
        <v>178</v>
      </c>
      <c r="I241" s="51"/>
      <c r="J241" s="51"/>
      <c r="K241" s="51"/>
    </row>
    <row r="242" spans="1:11">
      <c r="A242" s="49">
        <v>76</v>
      </c>
      <c r="B242" s="50" t="s">
        <v>787</v>
      </c>
      <c r="C242" s="37" t="s">
        <v>210</v>
      </c>
      <c r="D242" s="36">
        <v>388030507</v>
      </c>
      <c r="E242" s="36"/>
      <c r="F242" s="36">
        <v>166</v>
      </c>
      <c r="G242" s="38">
        <v>131</v>
      </c>
      <c r="H242" s="36">
        <v>297</v>
      </c>
      <c r="I242" s="51">
        <v>2</v>
      </c>
      <c r="J242" s="51">
        <v>2</v>
      </c>
      <c r="K242" s="51">
        <v>4</v>
      </c>
    </row>
    <row r="243" spans="1:11" ht="18" customHeight="1">
      <c r="A243" s="49"/>
      <c r="B243" s="50"/>
      <c r="C243" s="37" t="s">
        <v>211</v>
      </c>
      <c r="D243" s="36">
        <v>388030501</v>
      </c>
      <c r="E243" s="36"/>
      <c r="F243" s="36">
        <v>180</v>
      </c>
      <c r="G243" s="38">
        <v>123</v>
      </c>
      <c r="H243" s="36">
        <v>303</v>
      </c>
      <c r="I243" s="51"/>
      <c r="J243" s="51"/>
      <c r="K243" s="51"/>
    </row>
    <row r="244" spans="1:11" ht="18" customHeight="1">
      <c r="A244" s="49"/>
      <c r="B244" s="50"/>
      <c r="C244" s="37" t="s">
        <v>211</v>
      </c>
      <c r="D244" s="36">
        <v>388030502</v>
      </c>
      <c r="E244" s="36"/>
      <c r="F244" s="36">
        <v>358</v>
      </c>
      <c r="G244" s="38">
        <v>335</v>
      </c>
      <c r="H244" s="36">
        <v>693</v>
      </c>
      <c r="I244" s="51"/>
      <c r="J244" s="51"/>
      <c r="K244" s="51"/>
    </row>
    <row r="245" spans="1:11" ht="18" customHeight="1">
      <c r="A245" s="49"/>
      <c r="B245" s="50"/>
      <c r="C245" s="37" t="s">
        <v>211</v>
      </c>
      <c r="D245" s="36">
        <v>388030503</v>
      </c>
      <c r="E245" s="36"/>
      <c r="F245" s="36">
        <v>90</v>
      </c>
      <c r="G245" s="38">
        <v>69</v>
      </c>
      <c r="H245" s="36">
        <v>159</v>
      </c>
      <c r="I245" s="51"/>
      <c r="J245" s="51"/>
      <c r="K245" s="51"/>
    </row>
    <row r="246" spans="1:11" ht="18" customHeight="1">
      <c r="A246" s="49"/>
      <c r="B246" s="50"/>
      <c r="C246" s="37" t="s">
        <v>211</v>
      </c>
      <c r="D246" s="36">
        <v>388030504</v>
      </c>
      <c r="E246" s="36"/>
      <c r="F246" s="36">
        <v>102</v>
      </c>
      <c r="G246" s="38">
        <v>73</v>
      </c>
      <c r="H246" s="36">
        <v>175</v>
      </c>
      <c r="I246" s="51"/>
      <c r="J246" s="51"/>
      <c r="K246" s="51"/>
    </row>
    <row r="247" spans="1:11" ht="18" customHeight="1">
      <c r="A247" s="49">
        <v>77</v>
      </c>
      <c r="B247" s="50" t="s">
        <v>788</v>
      </c>
      <c r="C247" s="50" t="s">
        <v>212</v>
      </c>
      <c r="D247" s="49">
        <v>388030603</v>
      </c>
      <c r="E247" s="49"/>
      <c r="F247" s="49">
        <v>387</v>
      </c>
      <c r="G247" s="49">
        <v>336</v>
      </c>
      <c r="H247" s="49">
        <v>723</v>
      </c>
      <c r="I247" s="49">
        <v>2</v>
      </c>
      <c r="J247" s="49">
        <v>1</v>
      </c>
      <c r="K247" s="49">
        <v>3</v>
      </c>
    </row>
    <row r="248" spans="1:11" ht="18" customHeight="1">
      <c r="A248" s="49"/>
      <c r="B248" s="50"/>
      <c r="C248" s="50"/>
      <c r="D248" s="49"/>
      <c r="E248" s="49"/>
      <c r="F248" s="49"/>
      <c r="G248" s="49"/>
      <c r="H248" s="49"/>
      <c r="I248" s="49"/>
      <c r="J248" s="49"/>
      <c r="K248" s="49"/>
    </row>
    <row r="249" spans="1:11" ht="18" customHeight="1">
      <c r="A249" s="43">
        <v>78</v>
      </c>
      <c r="B249" s="30" t="s">
        <v>789</v>
      </c>
      <c r="C249" s="40" t="s">
        <v>213</v>
      </c>
      <c r="D249" s="38">
        <v>396020405</v>
      </c>
      <c r="E249" s="38"/>
      <c r="F249" s="38">
        <v>0</v>
      </c>
      <c r="G249" s="38" t="s">
        <v>527</v>
      </c>
      <c r="H249" s="38">
        <v>100</v>
      </c>
      <c r="I249" s="31">
        <v>0</v>
      </c>
      <c r="J249" s="31">
        <v>3</v>
      </c>
      <c r="K249" s="31">
        <v>3</v>
      </c>
    </row>
    <row r="250" spans="1:11" ht="18" customHeight="1">
      <c r="A250" s="44"/>
      <c r="B250" s="32"/>
      <c r="C250" s="40" t="s">
        <v>213</v>
      </c>
      <c r="D250" s="38">
        <v>396020406</v>
      </c>
      <c r="E250" s="38"/>
      <c r="F250" s="38">
        <v>0</v>
      </c>
      <c r="G250" s="38" t="s">
        <v>490</v>
      </c>
      <c r="H250" s="38">
        <v>112</v>
      </c>
      <c r="I250" s="33"/>
      <c r="J250" s="33"/>
      <c r="K250" s="33"/>
    </row>
    <row r="251" spans="1:11" ht="18" customHeight="1">
      <c r="A251" s="44"/>
      <c r="B251" s="32"/>
      <c r="C251" s="40" t="s">
        <v>213</v>
      </c>
      <c r="D251" s="38">
        <v>396020407</v>
      </c>
      <c r="E251" s="38"/>
      <c r="F251" s="38">
        <v>0</v>
      </c>
      <c r="G251" s="38" t="s">
        <v>464</v>
      </c>
      <c r="H251" s="38">
        <v>197</v>
      </c>
      <c r="I251" s="33"/>
      <c r="J251" s="33"/>
      <c r="K251" s="33"/>
    </row>
    <row r="252" spans="1:11" ht="18" customHeight="1">
      <c r="A252" s="44"/>
      <c r="B252" s="32"/>
      <c r="C252" s="40" t="s">
        <v>213</v>
      </c>
      <c r="D252" s="38">
        <v>396020408</v>
      </c>
      <c r="E252" s="38"/>
      <c r="F252" s="38">
        <v>0</v>
      </c>
      <c r="G252" s="38" t="s">
        <v>491</v>
      </c>
      <c r="H252" s="38">
        <v>252</v>
      </c>
      <c r="I252" s="33"/>
      <c r="J252" s="33"/>
      <c r="K252" s="33"/>
    </row>
    <row r="253" spans="1:11" ht="18" customHeight="1">
      <c r="A253" s="44"/>
      <c r="B253" s="32"/>
      <c r="C253" s="40" t="s">
        <v>213</v>
      </c>
      <c r="D253" s="38">
        <v>396020409</v>
      </c>
      <c r="E253" s="38"/>
      <c r="F253" s="38">
        <v>0</v>
      </c>
      <c r="G253" s="38" t="s">
        <v>494</v>
      </c>
      <c r="H253" s="38">
        <v>91</v>
      </c>
      <c r="I253" s="33"/>
      <c r="J253" s="33"/>
      <c r="K253" s="33"/>
    </row>
    <row r="254" spans="1:11" ht="18" customHeight="1">
      <c r="A254" s="44"/>
      <c r="B254" s="32"/>
      <c r="C254" s="40" t="s">
        <v>213</v>
      </c>
      <c r="D254" s="38">
        <v>396020410</v>
      </c>
      <c r="E254" s="38"/>
      <c r="F254" s="38">
        <v>0</v>
      </c>
      <c r="G254" s="38" t="s">
        <v>504</v>
      </c>
      <c r="H254" s="38">
        <v>55</v>
      </c>
      <c r="I254" s="33"/>
      <c r="J254" s="33"/>
      <c r="K254" s="33"/>
    </row>
    <row r="255" spans="1:11" ht="18" customHeight="1">
      <c r="A255" s="44"/>
      <c r="B255" s="32"/>
      <c r="C255" s="40" t="s">
        <v>213</v>
      </c>
      <c r="D255" s="38">
        <v>396020411</v>
      </c>
      <c r="E255" s="38"/>
      <c r="F255" s="38">
        <v>0</v>
      </c>
      <c r="G255" s="38" t="s">
        <v>480</v>
      </c>
      <c r="H255" s="38">
        <v>87</v>
      </c>
      <c r="I255" s="33"/>
      <c r="J255" s="33"/>
      <c r="K255" s="33"/>
    </row>
    <row r="256" spans="1:11" ht="18" customHeight="1">
      <c r="A256" s="44"/>
      <c r="B256" s="32"/>
      <c r="C256" s="40" t="s">
        <v>213</v>
      </c>
      <c r="D256" s="38">
        <v>396020412</v>
      </c>
      <c r="E256" s="38"/>
      <c r="F256" s="38">
        <v>0</v>
      </c>
      <c r="G256" s="38" t="s">
        <v>528</v>
      </c>
      <c r="H256" s="38">
        <v>8</v>
      </c>
      <c r="I256" s="33"/>
      <c r="J256" s="33"/>
      <c r="K256" s="33"/>
    </row>
    <row r="257" spans="1:11" ht="18" customHeight="1">
      <c r="A257" s="45"/>
      <c r="B257" s="34"/>
      <c r="C257" s="40" t="s">
        <v>213</v>
      </c>
      <c r="D257" s="38">
        <v>396020413</v>
      </c>
      <c r="E257" s="38"/>
      <c r="F257" s="38">
        <v>0</v>
      </c>
      <c r="G257" s="38" t="s">
        <v>459</v>
      </c>
      <c r="H257" s="38">
        <v>129</v>
      </c>
      <c r="I257" s="35"/>
      <c r="J257" s="35"/>
      <c r="K257" s="35"/>
    </row>
    <row r="258" spans="1:11" ht="18" customHeight="1">
      <c r="A258" s="7">
        <v>1</v>
      </c>
      <c r="B258" s="7">
        <v>2</v>
      </c>
      <c r="C258" s="7">
        <v>3</v>
      </c>
      <c r="D258" s="7">
        <v>4</v>
      </c>
      <c r="E258" s="7">
        <v>5</v>
      </c>
      <c r="F258" s="7">
        <v>6</v>
      </c>
      <c r="G258" s="7">
        <v>7</v>
      </c>
      <c r="H258" s="7">
        <v>8</v>
      </c>
      <c r="I258" s="7">
        <v>9</v>
      </c>
      <c r="J258" s="7">
        <v>10</v>
      </c>
      <c r="K258" s="7">
        <v>11</v>
      </c>
    </row>
    <row r="259" spans="1:11" ht="18" customHeight="1">
      <c r="A259" s="43">
        <v>79</v>
      </c>
      <c r="B259" s="30" t="s">
        <v>790</v>
      </c>
      <c r="C259" s="40" t="s">
        <v>213</v>
      </c>
      <c r="D259" s="38">
        <v>396020405</v>
      </c>
      <c r="E259" s="38"/>
      <c r="F259" s="38" t="s">
        <v>478</v>
      </c>
      <c r="G259" s="38">
        <v>0</v>
      </c>
      <c r="H259" s="38">
        <v>131</v>
      </c>
      <c r="I259" s="31">
        <v>4</v>
      </c>
      <c r="J259" s="31">
        <v>0</v>
      </c>
      <c r="K259" s="31">
        <v>4</v>
      </c>
    </row>
    <row r="260" spans="1:11" ht="18" customHeight="1">
      <c r="A260" s="44"/>
      <c r="B260" s="32"/>
      <c r="C260" s="40" t="s">
        <v>213</v>
      </c>
      <c r="D260" s="38">
        <v>396020406</v>
      </c>
      <c r="E260" s="38"/>
      <c r="F260" s="38" t="s">
        <v>447</v>
      </c>
      <c r="G260" s="38">
        <v>0</v>
      </c>
      <c r="H260" s="38">
        <v>159</v>
      </c>
      <c r="I260" s="33"/>
      <c r="J260" s="33"/>
      <c r="K260" s="33"/>
    </row>
    <row r="261" spans="1:11" ht="18" customHeight="1">
      <c r="A261" s="44"/>
      <c r="B261" s="32"/>
      <c r="C261" s="40" t="s">
        <v>213</v>
      </c>
      <c r="D261" s="38">
        <v>396020407</v>
      </c>
      <c r="E261" s="38"/>
      <c r="F261" s="38" t="s">
        <v>468</v>
      </c>
      <c r="G261" s="38">
        <v>0</v>
      </c>
      <c r="H261" s="38">
        <v>230</v>
      </c>
      <c r="I261" s="33"/>
      <c r="J261" s="33"/>
      <c r="K261" s="33"/>
    </row>
    <row r="262" spans="1:11" ht="19.5" customHeight="1">
      <c r="A262" s="44"/>
      <c r="B262" s="32"/>
      <c r="C262" s="40" t="s">
        <v>213</v>
      </c>
      <c r="D262" s="38">
        <v>396020408</v>
      </c>
      <c r="E262" s="38"/>
      <c r="F262" s="38" t="s">
        <v>497</v>
      </c>
      <c r="G262" s="38">
        <v>0</v>
      </c>
      <c r="H262" s="38">
        <v>229</v>
      </c>
      <c r="I262" s="33"/>
      <c r="J262" s="33"/>
      <c r="K262" s="33"/>
    </row>
    <row r="263" spans="1:11" ht="18" customHeight="1">
      <c r="A263" s="44"/>
      <c r="B263" s="32"/>
      <c r="C263" s="40" t="s">
        <v>213</v>
      </c>
      <c r="D263" s="38">
        <v>396020409</v>
      </c>
      <c r="E263" s="38"/>
      <c r="F263" s="38" t="s">
        <v>465</v>
      </c>
      <c r="G263" s="38">
        <v>0</v>
      </c>
      <c r="H263" s="38">
        <v>113</v>
      </c>
      <c r="I263" s="33"/>
      <c r="J263" s="33"/>
      <c r="K263" s="33"/>
    </row>
    <row r="264" spans="1:11" ht="18" customHeight="1">
      <c r="A264" s="44"/>
      <c r="B264" s="32"/>
      <c r="C264" s="40" t="s">
        <v>213</v>
      </c>
      <c r="D264" s="38">
        <v>396020410</v>
      </c>
      <c r="E264" s="38"/>
      <c r="F264" s="38" t="s">
        <v>476</v>
      </c>
      <c r="G264" s="38">
        <v>0</v>
      </c>
      <c r="H264" s="38">
        <v>58</v>
      </c>
      <c r="I264" s="33"/>
      <c r="J264" s="33"/>
      <c r="K264" s="33"/>
    </row>
    <row r="265" spans="1:11" ht="18" customHeight="1">
      <c r="A265" s="44"/>
      <c r="B265" s="32"/>
      <c r="C265" s="40" t="s">
        <v>213</v>
      </c>
      <c r="D265" s="38">
        <v>396020411</v>
      </c>
      <c r="E265" s="38"/>
      <c r="F265" s="38" t="s">
        <v>508</v>
      </c>
      <c r="G265" s="38">
        <v>0</v>
      </c>
      <c r="H265" s="38">
        <v>101</v>
      </c>
      <c r="I265" s="33"/>
      <c r="J265" s="33"/>
      <c r="K265" s="33"/>
    </row>
    <row r="266" spans="1:11" ht="18" customHeight="1">
      <c r="A266" s="44"/>
      <c r="B266" s="32"/>
      <c r="C266" s="40" t="s">
        <v>213</v>
      </c>
      <c r="D266" s="38">
        <v>396020412</v>
      </c>
      <c r="E266" s="38"/>
      <c r="F266" s="38" t="s">
        <v>528</v>
      </c>
      <c r="G266" s="38">
        <v>0</v>
      </c>
      <c r="H266" s="38">
        <v>8</v>
      </c>
      <c r="I266" s="33"/>
      <c r="J266" s="33"/>
      <c r="K266" s="33"/>
    </row>
    <row r="267" spans="1:11" ht="18" customHeight="1">
      <c r="A267" s="45"/>
      <c r="B267" s="34"/>
      <c r="C267" s="40" t="s">
        <v>213</v>
      </c>
      <c r="D267" s="38">
        <v>396020413</v>
      </c>
      <c r="E267" s="38"/>
      <c r="F267" s="38" t="s">
        <v>458</v>
      </c>
      <c r="G267" s="38">
        <v>0</v>
      </c>
      <c r="H267" s="38">
        <v>166</v>
      </c>
      <c r="I267" s="35"/>
      <c r="J267" s="35"/>
      <c r="K267" s="35"/>
    </row>
    <row r="268" spans="1:11" ht="14.25" customHeight="1">
      <c r="A268" s="58">
        <v>80</v>
      </c>
      <c r="B268" s="69" t="s">
        <v>1462</v>
      </c>
      <c r="C268" s="37" t="s">
        <v>214</v>
      </c>
      <c r="D268" s="36">
        <v>388030301</v>
      </c>
      <c r="E268" s="36"/>
      <c r="F268" s="36">
        <v>410</v>
      </c>
      <c r="G268" s="38">
        <v>352</v>
      </c>
      <c r="H268" s="36">
        <v>762</v>
      </c>
      <c r="I268" s="72">
        <v>2</v>
      </c>
      <c r="J268" s="72">
        <v>2</v>
      </c>
      <c r="K268" s="72">
        <v>4</v>
      </c>
    </row>
    <row r="269" spans="1:11">
      <c r="A269" s="59"/>
      <c r="B269" s="70"/>
      <c r="C269" s="37" t="s">
        <v>214</v>
      </c>
      <c r="D269" s="36">
        <v>388030302</v>
      </c>
      <c r="E269" s="36"/>
      <c r="F269" s="36">
        <v>277</v>
      </c>
      <c r="G269" s="38">
        <v>204</v>
      </c>
      <c r="H269" s="36">
        <v>481</v>
      </c>
      <c r="I269" s="73"/>
      <c r="J269" s="73"/>
      <c r="K269" s="73"/>
    </row>
    <row r="270" spans="1:11">
      <c r="A270" s="59"/>
      <c r="B270" s="70"/>
      <c r="C270" s="37" t="s">
        <v>215</v>
      </c>
      <c r="D270" s="36">
        <v>388030207</v>
      </c>
      <c r="E270" s="36"/>
      <c r="F270" s="36">
        <v>244</v>
      </c>
      <c r="G270" s="38">
        <v>225</v>
      </c>
      <c r="H270" s="36">
        <v>469</v>
      </c>
      <c r="I270" s="73"/>
      <c r="J270" s="73"/>
      <c r="K270" s="73"/>
    </row>
    <row r="271" spans="1:11">
      <c r="A271" s="60"/>
      <c r="B271" s="71"/>
      <c r="C271" s="37" t="s">
        <v>215</v>
      </c>
      <c r="D271" s="36">
        <v>388030208</v>
      </c>
      <c r="E271" s="36"/>
      <c r="F271" s="36">
        <v>82</v>
      </c>
      <c r="G271" s="38">
        <v>61</v>
      </c>
      <c r="H271" s="36">
        <v>143</v>
      </c>
      <c r="I271" s="74"/>
      <c r="J271" s="74"/>
      <c r="K271" s="74"/>
    </row>
    <row r="272" spans="1:11">
      <c r="A272" s="49">
        <v>81</v>
      </c>
      <c r="B272" s="50" t="s">
        <v>791</v>
      </c>
      <c r="C272" s="37" t="s">
        <v>216</v>
      </c>
      <c r="D272" s="36">
        <v>388030201</v>
      </c>
      <c r="E272" s="36"/>
      <c r="F272" s="36">
        <v>169</v>
      </c>
      <c r="G272" s="38">
        <v>151</v>
      </c>
      <c r="H272" s="36">
        <v>320</v>
      </c>
      <c r="I272" s="51">
        <v>2</v>
      </c>
      <c r="J272" s="51">
        <v>2</v>
      </c>
      <c r="K272" s="51">
        <v>4</v>
      </c>
    </row>
    <row r="273" spans="1:11">
      <c r="A273" s="49"/>
      <c r="B273" s="50"/>
      <c r="C273" s="37" t="s">
        <v>216</v>
      </c>
      <c r="D273" s="36">
        <v>388030202</v>
      </c>
      <c r="E273" s="36"/>
      <c r="F273" s="36">
        <v>186</v>
      </c>
      <c r="G273" s="38">
        <v>169</v>
      </c>
      <c r="H273" s="36">
        <v>355</v>
      </c>
      <c r="I273" s="51"/>
      <c r="J273" s="51"/>
      <c r="K273" s="51"/>
    </row>
    <row r="274" spans="1:11">
      <c r="A274" s="49"/>
      <c r="B274" s="50"/>
      <c r="C274" s="37" t="s">
        <v>216</v>
      </c>
      <c r="D274" s="36">
        <v>388030203</v>
      </c>
      <c r="E274" s="36"/>
      <c r="F274" s="36">
        <v>106</v>
      </c>
      <c r="G274" s="38">
        <v>117</v>
      </c>
      <c r="H274" s="36">
        <v>223</v>
      </c>
      <c r="I274" s="51"/>
      <c r="J274" s="51"/>
      <c r="K274" s="51"/>
    </row>
    <row r="275" spans="1:11">
      <c r="A275" s="49">
        <v>82</v>
      </c>
      <c r="B275" s="50" t="s">
        <v>792</v>
      </c>
      <c r="C275" s="37" t="s">
        <v>217</v>
      </c>
      <c r="D275" s="36">
        <v>388030210</v>
      </c>
      <c r="E275" s="36"/>
      <c r="F275" s="36">
        <v>102</v>
      </c>
      <c r="G275" s="38">
        <v>65</v>
      </c>
      <c r="H275" s="36">
        <v>167</v>
      </c>
      <c r="I275" s="51">
        <v>2</v>
      </c>
      <c r="J275" s="51">
        <v>2</v>
      </c>
      <c r="K275" s="51">
        <v>4</v>
      </c>
    </row>
    <row r="276" spans="1:11">
      <c r="A276" s="49"/>
      <c r="B276" s="50"/>
      <c r="C276" s="37" t="s">
        <v>217</v>
      </c>
      <c r="D276" s="36">
        <v>388030209</v>
      </c>
      <c r="E276" s="36"/>
      <c r="F276" s="36">
        <v>225</v>
      </c>
      <c r="G276" s="38">
        <v>244</v>
      </c>
      <c r="H276" s="36">
        <v>469</v>
      </c>
      <c r="I276" s="51"/>
      <c r="J276" s="51"/>
      <c r="K276" s="51"/>
    </row>
    <row r="277" spans="1:11">
      <c r="A277" s="49"/>
      <c r="B277" s="50"/>
      <c r="C277" s="37" t="s">
        <v>217</v>
      </c>
      <c r="D277" s="36">
        <v>388030211</v>
      </c>
      <c r="E277" s="36"/>
      <c r="F277" s="36">
        <v>59</v>
      </c>
      <c r="G277" s="38">
        <v>55</v>
      </c>
      <c r="H277" s="36">
        <v>114</v>
      </c>
      <c r="I277" s="51"/>
      <c r="J277" s="51"/>
      <c r="K277" s="51"/>
    </row>
    <row r="278" spans="1:11">
      <c r="A278" s="49"/>
      <c r="B278" s="50"/>
      <c r="C278" s="37" t="s">
        <v>218</v>
      </c>
      <c r="D278" s="36">
        <v>388030204</v>
      </c>
      <c r="E278" s="36"/>
      <c r="F278" s="36">
        <v>20</v>
      </c>
      <c r="G278" s="38">
        <v>9</v>
      </c>
      <c r="H278" s="36">
        <v>29</v>
      </c>
      <c r="I278" s="51"/>
      <c r="J278" s="51"/>
      <c r="K278" s="51"/>
    </row>
    <row r="279" spans="1:11" ht="21" customHeight="1">
      <c r="A279" s="36">
        <v>83</v>
      </c>
      <c r="B279" s="37" t="s">
        <v>793</v>
      </c>
      <c r="C279" s="37" t="s">
        <v>219</v>
      </c>
      <c r="D279" s="36">
        <v>388030307</v>
      </c>
      <c r="E279" s="36"/>
      <c r="F279" s="36">
        <v>331</v>
      </c>
      <c r="G279" s="38">
        <v>281</v>
      </c>
      <c r="H279" s="36">
        <v>612</v>
      </c>
      <c r="I279" s="38">
        <v>1</v>
      </c>
      <c r="J279" s="38">
        <v>1</v>
      </c>
      <c r="K279" s="38">
        <v>2</v>
      </c>
    </row>
    <row r="280" spans="1:11">
      <c r="A280" s="49">
        <v>84</v>
      </c>
      <c r="B280" s="50" t="s">
        <v>1071</v>
      </c>
      <c r="C280" s="37" t="s">
        <v>220</v>
      </c>
      <c r="D280" s="36">
        <v>388030305</v>
      </c>
      <c r="E280" s="36"/>
      <c r="F280" s="36">
        <v>198</v>
      </c>
      <c r="G280" s="38">
        <v>177</v>
      </c>
      <c r="H280" s="36">
        <v>375</v>
      </c>
      <c r="I280" s="51">
        <v>2</v>
      </c>
      <c r="J280" s="51">
        <v>2</v>
      </c>
      <c r="K280" s="51">
        <v>4</v>
      </c>
    </row>
    <row r="281" spans="1:11">
      <c r="A281" s="49"/>
      <c r="B281" s="50"/>
      <c r="C281" s="37" t="s">
        <v>220</v>
      </c>
      <c r="D281" s="36">
        <v>388030306</v>
      </c>
      <c r="E281" s="36"/>
      <c r="F281" s="36">
        <v>71</v>
      </c>
      <c r="G281" s="38">
        <v>62</v>
      </c>
      <c r="H281" s="36">
        <v>133</v>
      </c>
      <c r="I281" s="51"/>
      <c r="J281" s="51"/>
      <c r="K281" s="51"/>
    </row>
    <row r="282" spans="1:11">
      <c r="A282" s="49"/>
      <c r="B282" s="50"/>
      <c r="C282" s="37" t="s">
        <v>221</v>
      </c>
      <c r="D282" s="36">
        <v>388030308</v>
      </c>
      <c r="E282" s="36"/>
      <c r="F282" s="36">
        <v>377</v>
      </c>
      <c r="G282" s="38">
        <v>368</v>
      </c>
      <c r="H282" s="36">
        <v>745</v>
      </c>
      <c r="I282" s="51"/>
      <c r="J282" s="51"/>
      <c r="K282" s="51"/>
    </row>
    <row r="283" spans="1:11">
      <c r="A283" s="49"/>
      <c r="B283" s="50"/>
      <c r="C283" s="37" t="s">
        <v>222</v>
      </c>
      <c r="D283" s="36">
        <v>388030205</v>
      </c>
      <c r="E283" s="36"/>
      <c r="F283" s="36">
        <v>107</v>
      </c>
      <c r="G283" s="38">
        <v>102</v>
      </c>
      <c r="H283" s="36">
        <v>209</v>
      </c>
      <c r="I283" s="51"/>
      <c r="J283" s="51"/>
      <c r="K283" s="51"/>
    </row>
    <row r="284" spans="1:11">
      <c r="A284" s="49"/>
      <c r="B284" s="50"/>
      <c r="C284" s="37" t="s">
        <v>222</v>
      </c>
      <c r="D284" s="36">
        <v>388030206</v>
      </c>
      <c r="E284" s="36"/>
      <c r="F284" s="36">
        <v>83</v>
      </c>
      <c r="G284" s="38">
        <v>67</v>
      </c>
      <c r="H284" s="36">
        <v>150</v>
      </c>
      <c r="I284" s="51"/>
      <c r="J284" s="51"/>
      <c r="K284" s="51"/>
    </row>
    <row r="285" spans="1:11">
      <c r="A285" s="49">
        <v>85</v>
      </c>
      <c r="B285" s="50" t="s">
        <v>1072</v>
      </c>
      <c r="C285" s="37" t="s">
        <v>223</v>
      </c>
      <c r="D285" s="36">
        <v>388030303</v>
      </c>
      <c r="E285" s="36"/>
      <c r="F285" s="36">
        <v>380</v>
      </c>
      <c r="G285" s="38">
        <v>338</v>
      </c>
      <c r="H285" s="36">
        <v>718</v>
      </c>
      <c r="I285" s="51">
        <v>2</v>
      </c>
      <c r="J285" s="51">
        <v>2</v>
      </c>
      <c r="K285" s="51">
        <v>4</v>
      </c>
    </row>
    <row r="286" spans="1:11">
      <c r="A286" s="49"/>
      <c r="B286" s="50"/>
      <c r="C286" s="37" t="s">
        <v>223</v>
      </c>
      <c r="D286" s="36">
        <v>388030304</v>
      </c>
      <c r="E286" s="36"/>
      <c r="F286" s="36">
        <v>203</v>
      </c>
      <c r="G286" s="38">
        <v>162</v>
      </c>
      <c r="H286" s="36">
        <v>365</v>
      </c>
      <c r="I286" s="51"/>
      <c r="J286" s="51"/>
      <c r="K286" s="51"/>
    </row>
    <row r="287" spans="1:11">
      <c r="A287" s="49">
        <v>86</v>
      </c>
      <c r="B287" s="50" t="s">
        <v>794</v>
      </c>
      <c r="C287" s="40" t="s">
        <v>224</v>
      </c>
      <c r="D287" s="38">
        <v>396020101</v>
      </c>
      <c r="E287" s="38"/>
      <c r="F287" s="36" t="s">
        <v>509</v>
      </c>
      <c r="G287" s="38">
        <v>0</v>
      </c>
      <c r="H287" s="36">
        <v>306</v>
      </c>
      <c r="I287" s="51">
        <v>3</v>
      </c>
      <c r="J287" s="51">
        <v>0</v>
      </c>
      <c r="K287" s="51">
        <v>3</v>
      </c>
    </row>
    <row r="288" spans="1:11">
      <c r="A288" s="49"/>
      <c r="B288" s="50"/>
      <c r="C288" s="40" t="s">
        <v>224</v>
      </c>
      <c r="D288" s="38">
        <v>396020102</v>
      </c>
      <c r="E288" s="38"/>
      <c r="F288" s="38" t="s">
        <v>530</v>
      </c>
      <c r="G288" s="38">
        <v>0</v>
      </c>
      <c r="H288" s="38">
        <v>78</v>
      </c>
      <c r="I288" s="51"/>
      <c r="J288" s="51"/>
      <c r="K288" s="51"/>
    </row>
    <row r="289" spans="1:11">
      <c r="A289" s="49"/>
      <c r="B289" s="50"/>
      <c r="C289" s="40" t="s">
        <v>224</v>
      </c>
      <c r="D289" s="38">
        <v>396020104</v>
      </c>
      <c r="E289" s="38"/>
      <c r="F289" s="38" t="s">
        <v>488</v>
      </c>
      <c r="G289" s="38">
        <v>0</v>
      </c>
      <c r="H289" s="38">
        <v>242</v>
      </c>
      <c r="I289" s="51"/>
      <c r="J289" s="51"/>
      <c r="K289" s="51"/>
    </row>
    <row r="290" spans="1:11">
      <c r="A290" s="49"/>
      <c r="B290" s="50"/>
      <c r="C290" s="40" t="s">
        <v>225</v>
      </c>
      <c r="D290" s="38">
        <v>396020103</v>
      </c>
      <c r="E290" s="38"/>
      <c r="F290" s="38" t="s">
        <v>462</v>
      </c>
      <c r="G290" s="38">
        <v>0</v>
      </c>
      <c r="H290" s="38">
        <v>206</v>
      </c>
      <c r="I290" s="51"/>
      <c r="J290" s="51"/>
      <c r="K290" s="51"/>
    </row>
    <row r="291" spans="1:11">
      <c r="A291" s="7">
        <v>1</v>
      </c>
      <c r="B291" s="7">
        <v>2</v>
      </c>
      <c r="C291" s="7">
        <v>3</v>
      </c>
      <c r="D291" s="7">
        <v>4</v>
      </c>
      <c r="E291" s="7">
        <v>5</v>
      </c>
      <c r="F291" s="7">
        <v>6</v>
      </c>
      <c r="G291" s="7">
        <v>7</v>
      </c>
      <c r="H291" s="7">
        <v>8</v>
      </c>
      <c r="I291" s="7">
        <v>9</v>
      </c>
      <c r="J291" s="7">
        <v>10</v>
      </c>
      <c r="K291" s="7">
        <v>11</v>
      </c>
    </row>
    <row r="292" spans="1:11">
      <c r="A292" s="49">
        <v>87</v>
      </c>
      <c r="B292" s="50" t="s">
        <v>795</v>
      </c>
      <c r="C292" s="40" t="s">
        <v>224</v>
      </c>
      <c r="D292" s="38">
        <v>396020101</v>
      </c>
      <c r="E292" s="38"/>
      <c r="F292" s="38">
        <v>0</v>
      </c>
      <c r="G292" s="38" t="s">
        <v>526</v>
      </c>
      <c r="H292" s="38">
        <v>246</v>
      </c>
      <c r="I292" s="51">
        <v>0</v>
      </c>
      <c r="J292" s="51">
        <v>2</v>
      </c>
      <c r="K292" s="51">
        <v>2</v>
      </c>
    </row>
    <row r="293" spans="1:11">
      <c r="A293" s="49"/>
      <c r="B293" s="50"/>
      <c r="C293" s="40" t="s">
        <v>224</v>
      </c>
      <c r="D293" s="38">
        <v>396020102</v>
      </c>
      <c r="E293" s="38"/>
      <c r="F293" s="38">
        <v>0</v>
      </c>
      <c r="G293" s="38" t="s">
        <v>513</v>
      </c>
      <c r="H293" s="38">
        <v>60</v>
      </c>
      <c r="I293" s="51"/>
      <c r="J293" s="51"/>
      <c r="K293" s="51"/>
    </row>
    <row r="294" spans="1:11">
      <c r="A294" s="49"/>
      <c r="B294" s="50"/>
      <c r="C294" s="40" t="s">
        <v>224</v>
      </c>
      <c r="D294" s="38">
        <v>396020104</v>
      </c>
      <c r="E294" s="38"/>
      <c r="F294" s="38">
        <v>0</v>
      </c>
      <c r="G294" s="38" t="s">
        <v>485</v>
      </c>
      <c r="H294" s="38">
        <v>187</v>
      </c>
      <c r="I294" s="51"/>
      <c r="J294" s="51"/>
      <c r="K294" s="51"/>
    </row>
    <row r="295" spans="1:11">
      <c r="A295" s="49"/>
      <c r="B295" s="50"/>
      <c r="C295" s="40" t="s">
        <v>225</v>
      </c>
      <c r="D295" s="38">
        <v>396020103</v>
      </c>
      <c r="E295" s="38"/>
      <c r="F295" s="38">
        <v>0</v>
      </c>
      <c r="G295" s="38" t="s">
        <v>512</v>
      </c>
      <c r="H295" s="38">
        <v>190</v>
      </c>
      <c r="I295" s="51"/>
      <c r="J295" s="51"/>
      <c r="K295" s="51"/>
    </row>
    <row r="296" spans="1:11" ht="14.25" customHeight="1">
      <c r="A296" s="58">
        <v>88</v>
      </c>
      <c r="B296" s="58" t="s">
        <v>796</v>
      </c>
      <c r="C296" s="37" t="s">
        <v>226</v>
      </c>
      <c r="D296" s="38">
        <v>388020303</v>
      </c>
      <c r="E296" s="38"/>
      <c r="F296" s="38">
        <v>303</v>
      </c>
      <c r="G296" s="38">
        <v>244</v>
      </c>
      <c r="H296" s="38">
        <v>547</v>
      </c>
      <c r="I296" s="72">
        <v>2</v>
      </c>
      <c r="J296" s="72">
        <v>1</v>
      </c>
      <c r="K296" s="72">
        <v>3</v>
      </c>
    </row>
    <row r="297" spans="1:11">
      <c r="A297" s="59"/>
      <c r="B297" s="59"/>
      <c r="C297" s="37" t="s">
        <v>226</v>
      </c>
      <c r="D297" s="38">
        <v>388020304</v>
      </c>
      <c r="E297" s="38"/>
      <c r="F297" s="38">
        <v>198</v>
      </c>
      <c r="G297" s="38">
        <v>158</v>
      </c>
      <c r="H297" s="38">
        <v>356</v>
      </c>
      <c r="I297" s="73"/>
      <c r="J297" s="73"/>
      <c r="K297" s="73"/>
    </row>
    <row r="298" spans="1:11">
      <c r="A298" s="59"/>
      <c r="B298" s="59"/>
      <c r="C298" s="37" t="s">
        <v>1491</v>
      </c>
      <c r="D298" s="38">
        <v>396010107</v>
      </c>
      <c r="E298" s="38"/>
      <c r="F298" s="38"/>
      <c r="G298" s="38"/>
      <c r="H298" s="38"/>
      <c r="I298" s="73"/>
      <c r="J298" s="73"/>
      <c r="K298" s="73"/>
    </row>
    <row r="299" spans="1:11">
      <c r="A299" s="60"/>
      <c r="B299" s="60"/>
      <c r="C299" s="37" t="s">
        <v>1491</v>
      </c>
      <c r="D299" s="38">
        <v>396010108</v>
      </c>
      <c r="E299" s="38"/>
      <c r="F299" s="38"/>
      <c r="G299" s="38"/>
      <c r="H299" s="38"/>
      <c r="I299" s="74"/>
      <c r="J299" s="74"/>
      <c r="K299" s="74"/>
    </row>
    <row r="300" spans="1:11">
      <c r="A300" s="49">
        <v>89</v>
      </c>
      <c r="B300" s="50" t="s">
        <v>1073</v>
      </c>
      <c r="C300" s="37" t="s">
        <v>227</v>
      </c>
      <c r="D300" s="36">
        <v>388030405</v>
      </c>
      <c r="E300" s="36"/>
      <c r="F300" s="36">
        <v>35</v>
      </c>
      <c r="G300" s="38">
        <v>37</v>
      </c>
      <c r="H300" s="36">
        <v>72</v>
      </c>
      <c r="I300" s="51">
        <v>2</v>
      </c>
      <c r="J300" s="51">
        <v>2</v>
      </c>
      <c r="K300" s="51">
        <v>4</v>
      </c>
    </row>
    <row r="301" spans="1:11">
      <c r="A301" s="49"/>
      <c r="B301" s="50"/>
      <c r="C301" s="37" t="s">
        <v>228</v>
      </c>
      <c r="D301" s="36">
        <v>388030402</v>
      </c>
      <c r="E301" s="36"/>
      <c r="F301" s="36">
        <v>550</v>
      </c>
      <c r="G301" s="38">
        <v>512</v>
      </c>
      <c r="H301" s="36">
        <v>1062</v>
      </c>
      <c r="I301" s="51"/>
      <c r="J301" s="51"/>
      <c r="K301" s="51"/>
    </row>
    <row r="302" spans="1:11">
      <c r="A302" s="49"/>
      <c r="B302" s="50"/>
      <c r="C302" s="37" t="s">
        <v>229</v>
      </c>
      <c r="D302" s="36">
        <v>388030406</v>
      </c>
      <c r="E302" s="36"/>
      <c r="F302" s="36">
        <v>300</v>
      </c>
      <c r="G302" s="38">
        <v>300</v>
      </c>
      <c r="H302" s="36">
        <v>600</v>
      </c>
      <c r="I302" s="51"/>
      <c r="J302" s="51"/>
      <c r="K302" s="51"/>
    </row>
    <row r="303" spans="1:11">
      <c r="A303" s="49">
        <v>90</v>
      </c>
      <c r="B303" s="50" t="s">
        <v>797</v>
      </c>
      <c r="C303" s="37" t="s">
        <v>230</v>
      </c>
      <c r="D303" s="36">
        <v>388030403</v>
      </c>
      <c r="E303" s="36"/>
      <c r="F303" s="36">
        <v>541</v>
      </c>
      <c r="G303" s="38">
        <v>0</v>
      </c>
      <c r="H303" s="36">
        <v>541</v>
      </c>
      <c r="I303" s="51">
        <v>2</v>
      </c>
      <c r="J303" s="51">
        <v>0</v>
      </c>
      <c r="K303" s="51">
        <v>2</v>
      </c>
    </row>
    <row r="304" spans="1:11">
      <c r="A304" s="49"/>
      <c r="B304" s="50"/>
      <c r="C304" s="37" t="s">
        <v>230</v>
      </c>
      <c r="D304" s="36">
        <v>388030404</v>
      </c>
      <c r="E304" s="36"/>
      <c r="F304" s="36">
        <v>357</v>
      </c>
      <c r="G304" s="38">
        <v>0</v>
      </c>
      <c r="H304" s="36">
        <v>357</v>
      </c>
      <c r="I304" s="51"/>
      <c r="J304" s="51"/>
      <c r="K304" s="51"/>
    </row>
    <row r="305" spans="1:11">
      <c r="A305" s="49">
        <v>91</v>
      </c>
      <c r="B305" s="50" t="s">
        <v>798</v>
      </c>
      <c r="C305" s="37" t="s">
        <v>230</v>
      </c>
      <c r="D305" s="36">
        <v>388030403</v>
      </c>
      <c r="E305" s="36"/>
      <c r="F305" s="36">
        <v>0</v>
      </c>
      <c r="G305" s="38">
        <v>423</v>
      </c>
      <c r="H305" s="36">
        <v>423</v>
      </c>
      <c r="I305" s="51">
        <v>0</v>
      </c>
      <c r="J305" s="51">
        <v>2</v>
      </c>
      <c r="K305" s="51">
        <v>2</v>
      </c>
    </row>
    <row r="306" spans="1:11">
      <c r="A306" s="49"/>
      <c r="B306" s="50"/>
      <c r="C306" s="37" t="s">
        <v>230</v>
      </c>
      <c r="D306" s="36">
        <v>388030404</v>
      </c>
      <c r="E306" s="36"/>
      <c r="F306" s="36">
        <v>0</v>
      </c>
      <c r="G306" s="38">
        <v>284</v>
      </c>
      <c r="H306" s="36">
        <v>284</v>
      </c>
      <c r="I306" s="51"/>
      <c r="J306" s="51"/>
      <c r="K306" s="51"/>
    </row>
    <row r="307" spans="1:11">
      <c r="A307" s="49">
        <v>92</v>
      </c>
      <c r="B307" s="50" t="s">
        <v>1074</v>
      </c>
      <c r="C307" s="50" t="s">
        <v>231</v>
      </c>
      <c r="D307" s="49">
        <v>388030407</v>
      </c>
      <c r="E307" s="49"/>
      <c r="F307" s="51">
        <v>881</v>
      </c>
      <c r="G307" s="51">
        <v>0</v>
      </c>
      <c r="H307" s="51">
        <v>881</v>
      </c>
      <c r="I307" s="51">
        <v>2</v>
      </c>
      <c r="J307" s="51">
        <v>0</v>
      </c>
      <c r="K307" s="51">
        <v>2</v>
      </c>
    </row>
    <row r="308" spans="1:11">
      <c r="A308" s="49"/>
      <c r="B308" s="50"/>
      <c r="C308" s="50"/>
      <c r="D308" s="49"/>
      <c r="E308" s="49"/>
      <c r="F308" s="51"/>
      <c r="G308" s="51"/>
      <c r="H308" s="51"/>
      <c r="I308" s="51"/>
      <c r="J308" s="51"/>
      <c r="K308" s="51"/>
    </row>
    <row r="309" spans="1:11">
      <c r="A309" s="36">
        <v>93</v>
      </c>
      <c r="B309" s="37" t="s">
        <v>1074</v>
      </c>
      <c r="C309" s="37" t="s">
        <v>231</v>
      </c>
      <c r="D309" s="36">
        <v>388030407</v>
      </c>
      <c r="E309" s="36"/>
      <c r="F309" s="38">
        <v>0</v>
      </c>
      <c r="G309" s="38">
        <v>859</v>
      </c>
      <c r="H309" s="38">
        <v>859</v>
      </c>
      <c r="I309" s="38">
        <v>0</v>
      </c>
      <c r="J309" s="38">
        <v>2</v>
      </c>
      <c r="K309" s="38">
        <v>2</v>
      </c>
    </row>
    <row r="310" spans="1:11">
      <c r="A310" s="49">
        <v>94</v>
      </c>
      <c r="B310" s="50" t="s">
        <v>799</v>
      </c>
      <c r="C310" s="37" t="s">
        <v>232</v>
      </c>
      <c r="D310" s="36">
        <v>388030401</v>
      </c>
      <c r="E310" s="36"/>
      <c r="F310" s="36">
        <v>463</v>
      </c>
      <c r="G310" s="38">
        <v>0</v>
      </c>
      <c r="H310" s="36">
        <v>463</v>
      </c>
      <c r="I310" s="51">
        <v>3</v>
      </c>
      <c r="J310" s="51">
        <v>0</v>
      </c>
      <c r="K310" s="51">
        <v>3</v>
      </c>
    </row>
    <row r="311" spans="1:11">
      <c r="A311" s="49"/>
      <c r="B311" s="50"/>
      <c r="C311" s="37" t="s">
        <v>233</v>
      </c>
      <c r="D311" s="36">
        <v>388030408</v>
      </c>
      <c r="E311" s="36"/>
      <c r="F311" s="36">
        <v>670</v>
      </c>
      <c r="G311" s="38">
        <v>0</v>
      </c>
      <c r="H311" s="36">
        <v>670</v>
      </c>
      <c r="I311" s="51"/>
      <c r="J311" s="51"/>
      <c r="K311" s="51"/>
    </row>
    <row r="312" spans="1:11">
      <c r="A312" s="49">
        <v>95</v>
      </c>
      <c r="B312" s="50" t="s">
        <v>1075</v>
      </c>
      <c r="C312" s="37" t="s">
        <v>232</v>
      </c>
      <c r="D312" s="36">
        <v>388030401</v>
      </c>
      <c r="E312" s="36"/>
      <c r="F312" s="36">
        <v>0</v>
      </c>
      <c r="G312" s="38">
        <v>424</v>
      </c>
      <c r="H312" s="36">
        <v>424</v>
      </c>
      <c r="I312" s="51">
        <v>0</v>
      </c>
      <c r="J312" s="51">
        <v>3</v>
      </c>
      <c r="K312" s="51">
        <v>3</v>
      </c>
    </row>
    <row r="313" spans="1:11">
      <c r="A313" s="49"/>
      <c r="B313" s="50"/>
      <c r="C313" s="37" t="s">
        <v>233</v>
      </c>
      <c r="D313" s="36">
        <v>388030408</v>
      </c>
      <c r="E313" s="36"/>
      <c r="F313" s="36">
        <v>0</v>
      </c>
      <c r="G313" s="38">
        <v>635</v>
      </c>
      <c r="H313" s="36">
        <v>635</v>
      </c>
      <c r="I313" s="51"/>
      <c r="J313" s="51"/>
      <c r="K313" s="51"/>
    </row>
    <row r="314" spans="1:11">
      <c r="A314" s="49">
        <v>96</v>
      </c>
      <c r="B314" s="50" t="s">
        <v>1465</v>
      </c>
      <c r="C314" s="40" t="s">
        <v>234</v>
      </c>
      <c r="D314" s="38">
        <v>396020202</v>
      </c>
      <c r="E314" s="38"/>
      <c r="F314" s="38">
        <v>288</v>
      </c>
      <c r="G314" s="38">
        <v>194</v>
      </c>
      <c r="H314" s="38">
        <v>482</v>
      </c>
      <c r="I314" s="51">
        <v>2</v>
      </c>
      <c r="J314" s="51">
        <v>2</v>
      </c>
      <c r="K314" s="51">
        <v>4</v>
      </c>
    </row>
    <row r="315" spans="1:11">
      <c r="A315" s="49"/>
      <c r="B315" s="50"/>
      <c r="C315" s="40" t="s">
        <v>235</v>
      </c>
      <c r="D315" s="38">
        <v>396020301</v>
      </c>
      <c r="E315" s="38"/>
      <c r="F315" s="38">
        <v>298</v>
      </c>
      <c r="G315" s="38">
        <v>248</v>
      </c>
      <c r="H315" s="38">
        <v>546</v>
      </c>
      <c r="I315" s="51"/>
      <c r="J315" s="51"/>
      <c r="K315" s="51"/>
    </row>
    <row r="316" spans="1:11">
      <c r="A316" s="49"/>
      <c r="B316" s="50"/>
      <c r="C316" s="40" t="s">
        <v>236</v>
      </c>
      <c r="D316" s="38">
        <v>396020201</v>
      </c>
      <c r="E316" s="38"/>
      <c r="F316" s="38">
        <v>188</v>
      </c>
      <c r="G316" s="38">
        <v>130</v>
      </c>
      <c r="H316" s="38">
        <v>318</v>
      </c>
      <c r="I316" s="51"/>
      <c r="J316" s="51"/>
      <c r="K316" s="51"/>
    </row>
    <row r="317" spans="1:11">
      <c r="A317" s="49">
        <v>97</v>
      </c>
      <c r="B317" s="50" t="s">
        <v>1472</v>
      </c>
      <c r="C317" s="40" t="s">
        <v>237</v>
      </c>
      <c r="D317" s="38">
        <v>396020204</v>
      </c>
      <c r="E317" s="38"/>
      <c r="F317" s="38">
        <v>184</v>
      </c>
      <c r="G317" s="38">
        <v>145</v>
      </c>
      <c r="H317" s="38">
        <v>329</v>
      </c>
      <c r="I317" s="51">
        <v>2</v>
      </c>
      <c r="J317" s="51">
        <v>2</v>
      </c>
      <c r="K317" s="51">
        <v>4</v>
      </c>
    </row>
    <row r="318" spans="1:11">
      <c r="A318" s="49"/>
      <c r="B318" s="50"/>
      <c r="C318" s="40" t="s">
        <v>238</v>
      </c>
      <c r="D318" s="38">
        <v>396020203</v>
      </c>
      <c r="E318" s="38"/>
      <c r="F318" s="38">
        <v>336</v>
      </c>
      <c r="G318" s="38">
        <v>287</v>
      </c>
      <c r="H318" s="38">
        <v>623</v>
      </c>
      <c r="I318" s="51"/>
      <c r="J318" s="51"/>
      <c r="K318" s="51"/>
    </row>
    <row r="319" spans="1:11">
      <c r="A319" s="49">
        <v>98</v>
      </c>
      <c r="B319" s="50" t="s">
        <v>800</v>
      </c>
      <c r="C319" s="40" t="s">
        <v>239</v>
      </c>
      <c r="D319" s="38">
        <v>388020306</v>
      </c>
      <c r="E319" s="38"/>
      <c r="F319" s="38">
        <v>320</v>
      </c>
      <c r="G319" s="38">
        <v>289</v>
      </c>
      <c r="H319" s="38">
        <v>609</v>
      </c>
      <c r="I319" s="51">
        <v>2</v>
      </c>
      <c r="J319" s="51">
        <v>1</v>
      </c>
      <c r="K319" s="51">
        <v>3</v>
      </c>
    </row>
    <row r="320" spans="1:11">
      <c r="A320" s="49"/>
      <c r="B320" s="50"/>
      <c r="C320" s="40" t="s">
        <v>239</v>
      </c>
      <c r="D320" s="38">
        <v>388020307</v>
      </c>
      <c r="E320" s="38"/>
      <c r="F320" s="38">
        <v>107</v>
      </c>
      <c r="G320" s="38">
        <v>82</v>
      </c>
      <c r="H320" s="38">
        <v>189</v>
      </c>
      <c r="I320" s="51"/>
      <c r="J320" s="51"/>
      <c r="K320" s="51"/>
    </row>
    <row r="321" spans="1:11">
      <c r="A321" s="49">
        <v>99</v>
      </c>
      <c r="B321" s="50" t="s">
        <v>1473</v>
      </c>
      <c r="C321" s="40" t="s">
        <v>240</v>
      </c>
      <c r="D321" s="38">
        <v>396020302</v>
      </c>
      <c r="E321" s="38"/>
      <c r="F321" s="38">
        <v>132</v>
      </c>
      <c r="G321" s="38">
        <v>107</v>
      </c>
      <c r="H321" s="38">
        <v>239</v>
      </c>
      <c r="I321" s="51">
        <v>1</v>
      </c>
      <c r="J321" s="51">
        <v>1</v>
      </c>
      <c r="K321" s="51">
        <v>2</v>
      </c>
    </row>
    <row r="322" spans="1:11">
      <c r="A322" s="49"/>
      <c r="B322" s="50"/>
      <c r="C322" s="40" t="s">
        <v>240</v>
      </c>
      <c r="D322" s="38">
        <v>396020303</v>
      </c>
      <c r="E322" s="38"/>
      <c r="F322" s="38">
        <v>349</v>
      </c>
      <c r="G322" s="38">
        <v>341</v>
      </c>
      <c r="H322" s="38">
        <v>690</v>
      </c>
      <c r="I322" s="51"/>
      <c r="J322" s="51"/>
      <c r="K322" s="51"/>
    </row>
    <row r="323" spans="1:11" s="22" customFormat="1">
      <c r="A323" s="49">
        <v>100</v>
      </c>
      <c r="B323" s="50" t="s">
        <v>801</v>
      </c>
      <c r="C323" s="40" t="s">
        <v>241</v>
      </c>
      <c r="D323" s="38">
        <v>396020402</v>
      </c>
      <c r="E323" s="38"/>
      <c r="F323" s="38">
        <v>271</v>
      </c>
      <c r="G323" s="38">
        <v>0</v>
      </c>
      <c r="H323" s="38">
        <v>271</v>
      </c>
      <c r="I323" s="51">
        <v>2</v>
      </c>
      <c r="J323" s="51">
        <v>0</v>
      </c>
      <c r="K323" s="51">
        <v>2</v>
      </c>
    </row>
    <row r="324" spans="1:11" s="22" customFormat="1" ht="18" customHeight="1">
      <c r="A324" s="49"/>
      <c r="B324" s="50"/>
      <c r="C324" s="40" t="s">
        <v>242</v>
      </c>
      <c r="D324" s="38">
        <v>401030308</v>
      </c>
      <c r="E324" s="38"/>
      <c r="F324" s="38">
        <v>264</v>
      </c>
      <c r="G324" s="38">
        <v>0</v>
      </c>
      <c r="H324" s="38">
        <v>264</v>
      </c>
      <c r="I324" s="51"/>
      <c r="J324" s="51"/>
      <c r="K324" s="51"/>
    </row>
    <row r="325" spans="1:11" s="22" customFormat="1" ht="18" customHeight="1">
      <c r="A325" s="49">
        <v>101</v>
      </c>
      <c r="B325" s="50" t="s">
        <v>1475</v>
      </c>
      <c r="C325" s="40" t="s">
        <v>241</v>
      </c>
      <c r="D325" s="38">
        <v>396020402</v>
      </c>
      <c r="E325" s="38"/>
      <c r="F325" s="38">
        <v>0</v>
      </c>
      <c r="G325" s="38">
        <v>199</v>
      </c>
      <c r="H325" s="38">
        <v>199</v>
      </c>
      <c r="I325" s="51">
        <v>0</v>
      </c>
      <c r="J325" s="51">
        <v>2</v>
      </c>
      <c r="K325" s="51">
        <v>2</v>
      </c>
    </row>
    <row r="326" spans="1:11" s="22" customFormat="1" ht="18" customHeight="1">
      <c r="A326" s="49"/>
      <c r="B326" s="50"/>
      <c r="C326" s="40" t="s">
        <v>242</v>
      </c>
      <c r="D326" s="38">
        <v>401030308</v>
      </c>
      <c r="E326" s="38"/>
      <c r="F326" s="38">
        <v>0</v>
      </c>
      <c r="G326" s="38">
        <v>245</v>
      </c>
      <c r="H326" s="38">
        <v>245</v>
      </c>
      <c r="I326" s="51"/>
      <c r="J326" s="51"/>
      <c r="K326" s="51"/>
    </row>
    <row r="327" spans="1:11">
      <c r="A327" s="7">
        <v>1</v>
      </c>
      <c r="B327" s="7">
        <v>2</v>
      </c>
      <c r="C327" s="7">
        <v>3</v>
      </c>
      <c r="D327" s="7">
        <v>4</v>
      </c>
      <c r="E327" s="7">
        <v>5</v>
      </c>
      <c r="F327" s="7">
        <v>6</v>
      </c>
      <c r="G327" s="7">
        <v>7</v>
      </c>
      <c r="H327" s="7">
        <v>8</v>
      </c>
      <c r="I327" s="7">
        <v>9</v>
      </c>
      <c r="J327" s="7">
        <v>10</v>
      </c>
      <c r="K327" s="7">
        <v>11</v>
      </c>
    </row>
    <row r="328" spans="1:11" s="22" customFormat="1">
      <c r="A328" s="49">
        <v>102</v>
      </c>
      <c r="B328" s="50" t="s">
        <v>1474</v>
      </c>
      <c r="C328" s="40" t="s">
        <v>243</v>
      </c>
      <c r="D328" s="38">
        <v>396020403</v>
      </c>
      <c r="E328" s="38"/>
      <c r="F328" s="38">
        <v>324</v>
      </c>
      <c r="G328" s="38">
        <v>253</v>
      </c>
      <c r="H328" s="38">
        <v>577</v>
      </c>
      <c r="I328" s="51">
        <v>2</v>
      </c>
      <c r="J328" s="51">
        <v>1</v>
      </c>
      <c r="K328" s="51">
        <v>3</v>
      </c>
    </row>
    <row r="329" spans="1:11" s="22" customFormat="1">
      <c r="A329" s="49"/>
      <c r="B329" s="50"/>
      <c r="C329" s="40" t="s">
        <v>244</v>
      </c>
      <c r="D329" s="38">
        <v>396020404</v>
      </c>
      <c r="E329" s="38"/>
      <c r="F329" s="38">
        <v>56</v>
      </c>
      <c r="G329" s="38">
        <v>23</v>
      </c>
      <c r="H329" s="38">
        <v>79</v>
      </c>
      <c r="I329" s="51"/>
      <c r="J329" s="51"/>
      <c r="K329" s="51"/>
    </row>
    <row r="330" spans="1:11" s="22" customFormat="1">
      <c r="A330" s="49"/>
      <c r="B330" s="50"/>
      <c r="C330" s="40" t="s">
        <v>244</v>
      </c>
      <c r="D330" s="38">
        <v>396020401</v>
      </c>
      <c r="E330" s="38"/>
      <c r="F330" s="38">
        <v>122</v>
      </c>
      <c r="G330" s="38">
        <v>106</v>
      </c>
      <c r="H330" s="38">
        <v>228</v>
      </c>
      <c r="I330" s="51"/>
      <c r="J330" s="51"/>
      <c r="K330" s="51"/>
    </row>
    <row r="331" spans="1:11">
      <c r="A331" s="49">
        <v>103</v>
      </c>
      <c r="B331" s="50" t="s">
        <v>802</v>
      </c>
      <c r="C331" s="37" t="s">
        <v>187</v>
      </c>
      <c r="D331" s="38">
        <v>388020823</v>
      </c>
      <c r="E331" s="38"/>
      <c r="F331" s="38">
        <v>140</v>
      </c>
      <c r="G331" s="38">
        <v>80</v>
      </c>
      <c r="H331" s="38">
        <v>220</v>
      </c>
      <c r="I331" s="51">
        <v>2</v>
      </c>
      <c r="J331" s="51">
        <v>2</v>
      </c>
      <c r="K331" s="51">
        <v>4</v>
      </c>
    </row>
    <row r="332" spans="1:11">
      <c r="A332" s="49"/>
      <c r="B332" s="50"/>
      <c r="C332" s="37" t="s">
        <v>187</v>
      </c>
      <c r="D332" s="38">
        <v>388020824</v>
      </c>
      <c r="E332" s="38"/>
      <c r="F332" s="38">
        <v>528</v>
      </c>
      <c r="G332" s="38">
        <v>401</v>
      </c>
      <c r="H332" s="38">
        <v>929</v>
      </c>
      <c r="I332" s="51"/>
      <c r="J332" s="51"/>
      <c r="K332" s="51"/>
    </row>
    <row r="333" spans="1:11">
      <c r="A333" s="49"/>
      <c r="B333" s="50"/>
      <c r="C333" s="37" t="s">
        <v>187</v>
      </c>
      <c r="D333" s="38">
        <v>388020829</v>
      </c>
      <c r="E333" s="38"/>
      <c r="F333" s="38">
        <v>223</v>
      </c>
      <c r="G333" s="38">
        <v>222</v>
      </c>
      <c r="H333" s="38">
        <v>445</v>
      </c>
      <c r="I333" s="51"/>
      <c r="J333" s="51"/>
      <c r="K333" s="51"/>
    </row>
    <row r="334" spans="1:11">
      <c r="A334" s="49">
        <v>104</v>
      </c>
      <c r="B334" s="50" t="s">
        <v>803</v>
      </c>
      <c r="C334" s="37" t="s">
        <v>187</v>
      </c>
      <c r="D334" s="38">
        <v>388020807</v>
      </c>
      <c r="E334" s="38"/>
      <c r="F334" s="38">
        <v>259</v>
      </c>
      <c r="G334" s="38">
        <v>239</v>
      </c>
      <c r="H334" s="38">
        <v>498</v>
      </c>
      <c r="I334" s="51">
        <v>1</v>
      </c>
      <c r="J334" s="51">
        <v>1</v>
      </c>
      <c r="K334" s="51">
        <v>2</v>
      </c>
    </row>
    <row r="335" spans="1:11">
      <c r="A335" s="49"/>
      <c r="B335" s="50"/>
      <c r="C335" s="50" t="s">
        <v>187</v>
      </c>
      <c r="D335" s="49">
        <v>388020812</v>
      </c>
      <c r="E335" s="49"/>
      <c r="F335" s="49">
        <v>36</v>
      </c>
      <c r="G335" s="49">
        <v>19</v>
      </c>
      <c r="H335" s="49">
        <v>55</v>
      </c>
      <c r="I335" s="51"/>
      <c r="J335" s="51"/>
      <c r="K335" s="51"/>
    </row>
    <row r="336" spans="1:11">
      <c r="A336" s="49"/>
      <c r="B336" s="50"/>
      <c r="C336" s="50"/>
      <c r="D336" s="49" t="s">
        <v>321</v>
      </c>
      <c r="E336" s="49"/>
      <c r="F336" s="49"/>
      <c r="G336" s="49"/>
      <c r="H336" s="49">
        <v>0</v>
      </c>
      <c r="I336" s="51"/>
      <c r="J336" s="51"/>
      <c r="K336" s="51"/>
    </row>
    <row r="337" spans="1:11" ht="14.25" customHeight="1">
      <c r="A337" s="58">
        <v>105</v>
      </c>
      <c r="B337" s="69" t="s">
        <v>804</v>
      </c>
      <c r="C337" s="37" t="s">
        <v>187</v>
      </c>
      <c r="D337" s="36">
        <v>388020820</v>
      </c>
      <c r="E337" s="36"/>
      <c r="F337" s="36">
        <v>314</v>
      </c>
      <c r="G337" s="36">
        <v>239</v>
      </c>
      <c r="H337" s="36">
        <v>553</v>
      </c>
      <c r="I337" s="72">
        <v>2</v>
      </c>
      <c r="J337" s="72">
        <v>2</v>
      </c>
      <c r="K337" s="72">
        <v>4</v>
      </c>
    </row>
    <row r="338" spans="1:11">
      <c r="A338" s="59"/>
      <c r="B338" s="70"/>
      <c r="C338" s="37" t="s">
        <v>322</v>
      </c>
      <c r="D338" s="36">
        <v>388020202</v>
      </c>
      <c r="E338" s="36"/>
      <c r="F338" s="36">
        <v>122</v>
      </c>
      <c r="G338" s="36">
        <v>105</v>
      </c>
      <c r="H338" s="36">
        <v>227</v>
      </c>
      <c r="I338" s="73"/>
      <c r="J338" s="73"/>
      <c r="K338" s="73"/>
    </row>
    <row r="339" spans="1:11">
      <c r="A339" s="60"/>
      <c r="B339" s="71"/>
      <c r="C339" s="37" t="s">
        <v>322</v>
      </c>
      <c r="D339" s="36">
        <v>388020203</v>
      </c>
      <c r="E339" s="36"/>
      <c r="F339" s="36">
        <v>280</v>
      </c>
      <c r="G339" s="36">
        <v>264</v>
      </c>
      <c r="H339" s="36">
        <v>544</v>
      </c>
      <c r="I339" s="74"/>
      <c r="J339" s="74"/>
      <c r="K339" s="74"/>
    </row>
    <row r="340" spans="1:11">
      <c r="A340" s="49">
        <v>106</v>
      </c>
      <c r="B340" s="50" t="s">
        <v>805</v>
      </c>
      <c r="C340" s="50" t="s">
        <v>320</v>
      </c>
      <c r="D340" s="49">
        <v>388020804</v>
      </c>
      <c r="E340" s="49"/>
      <c r="F340" s="49">
        <v>144</v>
      </c>
      <c r="G340" s="49">
        <v>122</v>
      </c>
      <c r="H340" s="49">
        <v>266</v>
      </c>
      <c r="I340" s="49">
        <v>2</v>
      </c>
      <c r="J340" s="49">
        <v>2</v>
      </c>
      <c r="K340" s="49">
        <v>4</v>
      </c>
    </row>
    <row r="341" spans="1:11">
      <c r="A341" s="49"/>
      <c r="B341" s="50"/>
      <c r="C341" s="50"/>
      <c r="D341" s="49"/>
      <c r="E341" s="49"/>
      <c r="F341" s="49"/>
      <c r="G341" s="49"/>
      <c r="H341" s="49"/>
      <c r="I341" s="49"/>
      <c r="J341" s="49"/>
      <c r="K341" s="49"/>
    </row>
    <row r="342" spans="1:11">
      <c r="A342" s="49"/>
      <c r="B342" s="50"/>
      <c r="C342" s="37" t="s">
        <v>320</v>
      </c>
      <c r="D342" s="36">
        <v>388020805</v>
      </c>
      <c r="E342" s="36"/>
      <c r="F342" s="36">
        <v>424</v>
      </c>
      <c r="G342" s="36">
        <v>377</v>
      </c>
      <c r="H342" s="36">
        <v>801</v>
      </c>
      <c r="I342" s="49"/>
      <c r="J342" s="49"/>
      <c r="K342" s="49"/>
    </row>
    <row r="343" spans="1:11">
      <c r="A343" s="49"/>
      <c r="B343" s="50"/>
      <c r="C343" s="50" t="s">
        <v>320</v>
      </c>
      <c r="D343" s="49">
        <v>388020815</v>
      </c>
      <c r="E343" s="49"/>
      <c r="F343" s="49">
        <v>105</v>
      </c>
      <c r="G343" s="49">
        <v>108</v>
      </c>
      <c r="H343" s="49">
        <v>213</v>
      </c>
      <c r="I343" s="49"/>
      <c r="J343" s="49"/>
      <c r="K343" s="49"/>
    </row>
    <row r="344" spans="1:11">
      <c r="A344" s="49"/>
      <c r="B344" s="50"/>
      <c r="C344" s="50"/>
      <c r="D344" s="49"/>
      <c r="E344" s="49"/>
      <c r="F344" s="49"/>
      <c r="G344" s="49"/>
      <c r="H344" s="49">
        <v>0</v>
      </c>
      <c r="I344" s="49"/>
      <c r="J344" s="49"/>
      <c r="K344" s="49"/>
    </row>
    <row r="345" spans="1:11">
      <c r="A345" s="36">
        <v>107</v>
      </c>
      <c r="B345" s="37" t="s">
        <v>806</v>
      </c>
      <c r="C345" s="37" t="s">
        <v>319</v>
      </c>
      <c r="D345" s="36">
        <v>388020849</v>
      </c>
      <c r="E345" s="36"/>
      <c r="F345" s="36">
        <v>485</v>
      </c>
      <c r="G345" s="36">
        <v>438</v>
      </c>
      <c r="H345" s="36">
        <v>923</v>
      </c>
      <c r="I345" s="36">
        <v>2</v>
      </c>
      <c r="J345" s="36">
        <v>2</v>
      </c>
      <c r="K345" s="36">
        <v>4</v>
      </c>
    </row>
    <row r="346" spans="1:11">
      <c r="A346" s="49">
        <v>108</v>
      </c>
      <c r="B346" s="50" t="s">
        <v>807</v>
      </c>
      <c r="C346" s="54" t="s">
        <v>320</v>
      </c>
      <c r="D346" s="51">
        <v>388020816</v>
      </c>
      <c r="E346" s="51"/>
      <c r="F346" s="51">
        <v>204</v>
      </c>
      <c r="G346" s="51">
        <v>201</v>
      </c>
      <c r="H346" s="51">
        <v>405</v>
      </c>
      <c r="I346" s="51">
        <v>2</v>
      </c>
      <c r="J346" s="51">
        <v>2</v>
      </c>
      <c r="K346" s="51">
        <v>4</v>
      </c>
    </row>
    <row r="347" spans="1:11">
      <c r="A347" s="49"/>
      <c r="B347" s="50"/>
      <c r="C347" s="54"/>
      <c r="D347" s="51"/>
      <c r="E347" s="51"/>
      <c r="F347" s="51"/>
      <c r="G347" s="51"/>
      <c r="H347" s="51"/>
      <c r="I347" s="51"/>
      <c r="J347" s="51"/>
      <c r="K347" s="51"/>
    </row>
    <row r="348" spans="1:11">
      <c r="A348" s="49"/>
      <c r="B348" s="50"/>
      <c r="C348" s="54" t="s">
        <v>320</v>
      </c>
      <c r="D348" s="51">
        <v>388020817</v>
      </c>
      <c r="E348" s="51"/>
      <c r="F348" s="51">
        <v>231</v>
      </c>
      <c r="G348" s="51">
        <v>190</v>
      </c>
      <c r="H348" s="51">
        <v>421</v>
      </c>
      <c r="I348" s="51"/>
      <c r="J348" s="51"/>
      <c r="K348" s="51"/>
    </row>
    <row r="349" spans="1:11">
      <c r="A349" s="49"/>
      <c r="B349" s="50"/>
      <c r="C349" s="54"/>
      <c r="D349" s="51"/>
      <c r="E349" s="51"/>
      <c r="F349" s="51"/>
      <c r="G349" s="51"/>
      <c r="H349" s="51">
        <v>0</v>
      </c>
      <c r="I349" s="51"/>
      <c r="J349" s="51"/>
      <c r="K349" s="51"/>
    </row>
    <row r="350" spans="1:11">
      <c r="A350" s="49"/>
      <c r="B350" s="50"/>
      <c r="C350" s="54"/>
      <c r="D350" s="51"/>
      <c r="E350" s="51"/>
      <c r="F350" s="51"/>
      <c r="G350" s="51"/>
      <c r="H350" s="51">
        <v>0</v>
      </c>
      <c r="I350" s="51"/>
      <c r="J350" s="51"/>
      <c r="K350" s="51"/>
    </row>
    <row r="351" spans="1:11">
      <c r="A351" s="49">
        <v>109</v>
      </c>
      <c r="B351" s="50" t="s">
        <v>808</v>
      </c>
      <c r="C351" s="54" t="s">
        <v>320</v>
      </c>
      <c r="D351" s="51">
        <v>388020802</v>
      </c>
      <c r="E351" s="51"/>
      <c r="F351" s="51">
        <v>381</v>
      </c>
      <c r="G351" s="51">
        <v>324</v>
      </c>
      <c r="H351" s="51">
        <v>705</v>
      </c>
      <c r="I351" s="51">
        <v>1</v>
      </c>
      <c r="J351" s="51">
        <v>1</v>
      </c>
      <c r="K351" s="51">
        <v>2</v>
      </c>
    </row>
    <row r="352" spans="1:11">
      <c r="A352" s="49"/>
      <c r="B352" s="50"/>
      <c r="C352" s="54"/>
      <c r="D352" s="51"/>
      <c r="E352" s="51"/>
      <c r="F352" s="51"/>
      <c r="G352" s="51"/>
      <c r="H352" s="51"/>
      <c r="I352" s="51"/>
      <c r="J352" s="51"/>
      <c r="K352" s="51"/>
    </row>
    <row r="353" spans="1:11">
      <c r="A353" s="49">
        <v>110</v>
      </c>
      <c r="B353" s="50" t="s">
        <v>1076</v>
      </c>
      <c r="C353" s="40" t="s">
        <v>320</v>
      </c>
      <c r="D353" s="38">
        <v>388020803</v>
      </c>
      <c r="E353" s="38"/>
      <c r="F353" s="38">
        <v>343</v>
      </c>
      <c r="G353" s="38">
        <v>0</v>
      </c>
      <c r="H353" s="38">
        <v>343</v>
      </c>
      <c r="I353" s="51">
        <v>3</v>
      </c>
      <c r="J353" s="51">
        <v>0</v>
      </c>
      <c r="K353" s="51">
        <v>3</v>
      </c>
    </row>
    <row r="354" spans="1:11">
      <c r="A354" s="49"/>
      <c r="B354" s="50"/>
      <c r="C354" s="40" t="s">
        <v>320</v>
      </c>
      <c r="D354" s="38">
        <v>388020814</v>
      </c>
      <c r="E354" s="38"/>
      <c r="F354" s="38">
        <v>393</v>
      </c>
      <c r="G354" s="38">
        <v>0</v>
      </c>
      <c r="H354" s="38">
        <v>393</v>
      </c>
      <c r="I354" s="51"/>
      <c r="J354" s="51"/>
      <c r="K354" s="51"/>
    </row>
    <row r="355" spans="1:11">
      <c r="A355" s="49"/>
      <c r="B355" s="50"/>
      <c r="C355" s="40" t="s">
        <v>320</v>
      </c>
      <c r="D355" s="38">
        <v>388020808</v>
      </c>
      <c r="E355" s="38"/>
      <c r="F355" s="38">
        <v>355</v>
      </c>
      <c r="G355" s="38">
        <v>0</v>
      </c>
      <c r="H355" s="38">
        <v>355</v>
      </c>
      <c r="I355" s="51"/>
      <c r="J355" s="51"/>
      <c r="K355" s="51"/>
    </row>
    <row r="356" spans="1:11">
      <c r="A356" s="49">
        <v>111</v>
      </c>
      <c r="B356" s="50" t="s">
        <v>1077</v>
      </c>
      <c r="C356" s="40" t="s">
        <v>320</v>
      </c>
      <c r="D356" s="38">
        <v>388020803</v>
      </c>
      <c r="E356" s="38"/>
      <c r="F356" s="38">
        <v>0</v>
      </c>
      <c r="G356" s="38">
        <v>272</v>
      </c>
      <c r="H356" s="38">
        <v>272</v>
      </c>
      <c r="I356" s="51">
        <v>0</v>
      </c>
      <c r="J356" s="51">
        <v>3</v>
      </c>
      <c r="K356" s="51">
        <v>3</v>
      </c>
    </row>
    <row r="357" spans="1:11">
      <c r="A357" s="49"/>
      <c r="B357" s="50"/>
      <c r="C357" s="40" t="s">
        <v>320</v>
      </c>
      <c r="D357" s="38">
        <v>388020814</v>
      </c>
      <c r="E357" s="38"/>
      <c r="F357" s="38">
        <v>0</v>
      </c>
      <c r="G357" s="38">
        <v>382</v>
      </c>
      <c r="H357" s="38">
        <v>382</v>
      </c>
      <c r="I357" s="51"/>
      <c r="J357" s="51"/>
      <c r="K357" s="51"/>
    </row>
    <row r="358" spans="1:11">
      <c r="A358" s="49"/>
      <c r="B358" s="50"/>
      <c r="C358" s="40" t="s">
        <v>320</v>
      </c>
      <c r="D358" s="38">
        <v>388020808</v>
      </c>
      <c r="E358" s="38"/>
      <c r="F358" s="38">
        <v>0</v>
      </c>
      <c r="G358" s="38">
        <v>305</v>
      </c>
      <c r="H358" s="38">
        <v>305</v>
      </c>
      <c r="I358" s="51"/>
      <c r="J358" s="51"/>
      <c r="K358" s="51"/>
    </row>
    <row r="359" spans="1:11">
      <c r="A359" s="49">
        <v>112</v>
      </c>
      <c r="B359" s="50" t="s">
        <v>809</v>
      </c>
      <c r="C359" s="40" t="s">
        <v>320</v>
      </c>
      <c r="D359" s="38">
        <v>388020801</v>
      </c>
      <c r="E359" s="38"/>
      <c r="F359" s="38">
        <v>293</v>
      </c>
      <c r="G359" s="38">
        <v>267</v>
      </c>
      <c r="H359" s="38">
        <v>560</v>
      </c>
      <c r="I359" s="51">
        <v>2</v>
      </c>
      <c r="J359" s="51">
        <v>2</v>
      </c>
      <c r="K359" s="51">
        <v>4</v>
      </c>
    </row>
    <row r="360" spans="1:11">
      <c r="A360" s="49"/>
      <c r="B360" s="50"/>
      <c r="C360" s="40" t="s">
        <v>320</v>
      </c>
      <c r="D360" s="38">
        <v>388020810</v>
      </c>
      <c r="E360" s="38"/>
      <c r="F360" s="38">
        <v>263</v>
      </c>
      <c r="G360" s="38">
        <v>255</v>
      </c>
      <c r="H360" s="38">
        <v>518</v>
      </c>
      <c r="I360" s="51"/>
      <c r="J360" s="51"/>
      <c r="K360" s="51"/>
    </row>
    <row r="361" spans="1:11">
      <c r="A361" s="49"/>
      <c r="B361" s="50"/>
      <c r="C361" s="40" t="s">
        <v>320</v>
      </c>
      <c r="D361" s="38">
        <v>388020811</v>
      </c>
      <c r="E361" s="38"/>
      <c r="F361" s="38">
        <v>60</v>
      </c>
      <c r="G361" s="38">
        <v>60</v>
      </c>
      <c r="H361" s="38">
        <v>120</v>
      </c>
      <c r="I361" s="51"/>
      <c r="J361" s="51"/>
      <c r="K361" s="51"/>
    </row>
    <row r="362" spans="1:11">
      <c r="A362" s="7">
        <v>1</v>
      </c>
      <c r="B362" s="7">
        <v>2</v>
      </c>
      <c r="C362" s="7">
        <v>3</v>
      </c>
      <c r="D362" s="7">
        <v>4</v>
      </c>
      <c r="E362" s="7">
        <v>5</v>
      </c>
      <c r="F362" s="7">
        <v>6</v>
      </c>
      <c r="G362" s="7">
        <v>7</v>
      </c>
      <c r="H362" s="7">
        <v>8</v>
      </c>
      <c r="I362" s="7">
        <v>9</v>
      </c>
      <c r="J362" s="7">
        <v>10</v>
      </c>
      <c r="K362" s="7">
        <v>11</v>
      </c>
    </row>
    <row r="363" spans="1:11">
      <c r="A363" s="49">
        <v>113</v>
      </c>
      <c r="B363" s="50" t="s">
        <v>1078</v>
      </c>
      <c r="C363" s="40" t="s">
        <v>320</v>
      </c>
      <c r="D363" s="38">
        <v>388020813</v>
      </c>
      <c r="E363" s="38"/>
      <c r="F363" s="38">
        <v>241</v>
      </c>
      <c r="G363" s="38">
        <v>226</v>
      </c>
      <c r="H363" s="38">
        <v>467</v>
      </c>
      <c r="I363" s="51">
        <v>2</v>
      </c>
      <c r="J363" s="51">
        <v>2</v>
      </c>
      <c r="K363" s="51">
        <v>4</v>
      </c>
    </row>
    <row r="364" spans="1:11">
      <c r="A364" s="49"/>
      <c r="B364" s="50"/>
      <c r="C364" s="54" t="s">
        <v>320</v>
      </c>
      <c r="D364" s="51">
        <v>388020822</v>
      </c>
      <c r="E364" s="51"/>
      <c r="F364" s="51">
        <v>318</v>
      </c>
      <c r="G364" s="51">
        <v>253</v>
      </c>
      <c r="H364" s="51">
        <v>571</v>
      </c>
      <c r="I364" s="51"/>
      <c r="J364" s="51"/>
      <c r="K364" s="51"/>
    </row>
    <row r="365" spans="1:11">
      <c r="A365" s="49"/>
      <c r="B365" s="50"/>
      <c r="C365" s="54"/>
      <c r="D365" s="51"/>
      <c r="E365" s="51"/>
      <c r="F365" s="51"/>
      <c r="G365" s="51"/>
      <c r="H365" s="51"/>
      <c r="I365" s="51"/>
      <c r="J365" s="51"/>
      <c r="K365" s="51"/>
    </row>
    <row r="366" spans="1:11">
      <c r="A366" s="49"/>
      <c r="B366" s="50"/>
      <c r="C366" s="40" t="s">
        <v>320</v>
      </c>
      <c r="D366" s="38">
        <v>388020806</v>
      </c>
      <c r="E366" s="38"/>
      <c r="F366" s="38">
        <v>171</v>
      </c>
      <c r="G366" s="38">
        <v>127</v>
      </c>
      <c r="H366" s="38">
        <v>298</v>
      </c>
      <c r="I366" s="51"/>
      <c r="J366" s="51"/>
      <c r="K366" s="51"/>
    </row>
    <row r="367" spans="1:11">
      <c r="A367" s="49">
        <v>114</v>
      </c>
      <c r="B367" s="50" t="s">
        <v>810</v>
      </c>
      <c r="C367" s="40" t="s">
        <v>320</v>
      </c>
      <c r="D367" s="38">
        <v>388020818</v>
      </c>
      <c r="E367" s="38"/>
      <c r="F367" s="38">
        <v>14</v>
      </c>
      <c r="G367" s="38">
        <v>12</v>
      </c>
      <c r="H367" s="38">
        <v>26</v>
      </c>
      <c r="I367" s="51">
        <v>2</v>
      </c>
      <c r="J367" s="51">
        <v>2</v>
      </c>
      <c r="K367" s="51">
        <v>4</v>
      </c>
    </row>
    <row r="368" spans="1:11">
      <c r="A368" s="49"/>
      <c r="B368" s="50"/>
      <c r="C368" s="40" t="s">
        <v>320</v>
      </c>
      <c r="D368" s="38">
        <v>388020821</v>
      </c>
      <c r="E368" s="38"/>
      <c r="F368" s="38">
        <v>217</v>
      </c>
      <c r="G368" s="38">
        <v>175</v>
      </c>
      <c r="H368" s="38">
        <v>392</v>
      </c>
      <c r="I368" s="51"/>
      <c r="J368" s="51"/>
      <c r="K368" s="51"/>
    </row>
    <row r="369" spans="1:11">
      <c r="A369" s="49"/>
      <c r="B369" s="50"/>
      <c r="C369" s="40" t="s">
        <v>320</v>
      </c>
      <c r="D369" s="38">
        <v>388020819</v>
      </c>
      <c r="E369" s="38"/>
      <c r="F369" s="38">
        <v>233</v>
      </c>
      <c r="G369" s="38">
        <v>178</v>
      </c>
      <c r="H369" s="38">
        <v>411</v>
      </c>
      <c r="I369" s="51"/>
      <c r="J369" s="51"/>
      <c r="K369" s="51"/>
    </row>
    <row r="370" spans="1:11">
      <c r="A370" s="49">
        <v>115</v>
      </c>
      <c r="B370" s="50" t="s">
        <v>1079</v>
      </c>
      <c r="C370" s="50" t="s">
        <v>245</v>
      </c>
      <c r="D370" s="51">
        <v>388020854</v>
      </c>
      <c r="E370" s="51"/>
      <c r="F370" s="51">
        <v>332</v>
      </c>
      <c r="G370" s="51">
        <v>234</v>
      </c>
      <c r="H370" s="51">
        <v>566</v>
      </c>
      <c r="I370" s="51">
        <v>2</v>
      </c>
      <c r="J370" s="51">
        <v>1</v>
      </c>
      <c r="K370" s="51">
        <v>3</v>
      </c>
    </row>
    <row r="371" spans="1:11">
      <c r="A371" s="49"/>
      <c r="B371" s="50"/>
      <c r="C371" s="50"/>
      <c r="D371" s="51"/>
      <c r="E371" s="51"/>
      <c r="F371" s="51"/>
      <c r="G371" s="51"/>
      <c r="H371" s="51"/>
      <c r="I371" s="51"/>
      <c r="J371" s="51"/>
      <c r="K371" s="51"/>
    </row>
    <row r="372" spans="1:11">
      <c r="A372" s="49"/>
      <c r="B372" s="50"/>
      <c r="C372" s="50"/>
      <c r="D372" s="51"/>
      <c r="E372" s="51"/>
      <c r="F372" s="51"/>
      <c r="G372" s="51"/>
      <c r="H372" s="51"/>
      <c r="I372" s="51"/>
      <c r="J372" s="51"/>
      <c r="K372" s="51"/>
    </row>
    <row r="373" spans="1:11">
      <c r="A373" s="49"/>
      <c r="B373" s="50"/>
      <c r="C373" s="50"/>
      <c r="D373" s="51"/>
      <c r="E373" s="51"/>
      <c r="F373" s="51"/>
      <c r="G373" s="51"/>
      <c r="H373" s="51"/>
      <c r="I373" s="51"/>
      <c r="J373" s="51"/>
      <c r="K373" s="51"/>
    </row>
    <row r="374" spans="1:11">
      <c r="A374" s="49"/>
      <c r="B374" s="50"/>
      <c r="C374" s="50"/>
      <c r="D374" s="51"/>
      <c r="E374" s="51"/>
      <c r="F374" s="51"/>
      <c r="G374" s="51"/>
      <c r="H374" s="51"/>
      <c r="I374" s="51"/>
      <c r="J374" s="51"/>
      <c r="K374" s="51"/>
    </row>
    <row r="375" spans="1:11">
      <c r="A375" s="49">
        <v>116</v>
      </c>
      <c r="B375" s="50" t="s">
        <v>811</v>
      </c>
      <c r="C375" s="50" t="s">
        <v>245</v>
      </c>
      <c r="D375" s="49">
        <v>388020837</v>
      </c>
      <c r="E375" s="49"/>
      <c r="F375" s="49">
        <v>299</v>
      </c>
      <c r="G375" s="49">
        <v>164</v>
      </c>
      <c r="H375" s="49">
        <v>463</v>
      </c>
      <c r="I375" s="51">
        <v>2</v>
      </c>
      <c r="J375" s="51">
        <v>2</v>
      </c>
      <c r="K375" s="51">
        <v>4</v>
      </c>
    </row>
    <row r="376" spans="1:11">
      <c r="A376" s="49"/>
      <c r="B376" s="50"/>
      <c r="C376" s="50"/>
      <c r="D376" s="49"/>
      <c r="E376" s="49"/>
      <c r="F376" s="49"/>
      <c r="G376" s="49"/>
      <c r="H376" s="49"/>
      <c r="I376" s="51"/>
      <c r="J376" s="51"/>
      <c r="K376" s="51"/>
    </row>
    <row r="377" spans="1:11">
      <c r="A377" s="49"/>
      <c r="B377" s="50"/>
      <c r="C377" s="50"/>
      <c r="D377" s="49"/>
      <c r="E377" s="49"/>
      <c r="F377" s="49"/>
      <c r="G377" s="49"/>
      <c r="H377" s="49"/>
      <c r="I377" s="51"/>
      <c r="J377" s="51"/>
      <c r="K377" s="51"/>
    </row>
    <row r="378" spans="1:11">
      <c r="A378" s="49"/>
      <c r="B378" s="50"/>
      <c r="C378" s="50" t="s">
        <v>245</v>
      </c>
      <c r="D378" s="49">
        <v>388020838</v>
      </c>
      <c r="E378" s="49"/>
      <c r="F378" s="49">
        <v>98</v>
      </c>
      <c r="G378" s="49">
        <v>98</v>
      </c>
      <c r="H378" s="49">
        <v>196</v>
      </c>
      <c r="I378" s="51"/>
      <c r="J378" s="51"/>
      <c r="K378" s="51"/>
    </row>
    <row r="379" spans="1:11">
      <c r="A379" s="49"/>
      <c r="B379" s="50"/>
      <c r="C379" s="50"/>
      <c r="D379" s="49"/>
      <c r="E379" s="49"/>
      <c r="F379" s="49"/>
      <c r="G379" s="49"/>
      <c r="H379" s="49"/>
      <c r="I379" s="51"/>
      <c r="J379" s="51"/>
      <c r="K379" s="51"/>
    </row>
    <row r="380" spans="1:11">
      <c r="A380" s="49"/>
      <c r="B380" s="50"/>
      <c r="C380" s="50"/>
      <c r="D380" s="49"/>
      <c r="E380" s="49"/>
      <c r="F380" s="49"/>
      <c r="G380" s="49"/>
      <c r="H380" s="49"/>
      <c r="I380" s="51"/>
      <c r="J380" s="51"/>
      <c r="K380" s="51"/>
    </row>
    <row r="381" spans="1:11">
      <c r="A381" s="49"/>
      <c r="B381" s="50"/>
      <c r="C381" s="46" t="s">
        <v>245</v>
      </c>
      <c r="D381" s="36">
        <v>388020843</v>
      </c>
      <c r="E381" s="36"/>
      <c r="F381" s="36">
        <v>123</v>
      </c>
      <c r="G381" s="36">
        <v>61</v>
      </c>
      <c r="H381" s="36">
        <v>184</v>
      </c>
      <c r="I381" s="51"/>
      <c r="J381" s="51"/>
      <c r="K381" s="51"/>
    </row>
    <row r="382" spans="1:11" ht="30.75" customHeight="1">
      <c r="A382" s="36">
        <v>117</v>
      </c>
      <c r="B382" s="46" t="s">
        <v>1080</v>
      </c>
      <c r="C382" s="46" t="s">
        <v>245</v>
      </c>
      <c r="D382" s="38">
        <v>388020836</v>
      </c>
      <c r="E382" s="38"/>
      <c r="F382" s="38">
        <v>260</v>
      </c>
      <c r="G382" s="38">
        <v>195</v>
      </c>
      <c r="H382" s="38">
        <v>455</v>
      </c>
      <c r="I382" s="38">
        <v>1</v>
      </c>
      <c r="J382" s="38">
        <v>1</v>
      </c>
      <c r="K382" s="38">
        <v>2</v>
      </c>
    </row>
    <row r="383" spans="1:11" ht="14.25" customHeight="1">
      <c r="A383" s="36">
        <v>118</v>
      </c>
      <c r="B383" s="46" t="s">
        <v>812</v>
      </c>
      <c r="C383" s="46" t="s">
        <v>245</v>
      </c>
      <c r="D383" s="36">
        <v>388020851</v>
      </c>
      <c r="E383" s="36"/>
      <c r="F383" s="36">
        <v>295</v>
      </c>
      <c r="G383" s="36">
        <v>204</v>
      </c>
      <c r="H383" s="36">
        <v>499</v>
      </c>
      <c r="I383" s="36">
        <v>1</v>
      </c>
      <c r="J383" s="36">
        <v>1</v>
      </c>
      <c r="K383" s="36">
        <v>2</v>
      </c>
    </row>
    <row r="384" spans="1:11">
      <c r="A384" s="49">
        <v>119</v>
      </c>
      <c r="B384" s="50" t="s">
        <v>813</v>
      </c>
      <c r="C384" s="37" t="s">
        <v>245</v>
      </c>
      <c r="D384" s="38">
        <v>388020844</v>
      </c>
      <c r="E384" s="38"/>
      <c r="F384" s="38">
        <v>710</v>
      </c>
      <c r="G384" s="38">
        <v>0</v>
      </c>
      <c r="H384" s="38">
        <v>710</v>
      </c>
      <c r="I384" s="51">
        <v>3</v>
      </c>
      <c r="J384" s="51">
        <v>0</v>
      </c>
      <c r="K384" s="51">
        <v>3</v>
      </c>
    </row>
    <row r="385" spans="1:11">
      <c r="A385" s="49"/>
      <c r="B385" s="50"/>
      <c r="C385" s="37" t="s">
        <v>245</v>
      </c>
      <c r="D385" s="38">
        <v>388020846</v>
      </c>
      <c r="E385" s="38"/>
      <c r="F385" s="38">
        <v>478</v>
      </c>
      <c r="G385" s="38">
        <v>0</v>
      </c>
      <c r="H385" s="38">
        <v>478</v>
      </c>
      <c r="I385" s="51"/>
      <c r="J385" s="51"/>
      <c r="K385" s="51"/>
    </row>
    <row r="386" spans="1:11">
      <c r="A386" s="49">
        <v>120</v>
      </c>
      <c r="B386" s="50" t="s">
        <v>814</v>
      </c>
      <c r="C386" s="37" t="s">
        <v>245</v>
      </c>
      <c r="D386" s="38">
        <v>388020844</v>
      </c>
      <c r="E386" s="38"/>
      <c r="F386" s="38">
        <v>0</v>
      </c>
      <c r="G386" s="38">
        <v>584</v>
      </c>
      <c r="H386" s="38">
        <v>584</v>
      </c>
      <c r="I386" s="51">
        <v>0</v>
      </c>
      <c r="J386" s="51">
        <v>3</v>
      </c>
      <c r="K386" s="51">
        <v>3</v>
      </c>
    </row>
    <row r="387" spans="1:11">
      <c r="A387" s="49"/>
      <c r="B387" s="50"/>
      <c r="C387" s="37" t="s">
        <v>245</v>
      </c>
      <c r="D387" s="38">
        <v>388020846</v>
      </c>
      <c r="E387" s="38"/>
      <c r="F387" s="38">
        <v>0</v>
      </c>
      <c r="G387" s="38">
        <v>402</v>
      </c>
      <c r="H387" s="38">
        <v>402</v>
      </c>
      <c r="I387" s="51"/>
      <c r="J387" s="51"/>
      <c r="K387" s="51"/>
    </row>
    <row r="388" spans="1:11" ht="14.25" customHeight="1">
      <c r="A388" s="58">
        <v>121</v>
      </c>
      <c r="B388" s="69" t="s">
        <v>815</v>
      </c>
      <c r="C388" s="37" t="s">
        <v>245</v>
      </c>
      <c r="D388" s="36">
        <v>388020850</v>
      </c>
      <c r="E388" s="36"/>
      <c r="F388" s="36">
        <v>184</v>
      </c>
      <c r="G388" s="36">
        <v>150</v>
      </c>
      <c r="H388" s="36">
        <v>334</v>
      </c>
      <c r="I388" s="58">
        <v>2</v>
      </c>
      <c r="J388" s="58">
        <v>2</v>
      </c>
      <c r="K388" s="58">
        <v>4</v>
      </c>
    </row>
    <row r="389" spans="1:11">
      <c r="A389" s="60"/>
      <c r="B389" s="71"/>
      <c r="C389" s="46" t="s">
        <v>245</v>
      </c>
      <c r="D389" s="36">
        <v>388020848</v>
      </c>
      <c r="E389" s="36"/>
      <c r="F389" s="36">
        <v>457</v>
      </c>
      <c r="G389" s="36">
        <v>325</v>
      </c>
      <c r="H389" s="36">
        <v>782</v>
      </c>
      <c r="I389" s="60"/>
      <c r="J389" s="60"/>
      <c r="K389" s="60"/>
    </row>
    <row r="390" spans="1:11">
      <c r="A390" s="36">
        <v>122</v>
      </c>
      <c r="B390" s="46" t="s">
        <v>816</v>
      </c>
      <c r="C390" s="46" t="s">
        <v>245</v>
      </c>
      <c r="D390" s="36">
        <v>388020845</v>
      </c>
      <c r="E390" s="36"/>
      <c r="F390" s="36">
        <v>500</v>
      </c>
      <c r="G390" s="36">
        <v>460</v>
      </c>
      <c r="H390" s="36">
        <v>960</v>
      </c>
      <c r="I390" s="36">
        <v>2</v>
      </c>
      <c r="J390" s="36">
        <v>2</v>
      </c>
      <c r="K390" s="36">
        <v>4</v>
      </c>
    </row>
    <row r="391" spans="1:11" ht="14.25" customHeight="1">
      <c r="A391" s="36">
        <v>123</v>
      </c>
      <c r="B391" s="46" t="s">
        <v>817</v>
      </c>
      <c r="C391" s="47" t="s">
        <v>245</v>
      </c>
      <c r="D391" s="38">
        <v>388020839</v>
      </c>
      <c r="E391" s="38"/>
      <c r="F391" s="38">
        <v>412</v>
      </c>
      <c r="G391" s="38">
        <v>397</v>
      </c>
      <c r="H391" s="38">
        <v>809</v>
      </c>
      <c r="I391" s="38">
        <v>2</v>
      </c>
      <c r="J391" s="38">
        <v>2</v>
      </c>
      <c r="K391" s="38">
        <v>4</v>
      </c>
    </row>
    <row r="392" spans="1:11">
      <c r="A392" s="49">
        <v>124</v>
      </c>
      <c r="B392" s="50" t="s">
        <v>818</v>
      </c>
      <c r="C392" s="37" t="s">
        <v>245</v>
      </c>
      <c r="D392" s="38">
        <v>388020840</v>
      </c>
      <c r="E392" s="38"/>
      <c r="F392" s="38">
        <v>140</v>
      </c>
      <c r="G392" s="38">
        <v>58</v>
      </c>
      <c r="H392" s="38">
        <v>198</v>
      </c>
      <c r="I392" s="51">
        <v>1</v>
      </c>
      <c r="J392" s="51">
        <v>1</v>
      </c>
      <c r="K392" s="51">
        <v>2</v>
      </c>
    </row>
    <row r="393" spans="1:11">
      <c r="A393" s="49"/>
      <c r="B393" s="50"/>
      <c r="C393" s="37" t="s">
        <v>245</v>
      </c>
      <c r="D393" s="38">
        <v>388020841</v>
      </c>
      <c r="E393" s="38"/>
      <c r="F393" s="38">
        <v>152</v>
      </c>
      <c r="G393" s="38">
        <v>141</v>
      </c>
      <c r="H393" s="38">
        <v>293</v>
      </c>
      <c r="I393" s="51"/>
      <c r="J393" s="51"/>
      <c r="K393" s="51"/>
    </row>
    <row r="394" spans="1:11">
      <c r="A394" s="49"/>
      <c r="B394" s="50"/>
      <c r="C394" s="50" t="s">
        <v>245</v>
      </c>
      <c r="D394" s="49">
        <v>388020842</v>
      </c>
      <c r="E394" s="49"/>
      <c r="F394" s="49">
        <v>74</v>
      </c>
      <c r="G394" s="49">
        <v>68</v>
      </c>
      <c r="H394" s="49">
        <v>142</v>
      </c>
      <c r="I394" s="51"/>
      <c r="J394" s="51"/>
      <c r="K394" s="51"/>
    </row>
    <row r="395" spans="1:11">
      <c r="A395" s="49"/>
      <c r="B395" s="50"/>
      <c r="C395" s="50"/>
      <c r="D395" s="49"/>
      <c r="E395" s="49"/>
      <c r="F395" s="49"/>
      <c r="G395" s="49"/>
      <c r="H395" s="49">
        <v>0</v>
      </c>
      <c r="I395" s="51"/>
      <c r="J395" s="51"/>
      <c r="K395" s="51"/>
    </row>
    <row r="396" spans="1:11">
      <c r="A396" s="7">
        <v>1</v>
      </c>
      <c r="B396" s="7">
        <v>2</v>
      </c>
      <c r="C396" s="7">
        <v>3</v>
      </c>
      <c r="D396" s="7">
        <v>4</v>
      </c>
      <c r="E396" s="7">
        <v>5</v>
      </c>
      <c r="F396" s="7">
        <v>6</v>
      </c>
      <c r="G396" s="7">
        <v>7</v>
      </c>
      <c r="H396" s="7">
        <v>8</v>
      </c>
      <c r="I396" s="7">
        <v>9</v>
      </c>
      <c r="J396" s="7">
        <v>10</v>
      </c>
      <c r="K396" s="7">
        <v>11</v>
      </c>
    </row>
    <row r="397" spans="1:11" ht="14.25" customHeight="1">
      <c r="A397" s="49">
        <v>125</v>
      </c>
      <c r="B397" s="50" t="s">
        <v>819</v>
      </c>
      <c r="C397" s="46" t="s">
        <v>245</v>
      </c>
      <c r="D397" s="36">
        <v>388020852</v>
      </c>
      <c r="E397" s="36"/>
      <c r="F397" s="36">
        <v>131</v>
      </c>
      <c r="G397" s="36">
        <v>144</v>
      </c>
      <c r="H397" s="36">
        <v>275</v>
      </c>
      <c r="I397" s="38">
        <v>2</v>
      </c>
      <c r="J397" s="38">
        <v>1</v>
      </c>
      <c r="K397" s="38">
        <v>3</v>
      </c>
    </row>
    <row r="398" spans="1:11">
      <c r="A398" s="49"/>
      <c r="B398" s="50"/>
      <c r="C398" s="46" t="s">
        <v>245</v>
      </c>
      <c r="D398" s="36">
        <v>388020853</v>
      </c>
      <c r="E398" s="36"/>
      <c r="F398" s="36">
        <v>342</v>
      </c>
      <c r="G398" s="36">
        <v>310</v>
      </c>
      <c r="H398" s="36">
        <v>652</v>
      </c>
      <c r="I398" s="38"/>
      <c r="J398" s="38"/>
      <c r="K398" s="38"/>
    </row>
  </sheetData>
  <mergeCells count="682">
    <mergeCell ref="A287:A290"/>
    <mergeCell ref="B287:B290"/>
    <mergeCell ref="I287:I290"/>
    <mergeCell ref="J287:J290"/>
    <mergeCell ref="K287:K290"/>
    <mergeCell ref="A292:A295"/>
    <mergeCell ref="B292:B295"/>
    <mergeCell ref="I292:I295"/>
    <mergeCell ref="J292:J295"/>
    <mergeCell ref="K292:K295"/>
    <mergeCell ref="A397:A398"/>
    <mergeCell ref="B397:B398"/>
    <mergeCell ref="C394:C395"/>
    <mergeCell ref="D394:D395"/>
    <mergeCell ref="E394:E395"/>
    <mergeCell ref="F394:F395"/>
    <mergeCell ref="G394:G395"/>
    <mergeCell ref="H394:H395"/>
    <mergeCell ref="A388:A389"/>
    <mergeCell ref="B388:B389"/>
    <mergeCell ref="H375:H377"/>
    <mergeCell ref="I388:I389"/>
    <mergeCell ref="J388:J389"/>
    <mergeCell ref="K388:K389"/>
    <mergeCell ref="A392:A395"/>
    <mergeCell ref="B392:B395"/>
    <mergeCell ref="I392:I395"/>
    <mergeCell ref="J392:J395"/>
    <mergeCell ref="K392:K395"/>
    <mergeCell ref="A384:A385"/>
    <mergeCell ref="B384:B385"/>
    <mergeCell ref="I384:I385"/>
    <mergeCell ref="J384:J385"/>
    <mergeCell ref="K384:K385"/>
    <mergeCell ref="A386:A387"/>
    <mergeCell ref="B386:B387"/>
    <mergeCell ref="I386:I387"/>
    <mergeCell ref="J386:J387"/>
    <mergeCell ref="K386:K387"/>
    <mergeCell ref="I375:I381"/>
    <mergeCell ref="J375:J381"/>
    <mergeCell ref="K375:K381"/>
    <mergeCell ref="G370:G374"/>
    <mergeCell ref="H370:H374"/>
    <mergeCell ref="I370:I374"/>
    <mergeCell ref="J370:J374"/>
    <mergeCell ref="K370:K374"/>
    <mergeCell ref="A375:A381"/>
    <mergeCell ref="B375:B381"/>
    <mergeCell ref="C375:C377"/>
    <mergeCell ref="D375:D377"/>
    <mergeCell ref="E375:E377"/>
    <mergeCell ref="A370:A374"/>
    <mergeCell ref="B370:B374"/>
    <mergeCell ref="C370:C374"/>
    <mergeCell ref="D370:D374"/>
    <mergeCell ref="E370:E374"/>
    <mergeCell ref="F370:F374"/>
    <mergeCell ref="C378:C380"/>
    <mergeCell ref="D378:D380"/>
    <mergeCell ref="E378:E380"/>
    <mergeCell ref="F378:F380"/>
    <mergeCell ref="G378:G380"/>
    <mergeCell ref="H378:H380"/>
    <mergeCell ref="F375:F377"/>
    <mergeCell ref="G375:G377"/>
    <mergeCell ref="H364:H365"/>
    <mergeCell ref="A367:A369"/>
    <mergeCell ref="B367:B369"/>
    <mergeCell ref="I367:I369"/>
    <mergeCell ref="J367:J369"/>
    <mergeCell ref="K367:K369"/>
    <mergeCell ref="A363:A366"/>
    <mergeCell ref="B363:B366"/>
    <mergeCell ref="I363:I366"/>
    <mergeCell ref="J363:J366"/>
    <mergeCell ref="K363:K366"/>
    <mergeCell ref="C364:C365"/>
    <mergeCell ref="D364:D365"/>
    <mergeCell ref="E364:E365"/>
    <mergeCell ref="F364:F365"/>
    <mergeCell ref="G364:G365"/>
    <mergeCell ref="A356:A358"/>
    <mergeCell ref="B356:B358"/>
    <mergeCell ref="I356:I358"/>
    <mergeCell ref="J356:J358"/>
    <mergeCell ref="K356:K358"/>
    <mergeCell ref="A359:A361"/>
    <mergeCell ref="B359:B361"/>
    <mergeCell ref="I359:I361"/>
    <mergeCell ref="J359:J361"/>
    <mergeCell ref="K359:K361"/>
    <mergeCell ref="I351:I352"/>
    <mergeCell ref="J351:J352"/>
    <mergeCell ref="K351:K352"/>
    <mergeCell ref="A353:A355"/>
    <mergeCell ref="B353:B355"/>
    <mergeCell ref="I353:I355"/>
    <mergeCell ref="J353:J355"/>
    <mergeCell ref="K353:K355"/>
    <mergeCell ref="H348:H350"/>
    <mergeCell ref="A351:A352"/>
    <mergeCell ref="B351:B352"/>
    <mergeCell ref="C351:C352"/>
    <mergeCell ref="D351:D352"/>
    <mergeCell ref="E351:E352"/>
    <mergeCell ref="F351:F352"/>
    <mergeCell ref="G351:G352"/>
    <mergeCell ref="H351:H352"/>
    <mergeCell ref="A346:A350"/>
    <mergeCell ref="B346:B350"/>
    <mergeCell ref="G346:G347"/>
    <mergeCell ref="H346:H347"/>
    <mergeCell ref="I346:I350"/>
    <mergeCell ref="J346:J350"/>
    <mergeCell ref="K346:K350"/>
    <mergeCell ref="C348:C350"/>
    <mergeCell ref="D348:D350"/>
    <mergeCell ref="E348:E350"/>
    <mergeCell ref="F348:F350"/>
    <mergeCell ref="G348:G350"/>
    <mergeCell ref="C346:C347"/>
    <mergeCell ref="D346:D347"/>
    <mergeCell ref="E346:E347"/>
    <mergeCell ref="F346:F347"/>
    <mergeCell ref="B331:B333"/>
    <mergeCell ref="I331:I333"/>
    <mergeCell ref="I340:I344"/>
    <mergeCell ref="J340:J344"/>
    <mergeCell ref="K340:K344"/>
    <mergeCell ref="A337:A339"/>
    <mergeCell ref="B337:B339"/>
    <mergeCell ref="I337:I339"/>
    <mergeCell ref="J337:J339"/>
    <mergeCell ref="K337:K339"/>
    <mergeCell ref="A340:A344"/>
    <mergeCell ref="B340:B344"/>
    <mergeCell ref="C340:C341"/>
    <mergeCell ref="D340:D341"/>
    <mergeCell ref="E340:E341"/>
    <mergeCell ref="C343:C344"/>
    <mergeCell ref="D343:D344"/>
    <mergeCell ref="E343:E344"/>
    <mergeCell ref="F343:F344"/>
    <mergeCell ref="G343:G344"/>
    <mergeCell ref="H343:H344"/>
    <mergeCell ref="F340:F341"/>
    <mergeCell ref="G340:G341"/>
    <mergeCell ref="H340:H341"/>
    <mergeCell ref="J331:J333"/>
    <mergeCell ref="K331:K333"/>
    <mergeCell ref="A334:A336"/>
    <mergeCell ref="B334:B336"/>
    <mergeCell ref="I334:I336"/>
    <mergeCell ref="J334:J336"/>
    <mergeCell ref="K334:K336"/>
    <mergeCell ref="A325:A326"/>
    <mergeCell ref="B325:B326"/>
    <mergeCell ref="I325:I326"/>
    <mergeCell ref="J325:J326"/>
    <mergeCell ref="K325:K326"/>
    <mergeCell ref="A328:A330"/>
    <mergeCell ref="B328:B330"/>
    <mergeCell ref="I328:I330"/>
    <mergeCell ref="J328:J330"/>
    <mergeCell ref="K328:K330"/>
    <mergeCell ref="C335:C336"/>
    <mergeCell ref="D335:D336"/>
    <mergeCell ref="E335:E336"/>
    <mergeCell ref="F335:F336"/>
    <mergeCell ref="G335:G336"/>
    <mergeCell ref="H335:H336"/>
    <mergeCell ref="A331:A333"/>
    <mergeCell ref="A321:A322"/>
    <mergeCell ref="B321:B322"/>
    <mergeCell ref="I321:I322"/>
    <mergeCell ref="J321:J322"/>
    <mergeCell ref="K321:K322"/>
    <mergeCell ref="A323:A324"/>
    <mergeCell ref="B323:B324"/>
    <mergeCell ref="I323:I324"/>
    <mergeCell ref="J323:J324"/>
    <mergeCell ref="K323:K324"/>
    <mergeCell ref="A317:A318"/>
    <mergeCell ref="B317:B318"/>
    <mergeCell ref="I317:I318"/>
    <mergeCell ref="J317:J318"/>
    <mergeCell ref="K317:K318"/>
    <mergeCell ref="A319:A320"/>
    <mergeCell ref="B319:B320"/>
    <mergeCell ref="I319:I320"/>
    <mergeCell ref="J319:J320"/>
    <mergeCell ref="K319:K320"/>
    <mergeCell ref="A312:A313"/>
    <mergeCell ref="B312:B313"/>
    <mergeCell ref="I312:I313"/>
    <mergeCell ref="J312:J313"/>
    <mergeCell ref="K312:K313"/>
    <mergeCell ref="A314:A316"/>
    <mergeCell ref="B314:B316"/>
    <mergeCell ref="I314:I316"/>
    <mergeCell ref="J314:J316"/>
    <mergeCell ref="K314:K316"/>
    <mergeCell ref="G307:G308"/>
    <mergeCell ref="H307:H308"/>
    <mergeCell ref="I307:I308"/>
    <mergeCell ref="J307:J308"/>
    <mergeCell ref="K307:K308"/>
    <mergeCell ref="A310:A311"/>
    <mergeCell ref="B310:B311"/>
    <mergeCell ref="I310:I311"/>
    <mergeCell ref="J310:J311"/>
    <mergeCell ref="K310:K311"/>
    <mergeCell ref="A307:A308"/>
    <mergeCell ref="B307:B308"/>
    <mergeCell ref="C307:C308"/>
    <mergeCell ref="D307:D308"/>
    <mergeCell ref="E307:E308"/>
    <mergeCell ref="F307:F308"/>
    <mergeCell ref="A303:A304"/>
    <mergeCell ref="B303:B304"/>
    <mergeCell ref="I303:I304"/>
    <mergeCell ref="J303:J304"/>
    <mergeCell ref="K303:K304"/>
    <mergeCell ref="A305:A306"/>
    <mergeCell ref="B305:B306"/>
    <mergeCell ref="I305:I306"/>
    <mergeCell ref="J305:J306"/>
    <mergeCell ref="K305:K306"/>
    <mergeCell ref="A300:A302"/>
    <mergeCell ref="B300:B302"/>
    <mergeCell ref="I300:I302"/>
    <mergeCell ref="J300:J302"/>
    <mergeCell ref="K300:K302"/>
    <mergeCell ref="A296:A299"/>
    <mergeCell ref="B296:B299"/>
    <mergeCell ref="I296:I299"/>
    <mergeCell ref="J296:J299"/>
    <mergeCell ref="K296:K299"/>
    <mergeCell ref="A280:A284"/>
    <mergeCell ref="B280:B284"/>
    <mergeCell ref="I280:I284"/>
    <mergeCell ref="J280:J284"/>
    <mergeCell ref="K280:K284"/>
    <mergeCell ref="A285:A286"/>
    <mergeCell ref="B285:B286"/>
    <mergeCell ref="I285:I286"/>
    <mergeCell ref="J285:J286"/>
    <mergeCell ref="K285:K286"/>
    <mergeCell ref="A272:A274"/>
    <mergeCell ref="B272:B274"/>
    <mergeCell ref="I272:I274"/>
    <mergeCell ref="J272:J274"/>
    <mergeCell ref="K272:K274"/>
    <mergeCell ref="A275:A278"/>
    <mergeCell ref="B275:B278"/>
    <mergeCell ref="I275:I278"/>
    <mergeCell ref="J275:J278"/>
    <mergeCell ref="K275:K278"/>
    <mergeCell ref="A268:A271"/>
    <mergeCell ref="B268:B271"/>
    <mergeCell ref="I268:I271"/>
    <mergeCell ref="J268:J271"/>
    <mergeCell ref="K268:K271"/>
    <mergeCell ref="G247:G248"/>
    <mergeCell ref="H247:H248"/>
    <mergeCell ref="I247:I248"/>
    <mergeCell ref="J247:J248"/>
    <mergeCell ref="K247:K248"/>
    <mergeCell ref="A247:A248"/>
    <mergeCell ref="B247:B248"/>
    <mergeCell ref="C247:C248"/>
    <mergeCell ref="D247:D248"/>
    <mergeCell ref="E247:E248"/>
    <mergeCell ref="F247:F248"/>
    <mergeCell ref="A238:A241"/>
    <mergeCell ref="B238:B241"/>
    <mergeCell ref="I238:I241"/>
    <mergeCell ref="J238:J241"/>
    <mergeCell ref="K238:K241"/>
    <mergeCell ref="A242:A246"/>
    <mergeCell ref="B242:B246"/>
    <mergeCell ref="I242:I246"/>
    <mergeCell ref="J242:J246"/>
    <mergeCell ref="K242:K246"/>
    <mergeCell ref="A230:A233"/>
    <mergeCell ref="B230:B233"/>
    <mergeCell ref="I230:I233"/>
    <mergeCell ref="J230:J233"/>
    <mergeCell ref="K230:K233"/>
    <mergeCell ref="A235:A237"/>
    <mergeCell ref="B235:B237"/>
    <mergeCell ref="I235:I237"/>
    <mergeCell ref="J235:J237"/>
    <mergeCell ref="K235:K237"/>
    <mergeCell ref="A223:A224"/>
    <mergeCell ref="B223:B224"/>
    <mergeCell ref="I223:I224"/>
    <mergeCell ref="J223:J224"/>
    <mergeCell ref="K223:K224"/>
    <mergeCell ref="A225:A228"/>
    <mergeCell ref="B225:B228"/>
    <mergeCell ref="I225:I228"/>
    <mergeCell ref="J225:J228"/>
    <mergeCell ref="K225:K228"/>
    <mergeCell ref="G218:G219"/>
    <mergeCell ref="H218:H219"/>
    <mergeCell ref="I218:I219"/>
    <mergeCell ref="J218:J219"/>
    <mergeCell ref="K218:K219"/>
    <mergeCell ref="A220:A222"/>
    <mergeCell ref="B220:B222"/>
    <mergeCell ref="I220:I222"/>
    <mergeCell ref="J220:J222"/>
    <mergeCell ref="K220:K222"/>
    <mergeCell ref="A218:A219"/>
    <mergeCell ref="B218:B219"/>
    <mergeCell ref="C218:C219"/>
    <mergeCell ref="D218:D219"/>
    <mergeCell ref="E218:E219"/>
    <mergeCell ref="F218:F219"/>
    <mergeCell ref="A213:A214"/>
    <mergeCell ref="B213:B214"/>
    <mergeCell ref="I213:I214"/>
    <mergeCell ref="J213:J214"/>
    <mergeCell ref="K213:K214"/>
    <mergeCell ref="A215:A216"/>
    <mergeCell ref="B215:B216"/>
    <mergeCell ref="I215:I216"/>
    <mergeCell ref="J215:J216"/>
    <mergeCell ref="K215:K216"/>
    <mergeCell ref="A197:A204"/>
    <mergeCell ref="B197:B204"/>
    <mergeCell ref="I197:I204"/>
    <mergeCell ref="J197:J204"/>
    <mergeCell ref="K197:K204"/>
    <mergeCell ref="A205:A212"/>
    <mergeCell ref="B205:B212"/>
    <mergeCell ref="I205:I212"/>
    <mergeCell ref="J205:J212"/>
    <mergeCell ref="K205:K212"/>
    <mergeCell ref="A190:A192"/>
    <mergeCell ref="B190:B192"/>
    <mergeCell ref="I190:I192"/>
    <mergeCell ref="J190:J192"/>
    <mergeCell ref="K190:K192"/>
    <mergeCell ref="A193:A195"/>
    <mergeCell ref="B193:B195"/>
    <mergeCell ref="I193:I195"/>
    <mergeCell ref="J193:J195"/>
    <mergeCell ref="K193:K195"/>
    <mergeCell ref="A182:A185"/>
    <mergeCell ref="B182:B185"/>
    <mergeCell ref="I182:I185"/>
    <mergeCell ref="J182:J185"/>
    <mergeCell ref="K182:K185"/>
    <mergeCell ref="A186:A189"/>
    <mergeCell ref="B186:B189"/>
    <mergeCell ref="I186:I189"/>
    <mergeCell ref="J186:J189"/>
    <mergeCell ref="K186:K189"/>
    <mergeCell ref="A173:A178"/>
    <mergeCell ref="B173:B178"/>
    <mergeCell ref="I173:I178"/>
    <mergeCell ref="J173:J178"/>
    <mergeCell ref="K173:K178"/>
    <mergeCell ref="A179:A181"/>
    <mergeCell ref="B179:B181"/>
    <mergeCell ref="I179:I181"/>
    <mergeCell ref="J179:J181"/>
    <mergeCell ref="K179:K181"/>
    <mergeCell ref="A159:A164"/>
    <mergeCell ref="B159:B164"/>
    <mergeCell ref="I159:I164"/>
    <mergeCell ref="J159:J164"/>
    <mergeCell ref="K159:K164"/>
    <mergeCell ref="A166:A172"/>
    <mergeCell ref="B166:B172"/>
    <mergeCell ref="I166:I172"/>
    <mergeCell ref="J166:J172"/>
    <mergeCell ref="K166:K172"/>
    <mergeCell ref="A154:A156"/>
    <mergeCell ref="B154:B156"/>
    <mergeCell ref="I154:I156"/>
    <mergeCell ref="J154:J156"/>
    <mergeCell ref="K154:K156"/>
    <mergeCell ref="A157:A158"/>
    <mergeCell ref="B157:B158"/>
    <mergeCell ref="I157:I158"/>
    <mergeCell ref="J157:J158"/>
    <mergeCell ref="K157:K158"/>
    <mergeCell ref="A146:A150"/>
    <mergeCell ref="B146:B150"/>
    <mergeCell ref="I146:I150"/>
    <mergeCell ref="J146:J150"/>
    <mergeCell ref="K146:K150"/>
    <mergeCell ref="A151:A153"/>
    <mergeCell ref="B151:B153"/>
    <mergeCell ref="I151:I153"/>
    <mergeCell ref="J151:J153"/>
    <mergeCell ref="K151:K153"/>
    <mergeCell ref="A138:A140"/>
    <mergeCell ref="B138:B140"/>
    <mergeCell ref="I138:I140"/>
    <mergeCell ref="J138:J140"/>
    <mergeCell ref="K138:K140"/>
    <mergeCell ref="A141:A145"/>
    <mergeCell ref="B141:B145"/>
    <mergeCell ref="I141:I145"/>
    <mergeCell ref="J141:J145"/>
    <mergeCell ref="K141:K145"/>
    <mergeCell ref="A131:A134"/>
    <mergeCell ref="B131:B134"/>
    <mergeCell ref="I131:I134"/>
    <mergeCell ref="J131:J134"/>
    <mergeCell ref="K131:K134"/>
    <mergeCell ref="A135:A136"/>
    <mergeCell ref="B135:B136"/>
    <mergeCell ref="I135:I136"/>
    <mergeCell ref="J135:J136"/>
    <mergeCell ref="K135:K136"/>
    <mergeCell ref="A122:A125"/>
    <mergeCell ref="B122:B125"/>
    <mergeCell ref="I122:I125"/>
    <mergeCell ref="J122:J125"/>
    <mergeCell ref="K122:K125"/>
    <mergeCell ref="A126:A129"/>
    <mergeCell ref="B126:B129"/>
    <mergeCell ref="I126:I129"/>
    <mergeCell ref="J126:J129"/>
    <mergeCell ref="K126:K129"/>
    <mergeCell ref="A115:A117"/>
    <mergeCell ref="B115:B117"/>
    <mergeCell ref="I115:I117"/>
    <mergeCell ref="J115:J117"/>
    <mergeCell ref="K115:K117"/>
    <mergeCell ref="A118:A121"/>
    <mergeCell ref="B118:B121"/>
    <mergeCell ref="I118:I121"/>
    <mergeCell ref="J118:J121"/>
    <mergeCell ref="K118:K121"/>
    <mergeCell ref="A107:A110"/>
    <mergeCell ref="B107:B110"/>
    <mergeCell ref="I107:I110"/>
    <mergeCell ref="J107:J110"/>
    <mergeCell ref="K107:K110"/>
    <mergeCell ref="A111:A114"/>
    <mergeCell ref="B111:B114"/>
    <mergeCell ref="I111:I114"/>
    <mergeCell ref="J111:J114"/>
    <mergeCell ref="K111:K114"/>
    <mergeCell ref="A101:A103"/>
    <mergeCell ref="B101:B103"/>
    <mergeCell ref="I101:I103"/>
    <mergeCell ref="J101:J103"/>
    <mergeCell ref="K101:K103"/>
    <mergeCell ref="A104:A106"/>
    <mergeCell ref="B104:B106"/>
    <mergeCell ref="I104:I106"/>
    <mergeCell ref="J104:J106"/>
    <mergeCell ref="K104:K106"/>
    <mergeCell ref="A92:A95"/>
    <mergeCell ref="B92:B95"/>
    <mergeCell ref="I92:I95"/>
    <mergeCell ref="J92:J95"/>
    <mergeCell ref="K92:K95"/>
    <mergeCell ref="A97:A100"/>
    <mergeCell ref="B97:B100"/>
    <mergeCell ref="I97:I100"/>
    <mergeCell ref="J97:J100"/>
    <mergeCell ref="K97:K100"/>
    <mergeCell ref="A86:A89"/>
    <mergeCell ref="B86:B89"/>
    <mergeCell ref="I86:I89"/>
    <mergeCell ref="J86:J89"/>
    <mergeCell ref="K86:K89"/>
    <mergeCell ref="A90:A91"/>
    <mergeCell ref="B90:B91"/>
    <mergeCell ref="I90:I91"/>
    <mergeCell ref="J90:J91"/>
    <mergeCell ref="K90:K91"/>
    <mergeCell ref="A80:A81"/>
    <mergeCell ref="B80:B81"/>
    <mergeCell ref="I80:I81"/>
    <mergeCell ref="J80:J81"/>
    <mergeCell ref="K80:K81"/>
    <mergeCell ref="A82:A85"/>
    <mergeCell ref="B82:B85"/>
    <mergeCell ref="I82:I85"/>
    <mergeCell ref="J82:J85"/>
    <mergeCell ref="K82:K85"/>
    <mergeCell ref="A74:A76"/>
    <mergeCell ref="B74:B76"/>
    <mergeCell ref="I74:I76"/>
    <mergeCell ref="J74:J76"/>
    <mergeCell ref="K74:K76"/>
    <mergeCell ref="A78:A79"/>
    <mergeCell ref="B78:B79"/>
    <mergeCell ref="I78:I79"/>
    <mergeCell ref="J78:J79"/>
    <mergeCell ref="K78:K79"/>
    <mergeCell ref="A66:A69"/>
    <mergeCell ref="B66:B69"/>
    <mergeCell ref="I66:I69"/>
    <mergeCell ref="J66:J69"/>
    <mergeCell ref="K66:K69"/>
    <mergeCell ref="A70:A73"/>
    <mergeCell ref="B70:B73"/>
    <mergeCell ref="I70:I73"/>
    <mergeCell ref="J70:J73"/>
    <mergeCell ref="K70:K73"/>
    <mergeCell ref="A61:A62"/>
    <mergeCell ref="B61:B62"/>
    <mergeCell ref="I61:I62"/>
    <mergeCell ref="J61:J62"/>
    <mergeCell ref="K61:K62"/>
    <mergeCell ref="A64:A65"/>
    <mergeCell ref="B64:B65"/>
    <mergeCell ref="I64:I65"/>
    <mergeCell ref="J64:J65"/>
    <mergeCell ref="K64:K65"/>
    <mergeCell ref="A55:A57"/>
    <mergeCell ref="B55:B57"/>
    <mergeCell ref="I55:I57"/>
    <mergeCell ref="J55:J57"/>
    <mergeCell ref="K55:K57"/>
    <mergeCell ref="A58:A60"/>
    <mergeCell ref="B58:B60"/>
    <mergeCell ref="I58:I60"/>
    <mergeCell ref="J58:J60"/>
    <mergeCell ref="K58:K60"/>
    <mergeCell ref="A50:A52"/>
    <mergeCell ref="B50:B52"/>
    <mergeCell ref="I50:I52"/>
    <mergeCell ref="J50:J52"/>
    <mergeCell ref="K50:K52"/>
    <mergeCell ref="A53:A54"/>
    <mergeCell ref="B53:B54"/>
    <mergeCell ref="I53:I54"/>
    <mergeCell ref="J53:J54"/>
    <mergeCell ref="K53:K54"/>
    <mergeCell ref="A42:A45"/>
    <mergeCell ref="B42:B45"/>
    <mergeCell ref="I42:I45"/>
    <mergeCell ref="J42:J45"/>
    <mergeCell ref="K42:K45"/>
    <mergeCell ref="A46:A49"/>
    <mergeCell ref="B46:B49"/>
    <mergeCell ref="I46:I49"/>
    <mergeCell ref="J46:J49"/>
    <mergeCell ref="K46:K49"/>
    <mergeCell ref="A35:A36"/>
    <mergeCell ref="B35:B36"/>
    <mergeCell ref="I35:I36"/>
    <mergeCell ref="J35:J36"/>
    <mergeCell ref="K35:K36"/>
    <mergeCell ref="A37:A38"/>
    <mergeCell ref="B37:B38"/>
    <mergeCell ref="I37:I38"/>
    <mergeCell ref="J37:J38"/>
    <mergeCell ref="K37:K38"/>
    <mergeCell ref="F33:F34"/>
    <mergeCell ref="G33:G34"/>
    <mergeCell ref="H33:H34"/>
    <mergeCell ref="I33:I34"/>
    <mergeCell ref="J33:J34"/>
    <mergeCell ref="K33:K34"/>
    <mergeCell ref="G31:G32"/>
    <mergeCell ref="H31:H32"/>
    <mergeCell ref="I31:I32"/>
    <mergeCell ref="J31:J32"/>
    <mergeCell ref="K31:K32"/>
    <mergeCell ref="F31:F32"/>
    <mergeCell ref="A33:A34"/>
    <mergeCell ref="B33:B34"/>
    <mergeCell ref="C33:C34"/>
    <mergeCell ref="D33:D34"/>
    <mergeCell ref="E33:E34"/>
    <mergeCell ref="A31:A32"/>
    <mergeCell ref="B31:B32"/>
    <mergeCell ref="C31:C32"/>
    <mergeCell ref="D31:D32"/>
    <mergeCell ref="E31:E32"/>
    <mergeCell ref="F27:F29"/>
    <mergeCell ref="G27:G29"/>
    <mergeCell ref="H27:H29"/>
    <mergeCell ref="I27:I29"/>
    <mergeCell ref="J27:J29"/>
    <mergeCell ref="K27:K29"/>
    <mergeCell ref="G25:G26"/>
    <mergeCell ref="H25:H26"/>
    <mergeCell ref="I25:I26"/>
    <mergeCell ref="J25:J26"/>
    <mergeCell ref="K25:K26"/>
    <mergeCell ref="F25:F26"/>
    <mergeCell ref="A27:A29"/>
    <mergeCell ref="B27:B29"/>
    <mergeCell ref="C27:C29"/>
    <mergeCell ref="D27:D29"/>
    <mergeCell ref="E27:E29"/>
    <mergeCell ref="A25:A26"/>
    <mergeCell ref="B25:B26"/>
    <mergeCell ref="C25:C26"/>
    <mergeCell ref="D25:D26"/>
    <mergeCell ref="E25:E26"/>
    <mergeCell ref="F23:F24"/>
    <mergeCell ref="G23:G24"/>
    <mergeCell ref="H23:H24"/>
    <mergeCell ref="I23:I24"/>
    <mergeCell ref="J23:J24"/>
    <mergeCell ref="K23:K24"/>
    <mergeCell ref="G21:G22"/>
    <mergeCell ref="H21:H22"/>
    <mergeCell ref="I21:I22"/>
    <mergeCell ref="J21:J22"/>
    <mergeCell ref="K21:K22"/>
    <mergeCell ref="F21:F22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A15:A16"/>
    <mergeCell ref="B15:B16"/>
    <mergeCell ref="I15:I16"/>
    <mergeCell ref="J15:J16"/>
    <mergeCell ref="K15:K16"/>
    <mergeCell ref="F19:F20"/>
    <mergeCell ref="G19:G20"/>
    <mergeCell ref="H19:H20"/>
    <mergeCell ref="I19:I20"/>
    <mergeCell ref="J19:J20"/>
    <mergeCell ref="K19:K20"/>
    <mergeCell ref="A17:A18"/>
    <mergeCell ref="B17:B18"/>
    <mergeCell ref="I17:I18"/>
    <mergeCell ref="J17:J18"/>
    <mergeCell ref="K17:K18"/>
    <mergeCell ref="A19:A20"/>
    <mergeCell ref="B19:B20"/>
    <mergeCell ref="C19:C20"/>
    <mergeCell ref="D19:D20"/>
    <mergeCell ref="E19:E20"/>
    <mergeCell ref="J8:J9"/>
    <mergeCell ref="K8:K9"/>
    <mergeCell ref="A10:A11"/>
    <mergeCell ref="B10:B11"/>
    <mergeCell ref="I10:I11"/>
    <mergeCell ref="J10:J11"/>
    <mergeCell ref="K10:K11"/>
    <mergeCell ref="A12:A13"/>
    <mergeCell ref="B12:B13"/>
    <mergeCell ref="I12:I13"/>
    <mergeCell ref="J12:J13"/>
    <mergeCell ref="K12:K13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1:K1"/>
    <mergeCell ref="A2:K2"/>
    <mergeCell ref="A4:A6"/>
    <mergeCell ref="B4:B6"/>
    <mergeCell ref="C4:C6"/>
    <mergeCell ref="D4:D6"/>
    <mergeCell ref="E4:E6"/>
    <mergeCell ref="F4:H4"/>
    <mergeCell ref="I4:K4"/>
    <mergeCell ref="H5:H6"/>
    <mergeCell ref="I5:I6"/>
    <mergeCell ref="J5:J6"/>
    <mergeCell ref="K5:K6"/>
  </mergeCells>
  <printOptions horizontalCentered="1"/>
  <pageMargins left="0.45" right="0.45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96"/>
  <sheetViews>
    <sheetView topLeftCell="A173" zoomScale="130" zoomScaleNormal="130" workbookViewId="0">
      <selection activeCell="B184" sqref="B184:B185"/>
    </sheetView>
  </sheetViews>
  <sheetFormatPr defaultRowHeight="14.25"/>
  <cols>
    <col min="1" max="1" width="5.140625" style="1" bestFit="1" customWidth="1"/>
    <col min="2" max="2" width="31.42578125" style="6" customWidth="1"/>
    <col min="3" max="3" width="25.140625" style="14" customWidth="1"/>
    <col min="4" max="4" width="13.42578125" style="8" bestFit="1" customWidth="1"/>
    <col min="5" max="5" width="17" style="8" customWidth="1"/>
    <col min="6" max="6" width="10.5703125" style="10" customWidth="1"/>
    <col min="7" max="7" width="9.7109375" style="10" customWidth="1"/>
    <col min="8" max="8" width="7.5703125" style="10" customWidth="1"/>
    <col min="9" max="9" width="5.5703125" style="9" bestFit="1" customWidth="1"/>
    <col min="10" max="10" width="7.5703125" style="9" bestFit="1" customWidth="1"/>
    <col min="11" max="11" width="5.42578125" style="9" bestFit="1" customWidth="1"/>
    <col min="12" max="12" width="9.140625" style="3"/>
    <col min="13" max="13" width="34.7109375" style="3" bestFit="1" customWidth="1"/>
    <col min="14" max="18" width="9.140625" style="3"/>
    <col min="19" max="23" width="9.140625" style="23"/>
    <col min="24" max="16384" width="9.140625" style="3"/>
  </cols>
  <sheetData>
    <row r="1" spans="1:23">
      <c r="A1" s="68" t="s">
        <v>416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23">
      <c r="A2" s="68" t="s">
        <v>1492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23">
      <c r="C3" s="6"/>
      <c r="D3" s="10"/>
      <c r="E3" s="10"/>
      <c r="I3" s="1"/>
      <c r="J3" s="1"/>
      <c r="K3" s="1"/>
    </row>
    <row r="4" spans="1:23">
      <c r="A4" s="52" t="s">
        <v>0</v>
      </c>
      <c r="B4" s="52" t="s">
        <v>417</v>
      </c>
      <c r="C4" s="52" t="s">
        <v>418</v>
      </c>
      <c r="D4" s="52" t="s">
        <v>419</v>
      </c>
      <c r="E4" s="52" t="s">
        <v>420</v>
      </c>
      <c r="F4" s="52" t="s">
        <v>421</v>
      </c>
      <c r="G4" s="52"/>
      <c r="H4" s="52"/>
      <c r="I4" s="52" t="s">
        <v>425</v>
      </c>
      <c r="J4" s="52"/>
      <c r="K4" s="52"/>
    </row>
    <row r="5" spans="1:23">
      <c r="A5" s="52"/>
      <c r="B5" s="52"/>
      <c r="C5" s="52"/>
      <c r="D5" s="52"/>
      <c r="E5" s="52"/>
      <c r="F5" s="39" t="s">
        <v>422</v>
      </c>
      <c r="G5" s="39" t="s">
        <v>423</v>
      </c>
      <c r="H5" s="52" t="s">
        <v>424</v>
      </c>
      <c r="I5" s="52" t="s">
        <v>422</v>
      </c>
      <c r="J5" s="52" t="s">
        <v>423</v>
      </c>
      <c r="K5" s="52" t="s">
        <v>424</v>
      </c>
    </row>
    <row r="6" spans="1:23">
      <c r="A6" s="52"/>
      <c r="B6" s="52"/>
      <c r="C6" s="52"/>
      <c r="D6" s="52"/>
      <c r="E6" s="52"/>
      <c r="F6" s="39" t="s">
        <v>426</v>
      </c>
      <c r="G6" s="39" t="s">
        <v>426</v>
      </c>
      <c r="H6" s="52"/>
      <c r="I6" s="52"/>
      <c r="J6" s="52"/>
      <c r="K6" s="52"/>
    </row>
    <row r="7" spans="1:23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</row>
    <row r="8" spans="1:23">
      <c r="A8" s="49">
        <v>1</v>
      </c>
      <c r="B8" s="50" t="s">
        <v>840</v>
      </c>
      <c r="C8" s="37" t="s">
        <v>1195</v>
      </c>
      <c r="D8" s="36">
        <v>390030101</v>
      </c>
      <c r="E8" s="36"/>
      <c r="F8" s="36">
        <v>365</v>
      </c>
      <c r="G8" s="38">
        <v>0</v>
      </c>
      <c r="H8" s="36">
        <v>365</v>
      </c>
      <c r="I8" s="49">
        <v>3</v>
      </c>
      <c r="J8" s="49">
        <v>0</v>
      </c>
      <c r="K8" s="49">
        <v>3</v>
      </c>
      <c r="S8" s="3"/>
      <c r="T8" s="3"/>
      <c r="U8" s="3"/>
      <c r="V8" s="3"/>
      <c r="W8" s="3"/>
    </row>
    <row r="9" spans="1:23">
      <c r="A9" s="49"/>
      <c r="B9" s="50"/>
      <c r="C9" s="37" t="s">
        <v>1196</v>
      </c>
      <c r="D9" s="36">
        <v>390030102</v>
      </c>
      <c r="E9" s="36"/>
      <c r="F9" s="36">
        <v>255</v>
      </c>
      <c r="G9" s="38">
        <v>0</v>
      </c>
      <c r="H9" s="36">
        <v>255</v>
      </c>
      <c r="I9" s="49"/>
      <c r="J9" s="49"/>
      <c r="K9" s="49"/>
      <c r="S9" s="3"/>
      <c r="T9" s="3"/>
      <c r="U9" s="3"/>
      <c r="V9" s="3"/>
      <c r="W9" s="3"/>
    </row>
    <row r="10" spans="1:23">
      <c r="A10" s="49"/>
      <c r="B10" s="50"/>
      <c r="C10" s="37" t="s">
        <v>1197</v>
      </c>
      <c r="D10" s="36">
        <v>390030103</v>
      </c>
      <c r="E10" s="36"/>
      <c r="F10" s="36">
        <v>116</v>
      </c>
      <c r="G10" s="38">
        <v>0</v>
      </c>
      <c r="H10" s="36">
        <v>116</v>
      </c>
      <c r="I10" s="49"/>
      <c r="J10" s="49"/>
      <c r="K10" s="49"/>
      <c r="S10" s="3"/>
      <c r="T10" s="3"/>
      <c r="U10" s="3"/>
      <c r="V10" s="3"/>
      <c r="W10" s="3"/>
    </row>
    <row r="11" spans="1:23">
      <c r="A11" s="49"/>
      <c r="B11" s="50"/>
      <c r="C11" s="37" t="s">
        <v>1198</v>
      </c>
      <c r="D11" s="36">
        <v>390030104</v>
      </c>
      <c r="E11" s="36"/>
      <c r="F11" s="36">
        <v>85</v>
      </c>
      <c r="G11" s="38">
        <v>0</v>
      </c>
      <c r="H11" s="36">
        <v>85</v>
      </c>
      <c r="I11" s="49"/>
      <c r="J11" s="49"/>
      <c r="K11" s="49"/>
      <c r="S11" s="3"/>
      <c r="T11" s="3"/>
      <c r="U11" s="3"/>
      <c r="V11" s="3"/>
      <c r="W11" s="3"/>
    </row>
    <row r="12" spans="1:23">
      <c r="A12" s="49">
        <v>2</v>
      </c>
      <c r="B12" s="50" t="s">
        <v>1082</v>
      </c>
      <c r="C12" s="37" t="s">
        <v>1199</v>
      </c>
      <c r="D12" s="36">
        <v>390030201</v>
      </c>
      <c r="E12" s="36"/>
      <c r="F12" s="36">
        <v>266</v>
      </c>
      <c r="G12" s="38">
        <v>0</v>
      </c>
      <c r="H12" s="36">
        <v>266</v>
      </c>
      <c r="I12" s="49">
        <v>2</v>
      </c>
      <c r="J12" s="49">
        <v>0</v>
      </c>
      <c r="K12" s="49">
        <v>2</v>
      </c>
      <c r="S12" s="3"/>
      <c r="T12" s="3"/>
      <c r="U12" s="3"/>
      <c r="V12" s="3"/>
      <c r="W12" s="3"/>
    </row>
    <row r="13" spans="1:23">
      <c r="A13" s="49"/>
      <c r="B13" s="50"/>
      <c r="C13" s="37" t="s">
        <v>1200</v>
      </c>
      <c r="D13" s="36">
        <v>390030202</v>
      </c>
      <c r="E13" s="36"/>
      <c r="F13" s="36">
        <v>120</v>
      </c>
      <c r="G13" s="38">
        <v>0</v>
      </c>
      <c r="H13" s="36">
        <v>120</v>
      </c>
      <c r="I13" s="49"/>
      <c r="J13" s="49"/>
      <c r="K13" s="49"/>
      <c r="S13" s="3"/>
      <c r="T13" s="3"/>
      <c r="U13" s="3"/>
      <c r="V13" s="3"/>
      <c r="W13" s="3"/>
    </row>
    <row r="14" spans="1:23">
      <c r="A14" s="49"/>
      <c r="B14" s="50"/>
      <c r="C14" s="37" t="s">
        <v>1138</v>
      </c>
      <c r="D14" s="36">
        <v>390030203</v>
      </c>
      <c r="E14" s="36"/>
      <c r="F14" s="36">
        <v>192</v>
      </c>
      <c r="G14" s="38">
        <v>0</v>
      </c>
      <c r="H14" s="36">
        <v>192</v>
      </c>
      <c r="I14" s="49"/>
      <c r="J14" s="49"/>
      <c r="K14" s="49"/>
      <c r="S14" s="3"/>
      <c r="T14" s="3"/>
      <c r="U14" s="3"/>
      <c r="V14" s="3"/>
      <c r="W14" s="3"/>
    </row>
    <row r="15" spans="1:23">
      <c r="A15" s="49"/>
      <c r="B15" s="50"/>
      <c r="C15" s="37" t="s">
        <v>1201</v>
      </c>
      <c r="D15" s="36">
        <v>390030204</v>
      </c>
      <c r="E15" s="36"/>
      <c r="F15" s="36">
        <v>162</v>
      </c>
      <c r="G15" s="38">
        <v>0</v>
      </c>
      <c r="H15" s="36">
        <v>162</v>
      </c>
      <c r="I15" s="49"/>
      <c r="J15" s="49"/>
      <c r="K15" s="49"/>
      <c r="S15" s="3"/>
      <c r="T15" s="3"/>
      <c r="U15" s="3"/>
      <c r="V15" s="3"/>
      <c r="W15" s="3"/>
    </row>
    <row r="16" spans="1:23">
      <c r="A16" s="49">
        <v>3</v>
      </c>
      <c r="B16" s="50" t="s">
        <v>841</v>
      </c>
      <c r="C16" s="37" t="s">
        <v>1195</v>
      </c>
      <c r="D16" s="36">
        <v>390030101</v>
      </c>
      <c r="E16" s="36"/>
      <c r="F16" s="38">
        <v>0</v>
      </c>
      <c r="G16" s="38">
        <v>414</v>
      </c>
      <c r="H16" s="38">
        <v>414</v>
      </c>
      <c r="I16" s="49">
        <v>0</v>
      </c>
      <c r="J16" s="49">
        <v>2</v>
      </c>
      <c r="K16" s="49">
        <v>2</v>
      </c>
      <c r="S16" s="3"/>
      <c r="T16" s="3"/>
      <c r="U16" s="3"/>
      <c r="V16" s="3"/>
      <c r="W16" s="3"/>
    </row>
    <row r="17" spans="1:23" ht="18" customHeight="1">
      <c r="A17" s="49"/>
      <c r="B17" s="50"/>
      <c r="C17" s="37" t="s">
        <v>1196</v>
      </c>
      <c r="D17" s="36">
        <v>390030102</v>
      </c>
      <c r="E17" s="36"/>
      <c r="F17" s="38">
        <v>0</v>
      </c>
      <c r="G17" s="38">
        <v>264</v>
      </c>
      <c r="H17" s="38">
        <v>264</v>
      </c>
      <c r="I17" s="49"/>
      <c r="J17" s="49"/>
      <c r="K17" s="49"/>
      <c r="S17" s="3"/>
      <c r="T17" s="3"/>
      <c r="U17" s="3"/>
      <c r="V17" s="3"/>
      <c r="W17" s="3"/>
    </row>
    <row r="18" spans="1:23" ht="18" customHeight="1">
      <c r="A18" s="49"/>
      <c r="B18" s="50"/>
      <c r="C18" s="37" t="s">
        <v>1197</v>
      </c>
      <c r="D18" s="36">
        <v>390030103</v>
      </c>
      <c r="E18" s="36"/>
      <c r="F18" s="38">
        <v>0</v>
      </c>
      <c r="G18" s="38">
        <v>87</v>
      </c>
      <c r="H18" s="38">
        <v>87</v>
      </c>
      <c r="I18" s="49"/>
      <c r="J18" s="49"/>
      <c r="K18" s="49"/>
      <c r="S18" s="3"/>
      <c r="T18" s="3"/>
      <c r="U18" s="3"/>
      <c r="V18" s="3"/>
      <c r="W18" s="3"/>
    </row>
    <row r="19" spans="1:23" ht="18" customHeight="1">
      <c r="A19" s="49"/>
      <c r="B19" s="50"/>
      <c r="C19" s="37" t="s">
        <v>1198</v>
      </c>
      <c r="D19" s="36">
        <v>390030104</v>
      </c>
      <c r="E19" s="36"/>
      <c r="F19" s="38">
        <v>0</v>
      </c>
      <c r="G19" s="38">
        <v>59</v>
      </c>
      <c r="H19" s="38">
        <v>59</v>
      </c>
      <c r="I19" s="49"/>
      <c r="J19" s="49"/>
      <c r="K19" s="49"/>
      <c r="S19" s="3"/>
      <c r="T19" s="3"/>
      <c r="U19" s="3"/>
      <c r="V19" s="3"/>
      <c r="W19" s="3"/>
    </row>
    <row r="20" spans="1:23" ht="18" customHeight="1">
      <c r="A20" s="49">
        <v>4</v>
      </c>
      <c r="B20" s="50" t="s">
        <v>1083</v>
      </c>
      <c r="C20" s="37" t="s">
        <v>1199</v>
      </c>
      <c r="D20" s="36">
        <v>390030201</v>
      </c>
      <c r="E20" s="36"/>
      <c r="F20" s="38">
        <v>0</v>
      </c>
      <c r="G20" s="38">
        <v>221</v>
      </c>
      <c r="H20" s="38">
        <v>221</v>
      </c>
      <c r="I20" s="49">
        <v>0</v>
      </c>
      <c r="J20" s="49">
        <v>2</v>
      </c>
      <c r="K20" s="49">
        <v>2</v>
      </c>
      <c r="S20" s="3"/>
      <c r="T20" s="3"/>
      <c r="U20" s="3"/>
      <c r="V20" s="3"/>
      <c r="W20" s="3"/>
    </row>
    <row r="21" spans="1:23" ht="18" customHeight="1">
      <c r="A21" s="49"/>
      <c r="B21" s="50"/>
      <c r="C21" s="37" t="s">
        <v>1200</v>
      </c>
      <c r="D21" s="36">
        <v>390030202</v>
      </c>
      <c r="E21" s="36"/>
      <c r="F21" s="38">
        <v>0</v>
      </c>
      <c r="G21" s="38">
        <v>120</v>
      </c>
      <c r="H21" s="38">
        <v>120</v>
      </c>
      <c r="I21" s="49"/>
      <c r="J21" s="49"/>
      <c r="K21" s="49"/>
      <c r="S21" s="3"/>
      <c r="T21" s="3"/>
      <c r="U21" s="3"/>
      <c r="V21" s="3"/>
      <c r="W21" s="3"/>
    </row>
    <row r="22" spans="1:23" ht="18" customHeight="1">
      <c r="A22" s="49"/>
      <c r="B22" s="50"/>
      <c r="C22" s="37" t="s">
        <v>1138</v>
      </c>
      <c r="D22" s="36">
        <v>390030203</v>
      </c>
      <c r="E22" s="36"/>
      <c r="F22" s="38">
        <v>0</v>
      </c>
      <c r="G22" s="38">
        <v>211</v>
      </c>
      <c r="H22" s="38">
        <v>211</v>
      </c>
      <c r="I22" s="49"/>
      <c r="J22" s="49"/>
      <c r="K22" s="49"/>
      <c r="S22" s="3"/>
      <c r="T22" s="3"/>
      <c r="U22" s="3"/>
      <c r="V22" s="3"/>
      <c r="W22" s="3"/>
    </row>
    <row r="23" spans="1:23" ht="18" customHeight="1">
      <c r="A23" s="49"/>
      <c r="B23" s="50"/>
      <c r="C23" s="37" t="s">
        <v>1201</v>
      </c>
      <c r="D23" s="36">
        <v>390030204</v>
      </c>
      <c r="E23" s="36"/>
      <c r="F23" s="38">
        <v>0</v>
      </c>
      <c r="G23" s="38">
        <v>143</v>
      </c>
      <c r="H23" s="38">
        <v>143</v>
      </c>
      <c r="I23" s="49"/>
      <c r="J23" s="49"/>
      <c r="K23" s="49"/>
      <c r="S23" s="3"/>
      <c r="T23" s="3"/>
      <c r="U23" s="3"/>
      <c r="V23" s="3"/>
      <c r="W23" s="3"/>
    </row>
    <row r="24" spans="1:23">
      <c r="A24" s="7">
        <v>1</v>
      </c>
      <c r="B24" s="7">
        <v>2</v>
      </c>
      <c r="C24" s="7">
        <v>3</v>
      </c>
      <c r="D24" s="7">
        <v>4</v>
      </c>
      <c r="E24" s="7">
        <v>5</v>
      </c>
      <c r="F24" s="7">
        <v>6</v>
      </c>
      <c r="G24" s="7">
        <v>7</v>
      </c>
      <c r="H24" s="7">
        <v>8</v>
      </c>
      <c r="I24" s="7">
        <v>9</v>
      </c>
      <c r="J24" s="7">
        <v>10</v>
      </c>
      <c r="K24" s="7">
        <v>11</v>
      </c>
      <c r="S24" s="3"/>
      <c r="T24" s="3"/>
      <c r="U24" s="3"/>
      <c r="V24" s="3"/>
      <c r="W24" s="3"/>
    </row>
    <row r="25" spans="1:23">
      <c r="A25" s="49">
        <v>5</v>
      </c>
      <c r="B25" s="50" t="s">
        <v>842</v>
      </c>
      <c r="C25" s="37" t="s">
        <v>1202</v>
      </c>
      <c r="D25" s="36">
        <v>390040101</v>
      </c>
      <c r="E25" s="36"/>
      <c r="F25" s="38">
        <v>91</v>
      </c>
      <c r="G25" s="38">
        <v>0</v>
      </c>
      <c r="H25" s="38">
        <v>91</v>
      </c>
      <c r="I25" s="51">
        <v>3</v>
      </c>
      <c r="J25" s="51">
        <v>0</v>
      </c>
      <c r="K25" s="51">
        <v>3</v>
      </c>
      <c r="S25" s="3"/>
      <c r="T25" s="3"/>
      <c r="U25" s="3"/>
      <c r="V25" s="3"/>
      <c r="W25" s="3"/>
    </row>
    <row r="26" spans="1:23">
      <c r="A26" s="49"/>
      <c r="B26" s="50"/>
      <c r="C26" s="37" t="s">
        <v>1203</v>
      </c>
      <c r="D26" s="36">
        <v>390040102</v>
      </c>
      <c r="E26" s="36"/>
      <c r="F26" s="38">
        <v>100</v>
      </c>
      <c r="G26" s="38">
        <v>0</v>
      </c>
      <c r="H26" s="38">
        <v>100</v>
      </c>
      <c r="I26" s="51"/>
      <c r="J26" s="51"/>
      <c r="K26" s="51"/>
      <c r="S26" s="3"/>
      <c r="T26" s="3"/>
      <c r="U26" s="3"/>
      <c r="V26" s="3"/>
      <c r="W26" s="3"/>
    </row>
    <row r="27" spans="1:23">
      <c r="A27" s="49"/>
      <c r="B27" s="50"/>
      <c r="C27" s="37" t="s">
        <v>1204</v>
      </c>
      <c r="D27" s="36">
        <v>390040103</v>
      </c>
      <c r="E27" s="36"/>
      <c r="F27" s="38">
        <v>310</v>
      </c>
      <c r="G27" s="38">
        <v>0</v>
      </c>
      <c r="H27" s="38">
        <v>310</v>
      </c>
      <c r="I27" s="51"/>
      <c r="J27" s="51"/>
      <c r="K27" s="51"/>
      <c r="S27" s="3"/>
      <c r="T27" s="3"/>
      <c r="U27" s="3"/>
      <c r="V27" s="3"/>
      <c r="W27" s="3"/>
    </row>
    <row r="28" spans="1:23">
      <c r="A28" s="49"/>
      <c r="B28" s="50"/>
      <c r="C28" s="37" t="s">
        <v>1207</v>
      </c>
      <c r="D28" s="36">
        <v>390040201</v>
      </c>
      <c r="E28" s="36"/>
      <c r="F28" s="38">
        <v>377</v>
      </c>
      <c r="G28" s="38">
        <v>0</v>
      </c>
      <c r="H28" s="38">
        <v>377</v>
      </c>
      <c r="I28" s="51"/>
      <c r="J28" s="51"/>
      <c r="K28" s="51"/>
      <c r="S28" s="3"/>
      <c r="T28" s="3"/>
      <c r="U28" s="3"/>
      <c r="V28" s="3"/>
      <c r="W28" s="3"/>
    </row>
    <row r="29" spans="1:23">
      <c r="A29" s="49"/>
      <c r="B29" s="50"/>
      <c r="C29" s="37" t="s">
        <v>1206</v>
      </c>
      <c r="D29" s="36">
        <v>390040105</v>
      </c>
      <c r="E29" s="36"/>
      <c r="F29" s="38">
        <v>321</v>
      </c>
      <c r="G29" s="38">
        <v>0</v>
      </c>
      <c r="H29" s="38">
        <v>321</v>
      </c>
      <c r="I29" s="51"/>
      <c r="J29" s="51"/>
      <c r="K29" s="51"/>
      <c r="S29" s="3"/>
      <c r="T29" s="3"/>
      <c r="U29" s="3"/>
      <c r="V29" s="3"/>
      <c r="W29" s="3"/>
    </row>
    <row r="30" spans="1:23">
      <c r="A30" s="49">
        <v>6</v>
      </c>
      <c r="B30" s="50" t="s">
        <v>843</v>
      </c>
      <c r="C30" s="37" t="s">
        <v>1205</v>
      </c>
      <c r="D30" s="36">
        <v>390040104</v>
      </c>
      <c r="E30" s="36"/>
      <c r="F30" s="38">
        <v>546</v>
      </c>
      <c r="G30" s="38">
        <v>0</v>
      </c>
      <c r="H30" s="38">
        <v>546</v>
      </c>
      <c r="I30" s="49">
        <v>3</v>
      </c>
      <c r="J30" s="49">
        <v>0</v>
      </c>
      <c r="K30" s="49">
        <v>3</v>
      </c>
      <c r="S30" s="3"/>
      <c r="T30" s="3"/>
      <c r="U30" s="3"/>
      <c r="V30" s="3"/>
      <c r="W30" s="3"/>
    </row>
    <row r="31" spans="1:23">
      <c r="A31" s="49"/>
      <c r="B31" s="50"/>
      <c r="C31" s="37" t="s">
        <v>1208</v>
      </c>
      <c r="D31" s="36">
        <v>390040202</v>
      </c>
      <c r="E31" s="36"/>
      <c r="F31" s="38">
        <v>19</v>
      </c>
      <c r="G31" s="38">
        <v>0</v>
      </c>
      <c r="H31" s="38">
        <v>19</v>
      </c>
      <c r="I31" s="49"/>
      <c r="J31" s="49"/>
      <c r="K31" s="49"/>
      <c r="S31" s="3"/>
      <c r="T31" s="3"/>
      <c r="U31" s="3"/>
      <c r="V31" s="3"/>
      <c r="W31" s="3"/>
    </row>
    <row r="32" spans="1:23">
      <c r="A32" s="49"/>
      <c r="B32" s="50"/>
      <c r="C32" s="37" t="s">
        <v>1209</v>
      </c>
      <c r="D32" s="36">
        <v>390040203</v>
      </c>
      <c r="E32" s="36"/>
      <c r="F32" s="38">
        <v>289</v>
      </c>
      <c r="G32" s="38">
        <v>0</v>
      </c>
      <c r="H32" s="38">
        <v>289</v>
      </c>
      <c r="I32" s="49"/>
      <c r="J32" s="49"/>
      <c r="K32" s="49"/>
      <c r="S32" s="3"/>
      <c r="T32" s="3"/>
      <c r="U32" s="3"/>
      <c r="V32" s="3"/>
      <c r="W32" s="3"/>
    </row>
    <row r="33" spans="1:23">
      <c r="A33" s="49">
        <v>7</v>
      </c>
      <c r="B33" s="50" t="s">
        <v>1084</v>
      </c>
      <c r="C33" s="37" t="s">
        <v>1208</v>
      </c>
      <c r="D33" s="36">
        <v>390040204</v>
      </c>
      <c r="E33" s="36"/>
      <c r="F33" s="38">
        <v>334</v>
      </c>
      <c r="G33" s="38">
        <v>0</v>
      </c>
      <c r="H33" s="38">
        <v>334</v>
      </c>
      <c r="I33" s="49">
        <v>2</v>
      </c>
      <c r="J33" s="49">
        <v>0</v>
      </c>
      <c r="K33" s="49">
        <v>2</v>
      </c>
      <c r="S33" s="3"/>
      <c r="T33" s="3"/>
      <c r="U33" s="3"/>
      <c r="V33" s="3"/>
      <c r="W33" s="3"/>
    </row>
    <row r="34" spans="1:23">
      <c r="A34" s="49"/>
      <c r="B34" s="50"/>
      <c r="C34" s="37" t="s">
        <v>1168</v>
      </c>
      <c r="D34" s="36">
        <v>390040205</v>
      </c>
      <c r="E34" s="36"/>
      <c r="F34" s="38">
        <v>326</v>
      </c>
      <c r="G34" s="38">
        <v>0</v>
      </c>
      <c r="H34" s="38">
        <v>326</v>
      </c>
      <c r="I34" s="49"/>
      <c r="J34" s="49"/>
      <c r="K34" s="49"/>
      <c r="S34" s="3"/>
      <c r="T34" s="3"/>
      <c r="U34" s="3"/>
      <c r="V34" s="3"/>
      <c r="W34" s="3"/>
    </row>
    <row r="35" spans="1:23">
      <c r="A35" s="49">
        <v>8</v>
      </c>
      <c r="B35" s="50" t="s">
        <v>844</v>
      </c>
      <c r="C35" s="37" t="s">
        <v>1202</v>
      </c>
      <c r="D35" s="36">
        <v>390040101</v>
      </c>
      <c r="E35" s="36"/>
      <c r="F35" s="38">
        <v>0</v>
      </c>
      <c r="G35" s="38">
        <v>75</v>
      </c>
      <c r="H35" s="38">
        <v>75</v>
      </c>
      <c r="I35" s="51">
        <v>0</v>
      </c>
      <c r="J35" s="51">
        <v>3</v>
      </c>
      <c r="K35" s="51">
        <v>3</v>
      </c>
      <c r="S35" s="3"/>
      <c r="T35" s="3"/>
      <c r="U35" s="3"/>
      <c r="V35" s="3"/>
      <c r="W35" s="3"/>
    </row>
    <row r="36" spans="1:23">
      <c r="A36" s="49"/>
      <c r="B36" s="50"/>
      <c r="C36" s="37" t="s">
        <v>1203</v>
      </c>
      <c r="D36" s="36">
        <v>390040102</v>
      </c>
      <c r="E36" s="36"/>
      <c r="F36" s="38">
        <v>0</v>
      </c>
      <c r="G36" s="38">
        <v>75</v>
      </c>
      <c r="H36" s="38">
        <v>75</v>
      </c>
      <c r="I36" s="51"/>
      <c r="J36" s="51"/>
      <c r="K36" s="51"/>
      <c r="S36" s="3"/>
      <c r="T36" s="3"/>
      <c r="U36" s="3"/>
      <c r="V36" s="3"/>
      <c r="W36" s="3"/>
    </row>
    <row r="37" spans="1:23">
      <c r="A37" s="49"/>
      <c r="B37" s="50"/>
      <c r="C37" s="37" t="s">
        <v>1204</v>
      </c>
      <c r="D37" s="36">
        <v>390040103</v>
      </c>
      <c r="E37" s="36"/>
      <c r="F37" s="38">
        <v>0</v>
      </c>
      <c r="G37" s="38">
        <v>258</v>
      </c>
      <c r="H37" s="38">
        <v>258</v>
      </c>
      <c r="I37" s="51"/>
      <c r="J37" s="51"/>
      <c r="K37" s="51"/>
      <c r="S37" s="3"/>
      <c r="T37" s="3"/>
      <c r="U37" s="3"/>
      <c r="V37" s="3"/>
      <c r="W37" s="3"/>
    </row>
    <row r="38" spans="1:23">
      <c r="A38" s="49"/>
      <c r="B38" s="50"/>
      <c r="C38" s="37" t="s">
        <v>1207</v>
      </c>
      <c r="D38" s="36">
        <v>390040201</v>
      </c>
      <c r="E38" s="36"/>
      <c r="F38" s="38">
        <v>0</v>
      </c>
      <c r="G38" s="38">
        <v>348</v>
      </c>
      <c r="H38" s="38">
        <v>348</v>
      </c>
      <c r="I38" s="51"/>
      <c r="J38" s="51"/>
      <c r="K38" s="51"/>
      <c r="S38" s="3"/>
      <c r="T38" s="3"/>
      <c r="U38" s="3"/>
      <c r="V38" s="3"/>
      <c r="W38" s="3"/>
    </row>
    <row r="39" spans="1:23">
      <c r="A39" s="49"/>
      <c r="B39" s="50"/>
      <c r="C39" s="37" t="s">
        <v>1206</v>
      </c>
      <c r="D39" s="36">
        <v>390040105</v>
      </c>
      <c r="E39" s="36"/>
      <c r="F39" s="38">
        <v>0</v>
      </c>
      <c r="G39" s="38">
        <v>282</v>
      </c>
      <c r="H39" s="38">
        <v>282</v>
      </c>
      <c r="I39" s="51"/>
      <c r="J39" s="51"/>
      <c r="K39" s="51"/>
      <c r="S39" s="3"/>
      <c r="T39" s="3"/>
      <c r="U39" s="3"/>
      <c r="V39" s="3"/>
      <c r="W39" s="3"/>
    </row>
    <row r="40" spans="1:23">
      <c r="A40" s="49">
        <v>9</v>
      </c>
      <c r="B40" s="50" t="s">
        <v>845</v>
      </c>
      <c r="C40" s="37" t="s">
        <v>1205</v>
      </c>
      <c r="D40" s="36">
        <v>390040104</v>
      </c>
      <c r="E40" s="36"/>
      <c r="F40" s="38">
        <v>0</v>
      </c>
      <c r="G40" s="38">
        <v>453</v>
      </c>
      <c r="H40" s="38">
        <v>453</v>
      </c>
      <c r="I40" s="51">
        <v>0</v>
      </c>
      <c r="J40" s="51">
        <v>4</v>
      </c>
      <c r="K40" s="51">
        <v>4</v>
      </c>
      <c r="S40" s="3"/>
      <c r="T40" s="3"/>
      <c r="U40" s="3"/>
      <c r="V40" s="3"/>
      <c r="W40" s="3"/>
    </row>
    <row r="41" spans="1:23">
      <c r="A41" s="49"/>
      <c r="B41" s="50"/>
      <c r="C41" s="37" t="s">
        <v>1208</v>
      </c>
      <c r="D41" s="36">
        <v>390040202</v>
      </c>
      <c r="E41" s="36"/>
      <c r="F41" s="38">
        <v>0</v>
      </c>
      <c r="G41" s="38">
        <v>154</v>
      </c>
      <c r="H41" s="38">
        <v>154</v>
      </c>
      <c r="I41" s="51"/>
      <c r="J41" s="51"/>
      <c r="K41" s="51"/>
      <c r="S41" s="3"/>
      <c r="T41" s="3"/>
      <c r="U41" s="3"/>
      <c r="V41" s="3"/>
      <c r="W41" s="3"/>
    </row>
    <row r="42" spans="1:23">
      <c r="A42" s="49"/>
      <c r="B42" s="50"/>
      <c r="C42" s="37" t="s">
        <v>1209</v>
      </c>
      <c r="D42" s="36">
        <v>390040203</v>
      </c>
      <c r="E42" s="36"/>
      <c r="F42" s="38">
        <v>0</v>
      </c>
      <c r="G42" s="38">
        <v>262</v>
      </c>
      <c r="H42" s="38">
        <v>262</v>
      </c>
      <c r="I42" s="51"/>
      <c r="J42" s="51"/>
      <c r="K42" s="51"/>
      <c r="S42" s="3"/>
      <c r="T42" s="3"/>
      <c r="U42" s="3"/>
      <c r="V42" s="3"/>
      <c r="W42" s="3"/>
    </row>
    <row r="43" spans="1:23">
      <c r="A43" s="49"/>
      <c r="B43" s="50"/>
      <c r="C43" s="37" t="s">
        <v>1208</v>
      </c>
      <c r="D43" s="36">
        <v>390040204</v>
      </c>
      <c r="E43" s="36"/>
      <c r="F43" s="38">
        <v>0</v>
      </c>
      <c r="G43" s="38">
        <v>282</v>
      </c>
      <c r="H43" s="38">
        <v>282</v>
      </c>
      <c r="I43" s="51"/>
      <c r="J43" s="51"/>
      <c r="K43" s="51"/>
      <c r="S43" s="3"/>
      <c r="T43" s="3"/>
      <c r="U43" s="3"/>
      <c r="V43" s="3"/>
      <c r="W43" s="3"/>
    </row>
    <row r="44" spans="1:23">
      <c r="A44" s="49"/>
      <c r="B44" s="50"/>
      <c r="C44" s="37" t="s">
        <v>1168</v>
      </c>
      <c r="D44" s="36">
        <v>390040205</v>
      </c>
      <c r="E44" s="36"/>
      <c r="F44" s="38">
        <v>0</v>
      </c>
      <c r="G44" s="38">
        <v>293</v>
      </c>
      <c r="H44" s="38">
        <v>293</v>
      </c>
      <c r="I44" s="51"/>
      <c r="J44" s="51"/>
      <c r="K44" s="51"/>
      <c r="S44" s="3"/>
      <c r="T44" s="3"/>
      <c r="U44" s="3"/>
      <c r="V44" s="3"/>
      <c r="W44" s="3"/>
    </row>
    <row r="45" spans="1:23">
      <c r="A45" s="36">
        <v>10</v>
      </c>
      <c r="B45" s="37" t="s">
        <v>846</v>
      </c>
      <c r="C45" s="37" t="s">
        <v>326</v>
      </c>
      <c r="D45" s="36">
        <v>390010109</v>
      </c>
      <c r="E45" s="36"/>
      <c r="F45" s="38">
        <v>345</v>
      </c>
      <c r="G45" s="38">
        <v>204</v>
      </c>
      <c r="H45" s="38">
        <v>549</v>
      </c>
      <c r="I45" s="38">
        <v>2</v>
      </c>
      <c r="J45" s="38">
        <v>1</v>
      </c>
      <c r="K45" s="38">
        <v>3</v>
      </c>
      <c r="S45" s="3"/>
      <c r="T45" s="3"/>
      <c r="U45" s="3"/>
      <c r="V45" s="3"/>
      <c r="W45" s="3"/>
    </row>
    <row r="46" spans="1:23">
      <c r="A46" s="49">
        <v>11</v>
      </c>
      <c r="B46" s="50" t="s">
        <v>847</v>
      </c>
      <c r="C46" s="37" t="s">
        <v>327</v>
      </c>
      <c r="D46" s="36">
        <v>390010110</v>
      </c>
      <c r="E46" s="36"/>
      <c r="F46" s="38">
        <v>564</v>
      </c>
      <c r="G46" s="38">
        <v>519</v>
      </c>
      <c r="H46" s="38">
        <v>1083</v>
      </c>
      <c r="I46" s="51">
        <v>2</v>
      </c>
      <c r="J46" s="51">
        <v>1</v>
      </c>
      <c r="K46" s="51">
        <v>3</v>
      </c>
      <c r="S46" s="3"/>
      <c r="T46" s="3"/>
      <c r="U46" s="3"/>
      <c r="V46" s="3"/>
      <c r="W46" s="3"/>
    </row>
    <row r="47" spans="1:23">
      <c r="A47" s="49"/>
      <c r="B47" s="50"/>
      <c r="C47" s="37" t="s">
        <v>327</v>
      </c>
      <c r="D47" s="36">
        <v>390010111</v>
      </c>
      <c r="E47" s="36"/>
      <c r="F47" s="38">
        <v>163</v>
      </c>
      <c r="G47" s="38">
        <v>157</v>
      </c>
      <c r="H47" s="38">
        <v>320</v>
      </c>
      <c r="I47" s="51"/>
      <c r="J47" s="51"/>
      <c r="K47" s="51"/>
      <c r="S47" s="3"/>
      <c r="T47" s="3"/>
      <c r="U47" s="3"/>
      <c r="V47" s="3"/>
      <c r="W47" s="3"/>
    </row>
    <row r="48" spans="1:23">
      <c r="A48" s="49"/>
      <c r="B48" s="50"/>
      <c r="C48" s="37" t="s">
        <v>327</v>
      </c>
      <c r="D48" s="36">
        <v>390010112</v>
      </c>
      <c r="E48" s="36"/>
      <c r="F48" s="38">
        <v>200</v>
      </c>
      <c r="G48" s="38">
        <v>189</v>
      </c>
      <c r="H48" s="38">
        <v>389</v>
      </c>
      <c r="I48" s="51"/>
      <c r="J48" s="51"/>
      <c r="K48" s="51"/>
      <c r="S48" s="3"/>
      <c r="T48" s="3"/>
      <c r="U48" s="3"/>
      <c r="V48" s="3"/>
      <c r="W48" s="3"/>
    </row>
    <row r="49" spans="1:23">
      <c r="A49" s="49">
        <v>12</v>
      </c>
      <c r="B49" s="50" t="s">
        <v>848</v>
      </c>
      <c r="C49" s="37" t="s">
        <v>328</v>
      </c>
      <c r="D49" s="36">
        <v>390010114</v>
      </c>
      <c r="E49" s="36"/>
      <c r="F49" s="38">
        <v>352</v>
      </c>
      <c r="G49" s="38">
        <v>266</v>
      </c>
      <c r="H49" s="38">
        <v>618</v>
      </c>
      <c r="I49" s="51">
        <v>2</v>
      </c>
      <c r="J49" s="51">
        <v>2</v>
      </c>
      <c r="K49" s="51">
        <v>4</v>
      </c>
      <c r="S49" s="3"/>
      <c r="T49" s="3"/>
      <c r="U49" s="3"/>
      <c r="V49" s="3"/>
      <c r="W49" s="3"/>
    </row>
    <row r="50" spans="1:23">
      <c r="A50" s="49"/>
      <c r="B50" s="50"/>
      <c r="C50" s="37" t="s">
        <v>333</v>
      </c>
      <c r="D50" s="36">
        <v>390010115</v>
      </c>
      <c r="E50" s="36"/>
      <c r="F50" s="38">
        <v>248</v>
      </c>
      <c r="G50" s="38">
        <v>172</v>
      </c>
      <c r="H50" s="38">
        <v>420</v>
      </c>
      <c r="I50" s="51"/>
      <c r="J50" s="51"/>
      <c r="K50" s="51"/>
      <c r="S50" s="3"/>
      <c r="T50" s="3"/>
      <c r="U50" s="3"/>
      <c r="V50" s="3"/>
      <c r="W50" s="3"/>
    </row>
    <row r="51" spans="1:23">
      <c r="A51" s="49"/>
      <c r="B51" s="50"/>
      <c r="C51" s="37" t="s">
        <v>334</v>
      </c>
      <c r="D51" s="36">
        <v>390010116</v>
      </c>
      <c r="E51" s="36"/>
      <c r="F51" s="38">
        <v>69</v>
      </c>
      <c r="G51" s="38">
        <v>38</v>
      </c>
      <c r="H51" s="38">
        <v>107</v>
      </c>
      <c r="I51" s="51"/>
      <c r="J51" s="51"/>
      <c r="K51" s="51"/>
      <c r="S51" s="3"/>
      <c r="T51" s="3"/>
      <c r="U51" s="3"/>
      <c r="V51" s="3"/>
      <c r="W51" s="3"/>
    </row>
    <row r="52" spans="1:23" ht="21.75" customHeight="1">
      <c r="A52" s="36">
        <v>13</v>
      </c>
      <c r="B52" s="37" t="s">
        <v>849</v>
      </c>
      <c r="C52" s="37" t="s">
        <v>276</v>
      </c>
      <c r="D52" s="36">
        <v>390010113</v>
      </c>
      <c r="E52" s="36"/>
      <c r="F52" s="38">
        <v>587</v>
      </c>
      <c r="G52" s="38">
        <v>612</v>
      </c>
      <c r="H52" s="38">
        <v>1199</v>
      </c>
      <c r="I52" s="38">
        <v>2</v>
      </c>
      <c r="J52" s="38">
        <v>2</v>
      </c>
      <c r="K52" s="38">
        <v>4</v>
      </c>
      <c r="S52" s="3"/>
      <c r="T52" s="3"/>
      <c r="U52" s="3"/>
      <c r="V52" s="3"/>
      <c r="W52" s="3"/>
    </row>
    <row r="53" spans="1:23">
      <c r="A53" s="49">
        <v>14</v>
      </c>
      <c r="B53" s="50" t="s">
        <v>850</v>
      </c>
      <c r="C53" s="37" t="s">
        <v>329</v>
      </c>
      <c r="D53" s="36">
        <v>390010102</v>
      </c>
      <c r="E53" s="36"/>
      <c r="F53" s="38">
        <v>373</v>
      </c>
      <c r="G53" s="38">
        <v>340</v>
      </c>
      <c r="H53" s="38">
        <v>713</v>
      </c>
      <c r="I53" s="51">
        <v>2</v>
      </c>
      <c r="J53" s="51">
        <v>2</v>
      </c>
      <c r="K53" s="51">
        <v>4</v>
      </c>
      <c r="S53" s="3"/>
      <c r="T53" s="3"/>
      <c r="U53" s="3"/>
      <c r="V53" s="3"/>
      <c r="W53" s="3"/>
    </row>
    <row r="54" spans="1:23">
      <c r="A54" s="49"/>
      <c r="B54" s="50"/>
      <c r="C54" s="37" t="s">
        <v>277</v>
      </c>
      <c r="D54" s="36">
        <v>390010101</v>
      </c>
      <c r="E54" s="36"/>
      <c r="F54" s="38">
        <v>147</v>
      </c>
      <c r="G54" s="38">
        <v>120</v>
      </c>
      <c r="H54" s="38">
        <v>267</v>
      </c>
      <c r="I54" s="51"/>
      <c r="J54" s="51"/>
      <c r="K54" s="51"/>
      <c r="S54" s="3"/>
      <c r="T54" s="3"/>
      <c r="U54" s="3"/>
      <c r="V54" s="3"/>
      <c r="W54" s="3"/>
    </row>
    <row r="55" spans="1:23">
      <c r="A55" s="51">
        <v>15</v>
      </c>
      <c r="B55" s="50" t="s">
        <v>851</v>
      </c>
      <c r="C55" s="37" t="s">
        <v>277</v>
      </c>
      <c r="D55" s="36">
        <v>390010103</v>
      </c>
      <c r="E55" s="36"/>
      <c r="F55" s="38">
        <v>261</v>
      </c>
      <c r="G55" s="38">
        <v>206</v>
      </c>
      <c r="H55" s="38">
        <v>467</v>
      </c>
      <c r="I55" s="49">
        <v>2</v>
      </c>
      <c r="J55" s="49">
        <v>2</v>
      </c>
      <c r="K55" s="49">
        <v>4</v>
      </c>
      <c r="S55" s="3"/>
      <c r="T55" s="3"/>
      <c r="U55" s="3"/>
      <c r="V55" s="3"/>
      <c r="W55" s="3"/>
    </row>
    <row r="56" spans="1:23">
      <c r="A56" s="51"/>
      <c r="B56" s="50"/>
      <c r="C56" s="37" t="s">
        <v>277</v>
      </c>
      <c r="D56" s="36">
        <v>390010107</v>
      </c>
      <c r="E56" s="36"/>
      <c r="F56" s="38">
        <v>56</v>
      </c>
      <c r="G56" s="38">
        <v>46</v>
      </c>
      <c r="H56" s="38">
        <v>102</v>
      </c>
      <c r="I56" s="49"/>
      <c r="J56" s="49"/>
      <c r="K56" s="49"/>
      <c r="S56" s="3"/>
      <c r="T56" s="3"/>
      <c r="U56" s="3"/>
      <c r="V56" s="3"/>
      <c r="W56" s="3"/>
    </row>
    <row r="57" spans="1:23">
      <c r="A57" s="51"/>
      <c r="B57" s="50"/>
      <c r="C57" s="37" t="s">
        <v>277</v>
      </c>
      <c r="D57" s="36">
        <v>390010108</v>
      </c>
      <c r="E57" s="36"/>
      <c r="F57" s="38">
        <v>336</v>
      </c>
      <c r="G57" s="38">
        <v>267</v>
      </c>
      <c r="H57" s="38">
        <v>603</v>
      </c>
      <c r="I57" s="49"/>
      <c r="J57" s="49"/>
      <c r="K57" s="49"/>
      <c r="S57" s="3"/>
      <c r="T57" s="3"/>
      <c r="U57" s="3"/>
      <c r="V57" s="3"/>
      <c r="W57" s="3"/>
    </row>
    <row r="58" spans="1:23">
      <c r="A58" s="7">
        <v>1</v>
      </c>
      <c r="B58" s="7">
        <v>2</v>
      </c>
      <c r="C58" s="7">
        <v>3</v>
      </c>
      <c r="D58" s="7">
        <v>4</v>
      </c>
      <c r="E58" s="7">
        <v>5</v>
      </c>
      <c r="F58" s="7">
        <v>6</v>
      </c>
      <c r="G58" s="7">
        <v>7</v>
      </c>
      <c r="H58" s="7">
        <v>8</v>
      </c>
      <c r="I58" s="7">
        <v>9</v>
      </c>
      <c r="J58" s="7">
        <v>10</v>
      </c>
      <c r="K58" s="7">
        <v>11</v>
      </c>
      <c r="S58" s="3"/>
      <c r="T58" s="3"/>
      <c r="U58" s="3"/>
      <c r="V58" s="3"/>
      <c r="W58" s="3"/>
    </row>
    <row r="59" spans="1:23">
      <c r="A59" s="49">
        <v>16</v>
      </c>
      <c r="B59" s="50" t="s">
        <v>852</v>
      </c>
      <c r="C59" s="37" t="s">
        <v>277</v>
      </c>
      <c r="D59" s="36">
        <v>390010104</v>
      </c>
      <c r="E59" s="36"/>
      <c r="F59" s="38">
        <v>173</v>
      </c>
      <c r="G59" s="38">
        <v>163</v>
      </c>
      <c r="H59" s="38">
        <v>336</v>
      </c>
      <c r="I59" s="51">
        <v>2</v>
      </c>
      <c r="J59" s="51">
        <v>1</v>
      </c>
      <c r="K59" s="51">
        <v>3</v>
      </c>
      <c r="S59" s="3"/>
      <c r="T59" s="3"/>
      <c r="U59" s="3"/>
      <c r="V59" s="3"/>
      <c r="W59" s="3"/>
    </row>
    <row r="60" spans="1:23">
      <c r="A60" s="49"/>
      <c r="B60" s="50"/>
      <c r="C60" s="37" t="s">
        <v>277</v>
      </c>
      <c r="D60" s="36">
        <v>390010105</v>
      </c>
      <c r="E60" s="36"/>
      <c r="F60" s="38">
        <v>299</v>
      </c>
      <c r="G60" s="38">
        <v>247</v>
      </c>
      <c r="H60" s="38">
        <v>546</v>
      </c>
      <c r="I60" s="51"/>
      <c r="J60" s="51"/>
      <c r="K60" s="51"/>
      <c r="S60" s="3"/>
      <c r="T60" s="3"/>
      <c r="U60" s="3"/>
      <c r="V60" s="3"/>
      <c r="W60" s="3"/>
    </row>
    <row r="61" spans="1:23">
      <c r="A61" s="49"/>
      <c r="B61" s="50"/>
      <c r="C61" s="37" t="s">
        <v>277</v>
      </c>
      <c r="D61" s="36">
        <v>390010106</v>
      </c>
      <c r="E61" s="36"/>
      <c r="F61" s="38">
        <v>540</v>
      </c>
      <c r="G61" s="38">
        <v>490</v>
      </c>
      <c r="H61" s="38">
        <v>1030</v>
      </c>
      <c r="I61" s="51"/>
      <c r="J61" s="51"/>
      <c r="K61" s="51"/>
      <c r="S61" s="3"/>
      <c r="T61" s="3"/>
      <c r="U61" s="3"/>
      <c r="V61" s="3"/>
      <c r="W61" s="3"/>
    </row>
    <row r="62" spans="1:23">
      <c r="A62" s="49">
        <v>17</v>
      </c>
      <c r="B62" s="50" t="s">
        <v>853</v>
      </c>
      <c r="C62" s="37" t="s">
        <v>278</v>
      </c>
      <c r="D62" s="36">
        <v>390010501</v>
      </c>
      <c r="E62" s="36"/>
      <c r="F62" s="38">
        <v>152</v>
      </c>
      <c r="G62" s="38">
        <v>0</v>
      </c>
      <c r="H62" s="38">
        <v>152</v>
      </c>
      <c r="I62" s="51">
        <v>2</v>
      </c>
      <c r="J62" s="51">
        <v>0</v>
      </c>
      <c r="K62" s="51">
        <v>2</v>
      </c>
      <c r="S62" s="3"/>
      <c r="T62" s="3"/>
      <c r="U62" s="3"/>
      <c r="V62" s="3"/>
      <c r="W62" s="3"/>
    </row>
    <row r="63" spans="1:23">
      <c r="A63" s="49"/>
      <c r="B63" s="50"/>
      <c r="C63" s="37" t="s">
        <v>278</v>
      </c>
      <c r="D63" s="36">
        <v>390010502</v>
      </c>
      <c r="E63" s="36"/>
      <c r="F63" s="38">
        <v>98</v>
      </c>
      <c r="G63" s="38">
        <v>0</v>
      </c>
      <c r="H63" s="38">
        <v>98</v>
      </c>
      <c r="I63" s="51"/>
      <c r="J63" s="51"/>
      <c r="K63" s="51"/>
      <c r="S63" s="3"/>
      <c r="T63" s="3"/>
      <c r="U63" s="3"/>
      <c r="V63" s="3"/>
      <c r="W63" s="3"/>
    </row>
    <row r="64" spans="1:23">
      <c r="A64" s="49"/>
      <c r="B64" s="50"/>
      <c r="C64" s="37" t="s">
        <v>278</v>
      </c>
      <c r="D64" s="36">
        <v>390010503</v>
      </c>
      <c r="E64" s="36"/>
      <c r="F64" s="38">
        <v>718</v>
      </c>
      <c r="G64" s="38">
        <v>0</v>
      </c>
      <c r="H64" s="38">
        <v>718</v>
      </c>
      <c r="I64" s="51"/>
      <c r="J64" s="51"/>
      <c r="K64" s="51"/>
      <c r="S64" s="3"/>
      <c r="T64" s="3"/>
      <c r="U64" s="3"/>
      <c r="V64" s="3"/>
      <c r="W64" s="3"/>
    </row>
    <row r="65" spans="1:23">
      <c r="A65" s="49">
        <v>18</v>
      </c>
      <c r="B65" s="50" t="s">
        <v>854</v>
      </c>
      <c r="C65" s="37" t="s">
        <v>278</v>
      </c>
      <c r="D65" s="36">
        <v>390010501</v>
      </c>
      <c r="E65" s="36"/>
      <c r="F65" s="38">
        <v>0</v>
      </c>
      <c r="G65" s="38">
        <v>111</v>
      </c>
      <c r="H65" s="38">
        <v>111</v>
      </c>
      <c r="I65" s="51">
        <v>0</v>
      </c>
      <c r="J65" s="51">
        <v>2</v>
      </c>
      <c r="K65" s="51">
        <v>2</v>
      </c>
      <c r="S65" s="3"/>
      <c r="T65" s="3"/>
      <c r="U65" s="3"/>
      <c r="V65" s="3"/>
      <c r="W65" s="3"/>
    </row>
    <row r="66" spans="1:23">
      <c r="A66" s="49"/>
      <c r="B66" s="50"/>
      <c r="C66" s="37" t="s">
        <v>278</v>
      </c>
      <c r="D66" s="36">
        <v>390010502</v>
      </c>
      <c r="E66" s="36"/>
      <c r="F66" s="38">
        <v>0</v>
      </c>
      <c r="G66" s="38">
        <v>91</v>
      </c>
      <c r="H66" s="38">
        <v>91</v>
      </c>
      <c r="I66" s="51"/>
      <c r="J66" s="51"/>
      <c r="K66" s="51"/>
      <c r="S66" s="3"/>
      <c r="T66" s="3"/>
      <c r="U66" s="3"/>
      <c r="V66" s="3"/>
      <c r="W66" s="3"/>
    </row>
    <row r="67" spans="1:23">
      <c r="A67" s="49"/>
      <c r="B67" s="50"/>
      <c r="C67" s="37" t="s">
        <v>278</v>
      </c>
      <c r="D67" s="36">
        <v>390010503</v>
      </c>
      <c r="E67" s="36"/>
      <c r="F67" s="38">
        <v>0</v>
      </c>
      <c r="G67" s="38">
        <v>603</v>
      </c>
      <c r="H67" s="38">
        <v>603</v>
      </c>
      <c r="I67" s="51"/>
      <c r="J67" s="51"/>
      <c r="K67" s="51"/>
      <c r="S67" s="3"/>
      <c r="T67" s="3"/>
      <c r="U67" s="3"/>
      <c r="V67" s="3"/>
      <c r="W67" s="3"/>
    </row>
    <row r="68" spans="1:23">
      <c r="A68" s="49">
        <v>19</v>
      </c>
      <c r="B68" s="50" t="s">
        <v>855</v>
      </c>
      <c r="C68" s="37" t="s">
        <v>330</v>
      </c>
      <c r="D68" s="36">
        <v>390010504</v>
      </c>
      <c r="E68" s="36"/>
      <c r="F68" s="38">
        <v>255</v>
      </c>
      <c r="G68" s="38">
        <v>199</v>
      </c>
      <c r="H68" s="38">
        <v>454</v>
      </c>
      <c r="I68" s="51">
        <v>2</v>
      </c>
      <c r="J68" s="51">
        <v>1</v>
      </c>
      <c r="K68" s="51">
        <v>3</v>
      </c>
      <c r="S68" s="3"/>
      <c r="T68" s="3"/>
      <c r="U68" s="3"/>
      <c r="V68" s="3"/>
      <c r="W68" s="3"/>
    </row>
    <row r="69" spans="1:23">
      <c r="A69" s="49"/>
      <c r="B69" s="50"/>
      <c r="C69" s="37" t="s">
        <v>330</v>
      </c>
      <c r="D69" s="36">
        <v>390010505</v>
      </c>
      <c r="E69" s="36"/>
      <c r="F69" s="38">
        <v>397</v>
      </c>
      <c r="G69" s="38">
        <v>381</v>
      </c>
      <c r="H69" s="38">
        <v>778</v>
      </c>
      <c r="I69" s="51"/>
      <c r="J69" s="51"/>
      <c r="K69" s="51"/>
      <c r="S69" s="3"/>
      <c r="T69" s="3"/>
      <c r="U69" s="3"/>
      <c r="V69" s="3"/>
      <c r="W69" s="3"/>
    </row>
    <row r="70" spans="1:23">
      <c r="A70" s="36">
        <v>20</v>
      </c>
      <c r="B70" s="37" t="s">
        <v>1085</v>
      </c>
      <c r="C70" s="13" t="s">
        <v>279</v>
      </c>
      <c r="D70" s="36">
        <v>390010401</v>
      </c>
      <c r="E70" s="36"/>
      <c r="F70" s="38">
        <v>736</v>
      </c>
      <c r="G70" s="38">
        <v>638</v>
      </c>
      <c r="H70" s="38">
        <v>1374</v>
      </c>
      <c r="I70" s="38">
        <v>2</v>
      </c>
      <c r="J70" s="38">
        <v>2</v>
      </c>
      <c r="K70" s="38">
        <v>4</v>
      </c>
      <c r="S70" s="3"/>
      <c r="T70" s="3"/>
      <c r="U70" s="3"/>
      <c r="V70" s="3"/>
      <c r="W70" s="3"/>
    </row>
    <row r="71" spans="1:23">
      <c r="A71" s="49">
        <v>21</v>
      </c>
      <c r="B71" s="50" t="s">
        <v>856</v>
      </c>
      <c r="C71" s="13" t="s">
        <v>279</v>
      </c>
      <c r="D71" s="36">
        <v>390010402</v>
      </c>
      <c r="E71" s="36"/>
      <c r="F71" s="38">
        <v>207</v>
      </c>
      <c r="G71" s="38">
        <v>197</v>
      </c>
      <c r="H71" s="38">
        <v>404</v>
      </c>
      <c r="I71" s="51">
        <v>2</v>
      </c>
      <c r="J71" s="51">
        <v>2</v>
      </c>
      <c r="K71" s="51">
        <v>4</v>
      </c>
      <c r="S71" s="3"/>
      <c r="T71" s="3"/>
      <c r="U71" s="3"/>
      <c r="V71" s="3"/>
      <c r="W71" s="3"/>
    </row>
    <row r="72" spans="1:23">
      <c r="A72" s="49"/>
      <c r="B72" s="50"/>
      <c r="C72" s="13" t="s">
        <v>279</v>
      </c>
      <c r="D72" s="36">
        <v>390010403</v>
      </c>
      <c r="E72" s="36"/>
      <c r="F72" s="38">
        <v>313</v>
      </c>
      <c r="G72" s="38">
        <v>206</v>
      </c>
      <c r="H72" s="38">
        <v>519</v>
      </c>
      <c r="I72" s="51"/>
      <c r="J72" s="51"/>
      <c r="K72" s="51"/>
      <c r="S72" s="3"/>
      <c r="T72" s="3"/>
      <c r="U72" s="3"/>
      <c r="V72" s="3"/>
      <c r="W72" s="3"/>
    </row>
    <row r="73" spans="1:23">
      <c r="A73" s="36">
        <v>22</v>
      </c>
      <c r="B73" s="37" t="s">
        <v>857</v>
      </c>
      <c r="C73" s="37" t="s">
        <v>331</v>
      </c>
      <c r="D73" s="36">
        <v>390010405</v>
      </c>
      <c r="E73" s="36"/>
      <c r="F73" s="38">
        <v>1087</v>
      </c>
      <c r="G73" s="38">
        <v>0</v>
      </c>
      <c r="H73" s="38">
        <v>1087</v>
      </c>
      <c r="I73" s="38">
        <v>3</v>
      </c>
      <c r="J73" s="38">
        <v>0</v>
      </c>
      <c r="K73" s="38">
        <v>3</v>
      </c>
      <c r="S73" s="3"/>
      <c r="T73" s="3"/>
      <c r="U73" s="3"/>
      <c r="V73" s="3"/>
      <c r="W73" s="3"/>
    </row>
    <row r="74" spans="1:23" ht="22.5">
      <c r="A74" s="36">
        <v>23</v>
      </c>
      <c r="B74" s="37" t="s">
        <v>858</v>
      </c>
      <c r="C74" s="37" t="s">
        <v>331</v>
      </c>
      <c r="D74" s="36">
        <v>390010405</v>
      </c>
      <c r="E74" s="36"/>
      <c r="F74" s="38">
        <v>0</v>
      </c>
      <c r="G74" s="38">
        <v>860</v>
      </c>
      <c r="H74" s="38">
        <v>860</v>
      </c>
      <c r="I74" s="38">
        <v>0</v>
      </c>
      <c r="J74" s="38">
        <v>3</v>
      </c>
      <c r="K74" s="38">
        <v>3</v>
      </c>
      <c r="S74" s="3"/>
      <c r="T74" s="3"/>
      <c r="U74" s="3"/>
      <c r="V74" s="3"/>
      <c r="W74" s="3"/>
    </row>
    <row r="75" spans="1:23" ht="22.5">
      <c r="A75" s="36">
        <v>24</v>
      </c>
      <c r="B75" s="37" t="s">
        <v>859</v>
      </c>
      <c r="C75" s="40" t="s">
        <v>280</v>
      </c>
      <c r="D75" s="36">
        <v>390010404</v>
      </c>
      <c r="E75" s="36"/>
      <c r="F75" s="38">
        <v>468</v>
      </c>
      <c r="G75" s="38">
        <v>361</v>
      </c>
      <c r="H75" s="38">
        <v>829</v>
      </c>
      <c r="I75" s="38">
        <v>1</v>
      </c>
      <c r="J75" s="38">
        <v>1</v>
      </c>
      <c r="K75" s="38">
        <v>2</v>
      </c>
      <c r="S75" s="3"/>
      <c r="T75" s="3"/>
      <c r="U75" s="3"/>
      <c r="V75" s="3"/>
      <c r="W75" s="3"/>
    </row>
    <row r="76" spans="1:23">
      <c r="A76" s="36">
        <v>25</v>
      </c>
      <c r="B76" s="37" t="s">
        <v>860</v>
      </c>
      <c r="C76" s="37" t="s">
        <v>332</v>
      </c>
      <c r="D76" s="36">
        <v>390010302</v>
      </c>
      <c r="E76" s="36"/>
      <c r="F76" s="38">
        <v>321</v>
      </c>
      <c r="G76" s="38">
        <v>187</v>
      </c>
      <c r="H76" s="38">
        <v>508</v>
      </c>
      <c r="I76" s="38">
        <v>1</v>
      </c>
      <c r="J76" s="38">
        <v>1</v>
      </c>
      <c r="K76" s="38">
        <v>2</v>
      </c>
      <c r="S76" s="3"/>
      <c r="T76" s="3"/>
      <c r="U76" s="3"/>
      <c r="V76" s="3"/>
      <c r="W76" s="3"/>
    </row>
    <row r="77" spans="1:23" ht="22.5">
      <c r="A77" s="36">
        <v>26</v>
      </c>
      <c r="B77" s="37" t="s">
        <v>861</v>
      </c>
      <c r="C77" s="37" t="s">
        <v>281</v>
      </c>
      <c r="D77" s="36">
        <v>390010301</v>
      </c>
      <c r="E77" s="36"/>
      <c r="F77" s="38">
        <v>1333</v>
      </c>
      <c r="G77" s="38">
        <v>0</v>
      </c>
      <c r="H77" s="38">
        <v>1333</v>
      </c>
      <c r="I77" s="38">
        <v>2</v>
      </c>
      <c r="J77" s="38">
        <v>0</v>
      </c>
      <c r="K77" s="38">
        <v>2</v>
      </c>
      <c r="S77" s="3"/>
      <c r="T77" s="3"/>
      <c r="U77" s="3"/>
      <c r="V77" s="3"/>
      <c r="W77" s="3"/>
    </row>
    <row r="78" spans="1:23" ht="22.5">
      <c r="A78" s="36">
        <v>27</v>
      </c>
      <c r="B78" s="37" t="s">
        <v>862</v>
      </c>
      <c r="C78" s="37" t="s">
        <v>282</v>
      </c>
      <c r="D78" s="36">
        <v>390010301</v>
      </c>
      <c r="E78" s="36"/>
      <c r="F78" s="38">
        <v>0</v>
      </c>
      <c r="G78" s="38">
        <v>997</v>
      </c>
      <c r="H78" s="38">
        <v>997</v>
      </c>
      <c r="I78" s="38">
        <v>0</v>
      </c>
      <c r="J78" s="38">
        <v>2</v>
      </c>
      <c r="K78" s="38">
        <v>2</v>
      </c>
      <c r="S78" s="3"/>
      <c r="T78" s="3"/>
      <c r="U78" s="3"/>
      <c r="V78" s="3"/>
      <c r="W78" s="3"/>
    </row>
    <row r="79" spans="1:23" ht="25.5" customHeight="1">
      <c r="A79" s="36">
        <v>28</v>
      </c>
      <c r="B79" s="37" t="s">
        <v>863</v>
      </c>
      <c r="C79" s="37" t="s">
        <v>283</v>
      </c>
      <c r="D79" s="36">
        <v>390020306</v>
      </c>
      <c r="E79" s="36"/>
      <c r="F79" s="38">
        <v>396</v>
      </c>
      <c r="G79" s="38">
        <v>353</v>
      </c>
      <c r="H79" s="38">
        <v>749</v>
      </c>
      <c r="I79" s="38">
        <v>1</v>
      </c>
      <c r="J79" s="38">
        <v>1</v>
      </c>
      <c r="K79" s="38">
        <v>2</v>
      </c>
      <c r="S79" s="3"/>
      <c r="T79" s="3"/>
      <c r="U79" s="3"/>
      <c r="V79" s="3"/>
      <c r="W79" s="3"/>
    </row>
    <row r="80" spans="1:23" ht="34.5" customHeight="1">
      <c r="A80" s="36">
        <v>29</v>
      </c>
      <c r="B80" s="37" t="s">
        <v>1503</v>
      </c>
      <c r="C80" s="37" t="s">
        <v>284</v>
      </c>
      <c r="D80" s="36">
        <v>390020305</v>
      </c>
      <c r="E80" s="36"/>
      <c r="F80" s="38">
        <v>269</v>
      </c>
      <c r="G80" s="38">
        <v>242</v>
      </c>
      <c r="H80" s="38">
        <v>511</v>
      </c>
      <c r="I80" s="38">
        <v>1</v>
      </c>
      <c r="J80" s="38">
        <v>1</v>
      </c>
      <c r="K80" s="38">
        <v>2</v>
      </c>
      <c r="S80" s="3"/>
      <c r="T80" s="3"/>
      <c r="U80" s="3"/>
      <c r="V80" s="3"/>
      <c r="W80" s="3"/>
    </row>
    <row r="81" spans="1:23" ht="21" customHeight="1">
      <c r="A81" s="49">
        <v>30</v>
      </c>
      <c r="B81" s="50" t="s">
        <v>864</v>
      </c>
      <c r="C81" s="37" t="s">
        <v>285</v>
      </c>
      <c r="D81" s="36">
        <v>390020307</v>
      </c>
      <c r="E81" s="36"/>
      <c r="F81" s="38">
        <v>361</v>
      </c>
      <c r="G81" s="38">
        <v>296</v>
      </c>
      <c r="H81" s="38">
        <v>657</v>
      </c>
      <c r="I81" s="51">
        <v>1</v>
      </c>
      <c r="J81" s="51">
        <v>1</v>
      </c>
      <c r="K81" s="51">
        <v>2</v>
      </c>
      <c r="S81" s="3"/>
      <c r="T81" s="3"/>
      <c r="U81" s="3"/>
      <c r="V81" s="3"/>
      <c r="W81" s="3"/>
    </row>
    <row r="82" spans="1:23" ht="19.5" customHeight="1">
      <c r="A82" s="49"/>
      <c r="B82" s="50"/>
      <c r="C82" s="37" t="s">
        <v>286</v>
      </c>
      <c r="D82" s="36">
        <v>390020401</v>
      </c>
      <c r="E82" s="36"/>
      <c r="F82" s="38">
        <v>126</v>
      </c>
      <c r="G82" s="38">
        <v>114</v>
      </c>
      <c r="H82" s="38">
        <v>240</v>
      </c>
      <c r="I82" s="51"/>
      <c r="J82" s="51"/>
      <c r="K82" s="51"/>
      <c r="S82" s="3"/>
      <c r="T82" s="3"/>
      <c r="U82" s="3"/>
      <c r="V82" s="3"/>
      <c r="W82" s="3"/>
    </row>
    <row r="83" spans="1:23">
      <c r="A83" s="49">
        <v>31</v>
      </c>
      <c r="B83" s="50" t="s">
        <v>865</v>
      </c>
      <c r="C83" s="37" t="s">
        <v>287</v>
      </c>
      <c r="D83" s="36">
        <v>390020301</v>
      </c>
      <c r="E83" s="36"/>
      <c r="F83" s="38">
        <v>342</v>
      </c>
      <c r="G83" s="38">
        <v>0</v>
      </c>
      <c r="H83" s="38">
        <v>342</v>
      </c>
      <c r="I83" s="49">
        <v>2</v>
      </c>
      <c r="J83" s="49">
        <v>0</v>
      </c>
      <c r="K83" s="49">
        <v>2</v>
      </c>
      <c r="S83" s="3"/>
      <c r="T83" s="3"/>
      <c r="U83" s="3"/>
      <c r="V83" s="3"/>
      <c r="W83" s="3"/>
    </row>
    <row r="84" spans="1:23" ht="20.25" customHeight="1">
      <c r="A84" s="49"/>
      <c r="B84" s="50"/>
      <c r="C84" s="37" t="s">
        <v>287</v>
      </c>
      <c r="D84" s="36">
        <v>390020302</v>
      </c>
      <c r="E84" s="36"/>
      <c r="F84" s="38">
        <v>274</v>
      </c>
      <c r="G84" s="38">
        <v>0</v>
      </c>
      <c r="H84" s="38">
        <v>274</v>
      </c>
      <c r="I84" s="49"/>
      <c r="J84" s="49"/>
      <c r="K84" s="49"/>
      <c r="S84" s="3"/>
      <c r="T84" s="3"/>
      <c r="U84" s="3"/>
      <c r="V84" s="3"/>
      <c r="W84" s="3"/>
    </row>
    <row r="85" spans="1:23" ht="22.5">
      <c r="A85" s="36">
        <v>32</v>
      </c>
      <c r="B85" s="37" t="s">
        <v>1484</v>
      </c>
      <c r="C85" s="37" t="s">
        <v>287</v>
      </c>
      <c r="D85" s="36">
        <v>390020303</v>
      </c>
      <c r="E85" s="36"/>
      <c r="F85" s="38">
        <v>1002</v>
      </c>
      <c r="G85" s="38">
        <v>0</v>
      </c>
      <c r="H85" s="38">
        <v>1002</v>
      </c>
      <c r="I85" s="36">
        <v>3</v>
      </c>
      <c r="J85" s="36">
        <v>0</v>
      </c>
      <c r="K85" s="36">
        <v>3</v>
      </c>
      <c r="S85" s="3"/>
      <c r="T85" s="3"/>
      <c r="U85" s="3"/>
      <c r="V85" s="3"/>
      <c r="W85" s="3"/>
    </row>
    <row r="86" spans="1:23">
      <c r="A86" s="49">
        <v>33</v>
      </c>
      <c r="B86" s="50" t="s">
        <v>866</v>
      </c>
      <c r="C86" s="37" t="s">
        <v>287</v>
      </c>
      <c r="D86" s="36">
        <v>390020301</v>
      </c>
      <c r="E86" s="36"/>
      <c r="F86" s="38">
        <v>0</v>
      </c>
      <c r="G86" s="38">
        <v>269</v>
      </c>
      <c r="H86" s="38">
        <v>269</v>
      </c>
      <c r="I86" s="51">
        <v>0</v>
      </c>
      <c r="J86" s="51">
        <v>2</v>
      </c>
      <c r="K86" s="51">
        <v>2</v>
      </c>
      <c r="S86" s="3"/>
      <c r="T86" s="3"/>
      <c r="U86" s="3"/>
      <c r="V86" s="3"/>
      <c r="W86" s="3"/>
    </row>
    <row r="87" spans="1:23">
      <c r="A87" s="49"/>
      <c r="B87" s="50"/>
      <c r="C87" s="37" t="s">
        <v>287</v>
      </c>
      <c r="D87" s="36">
        <v>390020302</v>
      </c>
      <c r="E87" s="36"/>
      <c r="F87" s="38">
        <v>0</v>
      </c>
      <c r="G87" s="38">
        <v>251</v>
      </c>
      <c r="H87" s="38">
        <v>251</v>
      </c>
      <c r="I87" s="51"/>
      <c r="J87" s="51"/>
      <c r="K87" s="51"/>
      <c r="S87" s="3"/>
      <c r="T87" s="3"/>
      <c r="U87" s="3"/>
      <c r="V87" s="3"/>
      <c r="W87" s="3"/>
    </row>
    <row r="88" spans="1:23">
      <c r="A88" s="49"/>
      <c r="B88" s="50"/>
      <c r="C88" s="37" t="s">
        <v>287</v>
      </c>
      <c r="D88" s="36">
        <v>390020303</v>
      </c>
      <c r="E88" s="36"/>
      <c r="F88" s="38">
        <v>0</v>
      </c>
      <c r="G88" s="38">
        <v>850</v>
      </c>
      <c r="H88" s="38">
        <v>850</v>
      </c>
      <c r="I88" s="51"/>
      <c r="J88" s="51"/>
      <c r="K88" s="51"/>
      <c r="S88" s="3"/>
      <c r="T88" s="3"/>
      <c r="U88" s="3"/>
      <c r="V88" s="3"/>
      <c r="W88" s="3"/>
    </row>
    <row r="89" spans="1:23">
      <c r="A89" s="7">
        <v>1</v>
      </c>
      <c r="B89" s="7">
        <v>2</v>
      </c>
      <c r="C89" s="7">
        <v>3</v>
      </c>
      <c r="D89" s="7">
        <v>4</v>
      </c>
      <c r="E89" s="7">
        <v>5</v>
      </c>
      <c r="F89" s="7">
        <v>6</v>
      </c>
      <c r="G89" s="7">
        <v>7</v>
      </c>
      <c r="H89" s="7">
        <v>8</v>
      </c>
      <c r="I89" s="7">
        <v>9</v>
      </c>
      <c r="J89" s="7">
        <v>10</v>
      </c>
      <c r="K89" s="7">
        <v>11</v>
      </c>
      <c r="S89" s="3"/>
      <c r="T89" s="3"/>
      <c r="U89" s="3"/>
      <c r="V89" s="3"/>
      <c r="W89" s="3"/>
    </row>
    <row r="90" spans="1:23" ht="22.5">
      <c r="A90" s="36">
        <v>34</v>
      </c>
      <c r="B90" s="37" t="s">
        <v>867</v>
      </c>
      <c r="C90" s="37" t="s">
        <v>288</v>
      </c>
      <c r="D90" s="36">
        <v>390020304</v>
      </c>
      <c r="E90" s="36"/>
      <c r="F90" s="38">
        <v>445</v>
      </c>
      <c r="G90" s="38">
        <v>362</v>
      </c>
      <c r="H90" s="38">
        <v>807</v>
      </c>
      <c r="I90" s="38">
        <v>1</v>
      </c>
      <c r="J90" s="38">
        <v>1</v>
      </c>
      <c r="K90" s="38">
        <v>2</v>
      </c>
      <c r="S90" s="3"/>
      <c r="T90" s="3"/>
      <c r="U90" s="3"/>
      <c r="V90" s="3"/>
      <c r="W90" s="3"/>
    </row>
    <row r="91" spans="1:23">
      <c r="A91" s="49">
        <v>35</v>
      </c>
      <c r="B91" s="50" t="s">
        <v>868</v>
      </c>
      <c r="C91" s="37" t="s">
        <v>289</v>
      </c>
      <c r="D91" s="36">
        <v>390020402</v>
      </c>
      <c r="E91" s="36"/>
      <c r="F91" s="38">
        <v>118</v>
      </c>
      <c r="G91" s="38">
        <v>91</v>
      </c>
      <c r="H91" s="38">
        <v>209</v>
      </c>
      <c r="I91" s="51">
        <v>2</v>
      </c>
      <c r="J91" s="51">
        <v>2</v>
      </c>
      <c r="K91" s="51">
        <v>4</v>
      </c>
      <c r="S91" s="3"/>
      <c r="T91" s="3"/>
      <c r="U91" s="3"/>
      <c r="V91" s="3"/>
      <c r="W91" s="3"/>
    </row>
    <row r="92" spans="1:23">
      <c r="A92" s="49"/>
      <c r="B92" s="50"/>
      <c r="C92" s="37" t="s">
        <v>290</v>
      </c>
      <c r="D92" s="36">
        <v>390020405</v>
      </c>
      <c r="E92" s="36"/>
      <c r="F92" s="38">
        <v>503</v>
      </c>
      <c r="G92" s="38">
        <v>411</v>
      </c>
      <c r="H92" s="38">
        <v>914</v>
      </c>
      <c r="I92" s="51"/>
      <c r="J92" s="51"/>
      <c r="K92" s="51"/>
      <c r="S92" s="3"/>
      <c r="T92" s="3"/>
      <c r="U92" s="3"/>
      <c r="V92" s="3"/>
      <c r="W92" s="3"/>
    </row>
    <row r="93" spans="1:23">
      <c r="A93" s="49">
        <v>36</v>
      </c>
      <c r="B93" s="50" t="s">
        <v>869</v>
      </c>
      <c r="C93" s="37" t="s">
        <v>291</v>
      </c>
      <c r="D93" s="36">
        <v>390020403</v>
      </c>
      <c r="E93" s="36"/>
      <c r="F93" s="38">
        <v>39</v>
      </c>
      <c r="G93" s="38">
        <v>21</v>
      </c>
      <c r="H93" s="38">
        <v>60</v>
      </c>
      <c r="I93" s="51">
        <v>2</v>
      </c>
      <c r="J93" s="51">
        <v>2</v>
      </c>
      <c r="K93" s="51">
        <v>4</v>
      </c>
      <c r="S93" s="3"/>
      <c r="T93" s="3"/>
      <c r="U93" s="3"/>
      <c r="V93" s="3"/>
      <c r="W93" s="3"/>
    </row>
    <row r="94" spans="1:23">
      <c r="A94" s="49"/>
      <c r="B94" s="50"/>
      <c r="C94" s="37" t="s">
        <v>292</v>
      </c>
      <c r="D94" s="36">
        <v>390020404</v>
      </c>
      <c r="E94" s="36"/>
      <c r="F94" s="38">
        <v>204</v>
      </c>
      <c r="G94" s="38">
        <v>108</v>
      </c>
      <c r="H94" s="38">
        <v>312</v>
      </c>
      <c r="I94" s="51"/>
      <c r="J94" s="51"/>
      <c r="K94" s="51"/>
      <c r="S94" s="3"/>
      <c r="T94" s="3"/>
      <c r="U94" s="3"/>
      <c r="V94" s="3"/>
      <c r="W94" s="3"/>
    </row>
    <row r="95" spans="1:23">
      <c r="A95" s="49"/>
      <c r="B95" s="50"/>
      <c r="C95" s="37" t="s">
        <v>293</v>
      </c>
      <c r="D95" s="36">
        <v>390020406</v>
      </c>
      <c r="E95" s="36"/>
      <c r="F95" s="38">
        <v>272</v>
      </c>
      <c r="G95" s="38">
        <v>220</v>
      </c>
      <c r="H95" s="38">
        <v>492</v>
      </c>
      <c r="I95" s="51"/>
      <c r="J95" s="51"/>
      <c r="K95" s="51"/>
      <c r="S95" s="3"/>
      <c r="T95" s="3"/>
      <c r="U95" s="3"/>
      <c r="V95" s="3"/>
      <c r="W95" s="3"/>
    </row>
    <row r="96" spans="1:23">
      <c r="A96" s="49"/>
      <c r="B96" s="50"/>
      <c r="C96" s="37" t="s">
        <v>294</v>
      </c>
      <c r="D96" s="36">
        <v>390020407</v>
      </c>
      <c r="E96" s="36"/>
      <c r="F96" s="38">
        <v>432</v>
      </c>
      <c r="G96" s="38">
        <v>226</v>
      </c>
      <c r="H96" s="38">
        <v>658</v>
      </c>
      <c r="I96" s="51"/>
      <c r="J96" s="51"/>
      <c r="K96" s="51"/>
      <c r="S96" s="3"/>
      <c r="T96" s="3"/>
      <c r="U96" s="3"/>
      <c r="V96" s="3"/>
      <c r="W96" s="3"/>
    </row>
    <row r="97" spans="1:23" ht="22.5">
      <c r="A97" s="36">
        <v>37</v>
      </c>
      <c r="B97" s="37" t="s">
        <v>1448</v>
      </c>
      <c r="C97" s="37" t="s">
        <v>295</v>
      </c>
      <c r="D97" s="36">
        <v>390020501</v>
      </c>
      <c r="E97" s="36"/>
      <c r="F97" s="38">
        <v>374</v>
      </c>
      <c r="G97" s="38">
        <v>328</v>
      </c>
      <c r="H97" s="38">
        <v>702</v>
      </c>
      <c r="I97" s="38">
        <v>1</v>
      </c>
      <c r="J97" s="38">
        <v>1</v>
      </c>
      <c r="K97" s="38">
        <v>2</v>
      </c>
      <c r="S97" s="3"/>
      <c r="T97" s="3"/>
      <c r="U97" s="3"/>
      <c r="V97" s="3"/>
      <c r="W97" s="3"/>
    </row>
    <row r="98" spans="1:23" ht="22.5">
      <c r="A98" s="36">
        <v>38</v>
      </c>
      <c r="B98" s="37" t="s">
        <v>870</v>
      </c>
      <c r="C98" s="37" t="s">
        <v>296</v>
      </c>
      <c r="D98" s="36">
        <v>390020502</v>
      </c>
      <c r="E98" s="36"/>
      <c r="F98" s="38">
        <v>495</v>
      </c>
      <c r="G98" s="38">
        <v>438</v>
      </c>
      <c r="H98" s="38">
        <v>933</v>
      </c>
      <c r="I98" s="38">
        <v>1</v>
      </c>
      <c r="J98" s="38">
        <v>1</v>
      </c>
      <c r="K98" s="38">
        <v>2</v>
      </c>
      <c r="S98" s="3"/>
      <c r="T98" s="3"/>
      <c r="U98" s="3"/>
      <c r="V98" s="3"/>
      <c r="W98" s="3"/>
    </row>
    <row r="99" spans="1:23">
      <c r="A99" s="49">
        <v>39</v>
      </c>
      <c r="B99" s="50" t="s">
        <v>1483</v>
      </c>
      <c r="C99" s="37" t="s">
        <v>297</v>
      </c>
      <c r="D99" s="36">
        <v>390020503</v>
      </c>
      <c r="E99" s="36"/>
      <c r="F99" s="38">
        <v>281</v>
      </c>
      <c r="G99" s="38">
        <v>197</v>
      </c>
      <c r="H99" s="38">
        <v>478</v>
      </c>
      <c r="I99" s="51">
        <v>1</v>
      </c>
      <c r="J99" s="51">
        <v>1</v>
      </c>
      <c r="K99" s="51">
        <v>2</v>
      </c>
      <c r="S99" s="3"/>
      <c r="T99" s="3"/>
      <c r="U99" s="3"/>
      <c r="V99" s="3"/>
      <c r="W99" s="3"/>
    </row>
    <row r="100" spans="1:23">
      <c r="A100" s="49"/>
      <c r="B100" s="50"/>
      <c r="C100" s="37" t="s">
        <v>298</v>
      </c>
      <c r="D100" s="36">
        <v>390020505</v>
      </c>
      <c r="E100" s="36"/>
      <c r="F100" s="38">
        <v>17</v>
      </c>
      <c r="G100" s="38">
        <v>13</v>
      </c>
      <c r="H100" s="38">
        <v>30</v>
      </c>
      <c r="I100" s="51"/>
      <c r="J100" s="51"/>
      <c r="K100" s="51"/>
      <c r="S100" s="3"/>
      <c r="T100" s="3"/>
      <c r="U100" s="3"/>
      <c r="V100" s="3"/>
      <c r="W100" s="3"/>
    </row>
    <row r="101" spans="1:23">
      <c r="A101" s="36">
        <v>40</v>
      </c>
      <c r="B101" s="37" t="s">
        <v>871</v>
      </c>
      <c r="C101" s="37" t="s">
        <v>299</v>
      </c>
      <c r="D101" s="36">
        <v>390020507</v>
      </c>
      <c r="E101" s="36"/>
      <c r="F101" s="38">
        <v>325</v>
      </c>
      <c r="G101" s="38">
        <v>242</v>
      </c>
      <c r="H101" s="38">
        <v>567</v>
      </c>
      <c r="I101" s="38">
        <v>1</v>
      </c>
      <c r="J101" s="38">
        <v>1</v>
      </c>
      <c r="K101" s="38">
        <v>2</v>
      </c>
      <c r="S101" s="3"/>
      <c r="T101" s="3"/>
      <c r="U101" s="3"/>
      <c r="V101" s="3"/>
      <c r="W101" s="3"/>
    </row>
    <row r="102" spans="1:23" ht="22.5">
      <c r="A102" s="36">
        <v>41</v>
      </c>
      <c r="B102" s="37" t="s">
        <v>872</v>
      </c>
      <c r="C102" s="37" t="s">
        <v>300</v>
      </c>
      <c r="D102" s="36">
        <v>390020504</v>
      </c>
      <c r="E102" s="36"/>
      <c r="F102" s="38">
        <v>294</v>
      </c>
      <c r="G102" s="38">
        <v>207</v>
      </c>
      <c r="H102" s="38">
        <v>501</v>
      </c>
      <c r="I102" s="38">
        <v>1</v>
      </c>
      <c r="J102" s="38">
        <v>1</v>
      </c>
      <c r="K102" s="38">
        <v>2</v>
      </c>
      <c r="S102" s="3"/>
      <c r="T102" s="3"/>
      <c r="U102" s="3"/>
      <c r="V102" s="3"/>
      <c r="W102" s="3"/>
    </row>
    <row r="103" spans="1:23" ht="22.5">
      <c r="A103" s="36">
        <v>42</v>
      </c>
      <c r="B103" s="37" t="s">
        <v>1482</v>
      </c>
      <c r="C103" s="37" t="s">
        <v>301</v>
      </c>
      <c r="D103" s="36">
        <v>390020506</v>
      </c>
      <c r="E103" s="36"/>
      <c r="F103" s="38">
        <v>379</v>
      </c>
      <c r="G103" s="38">
        <v>311</v>
      </c>
      <c r="H103" s="38">
        <v>690</v>
      </c>
      <c r="I103" s="38">
        <v>1</v>
      </c>
      <c r="J103" s="38">
        <v>1</v>
      </c>
      <c r="K103" s="38">
        <v>2</v>
      </c>
      <c r="S103" s="3"/>
      <c r="T103" s="3"/>
      <c r="U103" s="3"/>
      <c r="V103" s="3"/>
      <c r="W103" s="3"/>
    </row>
    <row r="104" spans="1:23">
      <c r="A104" s="49">
        <v>43</v>
      </c>
      <c r="B104" s="50" t="s">
        <v>873</v>
      </c>
      <c r="C104" s="37" t="s">
        <v>302</v>
      </c>
      <c r="D104" s="36">
        <v>390010203</v>
      </c>
      <c r="E104" s="36"/>
      <c r="F104" s="38">
        <v>257</v>
      </c>
      <c r="G104" s="38">
        <v>201</v>
      </c>
      <c r="H104" s="38">
        <v>458</v>
      </c>
      <c r="I104" s="51">
        <v>2</v>
      </c>
      <c r="J104" s="51">
        <v>1</v>
      </c>
      <c r="K104" s="51">
        <v>3</v>
      </c>
      <c r="S104" s="3"/>
      <c r="T104" s="3"/>
      <c r="U104" s="3"/>
      <c r="V104" s="3"/>
      <c r="W104" s="3"/>
    </row>
    <row r="105" spans="1:23">
      <c r="A105" s="49"/>
      <c r="B105" s="50"/>
      <c r="C105" s="37" t="s">
        <v>303</v>
      </c>
      <c r="D105" s="36">
        <v>390010202</v>
      </c>
      <c r="E105" s="36"/>
      <c r="F105" s="38">
        <v>330</v>
      </c>
      <c r="G105" s="38">
        <v>207</v>
      </c>
      <c r="H105" s="38">
        <v>537</v>
      </c>
      <c r="I105" s="51"/>
      <c r="J105" s="51"/>
      <c r="K105" s="51"/>
      <c r="S105" s="3"/>
      <c r="T105" s="3"/>
      <c r="U105" s="3"/>
      <c r="V105" s="3"/>
      <c r="W105" s="3"/>
    </row>
    <row r="106" spans="1:23">
      <c r="A106" s="49">
        <v>44</v>
      </c>
      <c r="B106" s="50" t="s">
        <v>874</v>
      </c>
      <c r="C106" s="37" t="s">
        <v>304</v>
      </c>
      <c r="D106" s="36">
        <v>390010204</v>
      </c>
      <c r="E106" s="36"/>
      <c r="F106" s="38">
        <v>319</v>
      </c>
      <c r="G106" s="38">
        <v>197</v>
      </c>
      <c r="H106" s="38">
        <v>516</v>
      </c>
      <c r="I106" s="51">
        <v>1</v>
      </c>
      <c r="J106" s="51">
        <v>1</v>
      </c>
      <c r="K106" s="51">
        <v>2</v>
      </c>
      <c r="S106" s="3"/>
      <c r="T106" s="3"/>
      <c r="U106" s="3"/>
      <c r="V106" s="3"/>
      <c r="W106" s="3"/>
    </row>
    <row r="107" spans="1:23">
      <c r="A107" s="49"/>
      <c r="B107" s="50"/>
      <c r="C107" s="37" t="s">
        <v>305</v>
      </c>
      <c r="D107" s="36">
        <v>390010201</v>
      </c>
      <c r="E107" s="36"/>
      <c r="F107" s="38">
        <v>209</v>
      </c>
      <c r="G107" s="38">
        <v>119</v>
      </c>
      <c r="H107" s="38">
        <v>328</v>
      </c>
      <c r="I107" s="51"/>
      <c r="J107" s="51"/>
      <c r="K107" s="51"/>
      <c r="S107" s="3"/>
      <c r="T107" s="3"/>
      <c r="U107" s="3"/>
      <c r="V107" s="3"/>
      <c r="W107" s="3"/>
    </row>
    <row r="108" spans="1:23">
      <c r="A108" s="36">
        <v>45</v>
      </c>
      <c r="B108" s="37" t="s">
        <v>875</v>
      </c>
      <c r="C108" s="37" t="s">
        <v>306</v>
      </c>
      <c r="D108" s="36">
        <v>390010205</v>
      </c>
      <c r="E108" s="36"/>
      <c r="F108" s="38">
        <v>568</v>
      </c>
      <c r="G108" s="38">
        <v>481</v>
      </c>
      <c r="H108" s="38">
        <v>1049</v>
      </c>
      <c r="I108" s="38">
        <v>1</v>
      </c>
      <c r="J108" s="38">
        <v>1</v>
      </c>
      <c r="K108" s="38">
        <v>2</v>
      </c>
      <c r="S108" s="3"/>
      <c r="T108" s="3"/>
      <c r="U108" s="3"/>
      <c r="V108" s="3"/>
      <c r="W108" s="3"/>
    </row>
    <row r="109" spans="1:23">
      <c r="A109" s="36">
        <v>46</v>
      </c>
      <c r="B109" s="37" t="s">
        <v>876</v>
      </c>
      <c r="C109" s="37" t="s">
        <v>307</v>
      </c>
      <c r="D109" s="36">
        <v>390020601</v>
      </c>
      <c r="E109" s="36"/>
      <c r="F109" s="38">
        <v>733</v>
      </c>
      <c r="G109" s="38">
        <v>619</v>
      </c>
      <c r="H109" s="38">
        <v>1352</v>
      </c>
      <c r="I109" s="38">
        <v>2</v>
      </c>
      <c r="J109" s="38">
        <v>2</v>
      </c>
      <c r="K109" s="38">
        <v>4</v>
      </c>
      <c r="S109" s="3"/>
      <c r="T109" s="3"/>
      <c r="U109" s="3"/>
      <c r="V109" s="3"/>
      <c r="W109" s="3"/>
    </row>
    <row r="110" spans="1:23" ht="22.5">
      <c r="A110" s="36">
        <v>47</v>
      </c>
      <c r="B110" s="37" t="s">
        <v>877</v>
      </c>
      <c r="C110" s="37" t="s">
        <v>308</v>
      </c>
      <c r="D110" s="36">
        <v>390020602</v>
      </c>
      <c r="E110" s="36"/>
      <c r="F110" s="38">
        <v>454</v>
      </c>
      <c r="G110" s="38">
        <v>372</v>
      </c>
      <c r="H110" s="38">
        <v>826</v>
      </c>
      <c r="I110" s="38">
        <v>1</v>
      </c>
      <c r="J110" s="38">
        <v>1</v>
      </c>
      <c r="K110" s="38">
        <v>2</v>
      </c>
      <c r="S110" s="3"/>
      <c r="T110" s="3"/>
      <c r="U110" s="3"/>
      <c r="V110" s="3"/>
      <c r="W110" s="3"/>
    </row>
    <row r="111" spans="1:23">
      <c r="A111" s="49">
        <v>48</v>
      </c>
      <c r="B111" s="50" t="s">
        <v>878</v>
      </c>
      <c r="C111" s="37" t="s">
        <v>309</v>
      </c>
      <c r="D111" s="36">
        <v>390020604</v>
      </c>
      <c r="E111" s="36"/>
      <c r="F111" s="38">
        <v>303</v>
      </c>
      <c r="G111" s="38">
        <v>23</v>
      </c>
      <c r="H111" s="38">
        <v>326</v>
      </c>
      <c r="I111" s="51">
        <v>2</v>
      </c>
      <c r="J111" s="51">
        <v>1</v>
      </c>
      <c r="K111" s="51">
        <v>3</v>
      </c>
      <c r="S111" s="3"/>
      <c r="T111" s="3"/>
      <c r="U111" s="3"/>
      <c r="V111" s="3"/>
      <c r="W111" s="3"/>
    </row>
    <row r="112" spans="1:23">
      <c r="A112" s="49"/>
      <c r="B112" s="50"/>
      <c r="C112" s="37" t="s">
        <v>310</v>
      </c>
      <c r="D112" s="36">
        <v>390020605</v>
      </c>
      <c r="E112" s="36"/>
      <c r="F112" s="38">
        <v>311</v>
      </c>
      <c r="G112" s="38">
        <v>288</v>
      </c>
      <c r="H112" s="38">
        <v>599</v>
      </c>
      <c r="I112" s="51"/>
      <c r="J112" s="51"/>
      <c r="K112" s="51"/>
      <c r="S112" s="3"/>
      <c r="T112" s="3"/>
      <c r="U112" s="3"/>
      <c r="V112" s="3"/>
      <c r="W112" s="3"/>
    </row>
    <row r="113" spans="1:23">
      <c r="A113" s="36">
        <v>49</v>
      </c>
      <c r="B113" s="37" t="s">
        <v>879</v>
      </c>
      <c r="C113" s="37" t="s">
        <v>311</v>
      </c>
      <c r="D113" s="36">
        <v>390020603</v>
      </c>
      <c r="E113" s="36"/>
      <c r="F113" s="38">
        <v>362</v>
      </c>
      <c r="G113" s="38">
        <v>317</v>
      </c>
      <c r="H113" s="38">
        <v>679</v>
      </c>
      <c r="I113" s="38">
        <v>1</v>
      </c>
      <c r="J113" s="38">
        <v>1</v>
      </c>
      <c r="K113" s="38">
        <v>2</v>
      </c>
      <c r="S113" s="3"/>
      <c r="T113" s="3"/>
      <c r="U113" s="3"/>
      <c r="V113" s="3"/>
      <c r="W113" s="3"/>
    </row>
    <row r="114" spans="1:23">
      <c r="A114" s="36">
        <v>50</v>
      </c>
      <c r="B114" s="37" t="s">
        <v>880</v>
      </c>
      <c r="C114" s="37" t="s">
        <v>312</v>
      </c>
      <c r="D114" s="36">
        <v>390020101</v>
      </c>
      <c r="E114" s="36"/>
      <c r="F114" s="38">
        <v>506</v>
      </c>
      <c r="G114" s="38">
        <v>424</v>
      </c>
      <c r="H114" s="38">
        <v>930</v>
      </c>
      <c r="I114" s="38">
        <v>1</v>
      </c>
      <c r="J114" s="38">
        <v>1</v>
      </c>
      <c r="K114" s="38">
        <v>2</v>
      </c>
      <c r="S114" s="3"/>
      <c r="T114" s="3"/>
      <c r="U114" s="3"/>
      <c r="V114" s="3"/>
      <c r="W114" s="3"/>
    </row>
    <row r="115" spans="1:23" ht="12.75" customHeight="1">
      <c r="A115" s="36">
        <v>51</v>
      </c>
      <c r="B115" s="37" t="s">
        <v>881</v>
      </c>
      <c r="C115" s="37" t="s">
        <v>313</v>
      </c>
      <c r="D115" s="36">
        <v>390020102</v>
      </c>
      <c r="E115" s="36"/>
      <c r="F115" s="38">
        <v>381</v>
      </c>
      <c r="G115" s="38">
        <v>359</v>
      </c>
      <c r="H115" s="38">
        <v>740</v>
      </c>
      <c r="I115" s="38">
        <v>1</v>
      </c>
      <c r="J115" s="38">
        <v>1</v>
      </c>
      <c r="K115" s="38">
        <v>2</v>
      </c>
      <c r="S115" s="3"/>
      <c r="T115" s="3"/>
      <c r="U115" s="3"/>
      <c r="V115" s="3"/>
      <c r="W115" s="3"/>
    </row>
    <row r="116" spans="1:23" ht="13.5" customHeight="1">
      <c r="A116" s="36">
        <v>52</v>
      </c>
      <c r="B116" s="37" t="s">
        <v>882</v>
      </c>
      <c r="C116" s="37" t="s">
        <v>314</v>
      </c>
      <c r="D116" s="36">
        <v>390020103</v>
      </c>
      <c r="E116" s="36"/>
      <c r="F116" s="38">
        <v>246</v>
      </c>
      <c r="G116" s="38">
        <v>189</v>
      </c>
      <c r="H116" s="38">
        <v>435</v>
      </c>
      <c r="I116" s="38">
        <v>1</v>
      </c>
      <c r="J116" s="38">
        <v>1</v>
      </c>
      <c r="K116" s="38">
        <v>2</v>
      </c>
      <c r="S116" s="3"/>
      <c r="T116" s="3"/>
      <c r="U116" s="3"/>
      <c r="V116" s="3"/>
      <c r="W116" s="3"/>
    </row>
    <row r="117" spans="1:23">
      <c r="A117" s="49">
        <v>53</v>
      </c>
      <c r="B117" s="50" t="s">
        <v>883</v>
      </c>
      <c r="C117" s="37" t="s">
        <v>315</v>
      </c>
      <c r="D117" s="36">
        <v>390020104</v>
      </c>
      <c r="E117" s="36"/>
      <c r="F117" s="38">
        <v>297</v>
      </c>
      <c r="G117" s="38">
        <v>233</v>
      </c>
      <c r="H117" s="38">
        <v>530</v>
      </c>
      <c r="I117" s="51">
        <v>1</v>
      </c>
      <c r="J117" s="51">
        <v>1</v>
      </c>
      <c r="K117" s="51">
        <v>2</v>
      </c>
      <c r="S117" s="3"/>
      <c r="T117" s="3"/>
      <c r="U117" s="3"/>
      <c r="V117" s="3"/>
      <c r="W117" s="3"/>
    </row>
    <row r="118" spans="1:23">
      <c r="A118" s="49"/>
      <c r="B118" s="50"/>
      <c r="C118" s="37" t="s">
        <v>316</v>
      </c>
      <c r="D118" s="36">
        <v>390020105</v>
      </c>
      <c r="E118" s="36"/>
      <c r="F118" s="38">
        <v>142</v>
      </c>
      <c r="G118" s="38">
        <v>116</v>
      </c>
      <c r="H118" s="38">
        <v>258</v>
      </c>
      <c r="I118" s="51"/>
      <c r="J118" s="51"/>
      <c r="K118" s="51"/>
      <c r="S118" s="3"/>
      <c r="T118" s="3"/>
      <c r="U118" s="3"/>
      <c r="V118" s="3"/>
      <c r="W118" s="3"/>
    </row>
    <row r="119" spans="1:23" ht="22.5">
      <c r="A119" s="36">
        <v>54</v>
      </c>
      <c r="B119" s="37" t="s">
        <v>884</v>
      </c>
      <c r="C119" s="37" t="s">
        <v>317</v>
      </c>
      <c r="D119" s="36">
        <v>390020201</v>
      </c>
      <c r="E119" s="36"/>
      <c r="F119" s="38">
        <v>357</v>
      </c>
      <c r="G119" s="38">
        <v>325</v>
      </c>
      <c r="H119" s="38">
        <v>682</v>
      </c>
      <c r="I119" s="38">
        <v>1</v>
      </c>
      <c r="J119" s="38">
        <v>1</v>
      </c>
      <c r="K119" s="38">
        <v>2</v>
      </c>
      <c r="S119" s="3"/>
      <c r="T119" s="3"/>
      <c r="U119" s="3"/>
      <c r="V119" s="3"/>
      <c r="W119" s="3"/>
    </row>
    <row r="120" spans="1:23">
      <c r="A120" s="36">
        <v>55</v>
      </c>
      <c r="B120" s="37" t="s">
        <v>885</v>
      </c>
      <c r="C120" s="37" t="s">
        <v>317</v>
      </c>
      <c r="D120" s="36">
        <v>390020202</v>
      </c>
      <c r="E120" s="36"/>
      <c r="F120" s="38">
        <v>473</v>
      </c>
      <c r="G120" s="38">
        <v>421</v>
      </c>
      <c r="H120" s="38">
        <v>894</v>
      </c>
      <c r="I120" s="38">
        <v>2</v>
      </c>
      <c r="J120" s="38">
        <v>2</v>
      </c>
      <c r="K120" s="38">
        <v>4</v>
      </c>
      <c r="S120" s="3"/>
      <c r="T120" s="3"/>
      <c r="U120" s="3"/>
      <c r="V120" s="3"/>
      <c r="W120" s="3"/>
    </row>
    <row r="121" spans="1:23" ht="22.5">
      <c r="A121" s="36">
        <v>56</v>
      </c>
      <c r="B121" s="37" t="s">
        <v>1449</v>
      </c>
      <c r="C121" s="37" t="s">
        <v>318</v>
      </c>
      <c r="D121" s="36">
        <v>390020203</v>
      </c>
      <c r="E121" s="36"/>
      <c r="F121" s="38">
        <v>393</v>
      </c>
      <c r="G121" s="38">
        <v>334</v>
      </c>
      <c r="H121" s="38">
        <v>727</v>
      </c>
      <c r="I121" s="38">
        <v>2</v>
      </c>
      <c r="J121" s="38">
        <v>1</v>
      </c>
      <c r="K121" s="38">
        <v>3</v>
      </c>
      <c r="S121" s="3"/>
      <c r="T121" s="3"/>
      <c r="U121" s="3"/>
      <c r="V121" s="3"/>
      <c r="W121" s="3"/>
    </row>
    <row r="122" spans="1:23">
      <c r="A122" s="7">
        <v>1</v>
      </c>
      <c r="B122" s="7">
        <v>2</v>
      </c>
      <c r="C122" s="7">
        <v>3</v>
      </c>
      <c r="D122" s="7">
        <v>4</v>
      </c>
      <c r="E122" s="7">
        <v>5</v>
      </c>
      <c r="F122" s="7">
        <v>6</v>
      </c>
      <c r="G122" s="7">
        <v>7</v>
      </c>
      <c r="H122" s="7">
        <v>8</v>
      </c>
      <c r="I122" s="7">
        <v>9</v>
      </c>
      <c r="J122" s="7">
        <v>10</v>
      </c>
      <c r="K122" s="7">
        <v>11</v>
      </c>
    </row>
    <row r="123" spans="1:23">
      <c r="A123" s="49">
        <v>57</v>
      </c>
      <c r="B123" s="50" t="s">
        <v>630</v>
      </c>
      <c r="C123" s="37" t="s">
        <v>62</v>
      </c>
      <c r="D123" s="36">
        <v>386030303</v>
      </c>
      <c r="E123" s="11"/>
      <c r="F123" s="38">
        <v>103</v>
      </c>
      <c r="G123" s="38">
        <v>103</v>
      </c>
      <c r="H123" s="38">
        <v>206</v>
      </c>
      <c r="I123" s="51">
        <v>1</v>
      </c>
      <c r="J123" s="51">
        <v>2</v>
      </c>
      <c r="K123" s="51">
        <v>3</v>
      </c>
      <c r="U123" s="76" t="s">
        <v>336</v>
      </c>
      <c r="V123" s="75"/>
      <c r="W123" s="76"/>
    </row>
    <row r="124" spans="1:23">
      <c r="A124" s="49"/>
      <c r="B124" s="50"/>
      <c r="C124" s="37" t="s">
        <v>62</v>
      </c>
      <c r="D124" s="36">
        <v>386030304</v>
      </c>
      <c r="E124" s="11"/>
      <c r="F124" s="38">
        <v>95</v>
      </c>
      <c r="G124" s="38">
        <v>98</v>
      </c>
      <c r="H124" s="38">
        <v>193</v>
      </c>
      <c r="I124" s="51"/>
      <c r="J124" s="51"/>
      <c r="K124" s="51"/>
      <c r="U124" s="76"/>
      <c r="V124" s="75"/>
      <c r="W124" s="76"/>
    </row>
    <row r="125" spans="1:23">
      <c r="A125" s="49"/>
      <c r="B125" s="50"/>
      <c r="C125" s="37" t="s">
        <v>62</v>
      </c>
      <c r="D125" s="36">
        <v>386030305</v>
      </c>
      <c r="E125" s="11"/>
      <c r="F125" s="38">
        <v>258</v>
      </c>
      <c r="G125" s="38">
        <v>297</v>
      </c>
      <c r="H125" s="38">
        <v>555</v>
      </c>
      <c r="I125" s="51"/>
      <c r="J125" s="51"/>
      <c r="K125" s="51"/>
      <c r="U125" s="76"/>
      <c r="V125" s="75"/>
      <c r="W125" s="76"/>
    </row>
    <row r="126" spans="1:23" ht="14.25" customHeight="1">
      <c r="A126" s="49">
        <v>58</v>
      </c>
      <c r="B126" s="50" t="s">
        <v>631</v>
      </c>
      <c r="C126" s="40" t="s">
        <v>63</v>
      </c>
      <c r="D126" s="36">
        <v>386030301</v>
      </c>
      <c r="E126" s="11"/>
      <c r="F126" s="38">
        <v>221</v>
      </c>
      <c r="G126" s="38">
        <v>166</v>
      </c>
      <c r="H126" s="38">
        <v>387</v>
      </c>
      <c r="I126" s="51">
        <v>2</v>
      </c>
      <c r="J126" s="51">
        <v>2</v>
      </c>
      <c r="K126" s="51">
        <v>4</v>
      </c>
      <c r="U126" s="76" t="s">
        <v>336</v>
      </c>
      <c r="V126" s="75"/>
      <c r="W126" s="76"/>
    </row>
    <row r="127" spans="1:23">
      <c r="A127" s="49"/>
      <c r="B127" s="50"/>
      <c r="C127" s="40" t="s">
        <v>63</v>
      </c>
      <c r="D127" s="36">
        <v>386030302</v>
      </c>
      <c r="E127" s="11"/>
      <c r="F127" s="38">
        <v>471</v>
      </c>
      <c r="G127" s="38">
        <v>411</v>
      </c>
      <c r="H127" s="38">
        <v>882</v>
      </c>
      <c r="I127" s="51"/>
      <c r="J127" s="51"/>
      <c r="K127" s="51"/>
      <c r="U127" s="76"/>
      <c r="V127" s="75"/>
      <c r="W127" s="76"/>
    </row>
    <row r="128" spans="1:23" ht="14.25" customHeight="1">
      <c r="A128" s="49">
        <v>59</v>
      </c>
      <c r="B128" s="50" t="s">
        <v>632</v>
      </c>
      <c r="C128" s="40" t="s">
        <v>64</v>
      </c>
      <c r="D128" s="36">
        <v>386030306</v>
      </c>
      <c r="E128" s="11"/>
      <c r="F128" s="38">
        <v>490</v>
      </c>
      <c r="G128" s="38">
        <v>498</v>
      </c>
      <c r="H128" s="38">
        <v>988</v>
      </c>
      <c r="I128" s="51">
        <v>2</v>
      </c>
      <c r="J128" s="51">
        <v>2</v>
      </c>
      <c r="K128" s="51">
        <v>4</v>
      </c>
      <c r="U128" s="76" t="s">
        <v>336</v>
      </c>
      <c r="V128" s="75"/>
      <c r="W128" s="76"/>
    </row>
    <row r="129" spans="1:23" ht="18" customHeight="1">
      <c r="A129" s="49"/>
      <c r="B129" s="50"/>
      <c r="C129" s="40" t="s">
        <v>64</v>
      </c>
      <c r="D129" s="36">
        <v>386030307</v>
      </c>
      <c r="E129" s="11"/>
      <c r="F129" s="38">
        <v>236</v>
      </c>
      <c r="G129" s="38">
        <v>174</v>
      </c>
      <c r="H129" s="38">
        <v>410</v>
      </c>
      <c r="I129" s="51"/>
      <c r="J129" s="51"/>
      <c r="K129" s="51"/>
      <c r="U129" s="76"/>
      <c r="V129" s="75"/>
      <c r="W129" s="76"/>
    </row>
    <row r="130" spans="1:23" ht="19.5" customHeight="1">
      <c r="A130" s="49"/>
      <c r="B130" s="50"/>
      <c r="C130" s="40" t="s">
        <v>64</v>
      </c>
      <c r="D130" s="36">
        <v>386030308</v>
      </c>
      <c r="E130" s="11"/>
      <c r="F130" s="38">
        <v>49</v>
      </c>
      <c r="G130" s="38">
        <v>22</v>
      </c>
      <c r="H130" s="38">
        <v>71</v>
      </c>
      <c r="I130" s="51"/>
      <c r="J130" s="51"/>
      <c r="K130" s="51"/>
      <c r="U130" s="76"/>
      <c r="V130" s="75"/>
      <c r="W130" s="76"/>
    </row>
    <row r="131" spans="1:23" ht="16.5" customHeight="1">
      <c r="A131" s="49">
        <v>60</v>
      </c>
      <c r="B131" s="50" t="s">
        <v>633</v>
      </c>
      <c r="C131" s="40" t="s">
        <v>65</v>
      </c>
      <c r="D131" s="36">
        <v>386030201</v>
      </c>
      <c r="E131" s="11"/>
      <c r="F131" s="38">
        <v>490</v>
      </c>
      <c r="G131" s="38">
        <v>430</v>
      </c>
      <c r="H131" s="38">
        <v>920</v>
      </c>
      <c r="I131" s="51">
        <v>2</v>
      </c>
      <c r="J131" s="51">
        <v>2</v>
      </c>
      <c r="K131" s="51">
        <v>4</v>
      </c>
      <c r="U131" s="76" t="s">
        <v>336</v>
      </c>
      <c r="V131" s="75"/>
      <c r="W131" s="76"/>
    </row>
    <row r="132" spans="1:23" ht="15.75" customHeight="1">
      <c r="A132" s="49"/>
      <c r="B132" s="50"/>
      <c r="C132" s="40" t="s">
        <v>65</v>
      </c>
      <c r="D132" s="36">
        <v>386030202</v>
      </c>
      <c r="E132" s="11"/>
      <c r="F132" s="38">
        <v>172</v>
      </c>
      <c r="G132" s="38">
        <v>94</v>
      </c>
      <c r="H132" s="38">
        <v>266</v>
      </c>
      <c r="I132" s="51"/>
      <c r="J132" s="51"/>
      <c r="K132" s="51"/>
      <c r="U132" s="76"/>
      <c r="V132" s="75"/>
      <c r="W132" s="76"/>
    </row>
    <row r="133" spans="1:23" ht="22.5">
      <c r="A133" s="36">
        <v>61</v>
      </c>
      <c r="B133" s="37" t="s">
        <v>634</v>
      </c>
      <c r="C133" s="40" t="s">
        <v>66</v>
      </c>
      <c r="D133" s="36">
        <v>386030203</v>
      </c>
      <c r="E133" s="11"/>
      <c r="F133" s="38">
        <v>520</v>
      </c>
      <c r="G133" s="38">
        <v>452</v>
      </c>
      <c r="H133" s="38">
        <v>972</v>
      </c>
      <c r="I133" s="38">
        <v>2</v>
      </c>
      <c r="J133" s="38">
        <v>2</v>
      </c>
      <c r="K133" s="38">
        <v>4</v>
      </c>
      <c r="U133" s="26" t="s">
        <v>336</v>
      </c>
      <c r="V133" s="25"/>
      <c r="W133" s="26"/>
    </row>
    <row r="134" spans="1:23" ht="45">
      <c r="A134" s="36">
        <v>62</v>
      </c>
      <c r="B134" s="37" t="s">
        <v>1045</v>
      </c>
      <c r="C134" s="40" t="s">
        <v>66</v>
      </c>
      <c r="D134" s="36">
        <v>386030204</v>
      </c>
      <c r="E134" s="11"/>
      <c r="F134" s="38">
        <v>431</v>
      </c>
      <c r="G134" s="38">
        <v>324</v>
      </c>
      <c r="H134" s="38">
        <v>755</v>
      </c>
      <c r="I134" s="38">
        <v>2</v>
      </c>
      <c r="J134" s="38">
        <v>1</v>
      </c>
      <c r="K134" s="38">
        <v>3</v>
      </c>
      <c r="U134" s="24" t="s">
        <v>414</v>
      </c>
      <c r="V134" s="25" t="s">
        <v>415</v>
      </c>
      <c r="W134" s="24"/>
    </row>
    <row r="135" spans="1:23" ht="45">
      <c r="A135" s="36">
        <v>63</v>
      </c>
      <c r="B135" s="37" t="s">
        <v>1046</v>
      </c>
      <c r="C135" s="40" t="s">
        <v>67</v>
      </c>
      <c r="D135" s="36">
        <v>386030205</v>
      </c>
      <c r="E135" s="11"/>
      <c r="F135" s="38">
        <v>501</v>
      </c>
      <c r="G135" s="38">
        <v>424</v>
      </c>
      <c r="H135" s="38">
        <v>925</v>
      </c>
      <c r="I135" s="38">
        <v>2</v>
      </c>
      <c r="J135" s="38">
        <v>2</v>
      </c>
      <c r="K135" s="38">
        <v>4</v>
      </c>
      <c r="U135" s="26" t="s">
        <v>414</v>
      </c>
      <c r="V135" s="25" t="s">
        <v>415</v>
      </c>
      <c r="W135" s="26"/>
    </row>
    <row r="136" spans="1:23" ht="16.5" customHeight="1">
      <c r="A136" s="49">
        <v>64</v>
      </c>
      <c r="B136" s="50" t="s">
        <v>635</v>
      </c>
      <c r="C136" s="40" t="s">
        <v>68</v>
      </c>
      <c r="D136" s="36">
        <v>386030403</v>
      </c>
      <c r="E136" s="11"/>
      <c r="F136" s="38">
        <v>440</v>
      </c>
      <c r="G136" s="38">
        <v>409</v>
      </c>
      <c r="H136" s="38">
        <v>849</v>
      </c>
      <c r="I136" s="51">
        <v>2</v>
      </c>
      <c r="J136" s="51">
        <v>2</v>
      </c>
      <c r="K136" s="51">
        <v>4</v>
      </c>
      <c r="U136" s="76" t="s">
        <v>336</v>
      </c>
      <c r="V136" s="75"/>
      <c r="W136" s="76"/>
    </row>
    <row r="137" spans="1:23" ht="15.75" customHeight="1">
      <c r="A137" s="49"/>
      <c r="B137" s="50"/>
      <c r="C137" s="40" t="s">
        <v>68</v>
      </c>
      <c r="D137" s="36">
        <v>386030404</v>
      </c>
      <c r="E137" s="11"/>
      <c r="F137" s="38">
        <v>108</v>
      </c>
      <c r="G137" s="38">
        <v>110</v>
      </c>
      <c r="H137" s="38">
        <v>218</v>
      </c>
      <c r="I137" s="51"/>
      <c r="J137" s="51"/>
      <c r="K137" s="51"/>
      <c r="U137" s="76"/>
      <c r="V137" s="75"/>
      <c r="W137" s="76"/>
    </row>
    <row r="138" spans="1:23" ht="16.5" customHeight="1">
      <c r="A138" s="49">
        <v>65</v>
      </c>
      <c r="B138" s="50" t="s">
        <v>636</v>
      </c>
      <c r="C138" s="40" t="s">
        <v>69</v>
      </c>
      <c r="D138" s="36">
        <v>386030405</v>
      </c>
      <c r="E138" s="11"/>
      <c r="F138" s="38">
        <v>304</v>
      </c>
      <c r="G138" s="38">
        <v>0</v>
      </c>
      <c r="H138" s="38">
        <v>304</v>
      </c>
      <c r="I138" s="51">
        <v>3</v>
      </c>
      <c r="J138" s="51">
        <v>0</v>
      </c>
      <c r="K138" s="51">
        <v>3</v>
      </c>
      <c r="U138" s="76" t="s">
        <v>336</v>
      </c>
      <c r="V138" s="75"/>
      <c r="W138" s="76"/>
    </row>
    <row r="139" spans="1:23" ht="16.5" customHeight="1">
      <c r="A139" s="49"/>
      <c r="B139" s="50"/>
      <c r="C139" s="40" t="s">
        <v>69</v>
      </c>
      <c r="D139" s="36">
        <v>386030406</v>
      </c>
      <c r="E139" s="11"/>
      <c r="F139" s="38">
        <v>845</v>
      </c>
      <c r="G139" s="38">
        <v>0</v>
      </c>
      <c r="H139" s="38">
        <v>845</v>
      </c>
      <c r="I139" s="51"/>
      <c r="J139" s="51"/>
      <c r="K139" s="51"/>
      <c r="U139" s="76"/>
      <c r="V139" s="75"/>
      <c r="W139" s="76"/>
    </row>
    <row r="140" spans="1:23" ht="18" customHeight="1">
      <c r="A140" s="49">
        <v>66</v>
      </c>
      <c r="B140" s="50" t="s">
        <v>637</v>
      </c>
      <c r="C140" s="40" t="s">
        <v>69</v>
      </c>
      <c r="D140" s="36">
        <v>386030405</v>
      </c>
      <c r="E140" s="11"/>
      <c r="F140" s="38">
        <v>0</v>
      </c>
      <c r="G140" s="38">
        <v>258</v>
      </c>
      <c r="H140" s="38">
        <v>258</v>
      </c>
      <c r="I140" s="51">
        <v>0</v>
      </c>
      <c r="J140" s="51">
        <v>3</v>
      </c>
      <c r="K140" s="51">
        <v>3</v>
      </c>
      <c r="U140" s="76" t="s">
        <v>336</v>
      </c>
      <c r="V140" s="75"/>
      <c r="W140" s="76"/>
    </row>
    <row r="141" spans="1:23" ht="17.25" customHeight="1">
      <c r="A141" s="49"/>
      <c r="B141" s="50"/>
      <c r="C141" s="40" t="s">
        <v>69</v>
      </c>
      <c r="D141" s="36">
        <v>386030406</v>
      </c>
      <c r="E141" s="11"/>
      <c r="F141" s="38">
        <v>0</v>
      </c>
      <c r="G141" s="38">
        <v>783</v>
      </c>
      <c r="H141" s="38">
        <v>783</v>
      </c>
      <c r="I141" s="51"/>
      <c r="J141" s="51"/>
      <c r="K141" s="51"/>
      <c r="U141" s="76"/>
      <c r="V141" s="75"/>
      <c r="W141" s="76"/>
    </row>
    <row r="142" spans="1:23" ht="16.5" customHeight="1">
      <c r="A142" s="49">
        <v>67</v>
      </c>
      <c r="B142" s="50" t="s">
        <v>638</v>
      </c>
      <c r="C142" s="40" t="s">
        <v>70</v>
      </c>
      <c r="D142" s="36">
        <v>386030401</v>
      </c>
      <c r="E142" s="11"/>
      <c r="F142" s="38">
        <v>160</v>
      </c>
      <c r="G142" s="38">
        <v>128</v>
      </c>
      <c r="H142" s="38">
        <v>288</v>
      </c>
      <c r="I142" s="51">
        <v>2</v>
      </c>
      <c r="J142" s="51">
        <v>2</v>
      </c>
      <c r="K142" s="51">
        <v>4</v>
      </c>
      <c r="U142" s="76" t="s">
        <v>336</v>
      </c>
      <c r="V142" s="75"/>
      <c r="W142" s="76"/>
    </row>
    <row r="143" spans="1:23" ht="17.25" customHeight="1">
      <c r="A143" s="49"/>
      <c r="B143" s="50"/>
      <c r="C143" s="40" t="s">
        <v>70</v>
      </c>
      <c r="D143" s="36">
        <v>386030402</v>
      </c>
      <c r="E143" s="11"/>
      <c r="F143" s="38">
        <v>465</v>
      </c>
      <c r="G143" s="38">
        <v>435</v>
      </c>
      <c r="H143" s="38">
        <v>900</v>
      </c>
      <c r="I143" s="51"/>
      <c r="J143" s="51"/>
      <c r="K143" s="51"/>
      <c r="U143" s="76"/>
      <c r="V143" s="75"/>
      <c r="W143" s="76"/>
    </row>
    <row r="144" spans="1:23" ht="17.25" customHeight="1">
      <c r="A144" s="49">
        <v>68</v>
      </c>
      <c r="B144" s="50" t="s">
        <v>639</v>
      </c>
      <c r="C144" s="37" t="s">
        <v>1138</v>
      </c>
      <c r="D144" s="36">
        <v>386050101</v>
      </c>
      <c r="E144" s="11"/>
      <c r="F144" s="38">
        <v>554</v>
      </c>
      <c r="G144" s="38">
        <v>0</v>
      </c>
      <c r="H144" s="38">
        <v>554</v>
      </c>
      <c r="I144" s="51">
        <v>3</v>
      </c>
      <c r="J144" s="51">
        <v>0</v>
      </c>
      <c r="K144" s="51">
        <v>3</v>
      </c>
      <c r="U144" s="27"/>
      <c r="V144" s="28"/>
      <c r="W144" s="27"/>
    </row>
    <row r="145" spans="1:23" ht="17.25" customHeight="1">
      <c r="A145" s="49"/>
      <c r="B145" s="50"/>
      <c r="C145" s="37" t="s">
        <v>1156</v>
      </c>
      <c r="D145" s="36">
        <v>386050102</v>
      </c>
      <c r="E145" s="11"/>
      <c r="F145" s="38">
        <v>266</v>
      </c>
      <c r="G145" s="38">
        <v>0</v>
      </c>
      <c r="H145" s="38">
        <v>266</v>
      </c>
      <c r="I145" s="51"/>
      <c r="J145" s="51"/>
      <c r="K145" s="51"/>
      <c r="U145" s="27"/>
      <c r="V145" s="28"/>
      <c r="W145" s="27"/>
    </row>
    <row r="146" spans="1:23" ht="17.25" customHeight="1">
      <c r="A146" s="49"/>
      <c r="B146" s="50"/>
      <c r="C146" s="37" t="s">
        <v>1157</v>
      </c>
      <c r="D146" s="36">
        <v>386050103</v>
      </c>
      <c r="E146" s="11"/>
      <c r="F146" s="38">
        <v>131</v>
      </c>
      <c r="G146" s="38">
        <v>0</v>
      </c>
      <c r="H146" s="38">
        <v>131</v>
      </c>
      <c r="I146" s="51"/>
      <c r="J146" s="51"/>
      <c r="K146" s="51"/>
      <c r="U146" s="27"/>
      <c r="V146" s="28"/>
      <c r="W146" s="27"/>
    </row>
    <row r="147" spans="1:23" ht="17.25" customHeight="1">
      <c r="A147" s="49"/>
      <c r="B147" s="50"/>
      <c r="C147" s="37" t="s">
        <v>1158</v>
      </c>
      <c r="D147" s="36">
        <v>386050104</v>
      </c>
      <c r="E147" s="11"/>
      <c r="F147" s="38">
        <v>107</v>
      </c>
      <c r="G147" s="38">
        <v>0</v>
      </c>
      <c r="H147" s="38">
        <v>107</v>
      </c>
      <c r="I147" s="51"/>
      <c r="J147" s="51"/>
      <c r="K147" s="51"/>
      <c r="U147" s="27"/>
      <c r="V147" s="28"/>
      <c r="W147" s="27"/>
    </row>
    <row r="148" spans="1:23" ht="17.25" customHeight="1">
      <c r="A148" s="49"/>
      <c r="B148" s="50"/>
      <c r="C148" s="37"/>
      <c r="D148" s="38"/>
      <c r="E148" s="11"/>
      <c r="F148" s="38"/>
      <c r="G148" s="38"/>
      <c r="H148" s="38">
        <v>0</v>
      </c>
      <c r="I148" s="51"/>
      <c r="J148" s="51"/>
      <c r="K148" s="51"/>
      <c r="U148" s="27"/>
      <c r="V148" s="28"/>
      <c r="W148" s="27"/>
    </row>
    <row r="149" spans="1:23" ht="17.25" customHeight="1">
      <c r="A149" s="7">
        <v>1</v>
      </c>
      <c r="B149" s="7">
        <v>2</v>
      </c>
      <c r="C149" s="7">
        <v>3</v>
      </c>
      <c r="D149" s="7">
        <v>4</v>
      </c>
      <c r="E149" s="7">
        <v>5</v>
      </c>
      <c r="F149" s="7">
        <v>6</v>
      </c>
      <c r="G149" s="7">
        <v>7</v>
      </c>
      <c r="H149" s="7">
        <v>8</v>
      </c>
      <c r="I149" s="7">
        <v>9</v>
      </c>
      <c r="J149" s="7">
        <v>10</v>
      </c>
      <c r="K149" s="7">
        <v>11</v>
      </c>
      <c r="U149" s="27"/>
      <c r="V149" s="28"/>
      <c r="W149" s="27"/>
    </row>
    <row r="150" spans="1:23" ht="17.25" customHeight="1">
      <c r="A150" s="49">
        <v>69</v>
      </c>
      <c r="B150" s="50" t="s">
        <v>640</v>
      </c>
      <c r="C150" s="37" t="s">
        <v>1138</v>
      </c>
      <c r="D150" s="36">
        <v>386050101</v>
      </c>
      <c r="E150" s="11"/>
      <c r="F150" s="38">
        <v>0</v>
      </c>
      <c r="G150" s="38">
        <v>523</v>
      </c>
      <c r="H150" s="38">
        <v>523</v>
      </c>
      <c r="I150" s="51">
        <v>0</v>
      </c>
      <c r="J150" s="51">
        <v>3</v>
      </c>
      <c r="K150" s="51">
        <v>3</v>
      </c>
      <c r="U150" s="27"/>
      <c r="V150" s="28"/>
      <c r="W150" s="27"/>
    </row>
    <row r="151" spans="1:23" ht="17.25" customHeight="1">
      <c r="A151" s="49"/>
      <c r="B151" s="50"/>
      <c r="C151" s="37" t="s">
        <v>1156</v>
      </c>
      <c r="D151" s="36">
        <v>386050102</v>
      </c>
      <c r="E151" s="11"/>
      <c r="F151" s="38">
        <v>0</v>
      </c>
      <c r="G151" s="38">
        <v>251</v>
      </c>
      <c r="H151" s="38">
        <v>251</v>
      </c>
      <c r="I151" s="51"/>
      <c r="J151" s="51"/>
      <c r="K151" s="51"/>
      <c r="U151" s="27"/>
      <c r="V151" s="28"/>
      <c r="W151" s="27"/>
    </row>
    <row r="152" spans="1:23" ht="17.25" customHeight="1">
      <c r="A152" s="49"/>
      <c r="B152" s="50"/>
      <c r="C152" s="37" t="s">
        <v>1157</v>
      </c>
      <c r="D152" s="36">
        <v>386050103</v>
      </c>
      <c r="E152" s="11"/>
      <c r="F152" s="38">
        <v>0</v>
      </c>
      <c r="G152" s="38">
        <v>115</v>
      </c>
      <c r="H152" s="38">
        <v>115</v>
      </c>
      <c r="I152" s="51"/>
      <c r="J152" s="51"/>
      <c r="K152" s="51"/>
      <c r="U152" s="27"/>
      <c r="V152" s="28"/>
      <c r="W152" s="27"/>
    </row>
    <row r="153" spans="1:23" ht="17.25" customHeight="1">
      <c r="A153" s="49"/>
      <c r="B153" s="50"/>
      <c r="C153" s="37" t="s">
        <v>1158</v>
      </c>
      <c r="D153" s="36">
        <v>386050104</v>
      </c>
      <c r="E153" s="11"/>
      <c r="F153" s="38">
        <v>0</v>
      </c>
      <c r="G153" s="38">
        <v>107</v>
      </c>
      <c r="H153" s="38">
        <v>107</v>
      </c>
      <c r="I153" s="51"/>
      <c r="J153" s="51"/>
      <c r="K153" s="51"/>
      <c r="U153" s="27"/>
      <c r="V153" s="28"/>
      <c r="W153" s="27"/>
    </row>
    <row r="154" spans="1:23" ht="17.25" customHeight="1">
      <c r="A154" s="49"/>
      <c r="B154" s="50"/>
      <c r="C154" s="37"/>
      <c r="D154" s="38"/>
      <c r="E154" s="11"/>
      <c r="F154" s="38"/>
      <c r="G154" s="38"/>
      <c r="H154" s="38"/>
      <c r="I154" s="51"/>
      <c r="J154" s="51"/>
      <c r="K154" s="51"/>
      <c r="U154" s="27"/>
      <c r="V154" s="28"/>
      <c r="W154" s="27"/>
    </row>
    <row r="155" spans="1:23" ht="17.25" customHeight="1">
      <c r="A155" s="49">
        <v>70</v>
      </c>
      <c r="B155" s="50" t="s">
        <v>1047</v>
      </c>
      <c r="C155" s="37" t="s">
        <v>1159</v>
      </c>
      <c r="D155" s="36">
        <v>386050201</v>
      </c>
      <c r="E155" s="11"/>
      <c r="F155" s="38">
        <v>102</v>
      </c>
      <c r="G155" s="38">
        <v>87</v>
      </c>
      <c r="H155" s="38">
        <v>189</v>
      </c>
      <c r="I155" s="51">
        <v>2</v>
      </c>
      <c r="J155" s="51">
        <v>2</v>
      </c>
      <c r="K155" s="51">
        <v>4</v>
      </c>
      <c r="U155" s="27"/>
      <c r="V155" s="28"/>
      <c r="W155" s="27"/>
    </row>
    <row r="156" spans="1:23" ht="17.25" customHeight="1">
      <c r="A156" s="49"/>
      <c r="B156" s="50"/>
      <c r="C156" s="37" t="s">
        <v>1177</v>
      </c>
      <c r="D156" s="36">
        <v>386050202</v>
      </c>
      <c r="E156" s="11"/>
      <c r="F156" s="38">
        <v>182</v>
      </c>
      <c r="G156" s="38">
        <v>140</v>
      </c>
      <c r="H156" s="38">
        <v>322</v>
      </c>
      <c r="I156" s="51"/>
      <c r="J156" s="51"/>
      <c r="K156" s="51"/>
      <c r="U156" s="27"/>
      <c r="V156" s="28"/>
      <c r="W156" s="27"/>
    </row>
    <row r="157" spans="1:23" ht="17.25" customHeight="1">
      <c r="A157" s="49"/>
      <c r="B157" s="50"/>
      <c r="C157" s="37" t="s">
        <v>1160</v>
      </c>
      <c r="D157" s="36">
        <v>386050203</v>
      </c>
      <c r="E157" s="11"/>
      <c r="F157" s="38">
        <v>142</v>
      </c>
      <c r="G157" s="38">
        <v>135</v>
      </c>
      <c r="H157" s="38">
        <v>277</v>
      </c>
      <c r="I157" s="51"/>
      <c r="J157" s="51"/>
      <c r="K157" s="51"/>
      <c r="U157" s="27"/>
      <c r="V157" s="28"/>
      <c r="W157" s="27"/>
    </row>
    <row r="158" spans="1:23" ht="17.25" customHeight="1">
      <c r="A158" s="49">
        <v>71</v>
      </c>
      <c r="B158" s="50" t="s">
        <v>1047</v>
      </c>
      <c r="C158" s="37" t="s">
        <v>1161</v>
      </c>
      <c r="D158" s="36">
        <v>386050204</v>
      </c>
      <c r="E158" s="11"/>
      <c r="F158" s="38">
        <v>54</v>
      </c>
      <c r="G158" s="38">
        <v>57</v>
      </c>
      <c r="H158" s="38">
        <v>111</v>
      </c>
      <c r="I158" s="51">
        <v>2</v>
      </c>
      <c r="J158" s="51">
        <v>2</v>
      </c>
      <c r="K158" s="51">
        <v>4</v>
      </c>
      <c r="U158" s="27"/>
      <c r="V158" s="28"/>
      <c r="W158" s="27"/>
    </row>
    <row r="159" spans="1:23" ht="17.25" customHeight="1">
      <c r="A159" s="49"/>
      <c r="B159" s="50"/>
      <c r="C159" s="37" t="s">
        <v>1162</v>
      </c>
      <c r="D159" s="36">
        <v>386050205</v>
      </c>
      <c r="E159" s="11"/>
      <c r="F159" s="38">
        <v>323</v>
      </c>
      <c r="G159" s="38">
        <v>345</v>
      </c>
      <c r="H159" s="38">
        <v>668</v>
      </c>
      <c r="I159" s="51"/>
      <c r="J159" s="51"/>
      <c r="K159" s="51"/>
      <c r="U159" s="27"/>
      <c r="V159" s="28"/>
      <c r="W159" s="27"/>
    </row>
    <row r="160" spans="1:23">
      <c r="A160" s="49">
        <v>72</v>
      </c>
      <c r="B160" s="50" t="s">
        <v>715</v>
      </c>
      <c r="C160" s="37" t="s">
        <v>134</v>
      </c>
      <c r="D160" s="38">
        <v>387030701</v>
      </c>
      <c r="E160" s="11"/>
      <c r="F160" s="38">
        <v>467</v>
      </c>
      <c r="G160" s="38">
        <v>435</v>
      </c>
      <c r="H160" s="38">
        <v>902</v>
      </c>
      <c r="I160" s="51">
        <v>2</v>
      </c>
      <c r="J160" s="51">
        <v>2</v>
      </c>
      <c r="K160" s="51">
        <v>4</v>
      </c>
      <c r="U160" s="75" t="s">
        <v>336</v>
      </c>
      <c r="V160" s="75"/>
      <c r="W160" s="75"/>
    </row>
    <row r="161" spans="1:23">
      <c r="A161" s="49"/>
      <c r="B161" s="50"/>
      <c r="C161" s="37" t="s">
        <v>134</v>
      </c>
      <c r="D161" s="38">
        <v>387030702</v>
      </c>
      <c r="E161" s="11"/>
      <c r="F161" s="38">
        <v>422</v>
      </c>
      <c r="G161" s="38">
        <v>339</v>
      </c>
      <c r="H161" s="38">
        <v>761</v>
      </c>
      <c r="I161" s="51"/>
      <c r="J161" s="51"/>
      <c r="K161" s="51"/>
      <c r="U161" s="75"/>
      <c r="V161" s="75"/>
      <c r="W161" s="75"/>
    </row>
    <row r="162" spans="1:23">
      <c r="A162" s="49">
        <v>73</v>
      </c>
      <c r="B162" s="50" t="s">
        <v>716</v>
      </c>
      <c r="C162" s="37" t="s">
        <v>134</v>
      </c>
      <c r="D162" s="38">
        <v>387030703</v>
      </c>
      <c r="E162" s="11"/>
      <c r="F162" s="38">
        <v>123</v>
      </c>
      <c r="G162" s="38">
        <v>144</v>
      </c>
      <c r="H162" s="38">
        <v>267</v>
      </c>
      <c r="I162" s="51">
        <v>2</v>
      </c>
      <c r="J162" s="51">
        <v>2</v>
      </c>
      <c r="K162" s="51">
        <v>4</v>
      </c>
      <c r="U162" s="75" t="s">
        <v>336</v>
      </c>
      <c r="V162" s="75"/>
      <c r="W162" s="75"/>
    </row>
    <row r="163" spans="1:23">
      <c r="A163" s="49"/>
      <c r="B163" s="50"/>
      <c r="C163" s="37" t="s">
        <v>134</v>
      </c>
      <c r="D163" s="38">
        <v>387030704</v>
      </c>
      <c r="E163" s="11"/>
      <c r="F163" s="38">
        <v>282</v>
      </c>
      <c r="G163" s="38">
        <v>238</v>
      </c>
      <c r="H163" s="38">
        <v>520</v>
      </c>
      <c r="I163" s="51"/>
      <c r="J163" s="51"/>
      <c r="K163" s="51"/>
      <c r="U163" s="75"/>
      <c r="V163" s="75"/>
      <c r="W163" s="75"/>
    </row>
    <row r="164" spans="1:23" ht="14.25" customHeight="1">
      <c r="A164" s="49">
        <v>74</v>
      </c>
      <c r="B164" s="50" t="s">
        <v>717</v>
      </c>
      <c r="C164" s="50" t="s">
        <v>135</v>
      </c>
      <c r="D164" s="51">
        <v>387030706</v>
      </c>
      <c r="E164" s="11"/>
      <c r="F164" s="51">
        <v>586</v>
      </c>
      <c r="G164" s="51">
        <v>525</v>
      </c>
      <c r="H164" s="51">
        <v>1111</v>
      </c>
      <c r="I164" s="51">
        <v>2</v>
      </c>
      <c r="J164" s="51">
        <v>2</v>
      </c>
      <c r="K164" s="51">
        <v>4</v>
      </c>
      <c r="U164" s="75" t="s">
        <v>336</v>
      </c>
      <c r="V164" s="75"/>
      <c r="W164" s="75"/>
    </row>
    <row r="165" spans="1:23">
      <c r="A165" s="49"/>
      <c r="B165" s="50"/>
      <c r="C165" s="50"/>
      <c r="D165" s="51"/>
      <c r="E165" s="11"/>
      <c r="F165" s="51"/>
      <c r="G165" s="51"/>
      <c r="H165" s="51"/>
      <c r="I165" s="51"/>
      <c r="J165" s="51"/>
      <c r="K165" s="51"/>
      <c r="U165" s="75"/>
      <c r="V165" s="75"/>
      <c r="W165" s="75"/>
    </row>
    <row r="166" spans="1:23" ht="22.5">
      <c r="A166" s="36">
        <v>75</v>
      </c>
      <c r="B166" s="37" t="s">
        <v>718</v>
      </c>
      <c r="C166" s="37" t="s">
        <v>135</v>
      </c>
      <c r="D166" s="38">
        <v>387030705</v>
      </c>
      <c r="E166" s="11"/>
      <c r="F166" s="36">
        <v>727</v>
      </c>
      <c r="G166" s="38">
        <v>699</v>
      </c>
      <c r="H166" s="36">
        <v>1426</v>
      </c>
      <c r="I166" s="38">
        <v>2</v>
      </c>
      <c r="J166" s="38">
        <v>2</v>
      </c>
      <c r="K166" s="38">
        <v>4</v>
      </c>
      <c r="U166" s="25" t="s">
        <v>336</v>
      </c>
      <c r="V166" s="25"/>
      <c r="W166" s="25"/>
    </row>
    <row r="167" spans="1:23" ht="22.5">
      <c r="A167" s="36">
        <v>76</v>
      </c>
      <c r="B167" s="37" t="s">
        <v>719</v>
      </c>
      <c r="C167" s="40" t="s">
        <v>136</v>
      </c>
      <c r="D167" s="38">
        <v>387030406</v>
      </c>
      <c r="E167" s="11"/>
      <c r="F167" s="36">
        <v>424</v>
      </c>
      <c r="G167" s="38">
        <v>398</v>
      </c>
      <c r="H167" s="36">
        <v>822</v>
      </c>
      <c r="I167" s="38">
        <v>2</v>
      </c>
      <c r="J167" s="38">
        <v>2</v>
      </c>
      <c r="K167" s="38">
        <v>4</v>
      </c>
      <c r="U167" s="25" t="s">
        <v>336</v>
      </c>
      <c r="V167" s="25"/>
      <c r="W167" s="25"/>
    </row>
    <row r="168" spans="1:23" ht="14.25" customHeight="1">
      <c r="A168" s="49">
        <v>77</v>
      </c>
      <c r="B168" s="50" t="s">
        <v>720</v>
      </c>
      <c r="C168" s="40" t="s">
        <v>137</v>
      </c>
      <c r="D168" s="38">
        <v>387030402</v>
      </c>
      <c r="E168" s="11"/>
      <c r="F168" s="36">
        <v>247</v>
      </c>
      <c r="G168" s="36">
        <v>244</v>
      </c>
      <c r="H168" s="36">
        <v>491</v>
      </c>
      <c r="I168" s="49">
        <v>2</v>
      </c>
      <c r="J168" s="49">
        <v>2</v>
      </c>
      <c r="K168" s="49">
        <v>4</v>
      </c>
      <c r="U168" s="75" t="s">
        <v>336</v>
      </c>
      <c r="V168" s="75"/>
      <c r="W168" s="75"/>
    </row>
    <row r="169" spans="1:23">
      <c r="A169" s="49"/>
      <c r="B169" s="50"/>
      <c r="C169" s="40" t="s">
        <v>137</v>
      </c>
      <c r="D169" s="38">
        <v>387030403</v>
      </c>
      <c r="E169" s="11"/>
      <c r="F169" s="38">
        <v>229</v>
      </c>
      <c r="G169" s="38">
        <v>267</v>
      </c>
      <c r="H169" s="38">
        <v>496</v>
      </c>
      <c r="I169" s="51"/>
      <c r="J169" s="51"/>
      <c r="K169" s="51"/>
      <c r="U169" s="75"/>
      <c r="V169" s="75"/>
      <c r="W169" s="75"/>
    </row>
    <row r="170" spans="1:23" ht="22.5">
      <c r="A170" s="36">
        <v>78</v>
      </c>
      <c r="B170" s="37" t="s">
        <v>1057</v>
      </c>
      <c r="C170" s="40" t="s">
        <v>137</v>
      </c>
      <c r="D170" s="38">
        <v>387030401</v>
      </c>
      <c r="E170" s="11"/>
      <c r="F170" s="38">
        <v>346</v>
      </c>
      <c r="G170" s="38">
        <v>287</v>
      </c>
      <c r="H170" s="38">
        <v>633</v>
      </c>
      <c r="I170" s="38">
        <v>1</v>
      </c>
      <c r="J170" s="38">
        <v>1</v>
      </c>
      <c r="K170" s="38">
        <v>2</v>
      </c>
      <c r="U170" s="25" t="s">
        <v>335</v>
      </c>
      <c r="V170" s="25" t="s">
        <v>337</v>
      </c>
      <c r="W170" s="25"/>
    </row>
    <row r="171" spans="1:23" ht="22.5">
      <c r="A171" s="36">
        <v>79</v>
      </c>
      <c r="B171" s="37" t="s">
        <v>721</v>
      </c>
      <c r="C171" s="40" t="s">
        <v>138</v>
      </c>
      <c r="D171" s="38">
        <v>387030407</v>
      </c>
      <c r="E171" s="11"/>
      <c r="F171" s="36">
        <v>510</v>
      </c>
      <c r="G171" s="38">
        <v>486</v>
      </c>
      <c r="H171" s="36">
        <v>996</v>
      </c>
      <c r="I171" s="38">
        <v>2</v>
      </c>
      <c r="J171" s="38">
        <v>2</v>
      </c>
      <c r="K171" s="38">
        <v>4</v>
      </c>
      <c r="U171" s="25" t="s">
        <v>336</v>
      </c>
      <c r="V171" s="25"/>
      <c r="W171" s="25"/>
    </row>
    <row r="172" spans="1:23" ht="22.5">
      <c r="A172" s="36">
        <v>80</v>
      </c>
      <c r="B172" s="37" t="s">
        <v>722</v>
      </c>
      <c r="C172" s="37" t="s">
        <v>139</v>
      </c>
      <c r="D172" s="38">
        <v>387030405</v>
      </c>
      <c r="E172" s="11"/>
      <c r="F172" s="36">
        <v>566</v>
      </c>
      <c r="G172" s="38">
        <v>508</v>
      </c>
      <c r="H172" s="36">
        <v>1074</v>
      </c>
      <c r="I172" s="38">
        <v>2</v>
      </c>
      <c r="J172" s="38">
        <v>2</v>
      </c>
      <c r="K172" s="38">
        <v>4</v>
      </c>
      <c r="U172" s="25" t="s">
        <v>336</v>
      </c>
      <c r="V172" s="25"/>
      <c r="W172" s="25"/>
    </row>
    <row r="173" spans="1:23" ht="22.5">
      <c r="A173" s="36">
        <v>81</v>
      </c>
      <c r="B173" s="37" t="s">
        <v>723</v>
      </c>
      <c r="C173" s="37" t="s">
        <v>139</v>
      </c>
      <c r="D173" s="38">
        <v>387030404</v>
      </c>
      <c r="E173" s="11"/>
      <c r="F173" s="36">
        <v>646</v>
      </c>
      <c r="G173" s="38">
        <v>573</v>
      </c>
      <c r="H173" s="36">
        <v>1219</v>
      </c>
      <c r="I173" s="38">
        <v>2</v>
      </c>
      <c r="J173" s="38">
        <v>2</v>
      </c>
      <c r="K173" s="38">
        <v>4</v>
      </c>
      <c r="U173" s="25" t="s">
        <v>336</v>
      </c>
      <c r="V173" s="25"/>
      <c r="W173" s="25"/>
    </row>
    <row r="174" spans="1:23">
      <c r="A174" s="7">
        <v>1</v>
      </c>
      <c r="B174" s="7">
        <v>2</v>
      </c>
      <c r="C174" s="7">
        <v>3</v>
      </c>
      <c r="D174" s="7">
        <v>4</v>
      </c>
      <c r="E174" s="7">
        <v>5</v>
      </c>
      <c r="F174" s="7">
        <v>6</v>
      </c>
      <c r="G174" s="7">
        <v>7</v>
      </c>
      <c r="H174" s="7">
        <v>8</v>
      </c>
      <c r="I174" s="7">
        <v>9</v>
      </c>
      <c r="J174" s="7">
        <v>10</v>
      </c>
      <c r="K174" s="7">
        <v>11</v>
      </c>
    </row>
    <row r="175" spans="1:23">
      <c r="A175" s="49">
        <v>82</v>
      </c>
      <c r="B175" s="50" t="s">
        <v>724</v>
      </c>
      <c r="C175" s="37" t="s">
        <v>141</v>
      </c>
      <c r="D175" s="38">
        <v>387030301</v>
      </c>
      <c r="E175" s="11"/>
      <c r="F175" s="36">
        <v>0</v>
      </c>
      <c r="G175" s="36">
        <v>148</v>
      </c>
      <c r="H175" s="36">
        <v>148</v>
      </c>
      <c r="I175" s="49">
        <v>0</v>
      </c>
      <c r="J175" s="49">
        <v>4</v>
      </c>
      <c r="K175" s="49">
        <v>4</v>
      </c>
      <c r="U175" s="75" t="s">
        <v>336</v>
      </c>
      <c r="V175" s="75"/>
      <c r="W175" s="75"/>
    </row>
    <row r="176" spans="1:23">
      <c r="A176" s="49"/>
      <c r="B176" s="50"/>
      <c r="C176" s="37" t="s">
        <v>140</v>
      </c>
      <c r="D176" s="38">
        <v>387030302</v>
      </c>
      <c r="E176" s="11"/>
      <c r="F176" s="38">
        <v>0</v>
      </c>
      <c r="G176" s="38">
        <v>1011</v>
      </c>
      <c r="H176" s="38">
        <v>1011</v>
      </c>
      <c r="I176" s="51"/>
      <c r="J176" s="51"/>
      <c r="K176" s="51"/>
      <c r="U176" s="75"/>
      <c r="V176" s="75"/>
      <c r="W176" s="75"/>
    </row>
    <row r="177" spans="1:23">
      <c r="A177" s="49">
        <v>83</v>
      </c>
      <c r="B177" s="50" t="s">
        <v>725</v>
      </c>
      <c r="C177" s="37" t="s">
        <v>141</v>
      </c>
      <c r="D177" s="38">
        <v>387030301</v>
      </c>
      <c r="E177" s="11"/>
      <c r="F177" s="36">
        <v>176</v>
      </c>
      <c r="G177" s="36">
        <v>0</v>
      </c>
      <c r="H177" s="36">
        <v>176</v>
      </c>
      <c r="I177" s="49">
        <v>4</v>
      </c>
      <c r="J177" s="49">
        <v>0</v>
      </c>
      <c r="K177" s="49">
        <v>4</v>
      </c>
      <c r="U177" s="75" t="s">
        <v>336</v>
      </c>
      <c r="V177" s="75"/>
      <c r="W177" s="75"/>
    </row>
    <row r="178" spans="1:23">
      <c r="A178" s="49"/>
      <c r="B178" s="50"/>
      <c r="C178" s="37" t="s">
        <v>140</v>
      </c>
      <c r="D178" s="38">
        <v>387030302</v>
      </c>
      <c r="E178" s="11"/>
      <c r="F178" s="38">
        <v>1134</v>
      </c>
      <c r="G178" s="38">
        <v>0</v>
      </c>
      <c r="H178" s="38">
        <v>1134</v>
      </c>
      <c r="I178" s="51"/>
      <c r="J178" s="51"/>
      <c r="K178" s="51"/>
      <c r="U178" s="75"/>
      <c r="V178" s="75"/>
      <c r="W178" s="75"/>
    </row>
    <row r="179" spans="1:23">
      <c r="A179" s="49">
        <v>84</v>
      </c>
      <c r="B179" s="50" t="s">
        <v>726</v>
      </c>
      <c r="C179" s="37" t="s">
        <v>143</v>
      </c>
      <c r="D179" s="38">
        <v>387030604</v>
      </c>
      <c r="E179" s="11"/>
      <c r="F179" s="36">
        <v>295</v>
      </c>
      <c r="G179" s="36">
        <v>272</v>
      </c>
      <c r="H179" s="36">
        <v>567</v>
      </c>
      <c r="I179" s="49">
        <v>2</v>
      </c>
      <c r="J179" s="49">
        <v>1</v>
      </c>
      <c r="K179" s="49">
        <v>3</v>
      </c>
      <c r="U179" s="75" t="s">
        <v>336</v>
      </c>
      <c r="V179" s="75"/>
      <c r="W179" s="75"/>
    </row>
    <row r="180" spans="1:23">
      <c r="A180" s="49"/>
      <c r="B180" s="50"/>
      <c r="C180" s="37" t="s">
        <v>142</v>
      </c>
      <c r="D180" s="38">
        <v>387030607</v>
      </c>
      <c r="E180" s="11"/>
      <c r="F180" s="38">
        <v>118</v>
      </c>
      <c r="G180" s="38">
        <v>102</v>
      </c>
      <c r="H180" s="38">
        <v>220</v>
      </c>
      <c r="I180" s="51"/>
      <c r="J180" s="51"/>
      <c r="K180" s="51"/>
      <c r="U180" s="75"/>
      <c r="V180" s="75"/>
      <c r="W180" s="75"/>
    </row>
    <row r="181" spans="1:23" ht="14.25" customHeight="1">
      <c r="A181" s="49">
        <v>85</v>
      </c>
      <c r="B181" s="50" t="s">
        <v>1058</v>
      </c>
      <c r="C181" s="40" t="s">
        <v>145</v>
      </c>
      <c r="D181" s="38">
        <v>387030601</v>
      </c>
      <c r="E181" s="11"/>
      <c r="F181" s="36">
        <v>404</v>
      </c>
      <c r="G181" s="36">
        <v>391</v>
      </c>
      <c r="H181" s="36">
        <v>795</v>
      </c>
      <c r="I181" s="49">
        <v>3</v>
      </c>
      <c r="J181" s="49">
        <v>3</v>
      </c>
      <c r="K181" s="49">
        <v>6</v>
      </c>
      <c r="U181" s="75" t="s">
        <v>336</v>
      </c>
      <c r="V181" s="75"/>
      <c r="W181" s="75"/>
    </row>
    <row r="182" spans="1:23">
      <c r="A182" s="49"/>
      <c r="B182" s="50"/>
      <c r="C182" s="40" t="s">
        <v>145</v>
      </c>
      <c r="D182" s="38">
        <v>387030602</v>
      </c>
      <c r="E182" s="11"/>
      <c r="F182" s="38">
        <v>355</v>
      </c>
      <c r="G182" s="38">
        <v>264</v>
      </c>
      <c r="H182" s="38">
        <v>619</v>
      </c>
      <c r="I182" s="51"/>
      <c r="J182" s="51"/>
      <c r="K182" s="51"/>
      <c r="U182" s="75"/>
      <c r="V182" s="75"/>
      <c r="W182" s="75"/>
    </row>
    <row r="183" spans="1:23">
      <c r="A183" s="49"/>
      <c r="B183" s="50"/>
      <c r="C183" s="40" t="s">
        <v>145</v>
      </c>
      <c r="D183" s="38">
        <v>387030603</v>
      </c>
      <c r="E183" s="11"/>
      <c r="F183" s="38">
        <v>289</v>
      </c>
      <c r="G183" s="38">
        <v>274</v>
      </c>
      <c r="H183" s="38">
        <v>563</v>
      </c>
      <c r="I183" s="51"/>
      <c r="J183" s="51"/>
      <c r="K183" s="51"/>
      <c r="U183" s="75"/>
      <c r="V183" s="75"/>
      <c r="W183" s="75"/>
    </row>
    <row r="184" spans="1:23" ht="14.25" customHeight="1">
      <c r="A184" s="49">
        <v>86</v>
      </c>
      <c r="B184" s="50" t="s">
        <v>1514</v>
      </c>
      <c r="C184" s="40" t="s">
        <v>144</v>
      </c>
      <c r="D184" s="38">
        <v>387030605</v>
      </c>
      <c r="E184" s="11"/>
      <c r="F184" s="36">
        <v>654</v>
      </c>
      <c r="G184" s="36">
        <v>628</v>
      </c>
      <c r="H184" s="36">
        <v>1282</v>
      </c>
      <c r="I184" s="49">
        <v>3</v>
      </c>
      <c r="J184" s="49">
        <v>2</v>
      </c>
      <c r="K184" s="49">
        <v>5</v>
      </c>
      <c r="U184" s="75" t="s">
        <v>335</v>
      </c>
      <c r="V184" s="75" t="s">
        <v>337</v>
      </c>
      <c r="W184" s="75"/>
    </row>
    <row r="185" spans="1:23">
      <c r="A185" s="49"/>
      <c r="B185" s="50"/>
      <c r="C185" s="40" t="s">
        <v>144</v>
      </c>
      <c r="D185" s="38">
        <v>387030606</v>
      </c>
      <c r="E185" s="11"/>
      <c r="F185" s="38">
        <v>314</v>
      </c>
      <c r="G185" s="38">
        <v>265</v>
      </c>
      <c r="H185" s="38">
        <v>579</v>
      </c>
      <c r="I185" s="51"/>
      <c r="J185" s="51"/>
      <c r="K185" s="51"/>
      <c r="U185" s="75"/>
      <c r="V185" s="75"/>
      <c r="W185" s="75"/>
    </row>
    <row r="186" spans="1:23">
      <c r="A186" s="49">
        <v>87</v>
      </c>
      <c r="B186" s="50" t="s">
        <v>1059</v>
      </c>
      <c r="C186" s="37" t="s">
        <v>146</v>
      </c>
      <c r="D186" s="38">
        <v>387030801</v>
      </c>
      <c r="E186" s="11"/>
      <c r="F186" s="36">
        <v>407</v>
      </c>
      <c r="G186" s="36">
        <v>387</v>
      </c>
      <c r="H186" s="36">
        <v>794</v>
      </c>
      <c r="I186" s="49">
        <v>3</v>
      </c>
      <c r="J186" s="49">
        <v>2</v>
      </c>
      <c r="K186" s="49">
        <v>5</v>
      </c>
      <c r="U186" s="75" t="s">
        <v>336</v>
      </c>
      <c r="V186" s="75"/>
      <c r="W186" s="75"/>
    </row>
    <row r="187" spans="1:23">
      <c r="A187" s="49"/>
      <c r="B187" s="50"/>
      <c r="C187" s="37" t="s">
        <v>146</v>
      </c>
      <c r="D187" s="38">
        <v>387030802</v>
      </c>
      <c r="E187" s="11"/>
      <c r="F187" s="38">
        <v>113</v>
      </c>
      <c r="G187" s="38">
        <v>94</v>
      </c>
      <c r="H187" s="38">
        <v>207</v>
      </c>
      <c r="I187" s="51"/>
      <c r="J187" s="51"/>
      <c r="K187" s="51"/>
      <c r="U187" s="75"/>
      <c r="V187" s="75"/>
      <c r="W187" s="75"/>
    </row>
    <row r="188" spans="1:23">
      <c r="A188" s="49"/>
      <c r="B188" s="50"/>
      <c r="C188" s="37" t="s">
        <v>147</v>
      </c>
      <c r="D188" s="38">
        <v>387030803</v>
      </c>
      <c r="E188" s="11"/>
      <c r="F188" s="38">
        <v>263</v>
      </c>
      <c r="G188" s="38">
        <v>269</v>
      </c>
      <c r="H188" s="38">
        <v>532</v>
      </c>
      <c r="I188" s="51"/>
      <c r="J188" s="51"/>
      <c r="K188" s="51"/>
      <c r="U188" s="75"/>
      <c r="V188" s="75"/>
      <c r="W188" s="75"/>
    </row>
    <row r="189" spans="1:23" ht="22.5">
      <c r="A189" s="36">
        <v>88</v>
      </c>
      <c r="B189" s="37" t="s">
        <v>727</v>
      </c>
      <c r="C189" s="37" t="s">
        <v>148</v>
      </c>
      <c r="D189" s="38">
        <v>387030804</v>
      </c>
      <c r="E189" s="11"/>
      <c r="F189" s="38">
        <v>588</v>
      </c>
      <c r="G189" s="38">
        <v>612</v>
      </c>
      <c r="H189" s="38">
        <v>1200</v>
      </c>
      <c r="I189" s="38">
        <v>2</v>
      </c>
      <c r="J189" s="38">
        <v>2</v>
      </c>
      <c r="K189" s="38">
        <v>4</v>
      </c>
      <c r="U189" s="25" t="s">
        <v>336</v>
      </c>
      <c r="V189" s="25"/>
      <c r="W189" s="25"/>
    </row>
    <row r="190" spans="1:23" ht="14.25" customHeight="1">
      <c r="A190" s="49">
        <v>89</v>
      </c>
      <c r="B190" s="50" t="s">
        <v>728</v>
      </c>
      <c r="C190" s="37" t="s">
        <v>149</v>
      </c>
      <c r="D190" s="38">
        <v>387030805</v>
      </c>
      <c r="E190" s="11"/>
      <c r="F190" s="36">
        <v>199</v>
      </c>
      <c r="G190" s="36">
        <v>181</v>
      </c>
      <c r="H190" s="36">
        <v>380</v>
      </c>
      <c r="I190" s="49">
        <v>2</v>
      </c>
      <c r="J190" s="49">
        <v>2</v>
      </c>
      <c r="K190" s="49">
        <v>4</v>
      </c>
      <c r="U190" s="75" t="s">
        <v>336</v>
      </c>
      <c r="V190" s="75"/>
      <c r="W190" s="75"/>
    </row>
    <row r="191" spans="1:23">
      <c r="A191" s="49"/>
      <c r="B191" s="50"/>
      <c r="C191" s="37" t="s">
        <v>150</v>
      </c>
      <c r="D191" s="38">
        <v>387030806</v>
      </c>
      <c r="E191" s="11"/>
      <c r="F191" s="38">
        <v>192</v>
      </c>
      <c r="G191" s="38">
        <v>148</v>
      </c>
      <c r="H191" s="38">
        <v>340</v>
      </c>
      <c r="I191" s="51"/>
      <c r="J191" s="51"/>
      <c r="K191" s="51"/>
      <c r="U191" s="75"/>
      <c r="V191" s="75"/>
      <c r="W191" s="75"/>
    </row>
    <row r="192" spans="1:23">
      <c r="A192" s="49"/>
      <c r="B192" s="50"/>
      <c r="C192" s="37" t="s">
        <v>151</v>
      </c>
      <c r="D192" s="38">
        <v>387030809</v>
      </c>
      <c r="E192" s="11"/>
      <c r="F192" s="38">
        <v>90</v>
      </c>
      <c r="G192" s="38">
        <v>69</v>
      </c>
      <c r="H192" s="38">
        <v>159</v>
      </c>
      <c r="I192" s="51"/>
      <c r="J192" s="51"/>
      <c r="K192" s="51"/>
      <c r="U192" s="75"/>
      <c r="V192" s="75"/>
      <c r="W192" s="75"/>
    </row>
    <row r="193" spans="1:23" ht="14.25" customHeight="1">
      <c r="A193" s="49">
        <v>90</v>
      </c>
      <c r="B193" s="50" t="s">
        <v>729</v>
      </c>
      <c r="C193" s="40" t="s">
        <v>152</v>
      </c>
      <c r="D193" s="38">
        <v>387030807</v>
      </c>
      <c r="E193" s="11"/>
      <c r="F193" s="36">
        <v>99</v>
      </c>
      <c r="G193" s="36">
        <v>77</v>
      </c>
      <c r="H193" s="36">
        <v>176</v>
      </c>
      <c r="I193" s="49">
        <v>1</v>
      </c>
      <c r="J193" s="49">
        <v>1</v>
      </c>
      <c r="K193" s="49">
        <v>2</v>
      </c>
      <c r="U193" s="75" t="s">
        <v>336</v>
      </c>
      <c r="V193" s="75"/>
      <c r="W193" s="75"/>
    </row>
    <row r="194" spans="1:23">
      <c r="A194" s="49"/>
      <c r="B194" s="50"/>
      <c r="C194" s="40" t="s">
        <v>153</v>
      </c>
      <c r="D194" s="38">
        <v>387030808</v>
      </c>
      <c r="E194" s="11"/>
      <c r="F194" s="38">
        <v>64</v>
      </c>
      <c r="G194" s="38">
        <v>55</v>
      </c>
      <c r="H194" s="38">
        <v>119</v>
      </c>
      <c r="I194" s="51"/>
      <c r="J194" s="51"/>
      <c r="K194" s="51"/>
      <c r="U194" s="75"/>
      <c r="V194" s="75"/>
      <c r="W194" s="75"/>
    </row>
    <row r="195" spans="1:23">
      <c r="A195" s="49"/>
      <c r="B195" s="50"/>
      <c r="C195" s="40" t="s">
        <v>154</v>
      </c>
      <c r="D195" s="38">
        <v>387030810</v>
      </c>
      <c r="E195" s="11"/>
      <c r="F195" s="38">
        <v>88</v>
      </c>
      <c r="G195" s="38">
        <v>69</v>
      </c>
      <c r="H195" s="38">
        <v>157</v>
      </c>
      <c r="I195" s="51"/>
      <c r="J195" s="51"/>
      <c r="K195" s="51"/>
      <c r="U195" s="75"/>
      <c r="V195" s="75"/>
      <c r="W195" s="75"/>
    </row>
    <row r="196" spans="1:23">
      <c r="A196" s="49">
        <v>91</v>
      </c>
      <c r="B196" s="50" t="s">
        <v>820</v>
      </c>
      <c r="C196" s="50" t="s">
        <v>246</v>
      </c>
      <c r="D196" s="38">
        <v>396010401</v>
      </c>
      <c r="E196" s="38"/>
      <c r="F196" s="38" t="s">
        <v>450</v>
      </c>
      <c r="G196" s="38">
        <v>0</v>
      </c>
      <c r="H196" s="38">
        <v>207</v>
      </c>
      <c r="I196" s="51">
        <v>4</v>
      </c>
      <c r="J196" s="51">
        <v>0</v>
      </c>
      <c r="K196" s="51">
        <v>4</v>
      </c>
      <c r="U196" s="29"/>
      <c r="V196" s="29"/>
      <c r="W196" s="29"/>
    </row>
    <row r="197" spans="1:23">
      <c r="A197" s="49"/>
      <c r="B197" s="50"/>
      <c r="C197" s="50"/>
      <c r="D197" s="38">
        <v>396010402</v>
      </c>
      <c r="E197" s="38"/>
      <c r="F197" s="38" t="s">
        <v>489</v>
      </c>
      <c r="G197" s="38">
        <v>0</v>
      </c>
      <c r="H197" s="38">
        <v>457</v>
      </c>
      <c r="I197" s="51"/>
      <c r="J197" s="51"/>
      <c r="K197" s="51"/>
      <c r="U197" s="29"/>
      <c r="V197" s="29"/>
      <c r="W197" s="29"/>
    </row>
    <row r="198" spans="1:23">
      <c r="A198" s="49"/>
      <c r="B198" s="50"/>
      <c r="C198" s="50"/>
      <c r="D198" s="38">
        <v>396010403</v>
      </c>
      <c r="E198" s="38"/>
      <c r="F198" s="38" t="s">
        <v>478</v>
      </c>
      <c r="G198" s="38">
        <v>0</v>
      </c>
      <c r="H198" s="38">
        <v>131</v>
      </c>
      <c r="I198" s="51"/>
      <c r="J198" s="51"/>
      <c r="K198" s="51"/>
      <c r="U198" s="29"/>
      <c r="V198" s="29"/>
      <c r="W198" s="29"/>
    </row>
    <row r="199" spans="1:23">
      <c r="A199" s="49"/>
      <c r="B199" s="50"/>
      <c r="C199" s="50"/>
      <c r="D199" s="38">
        <v>396010404</v>
      </c>
      <c r="E199" s="38"/>
      <c r="F199" s="38" t="s">
        <v>517</v>
      </c>
      <c r="G199" s="38">
        <v>0</v>
      </c>
      <c r="H199" s="38">
        <v>318</v>
      </c>
      <c r="I199" s="51"/>
      <c r="J199" s="51"/>
      <c r="K199" s="51"/>
      <c r="U199" s="29"/>
      <c r="V199" s="29"/>
      <c r="W199" s="29"/>
    </row>
    <row r="200" spans="1:23">
      <c r="A200" s="49"/>
      <c r="B200" s="50"/>
      <c r="C200" s="50"/>
      <c r="D200" s="38">
        <v>396010405</v>
      </c>
      <c r="E200" s="38"/>
      <c r="F200" s="38" t="s">
        <v>493</v>
      </c>
      <c r="G200" s="38">
        <v>0</v>
      </c>
      <c r="H200" s="38">
        <v>336</v>
      </c>
      <c r="I200" s="51"/>
      <c r="J200" s="51"/>
      <c r="K200" s="51"/>
      <c r="U200" s="29"/>
      <c r="V200" s="29"/>
      <c r="W200" s="29"/>
    </row>
    <row r="201" spans="1:23">
      <c r="A201" s="49">
        <v>92</v>
      </c>
      <c r="B201" s="50" t="s">
        <v>1476</v>
      </c>
      <c r="C201" s="50" t="s">
        <v>246</v>
      </c>
      <c r="D201" s="38">
        <v>396010401</v>
      </c>
      <c r="E201" s="38"/>
      <c r="F201" s="38">
        <v>0</v>
      </c>
      <c r="G201" s="38" t="s">
        <v>461</v>
      </c>
      <c r="H201" s="38">
        <v>194</v>
      </c>
      <c r="I201" s="51">
        <v>0</v>
      </c>
      <c r="J201" s="51">
        <v>4</v>
      </c>
      <c r="K201" s="51">
        <v>4</v>
      </c>
      <c r="U201" s="29"/>
      <c r="V201" s="29"/>
      <c r="W201" s="29"/>
    </row>
    <row r="202" spans="1:23">
      <c r="A202" s="49"/>
      <c r="B202" s="50"/>
      <c r="C202" s="50"/>
      <c r="D202" s="38">
        <v>396010402</v>
      </c>
      <c r="E202" s="38"/>
      <c r="F202" s="38">
        <v>0</v>
      </c>
      <c r="G202" s="38" t="s">
        <v>435</v>
      </c>
      <c r="H202" s="38">
        <v>381</v>
      </c>
      <c r="I202" s="51"/>
      <c r="J202" s="51"/>
      <c r="K202" s="51"/>
      <c r="U202" s="29"/>
      <c r="V202" s="29"/>
      <c r="W202" s="29"/>
    </row>
    <row r="203" spans="1:23">
      <c r="A203" s="49"/>
      <c r="B203" s="50"/>
      <c r="C203" s="50"/>
      <c r="D203" s="38">
        <v>396010403</v>
      </c>
      <c r="E203" s="38"/>
      <c r="F203" s="38">
        <v>0</v>
      </c>
      <c r="G203" s="38" t="s">
        <v>548</v>
      </c>
      <c r="H203" s="38">
        <v>109</v>
      </c>
      <c r="I203" s="51"/>
      <c r="J203" s="51"/>
      <c r="K203" s="51"/>
      <c r="U203" s="29"/>
      <c r="V203" s="29"/>
      <c r="W203" s="29"/>
    </row>
    <row r="204" spans="1:23">
      <c r="A204" s="49"/>
      <c r="B204" s="50"/>
      <c r="C204" s="50"/>
      <c r="D204" s="38">
        <v>396010404</v>
      </c>
      <c r="E204" s="38"/>
      <c r="F204" s="38">
        <v>0</v>
      </c>
      <c r="G204" s="38" t="s">
        <v>532</v>
      </c>
      <c r="H204" s="38">
        <v>260</v>
      </c>
      <c r="I204" s="51"/>
      <c r="J204" s="51"/>
      <c r="K204" s="51"/>
      <c r="U204" s="29"/>
      <c r="V204" s="29"/>
      <c r="W204" s="29"/>
    </row>
    <row r="205" spans="1:23">
      <c r="A205" s="49"/>
      <c r="B205" s="50"/>
      <c r="C205" s="50"/>
      <c r="D205" s="38">
        <v>396010405</v>
      </c>
      <c r="E205" s="38"/>
      <c r="F205" s="38">
        <v>0</v>
      </c>
      <c r="G205" s="38" t="s">
        <v>524</v>
      </c>
      <c r="H205" s="38">
        <v>262</v>
      </c>
      <c r="I205" s="51"/>
      <c r="J205" s="51"/>
      <c r="K205" s="51"/>
      <c r="U205" s="29"/>
      <c r="V205" s="29"/>
      <c r="W205" s="29"/>
    </row>
    <row r="206" spans="1:23">
      <c r="A206" s="49">
        <v>93</v>
      </c>
      <c r="B206" s="50" t="s">
        <v>821</v>
      </c>
      <c r="C206" s="37" t="s">
        <v>247</v>
      </c>
      <c r="D206" s="38">
        <v>396010406</v>
      </c>
      <c r="E206" s="38"/>
      <c r="F206" s="38" t="s">
        <v>469</v>
      </c>
      <c r="G206" s="38">
        <v>0</v>
      </c>
      <c r="H206" s="38">
        <v>223</v>
      </c>
      <c r="I206" s="51">
        <v>3</v>
      </c>
      <c r="J206" s="51">
        <v>0</v>
      </c>
      <c r="K206" s="51">
        <v>3</v>
      </c>
      <c r="U206" s="29"/>
      <c r="V206" s="29"/>
      <c r="W206" s="29"/>
    </row>
    <row r="207" spans="1:23">
      <c r="A207" s="49"/>
      <c r="B207" s="50"/>
      <c r="C207" s="37" t="s">
        <v>247</v>
      </c>
      <c r="D207" s="38">
        <v>396010407</v>
      </c>
      <c r="E207" s="38"/>
      <c r="F207" s="38" t="s">
        <v>446</v>
      </c>
      <c r="G207" s="38">
        <v>0</v>
      </c>
      <c r="H207" s="38">
        <v>250</v>
      </c>
      <c r="I207" s="51"/>
      <c r="J207" s="51"/>
      <c r="K207" s="51"/>
      <c r="U207" s="29"/>
      <c r="V207" s="29"/>
      <c r="W207" s="29"/>
    </row>
    <row r="208" spans="1:23">
      <c r="A208" s="49"/>
      <c r="B208" s="50"/>
      <c r="C208" s="37" t="s">
        <v>247</v>
      </c>
      <c r="D208" s="38">
        <v>396010408</v>
      </c>
      <c r="E208" s="38"/>
      <c r="F208" s="38" t="s">
        <v>482</v>
      </c>
      <c r="G208" s="38">
        <v>0</v>
      </c>
      <c r="H208" s="38">
        <v>116</v>
      </c>
      <c r="I208" s="51"/>
      <c r="J208" s="51"/>
      <c r="K208" s="51"/>
      <c r="U208" s="29"/>
      <c r="V208" s="29"/>
      <c r="W208" s="29"/>
    </row>
    <row r="209" spans="1:23">
      <c r="A209" s="49"/>
      <c r="B209" s="50"/>
      <c r="C209" s="37" t="s">
        <v>247</v>
      </c>
      <c r="D209" s="38">
        <v>396010409</v>
      </c>
      <c r="E209" s="38"/>
      <c r="F209" s="38" t="s">
        <v>439</v>
      </c>
      <c r="G209" s="38">
        <v>0</v>
      </c>
      <c r="H209" s="38">
        <v>168</v>
      </c>
      <c r="I209" s="51"/>
      <c r="J209" s="51"/>
      <c r="K209" s="51"/>
      <c r="U209" s="29"/>
      <c r="V209" s="29"/>
      <c r="W209" s="29"/>
    </row>
    <row r="210" spans="1:23">
      <c r="A210" s="49">
        <v>94</v>
      </c>
      <c r="B210" s="50" t="s">
        <v>1463</v>
      </c>
      <c r="C210" s="37" t="s">
        <v>247</v>
      </c>
      <c r="D210" s="38">
        <v>396010406</v>
      </c>
      <c r="E210" s="38"/>
      <c r="F210" s="38">
        <v>0</v>
      </c>
      <c r="G210" s="38" t="s">
        <v>457</v>
      </c>
      <c r="H210" s="38">
        <v>155</v>
      </c>
      <c r="I210" s="51">
        <v>0</v>
      </c>
      <c r="J210" s="51">
        <v>2</v>
      </c>
      <c r="K210" s="51">
        <v>2</v>
      </c>
      <c r="U210" s="29"/>
      <c r="V210" s="29"/>
      <c r="W210" s="29"/>
    </row>
    <row r="211" spans="1:23">
      <c r="A211" s="49"/>
      <c r="B211" s="50"/>
      <c r="C211" s="37" t="s">
        <v>247</v>
      </c>
      <c r="D211" s="38">
        <v>396010407</v>
      </c>
      <c r="E211" s="38"/>
      <c r="F211" s="38">
        <v>0</v>
      </c>
      <c r="G211" s="38" t="s">
        <v>511</v>
      </c>
      <c r="H211" s="38">
        <v>233</v>
      </c>
      <c r="I211" s="51"/>
      <c r="J211" s="51"/>
      <c r="K211" s="51"/>
      <c r="U211" s="29"/>
      <c r="V211" s="29"/>
      <c r="W211" s="29"/>
    </row>
    <row r="212" spans="1:23">
      <c r="A212" s="49"/>
      <c r="B212" s="50"/>
      <c r="C212" s="37" t="s">
        <v>247</v>
      </c>
      <c r="D212" s="38">
        <v>396010408</v>
      </c>
      <c r="E212" s="38"/>
      <c r="F212" s="38">
        <v>0</v>
      </c>
      <c r="G212" s="38" t="s">
        <v>453</v>
      </c>
      <c r="H212" s="38">
        <v>89</v>
      </c>
      <c r="I212" s="51"/>
      <c r="J212" s="51"/>
      <c r="K212" s="51"/>
      <c r="U212" s="29"/>
      <c r="V212" s="29"/>
      <c r="W212" s="29"/>
    </row>
    <row r="213" spans="1:23">
      <c r="A213" s="49"/>
      <c r="B213" s="50"/>
      <c r="C213" s="37" t="s">
        <v>247</v>
      </c>
      <c r="D213" s="38">
        <v>396010409</v>
      </c>
      <c r="E213" s="38"/>
      <c r="F213" s="38">
        <v>0</v>
      </c>
      <c r="G213" s="38" t="s">
        <v>547</v>
      </c>
      <c r="H213" s="38">
        <v>208</v>
      </c>
      <c r="I213" s="51"/>
      <c r="J213" s="51"/>
      <c r="K213" s="51"/>
      <c r="U213" s="29"/>
      <c r="V213" s="29"/>
      <c r="W213" s="29"/>
    </row>
    <row r="214" spans="1:23" ht="22.5">
      <c r="A214" s="36">
        <v>95</v>
      </c>
      <c r="B214" s="37" t="s">
        <v>822</v>
      </c>
      <c r="C214" s="40" t="s">
        <v>324</v>
      </c>
      <c r="D214" s="38">
        <v>396010602</v>
      </c>
      <c r="E214" s="38"/>
      <c r="F214" s="38" t="s">
        <v>518</v>
      </c>
      <c r="G214" s="38" t="s">
        <v>532</v>
      </c>
      <c r="H214" s="38">
        <v>565</v>
      </c>
      <c r="I214" s="38">
        <v>1</v>
      </c>
      <c r="J214" s="38">
        <v>1</v>
      </c>
      <c r="K214" s="38">
        <v>2</v>
      </c>
      <c r="U214" s="29"/>
      <c r="V214" s="29"/>
      <c r="W214" s="29"/>
    </row>
    <row r="215" spans="1:23" ht="22.5">
      <c r="A215" s="36">
        <v>96</v>
      </c>
      <c r="B215" s="37" t="s">
        <v>1464</v>
      </c>
      <c r="C215" s="40" t="s">
        <v>325</v>
      </c>
      <c r="D215" s="38">
        <v>396010603</v>
      </c>
      <c r="E215" s="38"/>
      <c r="F215" s="38" t="s">
        <v>531</v>
      </c>
      <c r="G215" s="38" t="s">
        <v>483</v>
      </c>
      <c r="H215" s="38">
        <v>1281</v>
      </c>
      <c r="I215" s="38">
        <v>2</v>
      </c>
      <c r="J215" s="38">
        <v>2</v>
      </c>
      <c r="K215" s="38">
        <v>4</v>
      </c>
      <c r="U215" s="29"/>
      <c r="V215" s="29"/>
      <c r="W215" s="29"/>
    </row>
    <row r="216" spans="1:23" ht="22.5">
      <c r="A216" s="36">
        <v>97</v>
      </c>
      <c r="B216" s="37" t="s">
        <v>823</v>
      </c>
      <c r="C216" s="40" t="s">
        <v>248</v>
      </c>
      <c r="D216" s="38">
        <v>396010601</v>
      </c>
      <c r="E216" s="38"/>
      <c r="F216" s="38" t="s">
        <v>531</v>
      </c>
      <c r="G216" s="38" t="s">
        <v>483</v>
      </c>
      <c r="H216" s="38">
        <v>1281</v>
      </c>
      <c r="I216" s="38">
        <v>2</v>
      </c>
      <c r="J216" s="38">
        <v>2</v>
      </c>
      <c r="K216" s="38">
        <v>4</v>
      </c>
      <c r="U216" s="29"/>
      <c r="V216" s="29"/>
      <c r="W216" s="29"/>
    </row>
    <row r="217" spans="1:23">
      <c r="A217" s="49">
        <v>98</v>
      </c>
      <c r="B217" s="50" t="s">
        <v>824</v>
      </c>
      <c r="C217" s="40" t="s">
        <v>249</v>
      </c>
      <c r="D217" s="38">
        <v>396010504</v>
      </c>
      <c r="E217" s="38"/>
      <c r="F217" s="51" t="s">
        <v>533</v>
      </c>
      <c r="G217" s="51">
        <v>0</v>
      </c>
      <c r="H217" s="51">
        <v>1322</v>
      </c>
      <c r="I217" s="51">
        <v>4</v>
      </c>
      <c r="J217" s="51">
        <v>0</v>
      </c>
      <c r="K217" s="51">
        <v>4</v>
      </c>
      <c r="U217" s="29"/>
      <c r="V217" s="29"/>
      <c r="W217" s="29"/>
    </row>
    <row r="218" spans="1:23">
      <c r="A218" s="49"/>
      <c r="B218" s="50"/>
      <c r="C218" s="40" t="s">
        <v>250</v>
      </c>
      <c r="D218" s="38">
        <v>396010505</v>
      </c>
      <c r="E218" s="38"/>
      <c r="F218" s="51"/>
      <c r="G218" s="51">
        <v>0</v>
      </c>
      <c r="H218" s="51">
        <v>0</v>
      </c>
      <c r="I218" s="51"/>
      <c r="J218" s="51"/>
      <c r="K218" s="51"/>
      <c r="U218" s="29"/>
      <c r="V218" s="29"/>
      <c r="W218" s="29"/>
    </row>
    <row r="219" spans="1:23">
      <c r="A219" s="49"/>
      <c r="B219" s="50"/>
      <c r="C219" s="40" t="s">
        <v>250</v>
      </c>
      <c r="D219" s="38">
        <v>396010506</v>
      </c>
      <c r="E219" s="38"/>
      <c r="F219" s="51"/>
      <c r="G219" s="51">
        <v>0</v>
      </c>
      <c r="H219" s="51">
        <v>0</v>
      </c>
      <c r="I219" s="51"/>
      <c r="J219" s="51"/>
      <c r="K219" s="51"/>
      <c r="U219" s="29"/>
      <c r="V219" s="29"/>
      <c r="W219" s="29"/>
    </row>
    <row r="220" spans="1:23">
      <c r="A220" s="49"/>
      <c r="B220" s="50"/>
      <c r="C220" s="40" t="s">
        <v>250</v>
      </c>
      <c r="D220" s="38">
        <v>396010501</v>
      </c>
      <c r="E220" s="38"/>
      <c r="F220" s="51"/>
      <c r="G220" s="51">
        <v>0</v>
      </c>
      <c r="H220" s="51">
        <v>0</v>
      </c>
      <c r="I220" s="51"/>
      <c r="J220" s="51"/>
      <c r="K220" s="51"/>
      <c r="U220" s="29"/>
      <c r="V220" s="29"/>
      <c r="W220" s="29"/>
    </row>
    <row r="221" spans="1:23">
      <c r="A221" s="49"/>
      <c r="B221" s="50"/>
      <c r="C221" s="40" t="s">
        <v>250</v>
      </c>
      <c r="D221" s="38">
        <v>396010502</v>
      </c>
      <c r="E221" s="38"/>
      <c r="F221" s="51"/>
      <c r="G221" s="51">
        <v>0</v>
      </c>
      <c r="H221" s="51">
        <v>0</v>
      </c>
      <c r="I221" s="51"/>
      <c r="J221" s="51"/>
      <c r="K221" s="51"/>
      <c r="U221" s="29"/>
      <c r="V221" s="29"/>
      <c r="W221" s="29"/>
    </row>
    <row r="222" spans="1:23">
      <c r="A222" s="49"/>
      <c r="B222" s="50"/>
      <c r="C222" s="40" t="s">
        <v>250</v>
      </c>
      <c r="D222" s="38">
        <v>396010503</v>
      </c>
      <c r="E222" s="38"/>
      <c r="F222" s="51"/>
      <c r="G222" s="51">
        <v>0</v>
      </c>
      <c r="H222" s="51">
        <v>0</v>
      </c>
      <c r="I222" s="51"/>
      <c r="J222" s="51"/>
      <c r="K222" s="51"/>
      <c r="U222" s="29"/>
      <c r="V222" s="29"/>
      <c r="W222" s="29"/>
    </row>
    <row r="223" spans="1:23">
      <c r="A223" s="7">
        <v>1</v>
      </c>
      <c r="B223" s="7">
        <v>2</v>
      </c>
      <c r="C223" s="7">
        <v>3</v>
      </c>
      <c r="D223" s="7">
        <v>4</v>
      </c>
      <c r="E223" s="7">
        <v>5</v>
      </c>
      <c r="F223" s="7">
        <v>6</v>
      </c>
      <c r="G223" s="7">
        <v>7</v>
      </c>
      <c r="H223" s="7">
        <v>8</v>
      </c>
      <c r="I223" s="7">
        <v>9</v>
      </c>
      <c r="J223" s="7">
        <v>10</v>
      </c>
      <c r="K223" s="7">
        <v>11</v>
      </c>
      <c r="U223" s="29"/>
      <c r="V223" s="29"/>
      <c r="W223" s="29"/>
    </row>
    <row r="224" spans="1:23">
      <c r="A224" s="49">
        <v>99</v>
      </c>
      <c r="B224" s="50" t="s">
        <v>825</v>
      </c>
      <c r="C224" s="40" t="s">
        <v>249</v>
      </c>
      <c r="D224" s="38">
        <v>396010504</v>
      </c>
      <c r="E224" s="38"/>
      <c r="F224" s="51">
        <v>0</v>
      </c>
      <c r="G224" s="51" t="s">
        <v>534</v>
      </c>
      <c r="H224" s="51">
        <v>1061</v>
      </c>
      <c r="I224" s="51">
        <v>0</v>
      </c>
      <c r="J224" s="51">
        <v>3</v>
      </c>
      <c r="K224" s="51">
        <v>3</v>
      </c>
      <c r="U224" s="29"/>
      <c r="V224" s="29"/>
      <c r="W224" s="29"/>
    </row>
    <row r="225" spans="1:23">
      <c r="A225" s="49"/>
      <c r="B225" s="50"/>
      <c r="C225" s="40" t="s">
        <v>250</v>
      </c>
      <c r="D225" s="38">
        <v>396010505</v>
      </c>
      <c r="E225" s="38"/>
      <c r="F225" s="51"/>
      <c r="G225" s="51">
        <v>0</v>
      </c>
      <c r="H225" s="51">
        <v>0</v>
      </c>
      <c r="I225" s="51"/>
      <c r="J225" s="51"/>
      <c r="K225" s="51"/>
      <c r="U225" s="29"/>
      <c r="V225" s="29"/>
      <c r="W225" s="29"/>
    </row>
    <row r="226" spans="1:23">
      <c r="A226" s="49"/>
      <c r="B226" s="50"/>
      <c r="C226" s="40" t="s">
        <v>250</v>
      </c>
      <c r="D226" s="38">
        <v>396010506</v>
      </c>
      <c r="E226" s="38"/>
      <c r="F226" s="51"/>
      <c r="G226" s="51">
        <v>0</v>
      </c>
      <c r="H226" s="51">
        <v>0</v>
      </c>
      <c r="I226" s="51"/>
      <c r="J226" s="51"/>
      <c r="K226" s="51"/>
      <c r="U226" s="29"/>
      <c r="V226" s="29"/>
      <c r="W226" s="29"/>
    </row>
    <row r="227" spans="1:23">
      <c r="A227" s="49"/>
      <c r="B227" s="50"/>
      <c r="C227" s="40" t="s">
        <v>250</v>
      </c>
      <c r="D227" s="38">
        <v>396010501</v>
      </c>
      <c r="E227" s="38"/>
      <c r="F227" s="51"/>
      <c r="G227" s="51">
        <v>0</v>
      </c>
      <c r="H227" s="51">
        <v>0</v>
      </c>
      <c r="I227" s="51"/>
      <c r="J227" s="51"/>
      <c r="K227" s="51"/>
      <c r="U227" s="29"/>
      <c r="V227" s="29"/>
      <c r="W227" s="29"/>
    </row>
    <row r="228" spans="1:23">
      <c r="A228" s="49"/>
      <c r="B228" s="50"/>
      <c r="C228" s="40" t="s">
        <v>250</v>
      </c>
      <c r="D228" s="38">
        <v>396010502</v>
      </c>
      <c r="E228" s="38"/>
      <c r="F228" s="51"/>
      <c r="G228" s="51">
        <v>0</v>
      </c>
      <c r="H228" s="51">
        <v>0</v>
      </c>
      <c r="I228" s="51"/>
      <c r="J228" s="51"/>
      <c r="K228" s="51"/>
      <c r="U228" s="29"/>
      <c r="V228" s="29"/>
      <c r="W228" s="29"/>
    </row>
    <row r="229" spans="1:23">
      <c r="A229" s="49"/>
      <c r="B229" s="50"/>
      <c r="C229" s="40" t="s">
        <v>250</v>
      </c>
      <c r="D229" s="38">
        <v>396010503</v>
      </c>
      <c r="E229" s="38"/>
      <c r="F229" s="51"/>
      <c r="G229" s="51">
        <v>0</v>
      </c>
      <c r="H229" s="51">
        <v>0</v>
      </c>
      <c r="I229" s="51"/>
      <c r="J229" s="51"/>
      <c r="K229" s="51"/>
      <c r="U229" s="29"/>
      <c r="V229" s="29"/>
      <c r="W229" s="29"/>
    </row>
    <row r="230" spans="1:23">
      <c r="A230" s="49">
        <v>100</v>
      </c>
      <c r="B230" s="50" t="s">
        <v>1466</v>
      </c>
      <c r="C230" s="40" t="s">
        <v>251</v>
      </c>
      <c r="D230" s="38">
        <v>396010203</v>
      </c>
      <c r="E230" s="38"/>
      <c r="F230" s="38" t="s">
        <v>429</v>
      </c>
      <c r="G230" s="38" t="s">
        <v>532</v>
      </c>
      <c r="H230" s="38">
        <v>609</v>
      </c>
      <c r="I230" s="51">
        <v>2</v>
      </c>
      <c r="J230" s="51">
        <v>2</v>
      </c>
      <c r="K230" s="51">
        <v>4</v>
      </c>
      <c r="U230" s="29"/>
      <c r="V230" s="29"/>
      <c r="W230" s="29"/>
    </row>
    <row r="231" spans="1:23">
      <c r="A231" s="49"/>
      <c r="B231" s="50"/>
      <c r="C231" s="40" t="s">
        <v>251</v>
      </c>
      <c r="D231" s="38">
        <v>396010204</v>
      </c>
      <c r="E231" s="38"/>
      <c r="F231" s="38" t="s">
        <v>521</v>
      </c>
      <c r="G231" s="38" t="s">
        <v>427</v>
      </c>
      <c r="H231" s="38">
        <v>564</v>
      </c>
      <c r="I231" s="51"/>
      <c r="J231" s="51"/>
      <c r="K231" s="51"/>
      <c r="U231" s="29"/>
      <c r="V231" s="29"/>
      <c r="W231" s="29"/>
    </row>
    <row r="232" spans="1:23">
      <c r="A232" s="49">
        <v>101</v>
      </c>
      <c r="B232" s="50" t="s">
        <v>1467</v>
      </c>
      <c r="C232" s="40" t="s">
        <v>252</v>
      </c>
      <c r="D232" s="38">
        <v>396010201</v>
      </c>
      <c r="E232" s="38"/>
      <c r="F232" s="38" t="s">
        <v>428</v>
      </c>
      <c r="G232" s="38" t="s">
        <v>475</v>
      </c>
      <c r="H232" s="38">
        <v>596</v>
      </c>
      <c r="I232" s="51">
        <v>2</v>
      </c>
      <c r="J232" s="51">
        <v>2</v>
      </c>
      <c r="K232" s="51">
        <v>4</v>
      </c>
      <c r="U232" s="29"/>
      <c r="V232" s="29"/>
      <c r="W232" s="29"/>
    </row>
    <row r="233" spans="1:23">
      <c r="A233" s="49"/>
      <c r="B233" s="50"/>
      <c r="C233" s="40" t="s">
        <v>252</v>
      </c>
      <c r="D233" s="38">
        <v>396010202</v>
      </c>
      <c r="E233" s="38"/>
      <c r="F233" s="38" t="s">
        <v>471</v>
      </c>
      <c r="G233" s="38" t="s">
        <v>535</v>
      </c>
      <c r="H233" s="38">
        <v>967</v>
      </c>
      <c r="I233" s="51"/>
      <c r="J233" s="51"/>
      <c r="K233" s="51"/>
      <c r="U233" s="29"/>
      <c r="V233" s="29"/>
      <c r="W233" s="29"/>
    </row>
    <row r="234" spans="1:23">
      <c r="A234" s="49">
        <v>102</v>
      </c>
      <c r="B234" s="50" t="s">
        <v>826</v>
      </c>
      <c r="C234" s="37" t="s">
        <v>253</v>
      </c>
      <c r="D234" s="36">
        <v>396010301</v>
      </c>
      <c r="E234" s="36"/>
      <c r="F234" s="36" t="s">
        <v>473</v>
      </c>
      <c r="G234" s="36">
        <v>0</v>
      </c>
      <c r="H234" s="36">
        <v>570</v>
      </c>
      <c r="I234" s="49">
        <v>3</v>
      </c>
      <c r="J234" s="49">
        <v>0</v>
      </c>
      <c r="K234" s="49">
        <v>3</v>
      </c>
      <c r="U234" s="29"/>
      <c r="V234" s="29"/>
      <c r="W234" s="29"/>
    </row>
    <row r="235" spans="1:23">
      <c r="A235" s="49"/>
      <c r="B235" s="50"/>
      <c r="C235" s="37" t="s">
        <v>253</v>
      </c>
      <c r="D235" s="36">
        <v>396010302</v>
      </c>
      <c r="E235" s="36"/>
      <c r="F235" s="36" t="s">
        <v>441</v>
      </c>
      <c r="G235" s="36">
        <v>0</v>
      </c>
      <c r="H235" s="36">
        <v>266</v>
      </c>
      <c r="I235" s="51"/>
      <c r="J235" s="51"/>
      <c r="K235" s="51"/>
      <c r="U235" s="29"/>
      <c r="V235" s="29"/>
      <c r="W235" s="29"/>
    </row>
    <row r="236" spans="1:23">
      <c r="A236" s="49"/>
      <c r="B236" s="50"/>
      <c r="C236" s="37" t="s">
        <v>253</v>
      </c>
      <c r="D236" s="36">
        <v>396010303</v>
      </c>
      <c r="E236" s="36"/>
      <c r="F236" s="36" t="s">
        <v>467</v>
      </c>
      <c r="G236" s="36">
        <v>0</v>
      </c>
      <c r="H236" s="36">
        <v>256</v>
      </c>
      <c r="I236" s="51"/>
      <c r="J236" s="51"/>
      <c r="K236" s="51"/>
      <c r="U236" s="29"/>
      <c r="V236" s="29"/>
      <c r="W236" s="29"/>
    </row>
    <row r="237" spans="1:23">
      <c r="A237" s="49">
        <v>103</v>
      </c>
      <c r="B237" s="50" t="s">
        <v>1477</v>
      </c>
      <c r="C237" s="37" t="s">
        <v>253</v>
      </c>
      <c r="D237" s="36">
        <v>396010301</v>
      </c>
      <c r="E237" s="36"/>
      <c r="F237" s="36">
        <v>0</v>
      </c>
      <c r="G237" s="36" t="s">
        <v>536</v>
      </c>
      <c r="H237" s="36">
        <v>728</v>
      </c>
      <c r="I237" s="49">
        <v>0</v>
      </c>
      <c r="J237" s="49">
        <v>3</v>
      </c>
      <c r="K237" s="49">
        <v>3</v>
      </c>
      <c r="U237" s="29"/>
      <c r="V237" s="29"/>
      <c r="W237" s="29"/>
    </row>
    <row r="238" spans="1:23">
      <c r="A238" s="49"/>
      <c r="B238" s="50"/>
      <c r="C238" s="37" t="s">
        <v>253</v>
      </c>
      <c r="D238" s="36">
        <v>396010302</v>
      </c>
      <c r="E238" s="36"/>
      <c r="F238" s="36">
        <v>0</v>
      </c>
      <c r="G238" s="36" t="s">
        <v>437</v>
      </c>
      <c r="H238" s="36">
        <v>172</v>
      </c>
      <c r="I238" s="49"/>
      <c r="J238" s="49"/>
      <c r="K238" s="49"/>
      <c r="U238" s="29"/>
      <c r="V238" s="29"/>
      <c r="W238" s="29"/>
    </row>
    <row r="239" spans="1:23">
      <c r="A239" s="49"/>
      <c r="B239" s="50"/>
      <c r="C239" s="37" t="s">
        <v>253</v>
      </c>
      <c r="D239" s="36">
        <v>396010303</v>
      </c>
      <c r="E239" s="36"/>
      <c r="F239" s="36">
        <v>0</v>
      </c>
      <c r="G239" s="36" t="s">
        <v>529</v>
      </c>
      <c r="H239" s="36">
        <v>203</v>
      </c>
      <c r="I239" s="49"/>
      <c r="J239" s="49"/>
      <c r="K239" s="49"/>
      <c r="U239" s="29"/>
      <c r="V239" s="29"/>
      <c r="W239" s="29"/>
    </row>
    <row r="240" spans="1:23">
      <c r="A240" s="58">
        <v>104</v>
      </c>
      <c r="B240" s="69" t="s">
        <v>827</v>
      </c>
      <c r="C240" s="40" t="s">
        <v>254</v>
      </c>
      <c r="D240" s="36">
        <v>396010305</v>
      </c>
      <c r="E240" s="36"/>
      <c r="F240" s="38" t="s">
        <v>519</v>
      </c>
      <c r="G240" s="38">
        <v>0</v>
      </c>
      <c r="H240" s="38">
        <v>427</v>
      </c>
      <c r="I240" s="72">
        <v>3</v>
      </c>
      <c r="J240" s="72">
        <v>0</v>
      </c>
      <c r="K240" s="72">
        <v>3</v>
      </c>
      <c r="U240" s="29"/>
      <c r="V240" s="29"/>
      <c r="W240" s="29"/>
    </row>
    <row r="241" spans="1:23">
      <c r="A241" s="59"/>
      <c r="B241" s="70"/>
      <c r="C241" s="42" t="s">
        <v>254</v>
      </c>
      <c r="D241" s="45">
        <v>396010306</v>
      </c>
      <c r="E241" s="45"/>
      <c r="F241" s="38" t="s">
        <v>448</v>
      </c>
      <c r="G241" s="38">
        <v>0</v>
      </c>
      <c r="H241" s="38">
        <v>403</v>
      </c>
      <c r="I241" s="73"/>
      <c r="J241" s="73"/>
      <c r="K241" s="73"/>
      <c r="U241" s="29"/>
      <c r="V241" s="29"/>
      <c r="W241" s="29"/>
    </row>
    <row r="242" spans="1:23">
      <c r="A242" s="60"/>
      <c r="B242" s="71"/>
      <c r="C242" s="40" t="s">
        <v>254</v>
      </c>
      <c r="D242" s="36">
        <v>396010307</v>
      </c>
      <c r="E242" s="36"/>
      <c r="F242" s="38" t="s">
        <v>455</v>
      </c>
      <c r="G242" s="38"/>
      <c r="H242" s="38">
        <v>178</v>
      </c>
      <c r="I242" s="74"/>
      <c r="J242" s="74"/>
      <c r="K242" s="74"/>
      <c r="U242" s="29"/>
      <c r="V242" s="29"/>
      <c r="W242" s="29"/>
    </row>
    <row r="243" spans="1:23">
      <c r="A243" s="49">
        <v>105</v>
      </c>
      <c r="B243" s="50" t="s">
        <v>828</v>
      </c>
      <c r="C243" s="40" t="s">
        <v>254</v>
      </c>
      <c r="D243" s="36">
        <v>396010305</v>
      </c>
      <c r="E243" s="36"/>
      <c r="F243" s="38">
        <v>0</v>
      </c>
      <c r="G243" s="38" t="s">
        <v>496</v>
      </c>
      <c r="H243" s="38">
        <v>467</v>
      </c>
      <c r="I243" s="51">
        <v>0</v>
      </c>
      <c r="J243" s="51">
        <v>3</v>
      </c>
      <c r="K243" s="51">
        <v>3</v>
      </c>
      <c r="U243" s="29"/>
      <c r="V243" s="29"/>
      <c r="W243" s="29"/>
    </row>
    <row r="244" spans="1:23">
      <c r="A244" s="49"/>
      <c r="B244" s="50"/>
      <c r="C244" s="40" t="s">
        <v>254</v>
      </c>
      <c r="D244" s="36">
        <v>396010306</v>
      </c>
      <c r="E244" s="36"/>
      <c r="F244" s="38">
        <v>0</v>
      </c>
      <c r="G244" s="38" t="s">
        <v>506</v>
      </c>
      <c r="H244" s="38">
        <v>439</v>
      </c>
      <c r="I244" s="51"/>
      <c r="J244" s="51"/>
      <c r="K244" s="51"/>
      <c r="U244" s="29"/>
      <c r="V244" s="29"/>
      <c r="W244" s="29"/>
    </row>
    <row r="245" spans="1:23">
      <c r="A245" s="49"/>
      <c r="B245" s="50"/>
      <c r="C245" s="40" t="s">
        <v>254</v>
      </c>
      <c r="D245" s="36">
        <v>396010307</v>
      </c>
      <c r="E245" s="36"/>
      <c r="F245" s="38">
        <v>0</v>
      </c>
      <c r="G245" s="38" t="s">
        <v>470</v>
      </c>
      <c r="H245" s="38">
        <v>144</v>
      </c>
      <c r="I245" s="51" t="s">
        <v>323</v>
      </c>
      <c r="J245" s="51"/>
      <c r="K245" s="51"/>
      <c r="U245" s="29"/>
      <c r="V245" s="29"/>
      <c r="W245" s="29"/>
    </row>
    <row r="246" spans="1:23" ht="22.5">
      <c r="A246" s="36">
        <v>106</v>
      </c>
      <c r="B246" s="37" t="s">
        <v>1478</v>
      </c>
      <c r="C246" s="40" t="s">
        <v>255</v>
      </c>
      <c r="D246" s="36">
        <v>396010304</v>
      </c>
      <c r="E246" s="36"/>
      <c r="F246" s="38" t="s">
        <v>430</v>
      </c>
      <c r="G246" s="38" t="s">
        <v>539</v>
      </c>
      <c r="H246" s="38">
        <v>737</v>
      </c>
      <c r="I246" s="38">
        <v>1</v>
      </c>
      <c r="J246" s="38">
        <v>1</v>
      </c>
      <c r="K246" s="38">
        <v>2</v>
      </c>
      <c r="U246" s="29"/>
      <c r="V246" s="29"/>
      <c r="W246" s="29"/>
    </row>
    <row r="247" spans="1:23">
      <c r="A247" s="49">
        <v>107</v>
      </c>
      <c r="B247" s="69" t="s">
        <v>1479</v>
      </c>
      <c r="C247" s="40" t="s">
        <v>256</v>
      </c>
      <c r="D247" s="38">
        <v>396010101</v>
      </c>
      <c r="E247" s="38"/>
      <c r="F247" s="38" t="s">
        <v>474</v>
      </c>
      <c r="G247" s="38">
        <v>0</v>
      </c>
      <c r="H247" s="38">
        <v>102</v>
      </c>
      <c r="I247" s="51">
        <v>3</v>
      </c>
      <c r="J247" s="51">
        <v>0</v>
      </c>
      <c r="K247" s="51">
        <v>3</v>
      </c>
      <c r="U247" s="29"/>
      <c r="V247" s="29"/>
      <c r="W247" s="29"/>
    </row>
    <row r="248" spans="1:23">
      <c r="A248" s="49"/>
      <c r="B248" s="70"/>
      <c r="C248" s="40" t="s">
        <v>257</v>
      </c>
      <c r="D248" s="38">
        <v>396010102</v>
      </c>
      <c r="E248" s="38"/>
      <c r="F248" s="38" t="s">
        <v>460</v>
      </c>
      <c r="G248" s="38">
        <v>0</v>
      </c>
      <c r="H248" s="38">
        <v>313</v>
      </c>
      <c r="I248" s="51"/>
      <c r="J248" s="51"/>
      <c r="K248" s="51"/>
      <c r="U248" s="29"/>
      <c r="V248" s="29"/>
      <c r="W248" s="29"/>
    </row>
    <row r="249" spans="1:23">
      <c r="A249" s="49"/>
      <c r="B249" s="70"/>
      <c r="C249" s="40" t="s">
        <v>258</v>
      </c>
      <c r="D249" s="38">
        <v>396010103</v>
      </c>
      <c r="E249" s="38"/>
      <c r="F249" s="38" t="s">
        <v>434</v>
      </c>
      <c r="G249" s="38">
        <v>0</v>
      </c>
      <c r="H249" s="38">
        <v>167</v>
      </c>
      <c r="I249" s="51"/>
      <c r="J249" s="51"/>
      <c r="K249" s="51"/>
      <c r="U249" s="29"/>
      <c r="V249" s="29"/>
      <c r="W249" s="29"/>
    </row>
    <row r="250" spans="1:23">
      <c r="A250" s="49"/>
      <c r="B250" s="71"/>
      <c r="C250" s="40" t="s">
        <v>258</v>
      </c>
      <c r="D250" s="38">
        <v>396010104</v>
      </c>
      <c r="E250" s="38"/>
      <c r="F250" s="38" t="s">
        <v>448</v>
      </c>
      <c r="G250" s="38">
        <v>0</v>
      </c>
      <c r="H250" s="38">
        <v>403</v>
      </c>
      <c r="I250" s="51"/>
      <c r="J250" s="51"/>
      <c r="K250" s="51"/>
      <c r="U250" s="29"/>
      <c r="V250" s="29"/>
      <c r="W250" s="29"/>
    </row>
    <row r="251" spans="1:23">
      <c r="A251" s="49">
        <v>108</v>
      </c>
      <c r="B251" s="50" t="s">
        <v>829</v>
      </c>
      <c r="C251" s="40" t="s">
        <v>256</v>
      </c>
      <c r="D251" s="38">
        <v>396010101</v>
      </c>
      <c r="E251" s="38"/>
      <c r="F251" s="38">
        <v>0</v>
      </c>
      <c r="G251" s="38" t="s">
        <v>1468</v>
      </c>
      <c r="H251" s="38">
        <v>72</v>
      </c>
      <c r="I251" s="51">
        <v>0</v>
      </c>
      <c r="J251" s="51">
        <v>2</v>
      </c>
      <c r="K251" s="51">
        <v>2</v>
      </c>
      <c r="U251" s="29"/>
      <c r="V251" s="29"/>
      <c r="W251" s="29"/>
    </row>
    <row r="252" spans="1:23">
      <c r="A252" s="49"/>
      <c r="B252" s="50"/>
      <c r="C252" s="40" t="s">
        <v>257</v>
      </c>
      <c r="D252" s="38">
        <v>396010102</v>
      </c>
      <c r="E252" s="38"/>
      <c r="F252" s="38">
        <v>0</v>
      </c>
      <c r="G252" s="38" t="s">
        <v>472</v>
      </c>
      <c r="H252" s="38">
        <v>218</v>
      </c>
      <c r="I252" s="51"/>
      <c r="J252" s="51"/>
      <c r="K252" s="51"/>
      <c r="U252" s="29"/>
      <c r="V252" s="29"/>
      <c r="W252" s="29"/>
    </row>
    <row r="253" spans="1:23">
      <c r="A253" s="49"/>
      <c r="B253" s="50"/>
      <c r="C253" s="40" t="s">
        <v>258</v>
      </c>
      <c r="D253" s="38">
        <v>396010103</v>
      </c>
      <c r="E253" s="38"/>
      <c r="F253" s="38">
        <v>0</v>
      </c>
      <c r="G253" s="38" t="s">
        <v>527</v>
      </c>
      <c r="H253" s="38">
        <v>100</v>
      </c>
      <c r="I253" s="51"/>
      <c r="J253" s="51"/>
      <c r="K253" s="51"/>
      <c r="U253" s="29"/>
      <c r="V253" s="29"/>
      <c r="W253" s="29"/>
    </row>
    <row r="254" spans="1:23">
      <c r="A254" s="49"/>
      <c r="B254" s="50"/>
      <c r="C254" s="40" t="s">
        <v>258</v>
      </c>
      <c r="D254" s="38">
        <v>396010104</v>
      </c>
      <c r="E254" s="38"/>
      <c r="F254" s="38">
        <v>0</v>
      </c>
      <c r="G254" s="38" t="s">
        <v>1469</v>
      </c>
      <c r="H254" s="38">
        <v>359</v>
      </c>
      <c r="I254" s="51"/>
      <c r="J254" s="51"/>
      <c r="K254" s="51"/>
      <c r="U254" s="29"/>
      <c r="V254" s="29"/>
      <c r="W254" s="29"/>
    </row>
    <row r="255" spans="1:23">
      <c r="A255" s="7">
        <v>1</v>
      </c>
      <c r="B255" s="7">
        <v>2</v>
      </c>
      <c r="C255" s="7">
        <v>3</v>
      </c>
      <c r="D255" s="7">
        <v>4</v>
      </c>
      <c r="E255" s="7">
        <v>5</v>
      </c>
      <c r="F255" s="7">
        <v>6</v>
      </c>
      <c r="G255" s="7">
        <v>7</v>
      </c>
      <c r="H255" s="7">
        <v>8</v>
      </c>
      <c r="I255" s="7">
        <v>9</v>
      </c>
      <c r="J255" s="7">
        <v>10</v>
      </c>
      <c r="K255" s="7">
        <v>11</v>
      </c>
      <c r="U255" s="29"/>
      <c r="V255" s="29"/>
      <c r="W255" s="29"/>
    </row>
    <row r="256" spans="1:23">
      <c r="A256" s="49">
        <v>109</v>
      </c>
      <c r="B256" s="50" t="s">
        <v>1480</v>
      </c>
      <c r="C256" s="40" t="s">
        <v>259</v>
      </c>
      <c r="D256" s="38">
        <v>396010105</v>
      </c>
      <c r="E256" s="38"/>
      <c r="F256" s="38" t="s">
        <v>526</v>
      </c>
      <c r="G256" s="38" t="s">
        <v>443</v>
      </c>
      <c r="H256" s="38">
        <v>409</v>
      </c>
      <c r="I256" s="51">
        <v>1</v>
      </c>
      <c r="J256" s="51">
        <v>1</v>
      </c>
      <c r="K256" s="51">
        <v>2</v>
      </c>
      <c r="U256" s="29"/>
      <c r="V256" s="29"/>
      <c r="W256" s="29"/>
    </row>
    <row r="257" spans="1:23">
      <c r="A257" s="49"/>
      <c r="B257" s="50"/>
      <c r="C257" s="40" t="s">
        <v>259</v>
      </c>
      <c r="D257" s="38">
        <v>396010106</v>
      </c>
      <c r="E257" s="38"/>
      <c r="F257" s="38" t="s">
        <v>451</v>
      </c>
      <c r="G257" s="38" t="s">
        <v>500</v>
      </c>
      <c r="H257" s="38">
        <v>511</v>
      </c>
      <c r="I257" s="51"/>
      <c r="J257" s="51"/>
      <c r="K257" s="51"/>
      <c r="U257" s="29"/>
      <c r="V257" s="29"/>
      <c r="W257" s="29"/>
    </row>
    <row r="258" spans="1:23" ht="22.5">
      <c r="A258" s="36">
        <v>110</v>
      </c>
      <c r="B258" s="37" t="s">
        <v>830</v>
      </c>
      <c r="C258" s="40" t="s">
        <v>260</v>
      </c>
      <c r="D258" s="38">
        <v>396020803</v>
      </c>
      <c r="E258" s="38"/>
      <c r="F258" s="38" t="s">
        <v>537</v>
      </c>
      <c r="G258" s="38">
        <v>0</v>
      </c>
      <c r="H258" s="38">
        <v>880</v>
      </c>
      <c r="I258" s="38">
        <v>2</v>
      </c>
      <c r="J258" s="38">
        <v>0</v>
      </c>
      <c r="K258" s="38">
        <v>2</v>
      </c>
      <c r="U258" s="29"/>
      <c r="V258" s="29"/>
      <c r="W258" s="29"/>
    </row>
    <row r="259" spans="1:23" ht="22.5">
      <c r="A259" s="36">
        <v>111</v>
      </c>
      <c r="B259" s="37" t="s">
        <v>831</v>
      </c>
      <c r="C259" s="40" t="s">
        <v>260</v>
      </c>
      <c r="D259" s="38">
        <v>396020803</v>
      </c>
      <c r="E259" s="38"/>
      <c r="F259" s="38">
        <v>0</v>
      </c>
      <c r="G259" s="38" t="s">
        <v>507</v>
      </c>
      <c r="H259" s="38">
        <v>580</v>
      </c>
      <c r="I259" s="38">
        <v>0</v>
      </c>
      <c r="J259" s="38">
        <v>2</v>
      </c>
      <c r="K259" s="38">
        <v>2</v>
      </c>
      <c r="U259" s="29"/>
      <c r="V259" s="29"/>
      <c r="W259" s="29"/>
    </row>
    <row r="260" spans="1:23">
      <c r="A260" s="49">
        <v>112</v>
      </c>
      <c r="B260" s="50" t="s">
        <v>832</v>
      </c>
      <c r="C260" s="40" t="s">
        <v>261</v>
      </c>
      <c r="D260" s="38">
        <v>396020801</v>
      </c>
      <c r="E260" s="38"/>
      <c r="F260" s="38" t="s">
        <v>445</v>
      </c>
      <c r="G260" s="38" t="s">
        <v>431</v>
      </c>
      <c r="H260" s="38">
        <v>394</v>
      </c>
      <c r="I260" s="51">
        <v>2</v>
      </c>
      <c r="J260" s="51">
        <v>1</v>
      </c>
      <c r="K260" s="51">
        <v>3</v>
      </c>
      <c r="U260" s="29"/>
      <c r="V260" s="29"/>
      <c r="W260" s="29"/>
    </row>
    <row r="261" spans="1:23">
      <c r="A261" s="49"/>
      <c r="B261" s="50"/>
      <c r="C261" s="40" t="s">
        <v>261</v>
      </c>
      <c r="D261" s="38">
        <v>396020802</v>
      </c>
      <c r="E261" s="38"/>
      <c r="F261" s="38" t="s">
        <v>523</v>
      </c>
      <c r="G261" s="38" t="s">
        <v>467</v>
      </c>
      <c r="H261" s="38">
        <v>596</v>
      </c>
      <c r="I261" s="51"/>
      <c r="J261" s="51"/>
      <c r="K261" s="51"/>
      <c r="U261" s="29"/>
      <c r="V261" s="29"/>
      <c r="W261" s="29"/>
    </row>
    <row r="262" spans="1:23" ht="22.5">
      <c r="A262" s="36">
        <v>113</v>
      </c>
      <c r="B262" s="37" t="s">
        <v>1481</v>
      </c>
      <c r="C262" s="40" t="s">
        <v>262</v>
      </c>
      <c r="D262" s="38">
        <v>396010205</v>
      </c>
      <c r="E262" s="38"/>
      <c r="F262" s="38" t="s">
        <v>538</v>
      </c>
      <c r="G262" s="38" t="s">
        <v>539</v>
      </c>
      <c r="H262" s="38">
        <v>834</v>
      </c>
      <c r="I262" s="38">
        <v>2</v>
      </c>
      <c r="J262" s="38">
        <v>1</v>
      </c>
      <c r="K262" s="38">
        <v>3</v>
      </c>
      <c r="U262" s="29"/>
      <c r="V262" s="29"/>
      <c r="W262" s="29"/>
    </row>
    <row r="263" spans="1:23">
      <c r="A263" s="49">
        <v>114</v>
      </c>
      <c r="B263" s="50" t="s">
        <v>1470</v>
      </c>
      <c r="C263" s="37" t="s">
        <v>263</v>
      </c>
      <c r="D263" s="38">
        <v>396020706</v>
      </c>
      <c r="E263" s="38"/>
      <c r="F263" s="38" t="s">
        <v>495</v>
      </c>
      <c r="G263" s="38" t="s">
        <v>492</v>
      </c>
      <c r="H263" s="38">
        <v>370</v>
      </c>
      <c r="I263" s="51">
        <v>2</v>
      </c>
      <c r="J263" s="51">
        <v>2</v>
      </c>
      <c r="K263" s="51">
        <v>4</v>
      </c>
      <c r="U263" s="29"/>
      <c r="V263" s="29"/>
      <c r="W263" s="29"/>
    </row>
    <row r="264" spans="1:23">
      <c r="A264" s="49"/>
      <c r="B264" s="50"/>
      <c r="C264" s="37" t="s">
        <v>263</v>
      </c>
      <c r="D264" s="38">
        <v>396020707</v>
      </c>
      <c r="E264" s="38"/>
      <c r="F264" s="38" t="s">
        <v>442</v>
      </c>
      <c r="G264" s="38" t="s">
        <v>503</v>
      </c>
      <c r="H264" s="38">
        <v>593</v>
      </c>
      <c r="I264" s="51"/>
      <c r="J264" s="51"/>
      <c r="K264" s="51"/>
      <c r="U264" s="29"/>
      <c r="V264" s="29"/>
      <c r="W264" s="29"/>
    </row>
    <row r="265" spans="1:23">
      <c r="A265" s="49"/>
      <c r="B265" s="50"/>
      <c r="C265" s="37" t="s">
        <v>263</v>
      </c>
      <c r="D265" s="38">
        <v>396020708</v>
      </c>
      <c r="E265" s="38"/>
      <c r="F265" s="38" t="s">
        <v>514</v>
      </c>
      <c r="G265" s="38" t="s">
        <v>525</v>
      </c>
      <c r="H265" s="38">
        <v>328</v>
      </c>
      <c r="I265" s="51"/>
      <c r="J265" s="51"/>
      <c r="K265" s="51"/>
      <c r="U265" s="29"/>
      <c r="V265" s="29"/>
      <c r="W265" s="29"/>
    </row>
    <row r="266" spans="1:23">
      <c r="A266" s="49"/>
      <c r="B266" s="50"/>
      <c r="C266" s="37" t="s">
        <v>264</v>
      </c>
      <c r="D266" s="38">
        <v>396020703</v>
      </c>
      <c r="E266" s="38"/>
      <c r="F266" s="38" t="s">
        <v>481</v>
      </c>
      <c r="G266" s="38" t="s">
        <v>456</v>
      </c>
      <c r="H266" s="38">
        <v>312</v>
      </c>
      <c r="I266" s="51"/>
      <c r="J266" s="51"/>
      <c r="K266" s="51"/>
      <c r="U266" s="29"/>
      <c r="V266" s="29"/>
      <c r="W266" s="29"/>
    </row>
    <row r="267" spans="1:23" ht="22.5">
      <c r="A267" s="36">
        <v>115</v>
      </c>
      <c r="B267" s="37" t="s">
        <v>833</v>
      </c>
      <c r="C267" s="37" t="s">
        <v>265</v>
      </c>
      <c r="D267" s="38">
        <v>396020501</v>
      </c>
      <c r="E267" s="38"/>
      <c r="F267" s="38" t="s">
        <v>505</v>
      </c>
      <c r="G267" s="38" t="s">
        <v>543</v>
      </c>
      <c r="H267" s="38">
        <v>1159</v>
      </c>
      <c r="I267" s="38">
        <v>2</v>
      </c>
      <c r="J267" s="38">
        <v>2</v>
      </c>
      <c r="K267" s="38">
        <v>4</v>
      </c>
      <c r="U267" s="29"/>
      <c r="V267" s="29"/>
      <c r="W267" s="29"/>
    </row>
    <row r="268" spans="1:23" ht="22.5">
      <c r="A268" s="36">
        <v>116</v>
      </c>
      <c r="B268" s="37" t="s">
        <v>834</v>
      </c>
      <c r="C268" s="37" t="s">
        <v>266</v>
      </c>
      <c r="D268" s="38">
        <v>396020502</v>
      </c>
      <c r="E268" s="38"/>
      <c r="F268" s="38" t="s">
        <v>499</v>
      </c>
      <c r="G268" s="38" t="s">
        <v>440</v>
      </c>
      <c r="H268" s="38">
        <v>708</v>
      </c>
      <c r="I268" s="38">
        <v>2</v>
      </c>
      <c r="J268" s="38">
        <v>1</v>
      </c>
      <c r="K268" s="38">
        <v>3</v>
      </c>
      <c r="U268" s="29"/>
      <c r="V268" s="29"/>
      <c r="W268" s="29"/>
    </row>
    <row r="269" spans="1:23">
      <c r="A269" s="49">
        <v>117</v>
      </c>
      <c r="B269" s="50" t="s">
        <v>1081</v>
      </c>
      <c r="C269" s="40" t="s">
        <v>267</v>
      </c>
      <c r="D269" s="38">
        <v>396020701</v>
      </c>
      <c r="E269" s="38"/>
      <c r="F269" s="38" t="s">
        <v>449</v>
      </c>
      <c r="G269" s="38" t="s">
        <v>504</v>
      </c>
      <c r="H269" s="38">
        <v>135</v>
      </c>
      <c r="I269" s="51">
        <v>2</v>
      </c>
      <c r="J269" s="51">
        <v>2</v>
      </c>
      <c r="K269" s="51">
        <v>4</v>
      </c>
      <c r="U269" s="29"/>
      <c r="V269" s="29"/>
      <c r="W269" s="29"/>
    </row>
    <row r="270" spans="1:23">
      <c r="A270" s="49"/>
      <c r="B270" s="50"/>
      <c r="C270" s="40" t="s">
        <v>268</v>
      </c>
      <c r="D270" s="38">
        <v>396020702</v>
      </c>
      <c r="E270" s="38"/>
      <c r="F270" s="38" t="s">
        <v>487</v>
      </c>
      <c r="G270" s="38" t="s">
        <v>522</v>
      </c>
      <c r="H270" s="38">
        <v>327</v>
      </c>
      <c r="I270" s="51"/>
      <c r="J270" s="51"/>
      <c r="K270" s="51"/>
      <c r="U270" s="29"/>
      <c r="V270" s="29"/>
      <c r="W270" s="29"/>
    </row>
    <row r="271" spans="1:23">
      <c r="A271" s="49"/>
      <c r="B271" s="50"/>
      <c r="C271" s="40" t="s">
        <v>268</v>
      </c>
      <c r="D271" s="38">
        <v>396010308</v>
      </c>
      <c r="E271" s="38"/>
      <c r="F271" s="38" t="s">
        <v>444</v>
      </c>
      <c r="G271" s="38" t="s">
        <v>510</v>
      </c>
      <c r="H271" s="38">
        <v>454</v>
      </c>
      <c r="I271" s="51"/>
      <c r="J271" s="51"/>
      <c r="K271" s="51"/>
      <c r="U271" s="29"/>
      <c r="V271" s="29"/>
      <c r="W271" s="29"/>
    </row>
    <row r="272" spans="1:23">
      <c r="A272" s="49"/>
      <c r="B272" s="50"/>
      <c r="C272" s="40" t="s">
        <v>268</v>
      </c>
      <c r="D272" s="38">
        <v>396010309</v>
      </c>
      <c r="E272" s="38"/>
      <c r="F272" s="38" t="s">
        <v>540</v>
      </c>
      <c r="G272" s="38" t="s">
        <v>520</v>
      </c>
      <c r="H272" s="38">
        <v>178</v>
      </c>
      <c r="I272" s="51"/>
      <c r="J272" s="51"/>
      <c r="K272" s="51"/>
      <c r="U272" s="29"/>
      <c r="V272" s="29"/>
      <c r="W272" s="29"/>
    </row>
    <row r="273" spans="1:23">
      <c r="A273" s="49">
        <v>118</v>
      </c>
      <c r="B273" s="50" t="s">
        <v>835</v>
      </c>
      <c r="C273" s="40" t="s">
        <v>269</v>
      </c>
      <c r="D273" s="38">
        <v>396020704</v>
      </c>
      <c r="E273" s="38"/>
      <c r="F273" s="38" t="s">
        <v>495</v>
      </c>
      <c r="G273" s="38" t="s">
        <v>458</v>
      </c>
      <c r="H273" s="38">
        <v>382</v>
      </c>
      <c r="I273" s="51">
        <v>2</v>
      </c>
      <c r="J273" s="51">
        <v>2</v>
      </c>
      <c r="K273" s="51">
        <v>4</v>
      </c>
      <c r="U273" s="29"/>
      <c r="V273" s="29"/>
      <c r="W273" s="29"/>
    </row>
    <row r="274" spans="1:23">
      <c r="A274" s="49"/>
      <c r="B274" s="50"/>
      <c r="C274" s="40" t="s">
        <v>269</v>
      </c>
      <c r="D274" s="38">
        <v>396020705</v>
      </c>
      <c r="E274" s="38"/>
      <c r="F274" s="38" t="s">
        <v>452</v>
      </c>
      <c r="G274" s="38" t="s">
        <v>486</v>
      </c>
      <c r="H274" s="38">
        <v>206</v>
      </c>
      <c r="I274" s="51"/>
      <c r="J274" s="51"/>
      <c r="K274" s="51"/>
      <c r="U274" s="29"/>
      <c r="V274" s="29"/>
      <c r="W274" s="29"/>
    </row>
    <row r="275" spans="1:23">
      <c r="A275" s="49"/>
      <c r="B275" s="50"/>
      <c r="C275" s="40" t="s">
        <v>270</v>
      </c>
      <c r="D275" s="38">
        <v>396020503</v>
      </c>
      <c r="E275" s="38"/>
      <c r="F275" s="38" t="s">
        <v>484</v>
      </c>
      <c r="G275" s="38" t="s">
        <v>544</v>
      </c>
      <c r="H275" s="38">
        <v>421</v>
      </c>
      <c r="I275" s="51"/>
      <c r="J275" s="51"/>
      <c r="K275" s="51"/>
      <c r="U275" s="29"/>
      <c r="V275" s="29"/>
      <c r="W275" s="29"/>
    </row>
    <row r="276" spans="1:23">
      <c r="A276" s="49"/>
      <c r="B276" s="50"/>
      <c r="C276" s="40" t="s">
        <v>271</v>
      </c>
      <c r="D276" s="38">
        <v>396020504</v>
      </c>
      <c r="E276" s="38"/>
      <c r="F276" s="38" t="s">
        <v>432</v>
      </c>
      <c r="G276" s="38" t="s">
        <v>515</v>
      </c>
      <c r="H276" s="38">
        <v>415</v>
      </c>
      <c r="I276" s="51"/>
      <c r="J276" s="51"/>
      <c r="K276" s="51"/>
      <c r="U276" s="29"/>
      <c r="V276" s="29"/>
      <c r="W276" s="29"/>
    </row>
    <row r="277" spans="1:23">
      <c r="A277" s="36">
        <v>119</v>
      </c>
      <c r="B277" s="37" t="s">
        <v>836</v>
      </c>
      <c r="C277" s="37" t="s">
        <v>272</v>
      </c>
      <c r="D277" s="38">
        <v>396020611</v>
      </c>
      <c r="E277" s="38"/>
      <c r="F277" s="38" t="s">
        <v>541</v>
      </c>
      <c r="G277" s="38" t="s">
        <v>545</v>
      </c>
      <c r="H277" s="38">
        <v>1820</v>
      </c>
      <c r="I277" s="38">
        <v>2</v>
      </c>
      <c r="J277" s="38">
        <v>2</v>
      </c>
      <c r="K277" s="38">
        <v>4</v>
      </c>
      <c r="U277" s="29"/>
      <c r="V277" s="29"/>
      <c r="W277" s="29"/>
    </row>
    <row r="278" spans="1:23">
      <c r="A278" s="49">
        <v>120</v>
      </c>
      <c r="B278" s="50" t="s">
        <v>837</v>
      </c>
      <c r="C278" s="37" t="s">
        <v>273</v>
      </c>
      <c r="D278" s="38">
        <v>396020610</v>
      </c>
      <c r="E278" s="38"/>
      <c r="F278" s="38" t="s">
        <v>433</v>
      </c>
      <c r="G278" s="38" t="s">
        <v>529</v>
      </c>
      <c r="H278" s="38">
        <v>477</v>
      </c>
      <c r="I278" s="51">
        <v>1</v>
      </c>
      <c r="J278" s="51">
        <v>1</v>
      </c>
      <c r="K278" s="51">
        <v>2</v>
      </c>
      <c r="U278" s="29"/>
      <c r="V278" s="29"/>
      <c r="W278" s="29"/>
    </row>
    <row r="279" spans="1:23">
      <c r="A279" s="49"/>
      <c r="B279" s="50"/>
      <c r="C279" s="40" t="s">
        <v>274</v>
      </c>
      <c r="D279" s="38">
        <v>396020608</v>
      </c>
      <c r="E279" s="38"/>
      <c r="F279" s="38" t="s">
        <v>477</v>
      </c>
      <c r="G279" s="38" t="s">
        <v>436</v>
      </c>
      <c r="H279" s="38">
        <v>278</v>
      </c>
      <c r="I279" s="51"/>
      <c r="J279" s="51"/>
      <c r="K279" s="51"/>
      <c r="U279" s="29"/>
      <c r="V279" s="29"/>
      <c r="W279" s="29"/>
    </row>
    <row r="280" spans="1:23">
      <c r="A280" s="7">
        <v>1</v>
      </c>
      <c r="B280" s="7">
        <v>2</v>
      </c>
      <c r="C280" s="7">
        <v>3</v>
      </c>
      <c r="D280" s="7">
        <v>4</v>
      </c>
      <c r="E280" s="7">
        <v>5</v>
      </c>
      <c r="F280" s="7">
        <v>6</v>
      </c>
      <c r="G280" s="7">
        <v>7</v>
      </c>
      <c r="H280" s="7">
        <v>8</v>
      </c>
      <c r="I280" s="7">
        <v>9</v>
      </c>
      <c r="J280" s="7">
        <v>10</v>
      </c>
      <c r="K280" s="7">
        <v>11</v>
      </c>
      <c r="U280" s="29"/>
      <c r="V280" s="29"/>
      <c r="W280" s="29"/>
    </row>
    <row r="281" spans="1:23">
      <c r="A281" s="49">
        <v>121</v>
      </c>
      <c r="B281" s="50" t="s">
        <v>838</v>
      </c>
      <c r="C281" s="40" t="s">
        <v>275</v>
      </c>
      <c r="D281" s="38">
        <v>396020601</v>
      </c>
      <c r="E281" s="38"/>
      <c r="F281" s="38" t="s">
        <v>477</v>
      </c>
      <c r="G281" s="38">
        <v>0</v>
      </c>
      <c r="H281" s="38">
        <v>160</v>
      </c>
      <c r="I281" s="49">
        <v>4</v>
      </c>
      <c r="J281" s="49">
        <v>0</v>
      </c>
      <c r="K281" s="49">
        <v>4</v>
      </c>
      <c r="U281" s="29"/>
      <c r="V281" s="29"/>
      <c r="W281" s="29"/>
    </row>
    <row r="282" spans="1:23">
      <c r="A282" s="49"/>
      <c r="B282" s="50"/>
      <c r="C282" s="40" t="s">
        <v>274</v>
      </c>
      <c r="D282" s="38">
        <v>396020602</v>
      </c>
      <c r="E282" s="38"/>
      <c r="F282" s="38" t="s">
        <v>466</v>
      </c>
      <c r="G282" s="38">
        <v>0</v>
      </c>
      <c r="H282" s="38">
        <v>288</v>
      </c>
      <c r="I282" s="49"/>
      <c r="J282" s="49"/>
      <c r="K282" s="49"/>
      <c r="U282" s="29"/>
      <c r="V282" s="29"/>
      <c r="W282" s="29"/>
    </row>
    <row r="283" spans="1:23">
      <c r="A283" s="49"/>
      <c r="B283" s="50"/>
      <c r="C283" s="40" t="s">
        <v>275</v>
      </c>
      <c r="D283" s="38">
        <v>396020603</v>
      </c>
      <c r="E283" s="38"/>
      <c r="F283" s="38" t="s">
        <v>438</v>
      </c>
      <c r="G283" s="38">
        <v>0</v>
      </c>
      <c r="H283" s="38">
        <v>171</v>
      </c>
      <c r="I283" s="49"/>
      <c r="J283" s="49"/>
      <c r="K283" s="49"/>
      <c r="U283" s="29"/>
      <c r="V283" s="29"/>
      <c r="W283" s="29"/>
    </row>
    <row r="284" spans="1:23">
      <c r="A284" s="49"/>
      <c r="B284" s="50"/>
      <c r="C284" s="40" t="s">
        <v>274</v>
      </c>
      <c r="D284" s="38">
        <v>396020604</v>
      </c>
      <c r="E284" s="38"/>
      <c r="F284" s="38" t="s">
        <v>501</v>
      </c>
      <c r="G284" s="38">
        <v>0</v>
      </c>
      <c r="H284" s="38">
        <v>99</v>
      </c>
      <c r="I284" s="49"/>
      <c r="J284" s="49"/>
      <c r="K284" s="49"/>
      <c r="U284" s="29"/>
      <c r="V284" s="29"/>
      <c r="W284" s="29"/>
    </row>
    <row r="285" spans="1:23">
      <c r="A285" s="49"/>
      <c r="B285" s="50"/>
      <c r="C285" s="40" t="s">
        <v>275</v>
      </c>
      <c r="D285" s="38">
        <v>396020605</v>
      </c>
      <c r="E285" s="38"/>
      <c r="F285" s="38" t="s">
        <v>502</v>
      </c>
      <c r="G285" s="38">
        <v>0</v>
      </c>
      <c r="H285" s="38">
        <v>64</v>
      </c>
      <c r="I285" s="49"/>
      <c r="J285" s="49"/>
      <c r="K285" s="49"/>
      <c r="U285" s="29"/>
      <c r="V285" s="29"/>
      <c r="W285" s="29"/>
    </row>
    <row r="286" spans="1:23">
      <c r="A286" s="49"/>
      <c r="B286" s="50"/>
      <c r="C286" s="40" t="s">
        <v>274</v>
      </c>
      <c r="D286" s="38">
        <v>396020606</v>
      </c>
      <c r="E286" s="38"/>
      <c r="F286" s="38" t="s">
        <v>498</v>
      </c>
      <c r="G286" s="38">
        <v>0</v>
      </c>
      <c r="H286" s="38">
        <v>314</v>
      </c>
      <c r="I286" s="49"/>
      <c r="J286" s="49"/>
      <c r="K286" s="49"/>
      <c r="U286" s="29"/>
      <c r="V286" s="29"/>
      <c r="W286" s="29"/>
    </row>
    <row r="287" spans="1:23">
      <c r="A287" s="49"/>
      <c r="B287" s="50"/>
      <c r="C287" s="40" t="s">
        <v>275</v>
      </c>
      <c r="D287" s="38">
        <v>396020607</v>
      </c>
      <c r="E287" s="38"/>
      <c r="F287" s="38" t="s">
        <v>516</v>
      </c>
      <c r="G287" s="38">
        <v>0</v>
      </c>
      <c r="H287" s="38">
        <v>239</v>
      </c>
      <c r="I287" s="49"/>
      <c r="J287" s="49"/>
      <c r="K287" s="49"/>
      <c r="U287" s="29"/>
      <c r="V287" s="29"/>
      <c r="W287" s="29"/>
    </row>
    <row r="288" spans="1:23">
      <c r="A288" s="49"/>
      <c r="B288" s="50"/>
      <c r="C288" s="40" t="s">
        <v>275</v>
      </c>
      <c r="D288" s="38">
        <v>396020609</v>
      </c>
      <c r="E288" s="38"/>
      <c r="F288" s="38" t="s">
        <v>542</v>
      </c>
      <c r="G288" s="38">
        <v>0</v>
      </c>
      <c r="H288" s="38">
        <v>138</v>
      </c>
      <c r="I288" s="49"/>
      <c r="J288" s="49"/>
      <c r="K288" s="49"/>
      <c r="U288" s="29"/>
      <c r="V288" s="29"/>
      <c r="W288" s="29"/>
    </row>
    <row r="289" spans="1:23">
      <c r="A289" s="49">
        <v>122</v>
      </c>
      <c r="B289" s="50" t="s">
        <v>839</v>
      </c>
      <c r="C289" s="40" t="s">
        <v>275</v>
      </c>
      <c r="D289" s="38">
        <v>396020601</v>
      </c>
      <c r="E289" s="38"/>
      <c r="F289" s="38">
        <v>0</v>
      </c>
      <c r="G289" s="38" t="s">
        <v>454</v>
      </c>
      <c r="H289" s="38">
        <v>140</v>
      </c>
      <c r="I289" s="51">
        <v>0</v>
      </c>
      <c r="J289" s="51">
        <v>4</v>
      </c>
      <c r="K289" s="51">
        <v>4</v>
      </c>
      <c r="U289" s="29"/>
      <c r="V289" s="29"/>
      <c r="W289" s="29"/>
    </row>
    <row r="290" spans="1:23">
      <c r="A290" s="49"/>
      <c r="B290" s="50"/>
      <c r="C290" s="40" t="s">
        <v>274</v>
      </c>
      <c r="D290" s="38">
        <v>396020602</v>
      </c>
      <c r="E290" s="38"/>
      <c r="F290" s="38">
        <v>0</v>
      </c>
      <c r="G290" s="38" t="s">
        <v>532</v>
      </c>
      <c r="H290" s="38">
        <v>260</v>
      </c>
      <c r="I290" s="51"/>
      <c r="J290" s="51"/>
      <c r="K290" s="51"/>
      <c r="U290" s="29"/>
      <c r="V290" s="29"/>
      <c r="W290" s="29"/>
    </row>
    <row r="291" spans="1:23">
      <c r="A291" s="49"/>
      <c r="B291" s="50"/>
      <c r="C291" s="40" t="s">
        <v>275</v>
      </c>
      <c r="D291" s="38">
        <v>396020603</v>
      </c>
      <c r="E291" s="38"/>
      <c r="F291" s="38">
        <v>0</v>
      </c>
      <c r="G291" s="38" t="s">
        <v>437</v>
      </c>
      <c r="H291" s="38">
        <v>172</v>
      </c>
      <c r="I291" s="51"/>
      <c r="J291" s="51"/>
      <c r="K291" s="51"/>
      <c r="U291" s="29"/>
      <c r="V291" s="29"/>
      <c r="W291" s="29"/>
    </row>
    <row r="292" spans="1:23">
      <c r="A292" s="49"/>
      <c r="B292" s="50"/>
      <c r="C292" s="40" t="s">
        <v>274</v>
      </c>
      <c r="D292" s="38">
        <v>396020604</v>
      </c>
      <c r="E292" s="38"/>
      <c r="F292" s="38">
        <v>0</v>
      </c>
      <c r="G292" s="38" t="s">
        <v>502</v>
      </c>
      <c r="H292" s="38">
        <v>64</v>
      </c>
      <c r="I292" s="51"/>
      <c r="J292" s="51"/>
      <c r="K292" s="51"/>
      <c r="U292" s="29"/>
      <c r="V292" s="29"/>
      <c r="W292" s="29"/>
    </row>
    <row r="293" spans="1:23">
      <c r="A293" s="49"/>
      <c r="B293" s="50"/>
      <c r="C293" s="40" t="s">
        <v>275</v>
      </c>
      <c r="D293" s="38">
        <v>396020605</v>
      </c>
      <c r="E293" s="38"/>
      <c r="F293" s="38">
        <v>0</v>
      </c>
      <c r="G293" s="38" t="s">
        <v>546</v>
      </c>
      <c r="H293" s="38">
        <v>63</v>
      </c>
      <c r="I293" s="51"/>
      <c r="J293" s="51"/>
      <c r="K293" s="51"/>
      <c r="U293" s="29"/>
      <c r="V293" s="29"/>
      <c r="W293" s="29"/>
    </row>
    <row r="294" spans="1:23">
      <c r="A294" s="49"/>
      <c r="B294" s="50"/>
      <c r="C294" s="40" t="s">
        <v>274</v>
      </c>
      <c r="D294" s="38">
        <v>396020606</v>
      </c>
      <c r="E294" s="38"/>
      <c r="F294" s="38">
        <v>0</v>
      </c>
      <c r="G294" s="38" t="s">
        <v>479</v>
      </c>
      <c r="H294" s="38">
        <v>251</v>
      </c>
      <c r="I294" s="51"/>
      <c r="J294" s="51"/>
      <c r="K294" s="51"/>
      <c r="U294" s="29"/>
      <c r="V294" s="29"/>
      <c r="W294" s="29"/>
    </row>
    <row r="295" spans="1:23">
      <c r="A295" s="49"/>
      <c r="B295" s="50"/>
      <c r="C295" s="40" t="s">
        <v>275</v>
      </c>
      <c r="D295" s="38">
        <v>396020607</v>
      </c>
      <c r="E295" s="38"/>
      <c r="F295" s="38">
        <v>0</v>
      </c>
      <c r="G295" s="38" t="s">
        <v>463</v>
      </c>
      <c r="H295" s="38">
        <v>212</v>
      </c>
      <c r="I295" s="51"/>
      <c r="J295" s="51"/>
      <c r="K295" s="51"/>
      <c r="U295" s="29"/>
      <c r="V295" s="29"/>
      <c r="W295" s="29"/>
    </row>
    <row r="296" spans="1:23">
      <c r="A296" s="49"/>
      <c r="B296" s="50"/>
      <c r="C296" s="40" t="s">
        <v>275</v>
      </c>
      <c r="D296" s="38">
        <v>396020609</v>
      </c>
      <c r="E296" s="38"/>
      <c r="F296" s="38">
        <v>0</v>
      </c>
      <c r="G296" s="38" t="s">
        <v>459</v>
      </c>
      <c r="H296" s="38">
        <v>129</v>
      </c>
      <c r="I296" s="51"/>
      <c r="J296" s="51"/>
      <c r="K296" s="51"/>
      <c r="U296" s="29"/>
      <c r="V296" s="29"/>
      <c r="W296" s="29"/>
    </row>
  </sheetData>
  <mergeCells count="456">
    <mergeCell ref="A99:A100"/>
    <mergeCell ref="B99:B100"/>
    <mergeCell ref="I99:I100"/>
    <mergeCell ref="J99:J100"/>
    <mergeCell ref="K99:K100"/>
    <mergeCell ref="A104:A105"/>
    <mergeCell ref="B104:B105"/>
    <mergeCell ref="K150:K154"/>
    <mergeCell ref="I104:I105"/>
    <mergeCell ref="J104:J105"/>
    <mergeCell ref="K104:K105"/>
    <mergeCell ref="A111:A112"/>
    <mergeCell ref="B111:B112"/>
    <mergeCell ref="I111:I112"/>
    <mergeCell ref="A123:A125"/>
    <mergeCell ref="B123:B125"/>
    <mergeCell ref="I123:I125"/>
    <mergeCell ref="J123:J125"/>
    <mergeCell ref="K123:K125"/>
    <mergeCell ref="J111:J112"/>
    <mergeCell ref="K111:K112"/>
    <mergeCell ref="A117:A118"/>
    <mergeCell ref="B117:B118"/>
    <mergeCell ref="I117:I118"/>
    <mergeCell ref="A158:A159"/>
    <mergeCell ref="B158:B159"/>
    <mergeCell ref="I158:I159"/>
    <mergeCell ref="J158:J159"/>
    <mergeCell ref="K158:K159"/>
    <mergeCell ref="A144:A148"/>
    <mergeCell ref="B144:B148"/>
    <mergeCell ref="I144:I148"/>
    <mergeCell ref="J144:J148"/>
    <mergeCell ref="K144:K148"/>
    <mergeCell ref="A155:A157"/>
    <mergeCell ref="B155:B157"/>
    <mergeCell ref="I155:I157"/>
    <mergeCell ref="J155:J157"/>
    <mergeCell ref="K155:K157"/>
    <mergeCell ref="A150:A154"/>
    <mergeCell ref="B150:B154"/>
    <mergeCell ref="I150:I154"/>
    <mergeCell ref="J150:J154"/>
    <mergeCell ref="B91:B92"/>
    <mergeCell ref="I91:I92"/>
    <mergeCell ref="J91:J92"/>
    <mergeCell ref="K91:K92"/>
    <mergeCell ref="A93:A96"/>
    <mergeCell ref="B93:B96"/>
    <mergeCell ref="I93:I96"/>
    <mergeCell ref="J93:J96"/>
    <mergeCell ref="K93:K96"/>
    <mergeCell ref="A91:A92"/>
    <mergeCell ref="A71:A72"/>
    <mergeCell ref="B71:B72"/>
    <mergeCell ref="I71:I72"/>
    <mergeCell ref="J71:J72"/>
    <mergeCell ref="K71:K72"/>
    <mergeCell ref="A81:A82"/>
    <mergeCell ref="B81:B82"/>
    <mergeCell ref="I81:I82"/>
    <mergeCell ref="J81:J82"/>
    <mergeCell ref="K81:K82"/>
    <mergeCell ref="A83:A84"/>
    <mergeCell ref="B83:B84"/>
    <mergeCell ref="I83:I84"/>
    <mergeCell ref="J83:J84"/>
    <mergeCell ref="K83:K84"/>
    <mergeCell ref="A86:A88"/>
    <mergeCell ref="B86:B88"/>
    <mergeCell ref="I86:I88"/>
    <mergeCell ref="J86:J88"/>
    <mergeCell ref="K86:K88"/>
    <mergeCell ref="A59:A61"/>
    <mergeCell ref="B59:B61"/>
    <mergeCell ref="I59:I61"/>
    <mergeCell ref="J59:J61"/>
    <mergeCell ref="K59:K61"/>
    <mergeCell ref="A62:A64"/>
    <mergeCell ref="B62:B64"/>
    <mergeCell ref="I62:I64"/>
    <mergeCell ref="J62:J64"/>
    <mergeCell ref="K62:K64"/>
    <mergeCell ref="A65:A67"/>
    <mergeCell ref="B65:B67"/>
    <mergeCell ref="I65:I67"/>
    <mergeCell ref="J65:J67"/>
    <mergeCell ref="K65:K67"/>
    <mergeCell ref="A68:A69"/>
    <mergeCell ref="B68:B69"/>
    <mergeCell ref="I68:I69"/>
    <mergeCell ref="J68:J69"/>
    <mergeCell ref="K68:K69"/>
    <mergeCell ref="A8:A11"/>
    <mergeCell ref="B8:B11"/>
    <mergeCell ref="I8:I11"/>
    <mergeCell ref="J8:J11"/>
    <mergeCell ref="K8:K11"/>
    <mergeCell ref="A12:A15"/>
    <mergeCell ref="B12:B15"/>
    <mergeCell ref="I12:I15"/>
    <mergeCell ref="J12:J15"/>
    <mergeCell ref="K12:K15"/>
    <mergeCell ref="A16:A19"/>
    <mergeCell ref="B16:B19"/>
    <mergeCell ref="I16:I19"/>
    <mergeCell ref="J16:J19"/>
    <mergeCell ref="K16:K19"/>
    <mergeCell ref="A20:A23"/>
    <mergeCell ref="B20:B23"/>
    <mergeCell ref="I20:I23"/>
    <mergeCell ref="J20:J23"/>
    <mergeCell ref="K20:K23"/>
    <mergeCell ref="A49:A51"/>
    <mergeCell ref="B49:B51"/>
    <mergeCell ref="I49:I51"/>
    <mergeCell ref="J49:J51"/>
    <mergeCell ref="K49:K51"/>
    <mergeCell ref="A25:A29"/>
    <mergeCell ref="B25:B29"/>
    <mergeCell ref="I25:I29"/>
    <mergeCell ref="J25:J29"/>
    <mergeCell ref="K25:K29"/>
    <mergeCell ref="A30:A32"/>
    <mergeCell ref="B30:B32"/>
    <mergeCell ref="I30:I32"/>
    <mergeCell ref="J30:J32"/>
    <mergeCell ref="K30:K32"/>
    <mergeCell ref="B46:B48"/>
    <mergeCell ref="I46:I48"/>
    <mergeCell ref="J46:J48"/>
    <mergeCell ref="A33:A34"/>
    <mergeCell ref="B33:B34"/>
    <mergeCell ref="I33:I34"/>
    <mergeCell ref="J33:J34"/>
    <mergeCell ref="K33:K34"/>
    <mergeCell ref="A35:A39"/>
    <mergeCell ref="B35:B39"/>
    <mergeCell ref="I35:I39"/>
    <mergeCell ref="J35:J39"/>
    <mergeCell ref="K35:K39"/>
    <mergeCell ref="K46:K48"/>
    <mergeCell ref="J117:J118"/>
    <mergeCell ref="K117:K118"/>
    <mergeCell ref="V123:V125"/>
    <mergeCell ref="A40:A44"/>
    <mergeCell ref="B40:B44"/>
    <mergeCell ref="I40:I44"/>
    <mergeCell ref="J40:J44"/>
    <mergeCell ref="K40:K44"/>
    <mergeCell ref="A106:A107"/>
    <mergeCell ref="B106:B107"/>
    <mergeCell ref="I106:I107"/>
    <mergeCell ref="J106:J107"/>
    <mergeCell ref="K106:K107"/>
    <mergeCell ref="A53:A54"/>
    <mergeCell ref="B53:B54"/>
    <mergeCell ref="I53:I54"/>
    <mergeCell ref="J53:J54"/>
    <mergeCell ref="K53:K54"/>
    <mergeCell ref="A55:A57"/>
    <mergeCell ref="B55:B57"/>
    <mergeCell ref="I55:I57"/>
    <mergeCell ref="J55:J57"/>
    <mergeCell ref="K55:K57"/>
    <mergeCell ref="A46:A48"/>
    <mergeCell ref="V128:V130"/>
    <mergeCell ref="W128:W130"/>
    <mergeCell ref="A131:A132"/>
    <mergeCell ref="B131:B132"/>
    <mergeCell ref="I131:I132"/>
    <mergeCell ref="J131:J132"/>
    <mergeCell ref="K131:K132"/>
    <mergeCell ref="U131:U132"/>
    <mergeCell ref="V131:V132"/>
    <mergeCell ref="W131:W132"/>
    <mergeCell ref="A128:A130"/>
    <mergeCell ref="B128:B130"/>
    <mergeCell ref="I128:I130"/>
    <mergeCell ref="J128:J130"/>
    <mergeCell ref="K128:K130"/>
    <mergeCell ref="U128:U130"/>
    <mergeCell ref="W123:W125"/>
    <mergeCell ref="A126:A127"/>
    <mergeCell ref="B126:B127"/>
    <mergeCell ref="I126:I127"/>
    <mergeCell ref="J126:J127"/>
    <mergeCell ref="K126:K127"/>
    <mergeCell ref="U126:U127"/>
    <mergeCell ref="V126:V127"/>
    <mergeCell ref="W126:W127"/>
    <mergeCell ref="U123:U125"/>
    <mergeCell ref="V140:V141"/>
    <mergeCell ref="W140:W141"/>
    <mergeCell ref="V136:V137"/>
    <mergeCell ref="W136:W137"/>
    <mergeCell ref="A142:A143"/>
    <mergeCell ref="B142:B143"/>
    <mergeCell ref="I142:I143"/>
    <mergeCell ref="J142:J143"/>
    <mergeCell ref="K142:K143"/>
    <mergeCell ref="U142:U143"/>
    <mergeCell ref="V142:V143"/>
    <mergeCell ref="W142:W143"/>
    <mergeCell ref="A140:A141"/>
    <mergeCell ref="B140:B141"/>
    <mergeCell ref="I140:I141"/>
    <mergeCell ref="J140:J141"/>
    <mergeCell ref="K140:K141"/>
    <mergeCell ref="U140:U141"/>
    <mergeCell ref="A138:A139"/>
    <mergeCell ref="B138:B139"/>
    <mergeCell ref="I138:I139"/>
    <mergeCell ref="J138:J139"/>
    <mergeCell ref="K138:K139"/>
    <mergeCell ref="U138:U139"/>
    <mergeCell ref="V138:V139"/>
    <mergeCell ref="W138:W139"/>
    <mergeCell ref="A136:A137"/>
    <mergeCell ref="B136:B137"/>
    <mergeCell ref="I136:I137"/>
    <mergeCell ref="J136:J137"/>
    <mergeCell ref="K136:K137"/>
    <mergeCell ref="U136:U137"/>
    <mergeCell ref="V160:V161"/>
    <mergeCell ref="W160:W161"/>
    <mergeCell ref="A162:A163"/>
    <mergeCell ref="B162:B163"/>
    <mergeCell ref="I162:I163"/>
    <mergeCell ref="J162:J163"/>
    <mergeCell ref="K162:K163"/>
    <mergeCell ref="U162:U163"/>
    <mergeCell ref="V162:V163"/>
    <mergeCell ref="W162:W163"/>
    <mergeCell ref="A160:A161"/>
    <mergeCell ref="B160:B161"/>
    <mergeCell ref="I160:I161"/>
    <mergeCell ref="J160:J161"/>
    <mergeCell ref="K160:K161"/>
    <mergeCell ref="U160:U161"/>
    <mergeCell ref="W164:W165"/>
    <mergeCell ref="A168:A169"/>
    <mergeCell ref="B168:B169"/>
    <mergeCell ref="I168:I169"/>
    <mergeCell ref="J168:J169"/>
    <mergeCell ref="K168:K169"/>
    <mergeCell ref="U168:U169"/>
    <mergeCell ref="V168:V169"/>
    <mergeCell ref="W168:W169"/>
    <mergeCell ref="H164:H165"/>
    <mergeCell ref="I164:I165"/>
    <mergeCell ref="J164:J165"/>
    <mergeCell ref="K164:K165"/>
    <mergeCell ref="U164:U165"/>
    <mergeCell ref="V164:V165"/>
    <mergeCell ref="A164:A165"/>
    <mergeCell ref="B164:B165"/>
    <mergeCell ref="C164:C165"/>
    <mergeCell ref="D164:D165"/>
    <mergeCell ref="F164:F165"/>
    <mergeCell ref="G164:G165"/>
    <mergeCell ref="V179:V180"/>
    <mergeCell ref="W179:W180"/>
    <mergeCell ref="A181:A183"/>
    <mergeCell ref="B181:B183"/>
    <mergeCell ref="I181:I183"/>
    <mergeCell ref="J181:J183"/>
    <mergeCell ref="K181:K183"/>
    <mergeCell ref="U181:U183"/>
    <mergeCell ref="V181:V183"/>
    <mergeCell ref="W181:W183"/>
    <mergeCell ref="A179:A180"/>
    <mergeCell ref="B179:B180"/>
    <mergeCell ref="I179:I180"/>
    <mergeCell ref="J179:J180"/>
    <mergeCell ref="K179:K180"/>
    <mergeCell ref="U179:U180"/>
    <mergeCell ref="V175:V176"/>
    <mergeCell ref="W175:W176"/>
    <mergeCell ref="A177:A178"/>
    <mergeCell ref="B177:B178"/>
    <mergeCell ref="I177:I178"/>
    <mergeCell ref="J177:J178"/>
    <mergeCell ref="K177:K178"/>
    <mergeCell ref="U177:U178"/>
    <mergeCell ref="V177:V178"/>
    <mergeCell ref="W177:W178"/>
    <mergeCell ref="A175:A176"/>
    <mergeCell ref="B175:B176"/>
    <mergeCell ref="I175:I176"/>
    <mergeCell ref="J175:J176"/>
    <mergeCell ref="K175:K176"/>
    <mergeCell ref="U175:U176"/>
    <mergeCell ref="V190:V192"/>
    <mergeCell ref="W190:W192"/>
    <mergeCell ref="A193:A195"/>
    <mergeCell ref="B193:B195"/>
    <mergeCell ref="I193:I195"/>
    <mergeCell ref="J193:J195"/>
    <mergeCell ref="K193:K195"/>
    <mergeCell ref="U193:U195"/>
    <mergeCell ref="V193:V195"/>
    <mergeCell ref="W193:W195"/>
    <mergeCell ref="A190:A192"/>
    <mergeCell ref="B190:B192"/>
    <mergeCell ref="I190:I192"/>
    <mergeCell ref="J190:J192"/>
    <mergeCell ref="K190:K192"/>
    <mergeCell ref="U190:U192"/>
    <mergeCell ref="V184:V185"/>
    <mergeCell ref="W184:W185"/>
    <mergeCell ref="A186:A188"/>
    <mergeCell ref="B186:B188"/>
    <mergeCell ref="I186:I188"/>
    <mergeCell ref="J186:J188"/>
    <mergeCell ref="K186:K188"/>
    <mergeCell ref="U186:U188"/>
    <mergeCell ref="V186:V188"/>
    <mergeCell ref="W186:W188"/>
    <mergeCell ref="A184:A185"/>
    <mergeCell ref="B184:B185"/>
    <mergeCell ref="I184:I185"/>
    <mergeCell ref="J184:J185"/>
    <mergeCell ref="K184:K185"/>
    <mergeCell ref="U184:U185"/>
    <mergeCell ref="A1:K1"/>
    <mergeCell ref="A2:K2"/>
    <mergeCell ref="A4:A6"/>
    <mergeCell ref="B4:B6"/>
    <mergeCell ref="C4:C6"/>
    <mergeCell ref="D4:D6"/>
    <mergeCell ref="E4:E6"/>
    <mergeCell ref="F4:H4"/>
    <mergeCell ref="I4:K4"/>
    <mergeCell ref="H5:H6"/>
    <mergeCell ref="I5:I6"/>
    <mergeCell ref="J5:J6"/>
    <mergeCell ref="K5:K6"/>
    <mergeCell ref="A196:A200"/>
    <mergeCell ref="B196:B200"/>
    <mergeCell ref="C196:C200"/>
    <mergeCell ref="I196:I200"/>
    <mergeCell ref="J196:J200"/>
    <mergeCell ref="K196:K200"/>
    <mergeCell ref="A201:A205"/>
    <mergeCell ref="B201:B205"/>
    <mergeCell ref="C201:C205"/>
    <mergeCell ref="I201:I205"/>
    <mergeCell ref="J201:J205"/>
    <mergeCell ref="K201:K205"/>
    <mergeCell ref="A206:A209"/>
    <mergeCell ref="B206:B209"/>
    <mergeCell ref="I206:I209"/>
    <mergeCell ref="J206:J209"/>
    <mergeCell ref="K206:K209"/>
    <mergeCell ref="A210:A213"/>
    <mergeCell ref="B210:B213"/>
    <mergeCell ref="I210:I213"/>
    <mergeCell ref="J210:J213"/>
    <mergeCell ref="K210:K213"/>
    <mergeCell ref="A217:A222"/>
    <mergeCell ref="B217:B222"/>
    <mergeCell ref="F217:F222"/>
    <mergeCell ref="G217:G222"/>
    <mergeCell ref="H217:H222"/>
    <mergeCell ref="I217:I222"/>
    <mergeCell ref="J217:J222"/>
    <mergeCell ref="K217:K222"/>
    <mergeCell ref="A224:A229"/>
    <mergeCell ref="B224:B229"/>
    <mergeCell ref="F224:F229"/>
    <mergeCell ref="G224:G229"/>
    <mergeCell ref="H224:H229"/>
    <mergeCell ref="I224:I229"/>
    <mergeCell ref="J224:J229"/>
    <mergeCell ref="K224:K229"/>
    <mergeCell ref="A230:A231"/>
    <mergeCell ref="B230:B231"/>
    <mergeCell ref="I230:I231"/>
    <mergeCell ref="J230:J231"/>
    <mergeCell ref="K230:K231"/>
    <mergeCell ref="A232:A233"/>
    <mergeCell ref="B232:B233"/>
    <mergeCell ref="I232:I233"/>
    <mergeCell ref="J232:J233"/>
    <mergeCell ref="K232:K233"/>
    <mergeCell ref="A234:A236"/>
    <mergeCell ref="B234:B236"/>
    <mergeCell ref="I234:I236"/>
    <mergeCell ref="J234:J236"/>
    <mergeCell ref="K234:K236"/>
    <mergeCell ref="A237:A239"/>
    <mergeCell ref="B237:B239"/>
    <mergeCell ref="I237:I239"/>
    <mergeCell ref="J237:J239"/>
    <mergeCell ref="K237:K239"/>
    <mergeCell ref="A240:A242"/>
    <mergeCell ref="B240:B242"/>
    <mergeCell ref="I240:I242"/>
    <mergeCell ref="J240:J242"/>
    <mergeCell ref="K240:K242"/>
    <mergeCell ref="A243:A245"/>
    <mergeCell ref="B243:B245"/>
    <mergeCell ref="I243:I245"/>
    <mergeCell ref="J243:J245"/>
    <mergeCell ref="K243:K245"/>
    <mergeCell ref="A247:A250"/>
    <mergeCell ref="B247:B250"/>
    <mergeCell ref="I247:I250"/>
    <mergeCell ref="J247:J250"/>
    <mergeCell ref="K247:K250"/>
    <mergeCell ref="A251:A254"/>
    <mergeCell ref="B251:B254"/>
    <mergeCell ref="I251:I254"/>
    <mergeCell ref="J251:J254"/>
    <mergeCell ref="K251:K254"/>
    <mergeCell ref="A256:A257"/>
    <mergeCell ref="B256:B257"/>
    <mergeCell ref="I256:I257"/>
    <mergeCell ref="J256:J257"/>
    <mergeCell ref="K256:K257"/>
    <mergeCell ref="A260:A261"/>
    <mergeCell ref="B260:B261"/>
    <mergeCell ref="I260:I261"/>
    <mergeCell ref="J260:J261"/>
    <mergeCell ref="K260:K261"/>
    <mergeCell ref="A263:A266"/>
    <mergeCell ref="B263:B266"/>
    <mergeCell ref="I263:I266"/>
    <mergeCell ref="J263:J266"/>
    <mergeCell ref="K263:K266"/>
    <mergeCell ref="A269:A272"/>
    <mergeCell ref="B269:B272"/>
    <mergeCell ref="I269:I272"/>
    <mergeCell ref="J269:J272"/>
    <mergeCell ref="K269:K272"/>
    <mergeCell ref="A273:A276"/>
    <mergeCell ref="B273:B276"/>
    <mergeCell ref="I273:I276"/>
    <mergeCell ref="J273:J276"/>
    <mergeCell ref="K273:K276"/>
    <mergeCell ref="A278:A279"/>
    <mergeCell ref="B278:B279"/>
    <mergeCell ref="I278:I279"/>
    <mergeCell ref="J278:J279"/>
    <mergeCell ref="K278:K279"/>
    <mergeCell ref="A281:A288"/>
    <mergeCell ref="B281:B288"/>
    <mergeCell ref="I281:I288"/>
    <mergeCell ref="J281:J288"/>
    <mergeCell ref="K281:K288"/>
    <mergeCell ref="A289:A296"/>
    <mergeCell ref="B289:B296"/>
    <mergeCell ref="I289:I296"/>
    <mergeCell ref="J289:J296"/>
    <mergeCell ref="K289:K296"/>
  </mergeCells>
  <printOptions horizontalCentered="1"/>
  <pageMargins left="0.45" right="0.4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66"/>
  <sheetViews>
    <sheetView topLeftCell="A326" zoomScale="130" zoomScaleNormal="130" workbookViewId="0">
      <selection activeCell="D336" sqref="D336"/>
    </sheetView>
  </sheetViews>
  <sheetFormatPr defaultRowHeight="15"/>
  <cols>
    <col min="1" max="1" width="5.28515625" bestFit="1" customWidth="1"/>
    <col min="2" max="2" width="33" customWidth="1"/>
    <col min="3" max="3" width="17" customWidth="1"/>
    <col min="4" max="4" width="10.5703125" customWidth="1"/>
    <col min="5" max="5" width="19.28515625" customWidth="1"/>
  </cols>
  <sheetData>
    <row r="1" spans="1:11">
      <c r="A1" s="77" t="s">
        <v>416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>
      <c r="A2" s="77" t="s">
        <v>1493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>
      <c r="A3" s="15"/>
      <c r="B3" s="17"/>
      <c r="C3" s="16"/>
      <c r="D3" s="18"/>
      <c r="E3" s="19"/>
      <c r="F3" s="20"/>
      <c r="G3" s="20"/>
      <c r="H3" s="20"/>
      <c r="I3" s="21"/>
      <c r="J3" s="21"/>
      <c r="K3" s="21"/>
    </row>
    <row r="4" spans="1:11">
      <c r="A4" s="52" t="s">
        <v>0</v>
      </c>
      <c r="B4" s="52" t="s">
        <v>417</v>
      </c>
      <c r="C4" s="52" t="s">
        <v>418</v>
      </c>
      <c r="D4" s="52" t="s">
        <v>419</v>
      </c>
      <c r="E4" s="52" t="s">
        <v>420</v>
      </c>
      <c r="F4" s="52" t="s">
        <v>421</v>
      </c>
      <c r="G4" s="52"/>
      <c r="H4" s="52"/>
      <c r="I4" s="52" t="s">
        <v>425</v>
      </c>
      <c r="J4" s="52"/>
      <c r="K4" s="52"/>
    </row>
    <row r="5" spans="1:11">
      <c r="A5" s="52"/>
      <c r="B5" s="52"/>
      <c r="C5" s="52"/>
      <c r="D5" s="52"/>
      <c r="E5" s="52"/>
      <c r="F5" s="39" t="s">
        <v>422</v>
      </c>
      <c r="G5" s="39" t="s">
        <v>423</v>
      </c>
      <c r="H5" s="52" t="s">
        <v>424</v>
      </c>
      <c r="I5" s="52" t="s">
        <v>422</v>
      </c>
      <c r="J5" s="52" t="s">
        <v>423</v>
      </c>
      <c r="K5" s="52" t="s">
        <v>424</v>
      </c>
    </row>
    <row r="6" spans="1:11" ht="45.75" customHeight="1">
      <c r="A6" s="52"/>
      <c r="B6" s="52"/>
      <c r="C6" s="52"/>
      <c r="D6" s="52"/>
      <c r="E6" s="52"/>
      <c r="F6" s="39" t="s">
        <v>426</v>
      </c>
      <c r="G6" s="39" t="s">
        <v>426</v>
      </c>
      <c r="H6" s="52"/>
      <c r="I6" s="52"/>
      <c r="J6" s="52"/>
      <c r="K6" s="52"/>
    </row>
    <row r="7" spans="1:11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</row>
    <row r="8" spans="1:11">
      <c r="A8" s="36">
        <v>1</v>
      </c>
      <c r="B8" s="37" t="s">
        <v>1267</v>
      </c>
      <c r="C8" s="46" t="s">
        <v>385</v>
      </c>
      <c r="D8" s="38">
        <v>391020510</v>
      </c>
      <c r="E8" s="38"/>
      <c r="F8" s="38">
        <v>656</v>
      </c>
      <c r="G8" s="38">
        <v>487</v>
      </c>
      <c r="H8" s="38">
        <v>1143</v>
      </c>
      <c r="I8" s="36">
        <v>2</v>
      </c>
      <c r="J8" s="36">
        <v>2</v>
      </c>
      <c r="K8" s="36">
        <v>4</v>
      </c>
    </row>
    <row r="9" spans="1:11">
      <c r="A9" s="36">
        <v>2</v>
      </c>
      <c r="B9" s="37" t="s">
        <v>1268</v>
      </c>
      <c r="C9" s="46" t="s">
        <v>385</v>
      </c>
      <c r="D9" s="38">
        <v>391020509</v>
      </c>
      <c r="E9" s="38"/>
      <c r="F9" s="38">
        <v>0</v>
      </c>
      <c r="G9" s="38">
        <v>727</v>
      </c>
      <c r="H9" s="38">
        <v>727</v>
      </c>
      <c r="I9" s="36">
        <v>0</v>
      </c>
      <c r="J9" s="36">
        <v>2</v>
      </c>
      <c r="K9" s="36">
        <v>2</v>
      </c>
    </row>
    <row r="10" spans="1:11">
      <c r="A10" s="36">
        <v>3</v>
      </c>
      <c r="B10" s="37" t="s">
        <v>1269</v>
      </c>
      <c r="C10" s="46" t="s">
        <v>385</v>
      </c>
      <c r="D10" s="38">
        <v>391020509</v>
      </c>
      <c r="E10" s="38"/>
      <c r="F10" s="38">
        <v>859</v>
      </c>
      <c r="G10" s="38">
        <v>0</v>
      </c>
      <c r="H10" s="38">
        <v>859</v>
      </c>
      <c r="I10" s="36">
        <v>3</v>
      </c>
      <c r="J10" s="36">
        <v>0</v>
      </c>
      <c r="K10" s="36">
        <v>3</v>
      </c>
    </row>
    <row r="11" spans="1:11">
      <c r="A11" s="36">
        <v>4</v>
      </c>
      <c r="B11" s="37" t="s">
        <v>1270</v>
      </c>
      <c r="C11" s="46" t="s">
        <v>385</v>
      </c>
      <c r="D11" s="38">
        <v>391020511</v>
      </c>
      <c r="E11" s="38"/>
      <c r="F11" s="38">
        <v>536</v>
      </c>
      <c r="G11" s="38">
        <v>543</v>
      </c>
      <c r="H11" s="38">
        <f>SUM(F11:G11)</f>
        <v>1079</v>
      </c>
      <c r="I11" s="36">
        <v>2</v>
      </c>
      <c r="J11" s="36">
        <v>2</v>
      </c>
      <c r="K11" s="36">
        <v>4</v>
      </c>
    </row>
    <row r="12" spans="1:11">
      <c r="A12" s="49">
        <f>A11+1</f>
        <v>5</v>
      </c>
      <c r="B12" s="50" t="s">
        <v>997</v>
      </c>
      <c r="C12" s="47" t="s">
        <v>386</v>
      </c>
      <c r="D12" s="38">
        <v>391020506</v>
      </c>
      <c r="E12" s="38"/>
      <c r="F12" s="38">
        <v>356</v>
      </c>
      <c r="G12" s="38">
        <v>0</v>
      </c>
      <c r="H12" s="38">
        <v>356</v>
      </c>
      <c r="I12" s="49">
        <v>3</v>
      </c>
      <c r="J12" s="49">
        <v>0</v>
      </c>
      <c r="K12" s="49">
        <v>3</v>
      </c>
    </row>
    <row r="13" spans="1:11">
      <c r="A13" s="49"/>
      <c r="B13" s="50"/>
      <c r="C13" s="47" t="s">
        <v>386</v>
      </c>
      <c r="D13" s="38">
        <v>391020507</v>
      </c>
      <c r="E13" s="38"/>
      <c r="F13" s="38">
        <v>366</v>
      </c>
      <c r="G13" s="38">
        <v>0</v>
      </c>
      <c r="H13" s="38">
        <v>366</v>
      </c>
      <c r="I13" s="49"/>
      <c r="J13" s="49"/>
      <c r="K13" s="49"/>
    </row>
    <row r="14" spans="1:11">
      <c r="A14" s="49"/>
      <c r="B14" s="50"/>
      <c r="C14" s="47" t="s">
        <v>386</v>
      </c>
      <c r="D14" s="38">
        <v>391020508</v>
      </c>
      <c r="E14" s="38"/>
      <c r="F14" s="38">
        <v>225</v>
      </c>
      <c r="G14" s="38">
        <v>0</v>
      </c>
      <c r="H14" s="38">
        <v>225</v>
      </c>
      <c r="I14" s="49"/>
      <c r="J14" s="49"/>
      <c r="K14" s="49"/>
    </row>
    <row r="15" spans="1:11">
      <c r="A15" s="49">
        <f>A12+1</f>
        <v>6</v>
      </c>
      <c r="B15" s="50" t="s">
        <v>998</v>
      </c>
      <c r="C15" s="47" t="s">
        <v>386</v>
      </c>
      <c r="D15" s="38">
        <v>391020506</v>
      </c>
      <c r="E15" s="38"/>
      <c r="F15" s="38">
        <v>0</v>
      </c>
      <c r="G15" s="38">
        <v>406</v>
      </c>
      <c r="H15" s="38">
        <v>406</v>
      </c>
      <c r="I15" s="49">
        <v>0</v>
      </c>
      <c r="J15" s="49">
        <v>3</v>
      </c>
      <c r="K15" s="49">
        <v>3</v>
      </c>
    </row>
    <row r="16" spans="1:11">
      <c r="A16" s="49"/>
      <c r="B16" s="50"/>
      <c r="C16" s="47" t="s">
        <v>386</v>
      </c>
      <c r="D16" s="38">
        <v>391020507</v>
      </c>
      <c r="E16" s="38"/>
      <c r="F16" s="38">
        <v>0</v>
      </c>
      <c r="G16" s="38">
        <v>358</v>
      </c>
      <c r="H16" s="38">
        <v>358</v>
      </c>
      <c r="I16" s="49"/>
      <c r="J16" s="49"/>
      <c r="K16" s="49"/>
    </row>
    <row r="17" spans="1:11">
      <c r="A17" s="49"/>
      <c r="B17" s="50"/>
      <c r="C17" s="47" t="s">
        <v>386</v>
      </c>
      <c r="D17" s="38">
        <v>391020508</v>
      </c>
      <c r="E17" s="38"/>
      <c r="F17" s="38">
        <v>0</v>
      </c>
      <c r="G17" s="38">
        <v>188</v>
      </c>
      <c r="H17" s="38">
        <v>188</v>
      </c>
      <c r="I17" s="49"/>
      <c r="J17" s="49"/>
      <c r="K17" s="49"/>
    </row>
    <row r="18" spans="1:11">
      <c r="A18" s="49">
        <f>A15+1</f>
        <v>7</v>
      </c>
      <c r="B18" s="50" t="s">
        <v>999</v>
      </c>
      <c r="C18" s="47" t="s">
        <v>387</v>
      </c>
      <c r="D18" s="38">
        <v>391020502</v>
      </c>
      <c r="E18" s="38"/>
      <c r="F18" s="38">
        <v>321</v>
      </c>
      <c r="G18" s="38">
        <v>0</v>
      </c>
      <c r="H18" s="38">
        <v>321</v>
      </c>
      <c r="I18" s="49">
        <v>3</v>
      </c>
      <c r="J18" s="49">
        <v>0</v>
      </c>
      <c r="K18" s="49">
        <v>3</v>
      </c>
    </row>
    <row r="19" spans="1:11">
      <c r="A19" s="49"/>
      <c r="B19" s="50"/>
      <c r="C19" s="47" t="s">
        <v>387</v>
      </c>
      <c r="D19" s="38">
        <v>391020504</v>
      </c>
      <c r="E19" s="38"/>
      <c r="F19" s="38">
        <v>282</v>
      </c>
      <c r="G19" s="38">
        <v>0</v>
      </c>
      <c r="H19" s="38">
        <v>282</v>
      </c>
      <c r="I19" s="49"/>
      <c r="J19" s="49"/>
      <c r="K19" s="49"/>
    </row>
    <row r="20" spans="1:11">
      <c r="A20" s="49"/>
      <c r="B20" s="50"/>
      <c r="C20" s="47" t="s">
        <v>387</v>
      </c>
      <c r="D20" s="38">
        <v>391020505</v>
      </c>
      <c r="E20" s="38"/>
      <c r="F20" s="38">
        <v>266</v>
      </c>
      <c r="G20" s="38">
        <v>0</v>
      </c>
      <c r="H20" s="38">
        <v>266</v>
      </c>
      <c r="I20" s="49"/>
      <c r="J20" s="49"/>
      <c r="K20" s="49"/>
    </row>
    <row r="21" spans="1:11">
      <c r="A21" s="7">
        <v>1</v>
      </c>
      <c r="B21" s="7">
        <v>2</v>
      </c>
      <c r="C21" s="7">
        <v>3</v>
      </c>
      <c r="D21" s="7">
        <v>4</v>
      </c>
      <c r="E21" s="7">
        <v>5</v>
      </c>
      <c r="F21" s="7">
        <v>6</v>
      </c>
      <c r="G21" s="7">
        <v>7</v>
      </c>
      <c r="H21" s="7">
        <v>8</v>
      </c>
      <c r="I21" s="7">
        <v>9</v>
      </c>
      <c r="J21" s="7">
        <v>10</v>
      </c>
      <c r="K21" s="7">
        <v>11</v>
      </c>
    </row>
    <row r="22" spans="1:11">
      <c r="A22" s="49">
        <f>A18+1</f>
        <v>8</v>
      </c>
      <c r="B22" s="50" t="s">
        <v>1271</v>
      </c>
      <c r="C22" s="47" t="s">
        <v>387</v>
      </c>
      <c r="D22" s="38">
        <v>391020502</v>
      </c>
      <c r="E22" s="38"/>
      <c r="F22" s="38">
        <v>0</v>
      </c>
      <c r="G22" s="38">
        <v>292</v>
      </c>
      <c r="H22" s="38">
        <v>292</v>
      </c>
      <c r="I22" s="49">
        <v>0</v>
      </c>
      <c r="J22" s="49">
        <v>3</v>
      </c>
      <c r="K22" s="49">
        <v>3</v>
      </c>
    </row>
    <row r="23" spans="1:11">
      <c r="A23" s="49"/>
      <c r="B23" s="50"/>
      <c r="C23" s="47" t="s">
        <v>387</v>
      </c>
      <c r="D23" s="38">
        <v>391020504</v>
      </c>
      <c r="E23" s="38"/>
      <c r="F23" s="38">
        <v>0</v>
      </c>
      <c r="G23" s="38">
        <v>236</v>
      </c>
      <c r="H23" s="38">
        <v>236</v>
      </c>
      <c r="I23" s="49"/>
      <c r="J23" s="49"/>
      <c r="K23" s="49"/>
    </row>
    <row r="24" spans="1:11">
      <c r="A24" s="49"/>
      <c r="B24" s="50"/>
      <c r="C24" s="47" t="s">
        <v>387</v>
      </c>
      <c r="D24" s="38">
        <v>391020505</v>
      </c>
      <c r="E24" s="38"/>
      <c r="F24" s="38">
        <v>0</v>
      </c>
      <c r="G24" s="38">
        <v>298</v>
      </c>
      <c r="H24" s="38">
        <v>298</v>
      </c>
      <c r="I24" s="49"/>
      <c r="J24" s="49"/>
      <c r="K24" s="49"/>
    </row>
    <row r="25" spans="1:11">
      <c r="A25" s="49">
        <f>A22+1</f>
        <v>9</v>
      </c>
      <c r="B25" s="50" t="s">
        <v>1272</v>
      </c>
      <c r="C25" s="47" t="s">
        <v>387</v>
      </c>
      <c r="D25" s="38">
        <v>391020501</v>
      </c>
      <c r="E25" s="38"/>
      <c r="F25" s="38">
        <v>158</v>
      </c>
      <c r="G25" s="38">
        <v>151</v>
      </c>
      <c r="H25" s="38">
        <v>309</v>
      </c>
      <c r="I25" s="49">
        <v>2</v>
      </c>
      <c r="J25" s="49">
        <v>2</v>
      </c>
      <c r="K25" s="49">
        <v>4</v>
      </c>
    </row>
    <row r="26" spans="1:11">
      <c r="A26" s="49"/>
      <c r="B26" s="50"/>
      <c r="C26" s="47" t="s">
        <v>387</v>
      </c>
      <c r="D26" s="38">
        <v>391020503</v>
      </c>
      <c r="E26" s="38"/>
      <c r="F26" s="38">
        <v>499</v>
      </c>
      <c r="G26" s="38">
        <v>493</v>
      </c>
      <c r="H26" s="38">
        <v>992</v>
      </c>
      <c r="I26" s="49"/>
      <c r="J26" s="49"/>
      <c r="K26" s="49"/>
    </row>
    <row r="27" spans="1:11">
      <c r="A27" s="49">
        <f>A25+1</f>
        <v>10</v>
      </c>
      <c r="B27" s="50" t="s">
        <v>1273</v>
      </c>
      <c r="C27" s="47" t="s">
        <v>388</v>
      </c>
      <c r="D27" s="38">
        <v>391020406</v>
      </c>
      <c r="E27" s="38"/>
      <c r="F27" s="38">
        <v>273</v>
      </c>
      <c r="G27" s="38">
        <v>233</v>
      </c>
      <c r="H27" s="38">
        <v>506</v>
      </c>
      <c r="I27" s="49">
        <v>2</v>
      </c>
      <c r="J27" s="49">
        <v>2</v>
      </c>
      <c r="K27" s="49">
        <v>4</v>
      </c>
    </row>
    <row r="28" spans="1:11">
      <c r="A28" s="49"/>
      <c r="B28" s="50"/>
      <c r="C28" s="47" t="s">
        <v>388</v>
      </c>
      <c r="D28" s="38">
        <v>391020407</v>
      </c>
      <c r="E28" s="38"/>
      <c r="F28" s="38">
        <v>343</v>
      </c>
      <c r="G28" s="38">
        <v>375</v>
      </c>
      <c r="H28" s="38">
        <v>718</v>
      </c>
      <c r="I28" s="49"/>
      <c r="J28" s="49"/>
      <c r="K28" s="49"/>
    </row>
    <row r="29" spans="1:11">
      <c r="A29" s="49">
        <f>A27+1</f>
        <v>11</v>
      </c>
      <c r="B29" s="50" t="s">
        <v>1274</v>
      </c>
      <c r="C29" s="47" t="s">
        <v>388</v>
      </c>
      <c r="D29" s="38">
        <v>391020408</v>
      </c>
      <c r="E29" s="38"/>
      <c r="F29" s="38">
        <v>478</v>
      </c>
      <c r="G29" s="38">
        <v>485</v>
      </c>
      <c r="H29" s="38">
        <v>963</v>
      </c>
      <c r="I29" s="49">
        <v>2</v>
      </c>
      <c r="J29" s="49">
        <v>2</v>
      </c>
      <c r="K29" s="49">
        <v>4</v>
      </c>
    </row>
    <row r="30" spans="1:11">
      <c r="A30" s="49"/>
      <c r="B30" s="50"/>
      <c r="C30" s="47" t="s">
        <v>388</v>
      </c>
      <c r="D30" s="38">
        <v>391020409</v>
      </c>
      <c r="E30" s="38"/>
      <c r="F30" s="38">
        <v>178</v>
      </c>
      <c r="G30" s="38">
        <v>146</v>
      </c>
      <c r="H30" s="38">
        <v>324</v>
      </c>
      <c r="I30" s="49"/>
      <c r="J30" s="49"/>
      <c r="K30" s="49"/>
    </row>
    <row r="31" spans="1:11">
      <c r="A31" s="49">
        <f>A29+1</f>
        <v>12</v>
      </c>
      <c r="B31" s="50" t="s">
        <v>1275</v>
      </c>
      <c r="C31" s="47" t="s">
        <v>389</v>
      </c>
      <c r="D31" s="38">
        <v>391020401</v>
      </c>
      <c r="E31" s="38"/>
      <c r="F31" s="38">
        <v>770</v>
      </c>
      <c r="G31" s="38">
        <v>0</v>
      </c>
      <c r="H31" s="38">
        <v>770</v>
      </c>
      <c r="I31" s="49">
        <v>2</v>
      </c>
      <c r="J31" s="49">
        <v>2</v>
      </c>
      <c r="K31" s="49">
        <v>4</v>
      </c>
    </row>
    <row r="32" spans="1:11">
      <c r="A32" s="49"/>
      <c r="B32" s="50"/>
      <c r="C32" s="47" t="s">
        <v>389</v>
      </c>
      <c r="D32" s="38">
        <v>391020403</v>
      </c>
      <c r="E32" s="38"/>
      <c r="F32" s="38">
        <v>276</v>
      </c>
      <c r="G32" s="38">
        <v>0</v>
      </c>
      <c r="H32" s="38">
        <v>276</v>
      </c>
      <c r="I32" s="49"/>
      <c r="J32" s="49"/>
      <c r="K32" s="49"/>
    </row>
    <row r="33" spans="1:11">
      <c r="A33" s="49"/>
      <c r="B33" s="50"/>
      <c r="C33" s="47" t="s">
        <v>389</v>
      </c>
      <c r="D33" s="38">
        <v>391020405</v>
      </c>
      <c r="E33" s="38"/>
      <c r="F33" s="38">
        <v>329</v>
      </c>
      <c r="G33" s="38">
        <v>0</v>
      </c>
      <c r="H33" s="38">
        <v>329</v>
      </c>
      <c r="I33" s="49"/>
      <c r="J33" s="49"/>
      <c r="K33" s="49"/>
    </row>
    <row r="34" spans="1:11">
      <c r="A34" s="49">
        <v>13</v>
      </c>
      <c r="B34" s="50" t="s">
        <v>1275</v>
      </c>
      <c r="C34" s="47" t="s">
        <v>389</v>
      </c>
      <c r="D34" s="38">
        <v>391020401</v>
      </c>
      <c r="E34" s="38"/>
      <c r="F34" s="38">
        <v>0</v>
      </c>
      <c r="G34" s="38">
        <v>766</v>
      </c>
      <c r="H34" s="38">
        <v>766</v>
      </c>
      <c r="I34" s="49">
        <v>2</v>
      </c>
      <c r="J34" s="49">
        <v>2</v>
      </c>
      <c r="K34" s="49">
        <v>4</v>
      </c>
    </row>
    <row r="35" spans="1:11">
      <c r="A35" s="49"/>
      <c r="B35" s="50"/>
      <c r="C35" s="47" t="s">
        <v>389</v>
      </c>
      <c r="D35" s="38">
        <v>391020403</v>
      </c>
      <c r="E35" s="38"/>
      <c r="F35" s="38">
        <v>0</v>
      </c>
      <c r="G35" s="38">
        <v>239</v>
      </c>
      <c r="H35" s="38">
        <v>239</v>
      </c>
      <c r="I35" s="49"/>
      <c r="J35" s="49"/>
      <c r="K35" s="49"/>
    </row>
    <row r="36" spans="1:11">
      <c r="A36" s="49"/>
      <c r="B36" s="50"/>
      <c r="C36" s="47" t="s">
        <v>389</v>
      </c>
      <c r="D36" s="38">
        <v>391020405</v>
      </c>
      <c r="E36" s="38"/>
      <c r="F36" s="38">
        <v>0</v>
      </c>
      <c r="G36" s="38">
        <v>377</v>
      </c>
      <c r="H36" s="38">
        <v>377</v>
      </c>
      <c r="I36" s="49"/>
      <c r="J36" s="49"/>
      <c r="K36" s="49"/>
    </row>
    <row r="37" spans="1:11" ht="22.5">
      <c r="A37" s="36">
        <v>14</v>
      </c>
      <c r="B37" s="37" t="s">
        <v>1276</v>
      </c>
      <c r="C37" s="47" t="s">
        <v>389</v>
      </c>
      <c r="D37" s="38">
        <v>391020402</v>
      </c>
      <c r="E37" s="38"/>
      <c r="F37" s="38">
        <v>411</v>
      </c>
      <c r="G37" s="38">
        <v>385</v>
      </c>
      <c r="H37" s="38">
        <v>796</v>
      </c>
      <c r="I37" s="36">
        <v>1</v>
      </c>
      <c r="J37" s="36">
        <v>1</v>
      </c>
      <c r="K37" s="36">
        <v>2</v>
      </c>
    </row>
    <row r="38" spans="1:11">
      <c r="A38" s="36">
        <v>15</v>
      </c>
      <c r="B38" s="37" t="s">
        <v>1277</v>
      </c>
      <c r="C38" s="47" t="s">
        <v>389</v>
      </c>
      <c r="D38" s="38">
        <v>391020404</v>
      </c>
      <c r="E38" s="38"/>
      <c r="F38" s="38">
        <v>333</v>
      </c>
      <c r="G38" s="38">
        <v>286</v>
      </c>
      <c r="H38" s="38">
        <v>619</v>
      </c>
      <c r="I38" s="36">
        <v>1</v>
      </c>
      <c r="J38" s="36">
        <v>1</v>
      </c>
      <c r="K38" s="36">
        <v>2</v>
      </c>
    </row>
    <row r="39" spans="1:11">
      <c r="A39" s="49">
        <v>16</v>
      </c>
      <c r="B39" s="50" t="s">
        <v>1278</v>
      </c>
      <c r="C39" s="47" t="s">
        <v>390</v>
      </c>
      <c r="D39" s="38">
        <v>391020303</v>
      </c>
      <c r="E39" s="38"/>
      <c r="F39" s="38">
        <v>726</v>
      </c>
      <c r="G39" s="38">
        <v>0</v>
      </c>
      <c r="H39" s="38">
        <v>726</v>
      </c>
      <c r="I39" s="49">
        <v>4</v>
      </c>
      <c r="J39" s="49">
        <v>0</v>
      </c>
      <c r="K39" s="49">
        <v>4</v>
      </c>
    </row>
    <row r="40" spans="1:11">
      <c r="A40" s="49"/>
      <c r="B40" s="50"/>
      <c r="C40" s="47" t="s">
        <v>390</v>
      </c>
      <c r="D40" s="38">
        <v>391020301</v>
      </c>
      <c r="E40" s="38"/>
      <c r="F40" s="38">
        <v>576</v>
      </c>
      <c r="G40" s="38">
        <v>0</v>
      </c>
      <c r="H40" s="38">
        <v>576</v>
      </c>
      <c r="I40" s="49"/>
      <c r="J40" s="49"/>
      <c r="K40" s="49"/>
    </row>
    <row r="41" spans="1:11">
      <c r="A41" s="49">
        <v>17</v>
      </c>
      <c r="B41" s="50" t="s">
        <v>1279</v>
      </c>
      <c r="C41" s="47" t="s">
        <v>390</v>
      </c>
      <c r="D41" s="38">
        <v>391020304</v>
      </c>
      <c r="E41" s="38"/>
      <c r="F41" s="38">
        <v>629</v>
      </c>
      <c r="G41" s="38">
        <v>0</v>
      </c>
      <c r="H41" s="38">
        <v>629</v>
      </c>
      <c r="I41" s="49">
        <v>4</v>
      </c>
      <c r="J41" s="49">
        <v>0</v>
      </c>
      <c r="K41" s="49">
        <v>4</v>
      </c>
    </row>
    <row r="42" spans="1:11">
      <c r="A42" s="49"/>
      <c r="B42" s="50"/>
      <c r="C42" s="47" t="s">
        <v>390</v>
      </c>
      <c r="D42" s="38">
        <v>391020302</v>
      </c>
      <c r="E42" s="38"/>
      <c r="F42" s="38">
        <v>261</v>
      </c>
      <c r="G42" s="38">
        <v>0</v>
      </c>
      <c r="H42" s="38">
        <v>261</v>
      </c>
      <c r="I42" s="49"/>
      <c r="J42" s="49"/>
      <c r="K42" s="49"/>
    </row>
    <row r="43" spans="1:11">
      <c r="A43" s="49"/>
      <c r="B43" s="50"/>
      <c r="C43" s="47" t="s">
        <v>391</v>
      </c>
      <c r="D43" s="38">
        <v>391020305</v>
      </c>
      <c r="E43" s="38"/>
      <c r="F43" s="38">
        <v>200</v>
      </c>
      <c r="G43" s="38">
        <v>0</v>
      </c>
      <c r="H43" s="38">
        <v>200</v>
      </c>
      <c r="I43" s="49"/>
      <c r="J43" s="49"/>
      <c r="K43" s="49"/>
    </row>
    <row r="44" spans="1:11">
      <c r="A44" s="49">
        <v>18</v>
      </c>
      <c r="B44" s="50" t="s">
        <v>1280</v>
      </c>
      <c r="C44" s="47" t="s">
        <v>390</v>
      </c>
      <c r="D44" s="38">
        <v>391020303</v>
      </c>
      <c r="E44" s="38"/>
      <c r="F44" s="38">
        <v>0</v>
      </c>
      <c r="G44" s="38">
        <v>705</v>
      </c>
      <c r="H44" s="38">
        <v>705</v>
      </c>
      <c r="I44" s="49">
        <v>0</v>
      </c>
      <c r="J44" s="49">
        <v>4</v>
      </c>
      <c r="K44" s="49">
        <v>4</v>
      </c>
    </row>
    <row r="45" spans="1:11">
      <c r="A45" s="49"/>
      <c r="B45" s="50"/>
      <c r="C45" s="47" t="s">
        <v>390</v>
      </c>
      <c r="D45" s="38">
        <v>391020301</v>
      </c>
      <c r="E45" s="38"/>
      <c r="F45" s="38">
        <v>0</v>
      </c>
      <c r="G45" s="38">
        <v>484</v>
      </c>
      <c r="H45" s="38">
        <v>484</v>
      </c>
      <c r="I45" s="49"/>
      <c r="J45" s="49"/>
      <c r="K45" s="49"/>
    </row>
    <row r="46" spans="1:11">
      <c r="A46" s="49">
        <v>19</v>
      </c>
      <c r="B46" s="50" t="s">
        <v>1281</v>
      </c>
      <c r="C46" s="47" t="s">
        <v>390</v>
      </c>
      <c r="D46" s="38">
        <v>391020304</v>
      </c>
      <c r="E46" s="38"/>
      <c r="F46" s="38">
        <v>0</v>
      </c>
      <c r="G46" s="38">
        <v>517</v>
      </c>
      <c r="H46" s="38">
        <v>517</v>
      </c>
      <c r="I46" s="49">
        <v>0</v>
      </c>
      <c r="J46" s="49">
        <v>3</v>
      </c>
      <c r="K46" s="49">
        <v>3</v>
      </c>
    </row>
    <row r="47" spans="1:11">
      <c r="A47" s="49"/>
      <c r="B47" s="50"/>
      <c r="C47" s="47" t="s">
        <v>390</v>
      </c>
      <c r="D47" s="38">
        <v>391020302</v>
      </c>
      <c r="E47" s="38"/>
      <c r="F47" s="38">
        <v>0</v>
      </c>
      <c r="G47" s="38">
        <v>258</v>
      </c>
      <c r="H47" s="38">
        <v>258</v>
      </c>
      <c r="I47" s="49"/>
      <c r="J47" s="49"/>
      <c r="K47" s="49"/>
    </row>
    <row r="48" spans="1:11">
      <c r="A48" s="49"/>
      <c r="B48" s="50"/>
      <c r="C48" s="47" t="s">
        <v>392</v>
      </c>
      <c r="D48" s="38">
        <v>391020305</v>
      </c>
      <c r="E48" s="38"/>
      <c r="F48" s="38">
        <v>0</v>
      </c>
      <c r="G48" s="38">
        <v>185</v>
      </c>
      <c r="H48" s="38">
        <v>185</v>
      </c>
      <c r="I48" s="49"/>
      <c r="J48" s="49"/>
      <c r="K48" s="49"/>
    </row>
    <row r="49" spans="1:11" ht="22.5">
      <c r="A49" s="36">
        <v>20</v>
      </c>
      <c r="B49" s="37" t="s">
        <v>1282</v>
      </c>
      <c r="C49" s="46" t="s">
        <v>392</v>
      </c>
      <c r="D49" s="36">
        <v>391020306</v>
      </c>
      <c r="E49" s="36"/>
      <c r="F49" s="36">
        <v>439</v>
      </c>
      <c r="G49" s="36">
        <v>403</v>
      </c>
      <c r="H49" s="36">
        <v>842</v>
      </c>
      <c r="I49" s="36">
        <v>1</v>
      </c>
      <c r="J49" s="36">
        <v>1</v>
      </c>
      <c r="K49" s="36">
        <v>2</v>
      </c>
    </row>
    <row r="50" spans="1:11" ht="22.5">
      <c r="A50" s="36">
        <v>21</v>
      </c>
      <c r="B50" s="37" t="s">
        <v>1283</v>
      </c>
      <c r="C50" s="47" t="s">
        <v>393</v>
      </c>
      <c r="D50" s="38">
        <v>391020307</v>
      </c>
      <c r="E50" s="38"/>
      <c r="F50" s="38">
        <v>0</v>
      </c>
      <c r="G50" s="38">
        <v>998</v>
      </c>
      <c r="H50" s="38">
        <v>998</v>
      </c>
      <c r="I50" s="36">
        <v>0</v>
      </c>
      <c r="J50" s="36">
        <v>3</v>
      </c>
      <c r="K50" s="36">
        <v>3</v>
      </c>
    </row>
    <row r="51" spans="1:11" ht="22.5">
      <c r="A51" s="36">
        <v>22</v>
      </c>
      <c r="B51" s="37" t="s">
        <v>1284</v>
      </c>
      <c r="C51" s="47" t="s">
        <v>393</v>
      </c>
      <c r="D51" s="38">
        <v>391020307</v>
      </c>
      <c r="E51" s="38"/>
      <c r="F51" s="38">
        <v>1045</v>
      </c>
      <c r="G51" s="38">
        <v>0</v>
      </c>
      <c r="H51" s="38">
        <v>1045</v>
      </c>
      <c r="I51" s="36">
        <v>4</v>
      </c>
      <c r="J51" s="36">
        <v>0</v>
      </c>
      <c r="K51" s="36">
        <v>4</v>
      </c>
    </row>
    <row r="52" spans="1:11">
      <c r="A52" s="7">
        <v>1</v>
      </c>
      <c r="B52" s="7">
        <v>2</v>
      </c>
      <c r="C52" s="7">
        <v>3</v>
      </c>
      <c r="D52" s="7">
        <v>4</v>
      </c>
      <c r="E52" s="7">
        <v>5</v>
      </c>
      <c r="F52" s="7">
        <v>6</v>
      </c>
      <c r="G52" s="7">
        <v>7</v>
      </c>
      <c r="H52" s="7">
        <v>8</v>
      </c>
      <c r="I52" s="7">
        <v>9</v>
      </c>
      <c r="J52" s="7">
        <v>10</v>
      </c>
      <c r="K52" s="7">
        <v>11</v>
      </c>
    </row>
    <row r="53" spans="1:11" ht="22.5">
      <c r="A53" s="36">
        <v>23</v>
      </c>
      <c r="B53" s="37" t="s">
        <v>1285</v>
      </c>
      <c r="C53" s="47" t="s">
        <v>393</v>
      </c>
      <c r="D53" s="38">
        <v>391020308</v>
      </c>
      <c r="E53" s="38"/>
      <c r="F53" s="38">
        <v>482</v>
      </c>
      <c r="G53" s="38">
        <v>357</v>
      </c>
      <c r="H53" s="38">
        <v>839</v>
      </c>
      <c r="I53" s="36">
        <v>1</v>
      </c>
      <c r="J53" s="36">
        <v>1</v>
      </c>
      <c r="K53" s="36">
        <v>2</v>
      </c>
    </row>
    <row r="54" spans="1:11">
      <c r="A54" s="49">
        <v>24</v>
      </c>
      <c r="B54" s="50" t="s">
        <v>1286</v>
      </c>
      <c r="C54" s="47" t="s">
        <v>394</v>
      </c>
      <c r="D54" s="38">
        <v>391020613</v>
      </c>
      <c r="E54" s="38"/>
      <c r="F54" s="38">
        <v>167</v>
      </c>
      <c r="G54" s="38">
        <v>0</v>
      </c>
      <c r="H54" s="38">
        <v>167</v>
      </c>
      <c r="I54" s="49">
        <v>4</v>
      </c>
      <c r="J54" s="49">
        <v>0</v>
      </c>
      <c r="K54" s="49">
        <v>4</v>
      </c>
    </row>
    <row r="55" spans="1:11">
      <c r="A55" s="49"/>
      <c r="B55" s="50"/>
      <c r="C55" s="47" t="s">
        <v>394</v>
      </c>
      <c r="D55" s="38">
        <v>391020615</v>
      </c>
      <c r="E55" s="38"/>
      <c r="F55" s="38">
        <v>138</v>
      </c>
      <c r="G55" s="38">
        <v>0</v>
      </c>
      <c r="H55" s="38">
        <v>138</v>
      </c>
      <c r="I55" s="49"/>
      <c r="J55" s="49"/>
      <c r="K55" s="49"/>
    </row>
    <row r="56" spans="1:11">
      <c r="A56" s="49"/>
      <c r="B56" s="50"/>
      <c r="C56" s="47" t="s">
        <v>394</v>
      </c>
      <c r="D56" s="38">
        <v>391020616</v>
      </c>
      <c r="E56" s="38"/>
      <c r="F56" s="38">
        <v>688</v>
      </c>
      <c r="G56" s="38">
        <v>0</v>
      </c>
      <c r="H56" s="38">
        <v>688</v>
      </c>
      <c r="I56" s="49"/>
      <c r="J56" s="49"/>
      <c r="K56" s="49"/>
    </row>
    <row r="57" spans="1:11">
      <c r="A57" s="49"/>
      <c r="B57" s="50"/>
      <c r="C57" s="47" t="s">
        <v>394</v>
      </c>
      <c r="D57" s="38">
        <v>391020618</v>
      </c>
      <c r="E57" s="38"/>
      <c r="F57" s="38">
        <v>91</v>
      </c>
      <c r="G57" s="38">
        <v>0</v>
      </c>
      <c r="H57" s="38">
        <v>91</v>
      </c>
      <c r="I57" s="49"/>
      <c r="J57" s="49"/>
      <c r="K57" s="49"/>
    </row>
    <row r="58" spans="1:11">
      <c r="A58" s="49">
        <v>25</v>
      </c>
      <c r="B58" s="50" t="s">
        <v>1504</v>
      </c>
      <c r="C58" s="47" t="s">
        <v>394</v>
      </c>
      <c r="D58" s="38">
        <v>391020613</v>
      </c>
      <c r="E58" s="38"/>
      <c r="F58" s="38">
        <v>0</v>
      </c>
      <c r="G58" s="38">
        <v>174</v>
      </c>
      <c r="H58" s="38">
        <v>174</v>
      </c>
      <c r="I58" s="49">
        <v>0</v>
      </c>
      <c r="J58" s="49">
        <v>4</v>
      </c>
      <c r="K58" s="49">
        <v>4</v>
      </c>
    </row>
    <row r="59" spans="1:11">
      <c r="A59" s="49"/>
      <c r="B59" s="50"/>
      <c r="C59" s="47" t="s">
        <v>394</v>
      </c>
      <c r="D59" s="38">
        <v>391020615</v>
      </c>
      <c r="E59" s="38"/>
      <c r="F59" s="38">
        <v>0</v>
      </c>
      <c r="G59" s="38">
        <v>124</v>
      </c>
      <c r="H59" s="38">
        <v>124</v>
      </c>
      <c r="I59" s="49"/>
      <c r="J59" s="49"/>
      <c r="K59" s="49"/>
    </row>
    <row r="60" spans="1:11">
      <c r="A60" s="49"/>
      <c r="B60" s="50"/>
      <c r="C60" s="47" t="s">
        <v>394</v>
      </c>
      <c r="D60" s="38">
        <v>391020616</v>
      </c>
      <c r="E60" s="38"/>
      <c r="F60" s="38">
        <v>0</v>
      </c>
      <c r="G60" s="38">
        <v>763</v>
      </c>
      <c r="H60" s="38">
        <v>763</v>
      </c>
      <c r="I60" s="49"/>
      <c r="J60" s="49"/>
      <c r="K60" s="49"/>
    </row>
    <row r="61" spans="1:11">
      <c r="A61" s="49"/>
      <c r="B61" s="50"/>
      <c r="C61" s="47" t="s">
        <v>394</v>
      </c>
      <c r="D61" s="38">
        <v>391020618</v>
      </c>
      <c r="E61" s="38"/>
      <c r="F61" s="38">
        <v>0</v>
      </c>
      <c r="G61" s="38">
        <v>87</v>
      </c>
      <c r="H61" s="38">
        <v>87</v>
      </c>
      <c r="I61" s="49"/>
      <c r="J61" s="49"/>
      <c r="K61" s="49"/>
    </row>
    <row r="62" spans="1:11">
      <c r="A62" s="49">
        <v>26</v>
      </c>
      <c r="B62" s="50" t="s">
        <v>1287</v>
      </c>
      <c r="C62" s="47" t="s">
        <v>394</v>
      </c>
      <c r="D62" s="38">
        <v>391020612</v>
      </c>
      <c r="E62" s="38"/>
      <c r="F62" s="38">
        <v>135</v>
      </c>
      <c r="G62" s="38">
        <v>0</v>
      </c>
      <c r="H62" s="38">
        <v>135</v>
      </c>
      <c r="I62" s="49">
        <v>2</v>
      </c>
      <c r="J62" s="49">
        <v>0</v>
      </c>
      <c r="K62" s="49">
        <v>2</v>
      </c>
    </row>
    <row r="63" spans="1:11">
      <c r="A63" s="49"/>
      <c r="B63" s="50"/>
      <c r="C63" s="47" t="s">
        <v>394</v>
      </c>
      <c r="D63" s="38">
        <v>391020614</v>
      </c>
      <c r="E63" s="38"/>
      <c r="F63" s="38">
        <v>159</v>
      </c>
      <c r="G63" s="38">
        <v>0</v>
      </c>
      <c r="H63" s="38">
        <v>159</v>
      </c>
      <c r="I63" s="49"/>
      <c r="J63" s="49"/>
      <c r="K63" s="49"/>
    </row>
    <row r="64" spans="1:11">
      <c r="A64" s="49"/>
      <c r="B64" s="50"/>
      <c r="C64" s="47" t="s">
        <v>394</v>
      </c>
      <c r="D64" s="38">
        <v>391020617</v>
      </c>
      <c r="E64" s="38"/>
      <c r="F64" s="38">
        <v>306</v>
      </c>
      <c r="G64" s="38">
        <v>0</v>
      </c>
      <c r="H64" s="38">
        <v>306</v>
      </c>
      <c r="I64" s="49"/>
      <c r="J64" s="49"/>
      <c r="K64" s="49"/>
    </row>
    <row r="65" spans="1:11">
      <c r="A65" s="49">
        <v>27</v>
      </c>
      <c r="B65" s="50" t="s">
        <v>1288</v>
      </c>
      <c r="C65" s="47" t="s">
        <v>394</v>
      </c>
      <c r="D65" s="38">
        <v>391020612</v>
      </c>
      <c r="E65" s="38"/>
      <c r="F65" s="38">
        <v>0</v>
      </c>
      <c r="G65" s="38">
        <v>148</v>
      </c>
      <c r="H65" s="38">
        <v>148</v>
      </c>
      <c r="I65" s="49">
        <v>0</v>
      </c>
      <c r="J65" s="49">
        <v>2</v>
      </c>
      <c r="K65" s="49">
        <v>2</v>
      </c>
    </row>
    <row r="66" spans="1:11">
      <c r="A66" s="49"/>
      <c r="B66" s="50"/>
      <c r="C66" s="47" t="s">
        <v>394</v>
      </c>
      <c r="D66" s="38">
        <v>391020614</v>
      </c>
      <c r="E66" s="38"/>
      <c r="F66" s="38">
        <v>0</v>
      </c>
      <c r="G66" s="38">
        <v>156</v>
      </c>
      <c r="H66" s="38">
        <v>156</v>
      </c>
      <c r="I66" s="49"/>
      <c r="J66" s="49"/>
      <c r="K66" s="49"/>
    </row>
    <row r="67" spans="1:11">
      <c r="A67" s="49"/>
      <c r="B67" s="50"/>
      <c r="C67" s="47" t="s">
        <v>394</v>
      </c>
      <c r="D67" s="38">
        <v>391020617</v>
      </c>
      <c r="E67" s="38"/>
      <c r="F67" s="38">
        <v>0</v>
      </c>
      <c r="G67" s="38">
        <v>322</v>
      </c>
      <c r="H67" s="38">
        <v>322</v>
      </c>
      <c r="I67" s="49"/>
      <c r="J67" s="49"/>
      <c r="K67" s="49"/>
    </row>
    <row r="68" spans="1:11">
      <c r="A68" s="49">
        <v>28</v>
      </c>
      <c r="B68" s="50" t="s">
        <v>1505</v>
      </c>
      <c r="C68" s="47" t="s">
        <v>395</v>
      </c>
      <c r="D68" s="38">
        <v>391020601</v>
      </c>
      <c r="E68" s="38"/>
      <c r="F68" s="38">
        <v>0</v>
      </c>
      <c r="G68" s="38">
        <v>129</v>
      </c>
      <c r="H68" s="38">
        <v>129</v>
      </c>
      <c r="I68" s="49">
        <v>0</v>
      </c>
      <c r="J68" s="49">
        <v>4</v>
      </c>
      <c r="K68" s="49">
        <v>4</v>
      </c>
    </row>
    <row r="69" spans="1:11">
      <c r="A69" s="49"/>
      <c r="B69" s="50"/>
      <c r="C69" s="47" t="s">
        <v>395</v>
      </c>
      <c r="D69" s="38">
        <v>391020602</v>
      </c>
      <c r="E69" s="38"/>
      <c r="F69" s="38">
        <v>0</v>
      </c>
      <c r="G69" s="38">
        <v>213</v>
      </c>
      <c r="H69" s="38">
        <v>213</v>
      </c>
      <c r="I69" s="49"/>
      <c r="J69" s="49"/>
      <c r="K69" s="49"/>
    </row>
    <row r="70" spans="1:11">
      <c r="A70" s="49"/>
      <c r="B70" s="50"/>
      <c r="C70" s="47" t="s">
        <v>395</v>
      </c>
      <c r="D70" s="38">
        <v>391020603</v>
      </c>
      <c r="E70" s="38"/>
      <c r="F70" s="38">
        <v>0</v>
      </c>
      <c r="G70" s="38">
        <v>233</v>
      </c>
      <c r="H70" s="38">
        <v>233</v>
      </c>
      <c r="I70" s="49"/>
      <c r="J70" s="49"/>
      <c r="K70" s="49"/>
    </row>
    <row r="71" spans="1:11">
      <c r="A71" s="49"/>
      <c r="B71" s="50"/>
      <c r="C71" s="47" t="s">
        <v>395</v>
      </c>
      <c r="D71" s="38">
        <v>391020605</v>
      </c>
      <c r="E71" s="38"/>
      <c r="F71" s="38">
        <v>0</v>
      </c>
      <c r="G71" s="38">
        <v>109</v>
      </c>
      <c r="H71" s="38">
        <v>109</v>
      </c>
      <c r="I71" s="49"/>
      <c r="J71" s="49"/>
      <c r="K71" s="49"/>
    </row>
    <row r="72" spans="1:11">
      <c r="A72" s="49"/>
      <c r="B72" s="50"/>
      <c r="C72" s="47" t="s">
        <v>395</v>
      </c>
      <c r="D72" s="38">
        <v>391020606</v>
      </c>
      <c r="E72" s="38"/>
      <c r="F72" s="38">
        <v>0</v>
      </c>
      <c r="G72" s="38">
        <v>478</v>
      </c>
      <c r="H72" s="38">
        <v>478</v>
      </c>
      <c r="I72" s="49"/>
      <c r="J72" s="49"/>
      <c r="K72" s="49"/>
    </row>
    <row r="73" spans="1:11">
      <c r="A73" s="49">
        <v>29</v>
      </c>
      <c r="B73" s="50" t="s">
        <v>1289</v>
      </c>
      <c r="C73" s="47" t="s">
        <v>395</v>
      </c>
      <c r="D73" s="38">
        <v>391020601</v>
      </c>
      <c r="E73" s="38"/>
      <c r="F73" s="38">
        <v>152</v>
      </c>
      <c r="G73" s="38">
        <v>0</v>
      </c>
      <c r="H73" s="38">
        <v>152</v>
      </c>
      <c r="I73" s="49">
        <v>4</v>
      </c>
      <c r="J73" s="49">
        <v>0</v>
      </c>
      <c r="K73" s="49">
        <v>4</v>
      </c>
    </row>
    <row r="74" spans="1:11">
      <c r="A74" s="49"/>
      <c r="B74" s="50"/>
      <c r="C74" s="47" t="s">
        <v>395</v>
      </c>
      <c r="D74" s="38">
        <v>391020602</v>
      </c>
      <c r="E74" s="38"/>
      <c r="F74" s="38">
        <v>270</v>
      </c>
      <c r="G74" s="38">
        <v>0</v>
      </c>
      <c r="H74" s="38">
        <v>270</v>
      </c>
      <c r="I74" s="49"/>
      <c r="J74" s="49"/>
      <c r="K74" s="49"/>
    </row>
    <row r="75" spans="1:11">
      <c r="A75" s="49"/>
      <c r="B75" s="50"/>
      <c r="C75" s="47" t="s">
        <v>395</v>
      </c>
      <c r="D75" s="38">
        <v>391020603</v>
      </c>
      <c r="E75" s="38"/>
      <c r="F75" s="38">
        <v>206</v>
      </c>
      <c r="G75" s="38">
        <v>0</v>
      </c>
      <c r="H75" s="38">
        <v>206</v>
      </c>
      <c r="I75" s="49"/>
      <c r="J75" s="49"/>
      <c r="K75" s="49"/>
    </row>
    <row r="76" spans="1:11">
      <c r="A76" s="49"/>
      <c r="B76" s="50"/>
      <c r="C76" s="47" t="s">
        <v>395</v>
      </c>
      <c r="D76" s="38">
        <v>391020605</v>
      </c>
      <c r="E76" s="38"/>
      <c r="F76" s="38">
        <v>111</v>
      </c>
      <c r="G76" s="38">
        <v>0</v>
      </c>
      <c r="H76" s="38">
        <v>111</v>
      </c>
      <c r="I76" s="49"/>
      <c r="J76" s="49"/>
      <c r="K76" s="49"/>
    </row>
    <row r="77" spans="1:11">
      <c r="A77" s="49"/>
      <c r="B77" s="50"/>
      <c r="C77" s="47" t="s">
        <v>395</v>
      </c>
      <c r="D77" s="38">
        <v>391020606</v>
      </c>
      <c r="E77" s="38"/>
      <c r="F77" s="38">
        <v>505</v>
      </c>
      <c r="G77" s="38">
        <v>0</v>
      </c>
      <c r="H77" s="38">
        <v>505</v>
      </c>
      <c r="I77" s="49"/>
      <c r="J77" s="49"/>
      <c r="K77" s="49"/>
    </row>
    <row r="78" spans="1:11">
      <c r="A78" s="49">
        <v>30</v>
      </c>
      <c r="B78" s="50" t="s">
        <v>1290</v>
      </c>
      <c r="C78" s="47" t="s">
        <v>395</v>
      </c>
      <c r="D78" s="38">
        <v>391020604</v>
      </c>
      <c r="E78" s="38"/>
      <c r="F78" s="38">
        <v>113</v>
      </c>
      <c r="G78" s="38">
        <v>105</v>
      </c>
      <c r="H78" s="38">
        <v>218</v>
      </c>
      <c r="I78" s="49">
        <v>1</v>
      </c>
      <c r="J78" s="49">
        <v>1</v>
      </c>
      <c r="K78" s="49">
        <v>2</v>
      </c>
    </row>
    <row r="79" spans="1:11">
      <c r="A79" s="49"/>
      <c r="B79" s="50"/>
      <c r="C79" s="47" t="s">
        <v>395</v>
      </c>
      <c r="D79" s="38">
        <v>391020607</v>
      </c>
      <c r="E79" s="38"/>
      <c r="F79" s="38">
        <v>204</v>
      </c>
      <c r="G79" s="38">
        <v>177</v>
      </c>
      <c r="H79" s="38">
        <v>381</v>
      </c>
      <c r="I79" s="49"/>
      <c r="J79" s="49"/>
      <c r="K79" s="49"/>
    </row>
    <row r="80" spans="1:11">
      <c r="A80" s="49"/>
      <c r="B80" s="50"/>
      <c r="C80" s="47" t="s">
        <v>395</v>
      </c>
      <c r="D80" s="38">
        <v>391020608</v>
      </c>
      <c r="E80" s="38"/>
      <c r="F80" s="38">
        <v>117</v>
      </c>
      <c r="G80" s="38">
        <v>99</v>
      </c>
      <c r="H80" s="38">
        <v>216</v>
      </c>
      <c r="I80" s="49"/>
      <c r="J80" s="49"/>
      <c r="K80" s="49"/>
    </row>
    <row r="81" spans="1:11">
      <c r="A81" s="49">
        <v>31</v>
      </c>
      <c r="B81" s="49" t="s">
        <v>1291</v>
      </c>
      <c r="C81" s="47" t="s">
        <v>395</v>
      </c>
      <c r="D81" s="38">
        <v>391020609</v>
      </c>
      <c r="E81" s="38"/>
      <c r="F81" s="38">
        <v>178</v>
      </c>
      <c r="G81" s="38">
        <v>180</v>
      </c>
      <c r="H81" s="38">
        <v>358</v>
      </c>
      <c r="I81" s="49">
        <v>2</v>
      </c>
      <c r="J81" s="49">
        <v>2</v>
      </c>
      <c r="K81" s="49">
        <v>4</v>
      </c>
    </row>
    <row r="82" spans="1:11">
      <c r="A82" s="49"/>
      <c r="B82" s="49"/>
      <c r="C82" s="47" t="s">
        <v>395</v>
      </c>
      <c r="D82" s="38">
        <v>391020610</v>
      </c>
      <c r="E82" s="38"/>
      <c r="F82" s="38">
        <v>175</v>
      </c>
      <c r="G82" s="38">
        <v>197</v>
      </c>
      <c r="H82" s="38">
        <v>372</v>
      </c>
      <c r="I82" s="49"/>
      <c r="J82" s="49"/>
      <c r="K82" s="49"/>
    </row>
    <row r="83" spans="1:11">
      <c r="A83" s="49"/>
      <c r="B83" s="49"/>
      <c r="C83" s="47" t="s">
        <v>395</v>
      </c>
      <c r="D83" s="38">
        <v>391020611</v>
      </c>
      <c r="E83" s="38"/>
      <c r="F83" s="38">
        <v>318</v>
      </c>
      <c r="G83" s="38">
        <v>291</v>
      </c>
      <c r="H83" s="38">
        <v>609</v>
      </c>
      <c r="I83" s="49"/>
      <c r="J83" s="49"/>
      <c r="K83" s="49"/>
    </row>
    <row r="84" spans="1:11">
      <c r="A84" s="49">
        <v>32</v>
      </c>
      <c r="B84" s="50" t="s">
        <v>1292</v>
      </c>
      <c r="C84" s="46" t="s">
        <v>396</v>
      </c>
      <c r="D84" s="38">
        <v>391010501</v>
      </c>
      <c r="E84" s="38"/>
      <c r="F84" s="38">
        <v>279</v>
      </c>
      <c r="G84" s="38">
        <v>273</v>
      </c>
      <c r="H84" s="38">
        <v>552</v>
      </c>
      <c r="I84" s="49">
        <v>2</v>
      </c>
      <c r="J84" s="49">
        <v>2</v>
      </c>
      <c r="K84" s="49">
        <v>4</v>
      </c>
    </row>
    <row r="85" spans="1:11">
      <c r="A85" s="49"/>
      <c r="B85" s="50"/>
      <c r="C85" s="46" t="s">
        <v>396</v>
      </c>
      <c r="D85" s="38">
        <v>391010502</v>
      </c>
      <c r="E85" s="38"/>
      <c r="F85" s="38">
        <v>407</v>
      </c>
      <c r="G85" s="38">
        <v>432</v>
      </c>
      <c r="H85" s="38">
        <v>839</v>
      </c>
      <c r="I85" s="49"/>
      <c r="J85" s="49"/>
      <c r="K85" s="49"/>
    </row>
    <row r="86" spans="1:11">
      <c r="A86" s="7">
        <v>1</v>
      </c>
      <c r="B86" s="7">
        <v>2</v>
      </c>
      <c r="C86" s="7">
        <v>3</v>
      </c>
      <c r="D86" s="7">
        <v>4</v>
      </c>
      <c r="E86" s="7">
        <v>5</v>
      </c>
      <c r="F86" s="7">
        <v>6</v>
      </c>
      <c r="G86" s="7">
        <v>7</v>
      </c>
      <c r="H86" s="7">
        <v>8</v>
      </c>
      <c r="I86" s="7">
        <v>9</v>
      </c>
      <c r="J86" s="7">
        <v>10</v>
      </c>
      <c r="K86" s="7">
        <v>11</v>
      </c>
    </row>
    <row r="87" spans="1:11">
      <c r="A87" s="49">
        <v>33</v>
      </c>
      <c r="B87" s="50" t="s">
        <v>1293</v>
      </c>
      <c r="C87" s="46" t="s">
        <v>396</v>
      </c>
      <c r="D87" s="38">
        <v>391010503</v>
      </c>
      <c r="E87" s="38"/>
      <c r="F87" s="38">
        <v>194</v>
      </c>
      <c r="G87" s="38">
        <v>144</v>
      </c>
      <c r="H87" s="38">
        <v>338</v>
      </c>
      <c r="I87" s="49">
        <v>2</v>
      </c>
      <c r="J87" s="49">
        <v>1</v>
      </c>
      <c r="K87" s="49">
        <v>3</v>
      </c>
    </row>
    <row r="88" spans="1:11">
      <c r="A88" s="49"/>
      <c r="B88" s="50"/>
      <c r="C88" s="46" t="s">
        <v>396</v>
      </c>
      <c r="D88" s="38">
        <v>391010504</v>
      </c>
      <c r="E88" s="38"/>
      <c r="F88" s="38">
        <v>239</v>
      </c>
      <c r="G88" s="38">
        <v>224</v>
      </c>
      <c r="H88" s="38">
        <v>463</v>
      </c>
      <c r="I88" s="49"/>
      <c r="J88" s="49"/>
      <c r="K88" s="49"/>
    </row>
    <row r="89" spans="1:11">
      <c r="A89" s="49"/>
      <c r="B89" s="50"/>
      <c r="C89" s="46" t="s">
        <v>396</v>
      </c>
      <c r="D89" s="38">
        <v>391010505</v>
      </c>
      <c r="E89" s="38"/>
      <c r="F89" s="38">
        <v>100</v>
      </c>
      <c r="G89" s="38">
        <v>86</v>
      </c>
      <c r="H89" s="38">
        <v>186</v>
      </c>
      <c r="I89" s="49"/>
      <c r="J89" s="49"/>
      <c r="K89" s="49"/>
    </row>
    <row r="90" spans="1:11">
      <c r="A90" s="49">
        <v>34</v>
      </c>
      <c r="B90" s="50" t="s">
        <v>1294</v>
      </c>
      <c r="C90" s="47" t="s">
        <v>397</v>
      </c>
      <c r="D90" s="38">
        <v>391010701</v>
      </c>
      <c r="E90" s="38"/>
      <c r="F90" s="38">
        <v>400</v>
      </c>
      <c r="G90" s="38">
        <v>0</v>
      </c>
      <c r="H90" s="38">
        <v>400</v>
      </c>
      <c r="I90" s="49">
        <v>4</v>
      </c>
      <c r="J90" s="49">
        <v>0</v>
      </c>
      <c r="K90" s="49">
        <v>4</v>
      </c>
    </row>
    <row r="91" spans="1:11">
      <c r="A91" s="49"/>
      <c r="B91" s="50"/>
      <c r="C91" s="47" t="s">
        <v>397</v>
      </c>
      <c r="D91" s="38">
        <v>391010702</v>
      </c>
      <c r="E91" s="38"/>
      <c r="F91" s="38">
        <v>429</v>
      </c>
      <c r="G91" s="38">
        <v>0</v>
      </c>
      <c r="H91" s="38">
        <v>429</v>
      </c>
      <c r="I91" s="49"/>
      <c r="J91" s="49"/>
      <c r="K91" s="49"/>
    </row>
    <row r="92" spans="1:11">
      <c r="A92" s="49"/>
      <c r="B92" s="50"/>
      <c r="C92" s="47" t="s">
        <v>397</v>
      </c>
      <c r="D92" s="38">
        <v>391010703</v>
      </c>
      <c r="E92" s="38"/>
      <c r="F92" s="38">
        <v>278</v>
      </c>
      <c r="G92" s="38">
        <v>0</v>
      </c>
      <c r="H92" s="38">
        <v>278</v>
      </c>
      <c r="I92" s="49"/>
      <c r="J92" s="49"/>
      <c r="K92" s="49"/>
    </row>
    <row r="93" spans="1:11">
      <c r="A93" s="36">
        <v>35</v>
      </c>
      <c r="B93" s="37" t="s">
        <v>1295</v>
      </c>
      <c r="C93" s="47" t="s">
        <v>397</v>
      </c>
      <c r="D93" s="38">
        <v>391010704</v>
      </c>
      <c r="E93" s="38"/>
      <c r="F93" s="38">
        <v>412</v>
      </c>
      <c r="G93" s="38">
        <v>391</v>
      </c>
      <c r="H93" s="38">
        <v>803</v>
      </c>
      <c r="I93" s="36">
        <v>1</v>
      </c>
      <c r="J93" s="36">
        <v>1</v>
      </c>
      <c r="K93" s="36">
        <v>2</v>
      </c>
    </row>
    <row r="94" spans="1:11">
      <c r="A94" s="49">
        <v>36</v>
      </c>
      <c r="B94" s="50" t="s">
        <v>1296</v>
      </c>
      <c r="C94" s="47" t="s">
        <v>397</v>
      </c>
      <c r="D94" s="38">
        <v>391010701</v>
      </c>
      <c r="E94" s="38"/>
      <c r="F94" s="38">
        <v>0</v>
      </c>
      <c r="G94" s="38">
        <v>296</v>
      </c>
      <c r="H94" s="38">
        <v>296</v>
      </c>
      <c r="I94" s="49">
        <v>0</v>
      </c>
      <c r="J94" s="49">
        <v>3</v>
      </c>
      <c r="K94" s="49">
        <v>3</v>
      </c>
    </row>
    <row r="95" spans="1:11">
      <c r="A95" s="49"/>
      <c r="B95" s="50"/>
      <c r="C95" s="47" t="s">
        <v>397</v>
      </c>
      <c r="D95" s="38">
        <v>391010702</v>
      </c>
      <c r="E95" s="38"/>
      <c r="F95" s="38">
        <v>0</v>
      </c>
      <c r="G95" s="38">
        <v>419</v>
      </c>
      <c r="H95" s="38">
        <v>419</v>
      </c>
      <c r="I95" s="49"/>
      <c r="J95" s="49"/>
      <c r="K95" s="49"/>
    </row>
    <row r="96" spans="1:11">
      <c r="A96" s="49"/>
      <c r="B96" s="50"/>
      <c r="C96" s="47" t="s">
        <v>397</v>
      </c>
      <c r="D96" s="38">
        <v>391010703</v>
      </c>
      <c r="E96" s="38"/>
      <c r="F96" s="38">
        <v>0</v>
      </c>
      <c r="G96" s="38">
        <v>261</v>
      </c>
      <c r="H96" s="38">
        <v>261</v>
      </c>
      <c r="I96" s="49"/>
      <c r="J96" s="49"/>
      <c r="K96" s="49"/>
    </row>
    <row r="97" spans="1:11">
      <c r="A97" s="49">
        <v>37</v>
      </c>
      <c r="B97" s="50" t="s">
        <v>1297</v>
      </c>
      <c r="C97" s="47" t="s">
        <v>398</v>
      </c>
      <c r="D97" s="38">
        <v>391010506</v>
      </c>
      <c r="E97" s="38"/>
      <c r="F97" s="38">
        <v>627</v>
      </c>
      <c r="G97" s="38">
        <v>0</v>
      </c>
      <c r="H97" s="38">
        <v>627</v>
      </c>
      <c r="I97" s="49">
        <v>4</v>
      </c>
      <c r="J97" s="49">
        <v>0</v>
      </c>
      <c r="K97" s="49">
        <v>4</v>
      </c>
    </row>
    <row r="98" spans="1:11">
      <c r="A98" s="49"/>
      <c r="B98" s="50"/>
      <c r="C98" s="47" t="s">
        <v>398</v>
      </c>
      <c r="D98" s="38">
        <v>391010507</v>
      </c>
      <c r="E98" s="38"/>
      <c r="F98" s="38">
        <v>225</v>
      </c>
      <c r="G98" s="38">
        <v>0</v>
      </c>
      <c r="H98" s="38">
        <v>225</v>
      </c>
      <c r="I98" s="49"/>
      <c r="J98" s="49"/>
      <c r="K98" s="49"/>
    </row>
    <row r="99" spans="1:11">
      <c r="A99" s="49"/>
      <c r="B99" s="50"/>
      <c r="C99" s="47" t="s">
        <v>398</v>
      </c>
      <c r="D99" s="38">
        <v>391010508</v>
      </c>
      <c r="E99" s="38"/>
      <c r="F99" s="38">
        <v>300</v>
      </c>
      <c r="G99" s="38">
        <v>0</v>
      </c>
      <c r="H99" s="38">
        <v>300</v>
      </c>
      <c r="I99" s="49"/>
      <c r="J99" s="49"/>
      <c r="K99" s="49"/>
    </row>
    <row r="100" spans="1:11">
      <c r="A100" s="49">
        <v>38</v>
      </c>
      <c r="B100" s="50" t="s">
        <v>1298</v>
      </c>
      <c r="C100" s="47" t="s">
        <v>398</v>
      </c>
      <c r="D100" s="38">
        <v>391010506</v>
      </c>
      <c r="E100" s="38"/>
      <c r="F100" s="38">
        <v>0</v>
      </c>
      <c r="G100" s="38">
        <v>565</v>
      </c>
      <c r="H100" s="38">
        <v>565</v>
      </c>
      <c r="I100" s="49">
        <v>0</v>
      </c>
      <c r="J100" s="49">
        <v>4</v>
      </c>
      <c r="K100" s="49">
        <v>4</v>
      </c>
    </row>
    <row r="101" spans="1:11">
      <c r="A101" s="49"/>
      <c r="B101" s="50"/>
      <c r="C101" s="47" t="s">
        <v>398</v>
      </c>
      <c r="D101" s="38">
        <v>391010507</v>
      </c>
      <c r="E101" s="38"/>
      <c r="F101" s="38">
        <v>0</v>
      </c>
      <c r="G101" s="38">
        <v>206</v>
      </c>
      <c r="H101" s="38">
        <v>206</v>
      </c>
      <c r="I101" s="49"/>
      <c r="J101" s="49"/>
      <c r="K101" s="49"/>
    </row>
    <row r="102" spans="1:11">
      <c r="A102" s="49"/>
      <c r="B102" s="50"/>
      <c r="C102" s="47" t="s">
        <v>398</v>
      </c>
      <c r="D102" s="38">
        <v>391010508</v>
      </c>
      <c r="E102" s="38"/>
      <c r="F102" s="38">
        <v>0</v>
      </c>
      <c r="G102" s="38">
        <v>268</v>
      </c>
      <c r="H102" s="38">
        <v>268</v>
      </c>
      <c r="I102" s="49"/>
      <c r="J102" s="49"/>
      <c r="K102" s="49"/>
    </row>
    <row r="103" spans="1:11">
      <c r="A103" s="49">
        <v>39</v>
      </c>
      <c r="B103" s="50" t="s">
        <v>1299</v>
      </c>
      <c r="C103" s="47" t="s">
        <v>399</v>
      </c>
      <c r="D103" s="38">
        <v>391010604</v>
      </c>
      <c r="E103" s="38"/>
      <c r="F103" s="38">
        <v>112</v>
      </c>
      <c r="G103" s="38">
        <v>97</v>
      </c>
      <c r="H103" s="38">
        <v>209</v>
      </c>
      <c r="I103" s="49">
        <v>2</v>
      </c>
      <c r="J103" s="49">
        <v>1</v>
      </c>
      <c r="K103" s="49">
        <v>3</v>
      </c>
    </row>
    <row r="104" spans="1:11">
      <c r="A104" s="49"/>
      <c r="B104" s="50"/>
      <c r="C104" s="47" t="s">
        <v>399</v>
      </c>
      <c r="D104" s="38">
        <v>391010605</v>
      </c>
      <c r="E104" s="38"/>
      <c r="F104" s="38">
        <v>144</v>
      </c>
      <c r="G104" s="38">
        <v>122</v>
      </c>
      <c r="H104" s="38">
        <v>266</v>
      </c>
      <c r="I104" s="49"/>
      <c r="J104" s="49"/>
      <c r="K104" s="49"/>
    </row>
    <row r="105" spans="1:11">
      <c r="A105" s="49"/>
      <c r="B105" s="50"/>
      <c r="C105" s="47" t="s">
        <v>399</v>
      </c>
      <c r="D105" s="38">
        <v>391010606</v>
      </c>
      <c r="E105" s="38"/>
      <c r="F105" s="38">
        <v>214</v>
      </c>
      <c r="G105" s="38">
        <v>211</v>
      </c>
      <c r="H105" s="38">
        <v>425</v>
      </c>
      <c r="I105" s="49"/>
      <c r="J105" s="49"/>
      <c r="K105" s="49"/>
    </row>
    <row r="106" spans="1:11">
      <c r="A106" s="49">
        <v>40</v>
      </c>
      <c r="B106" s="50" t="s">
        <v>1300</v>
      </c>
      <c r="C106" s="47" t="s">
        <v>399</v>
      </c>
      <c r="D106" s="38">
        <v>391010601</v>
      </c>
      <c r="E106" s="38"/>
      <c r="F106" s="38">
        <v>184</v>
      </c>
      <c r="G106" s="38">
        <v>146</v>
      </c>
      <c r="H106" s="38">
        <v>330</v>
      </c>
      <c r="I106" s="49">
        <v>1</v>
      </c>
      <c r="J106" s="49">
        <v>1</v>
      </c>
      <c r="K106" s="49">
        <v>2</v>
      </c>
    </row>
    <row r="107" spans="1:11">
      <c r="A107" s="49"/>
      <c r="B107" s="50"/>
      <c r="C107" s="47" t="s">
        <v>399</v>
      </c>
      <c r="D107" s="38">
        <v>391010602</v>
      </c>
      <c r="E107" s="38"/>
      <c r="F107" s="38">
        <v>120</v>
      </c>
      <c r="G107" s="38">
        <v>104</v>
      </c>
      <c r="H107" s="38">
        <v>224</v>
      </c>
      <c r="I107" s="49"/>
      <c r="J107" s="49"/>
      <c r="K107" s="49"/>
    </row>
    <row r="108" spans="1:11">
      <c r="A108" s="49"/>
      <c r="B108" s="50"/>
      <c r="C108" s="47" t="s">
        <v>399</v>
      </c>
      <c r="D108" s="38">
        <v>391010603</v>
      </c>
      <c r="E108" s="38"/>
      <c r="F108" s="38">
        <v>153</v>
      </c>
      <c r="G108" s="38">
        <v>165</v>
      </c>
      <c r="H108" s="38">
        <v>318</v>
      </c>
      <c r="I108" s="49"/>
      <c r="J108" s="49"/>
      <c r="K108" s="49"/>
    </row>
    <row r="109" spans="1:11">
      <c r="A109" s="49">
        <v>41</v>
      </c>
      <c r="B109" s="50" t="s">
        <v>1301</v>
      </c>
      <c r="C109" s="47" t="s">
        <v>400</v>
      </c>
      <c r="D109" s="38">
        <v>391010608</v>
      </c>
      <c r="E109" s="38"/>
      <c r="F109" s="38">
        <v>458</v>
      </c>
      <c r="G109" s="38">
        <v>0</v>
      </c>
      <c r="H109" s="38">
        <v>458</v>
      </c>
      <c r="I109" s="49">
        <v>4</v>
      </c>
      <c r="J109" s="49">
        <v>0</v>
      </c>
      <c r="K109" s="49">
        <v>4</v>
      </c>
    </row>
    <row r="110" spans="1:11">
      <c r="A110" s="49"/>
      <c r="B110" s="50"/>
      <c r="C110" s="47" t="s">
        <v>400</v>
      </c>
      <c r="D110" s="38">
        <v>391010609</v>
      </c>
      <c r="E110" s="38"/>
      <c r="F110" s="38">
        <v>341</v>
      </c>
      <c r="G110" s="38">
        <v>0</v>
      </c>
      <c r="H110" s="38">
        <v>341</v>
      </c>
      <c r="I110" s="49"/>
      <c r="J110" s="49"/>
      <c r="K110" s="49"/>
    </row>
    <row r="111" spans="1:11">
      <c r="A111" s="49"/>
      <c r="B111" s="50"/>
      <c r="C111" s="47" t="s">
        <v>400</v>
      </c>
      <c r="D111" s="38">
        <v>391010610</v>
      </c>
      <c r="E111" s="38"/>
      <c r="F111" s="38">
        <v>331</v>
      </c>
      <c r="G111" s="38">
        <v>0</v>
      </c>
      <c r="H111" s="38">
        <v>331</v>
      </c>
      <c r="I111" s="49"/>
      <c r="J111" s="49"/>
      <c r="K111" s="49"/>
    </row>
    <row r="112" spans="1:11">
      <c r="A112" s="36">
        <v>42</v>
      </c>
      <c r="B112" s="37" t="s">
        <v>1302</v>
      </c>
      <c r="C112" s="47" t="s">
        <v>400</v>
      </c>
      <c r="D112" s="38">
        <v>391010607</v>
      </c>
      <c r="E112" s="38"/>
      <c r="F112" s="38">
        <v>565</v>
      </c>
      <c r="G112" s="38">
        <v>539</v>
      </c>
      <c r="H112" s="38">
        <v>1104</v>
      </c>
      <c r="I112" s="36">
        <v>2</v>
      </c>
      <c r="J112" s="36">
        <v>2</v>
      </c>
      <c r="K112" s="36">
        <v>4</v>
      </c>
    </row>
    <row r="113" spans="1:11">
      <c r="A113" s="49">
        <v>43</v>
      </c>
      <c r="B113" s="50" t="s">
        <v>1506</v>
      </c>
      <c r="C113" s="47" t="s">
        <v>400</v>
      </c>
      <c r="D113" s="38">
        <v>391010608</v>
      </c>
      <c r="E113" s="38"/>
      <c r="F113" s="38">
        <v>0</v>
      </c>
      <c r="G113" s="38">
        <v>450</v>
      </c>
      <c r="H113" s="38">
        <v>450</v>
      </c>
      <c r="I113" s="49">
        <v>0</v>
      </c>
      <c r="J113" s="49">
        <v>4</v>
      </c>
      <c r="K113" s="49">
        <v>4</v>
      </c>
    </row>
    <row r="114" spans="1:11">
      <c r="A114" s="49"/>
      <c r="B114" s="50"/>
      <c r="C114" s="47" t="s">
        <v>400</v>
      </c>
      <c r="D114" s="38">
        <v>391010609</v>
      </c>
      <c r="E114" s="38"/>
      <c r="F114" s="38">
        <v>0</v>
      </c>
      <c r="G114" s="38">
        <v>334</v>
      </c>
      <c r="H114" s="38">
        <v>334</v>
      </c>
      <c r="I114" s="49"/>
      <c r="J114" s="49"/>
      <c r="K114" s="49"/>
    </row>
    <row r="115" spans="1:11">
      <c r="A115" s="49"/>
      <c r="B115" s="50"/>
      <c r="C115" s="47" t="s">
        <v>400</v>
      </c>
      <c r="D115" s="38">
        <v>391010610</v>
      </c>
      <c r="E115" s="38"/>
      <c r="F115" s="38">
        <v>0</v>
      </c>
      <c r="G115" s="38">
        <v>365</v>
      </c>
      <c r="H115" s="38">
        <v>365</v>
      </c>
      <c r="I115" s="49"/>
      <c r="J115" s="49"/>
      <c r="K115" s="49"/>
    </row>
    <row r="116" spans="1:11">
      <c r="A116" s="49">
        <v>44</v>
      </c>
      <c r="B116" s="50" t="s">
        <v>1303</v>
      </c>
      <c r="C116" s="47" t="s">
        <v>401</v>
      </c>
      <c r="D116" s="38">
        <v>391010407</v>
      </c>
      <c r="E116" s="38"/>
      <c r="F116" s="38">
        <v>144</v>
      </c>
      <c r="G116" s="38">
        <v>118</v>
      </c>
      <c r="H116" s="38">
        <v>262</v>
      </c>
      <c r="I116" s="49">
        <v>1</v>
      </c>
      <c r="J116" s="49">
        <v>1</v>
      </c>
      <c r="K116" s="49">
        <v>2</v>
      </c>
    </row>
    <row r="117" spans="1:11">
      <c r="A117" s="49"/>
      <c r="B117" s="50"/>
      <c r="C117" s="47" t="s">
        <v>401</v>
      </c>
      <c r="D117" s="38">
        <v>391010408</v>
      </c>
      <c r="E117" s="38"/>
      <c r="F117" s="38">
        <v>191</v>
      </c>
      <c r="G117" s="38">
        <v>194</v>
      </c>
      <c r="H117" s="38">
        <v>385</v>
      </c>
      <c r="I117" s="49"/>
      <c r="J117" s="49"/>
      <c r="K117" s="49"/>
    </row>
    <row r="118" spans="1:11">
      <c r="A118" s="49"/>
      <c r="B118" s="50"/>
      <c r="C118" s="47" t="s">
        <v>401</v>
      </c>
      <c r="D118" s="38">
        <v>391010409</v>
      </c>
      <c r="E118" s="38"/>
      <c r="F118" s="38">
        <v>126</v>
      </c>
      <c r="G118" s="38">
        <v>88</v>
      </c>
      <c r="H118" s="38">
        <v>214</v>
      </c>
      <c r="I118" s="49"/>
      <c r="J118" s="49"/>
      <c r="K118" s="49"/>
    </row>
    <row r="119" spans="1:11">
      <c r="A119" s="49">
        <v>45</v>
      </c>
      <c r="B119" s="50" t="s">
        <v>1304</v>
      </c>
      <c r="C119" s="47" t="s">
        <v>401</v>
      </c>
      <c r="D119" s="38">
        <v>391010410</v>
      </c>
      <c r="E119" s="38"/>
      <c r="F119" s="38">
        <v>336</v>
      </c>
      <c r="G119" s="38">
        <v>253</v>
      </c>
      <c r="H119" s="38">
        <v>589</v>
      </c>
      <c r="I119" s="49">
        <v>1</v>
      </c>
      <c r="J119" s="49">
        <v>1</v>
      </c>
      <c r="K119" s="49">
        <v>2</v>
      </c>
    </row>
    <row r="120" spans="1:11">
      <c r="A120" s="49"/>
      <c r="B120" s="50"/>
      <c r="C120" s="47" t="s">
        <v>401</v>
      </c>
      <c r="D120" s="38">
        <v>391010411</v>
      </c>
      <c r="E120" s="38"/>
      <c r="F120" s="38">
        <v>144</v>
      </c>
      <c r="G120" s="38">
        <v>127</v>
      </c>
      <c r="H120" s="38">
        <v>271</v>
      </c>
      <c r="I120" s="49"/>
      <c r="J120" s="49"/>
      <c r="K120" s="49"/>
    </row>
    <row r="121" spans="1:11">
      <c r="A121" s="7">
        <v>1</v>
      </c>
      <c r="B121" s="7">
        <v>2</v>
      </c>
      <c r="C121" s="7">
        <v>3</v>
      </c>
      <c r="D121" s="7">
        <v>4</v>
      </c>
      <c r="E121" s="7">
        <v>5</v>
      </c>
      <c r="F121" s="7">
        <v>6</v>
      </c>
      <c r="G121" s="7">
        <v>7</v>
      </c>
      <c r="H121" s="7">
        <v>8</v>
      </c>
      <c r="I121" s="7">
        <v>9</v>
      </c>
      <c r="J121" s="7">
        <v>10</v>
      </c>
      <c r="K121" s="7">
        <v>11</v>
      </c>
    </row>
    <row r="122" spans="1:11">
      <c r="A122" s="49">
        <v>46</v>
      </c>
      <c r="B122" s="50" t="s">
        <v>1305</v>
      </c>
      <c r="C122" s="78" t="s">
        <v>402</v>
      </c>
      <c r="D122" s="51">
        <v>391010304</v>
      </c>
      <c r="E122" s="51"/>
      <c r="F122" s="51">
        <v>0</v>
      </c>
      <c r="G122" s="51">
        <v>774</v>
      </c>
      <c r="H122" s="51">
        <v>774</v>
      </c>
      <c r="I122" s="49"/>
      <c r="J122" s="49">
        <v>2</v>
      </c>
      <c r="K122" s="49">
        <v>2</v>
      </c>
    </row>
    <row r="123" spans="1:11">
      <c r="A123" s="49"/>
      <c r="B123" s="50"/>
      <c r="C123" s="79"/>
      <c r="D123" s="51"/>
      <c r="E123" s="51"/>
      <c r="F123" s="51"/>
      <c r="G123" s="51"/>
      <c r="H123" s="51"/>
      <c r="I123" s="49"/>
      <c r="J123" s="49"/>
      <c r="K123" s="49"/>
    </row>
    <row r="124" spans="1:11">
      <c r="A124" s="49">
        <v>47</v>
      </c>
      <c r="B124" s="50" t="s">
        <v>1306</v>
      </c>
      <c r="C124" s="78" t="s">
        <v>402</v>
      </c>
      <c r="D124" s="51">
        <v>391010304</v>
      </c>
      <c r="E124" s="51"/>
      <c r="F124" s="51">
        <v>766</v>
      </c>
      <c r="G124" s="51">
        <v>0</v>
      </c>
      <c r="H124" s="51">
        <v>766</v>
      </c>
      <c r="I124" s="38">
        <v>2</v>
      </c>
      <c r="J124" s="51">
        <v>0</v>
      </c>
      <c r="K124" s="51">
        <v>2</v>
      </c>
    </row>
    <row r="125" spans="1:11">
      <c r="A125" s="49"/>
      <c r="B125" s="50"/>
      <c r="C125" s="79"/>
      <c r="D125" s="51"/>
      <c r="E125" s="51"/>
      <c r="F125" s="51"/>
      <c r="G125" s="51"/>
      <c r="H125" s="51"/>
      <c r="I125" s="38"/>
      <c r="J125" s="51"/>
      <c r="K125" s="51"/>
    </row>
    <row r="126" spans="1:11">
      <c r="A126" s="49">
        <v>48</v>
      </c>
      <c r="B126" s="50" t="s">
        <v>1307</v>
      </c>
      <c r="C126" s="78" t="s">
        <v>402</v>
      </c>
      <c r="D126" s="51">
        <v>391010305</v>
      </c>
      <c r="E126" s="51"/>
      <c r="F126" s="51">
        <v>527</v>
      </c>
      <c r="G126" s="51">
        <v>509</v>
      </c>
      <c r="H126" s="51">
        <v>1036</v>
      </c>
      <c r="I126" s="49">
        <v>2</v>
      </c>
      <c r="J126" s="49">
        <v>2</v>
      </c>
      <c r="K126" s="49">
        <v>4</v>
      </c>
    </row>
    <row r="127" spans="1:11">
      <c r="A127" s="49"/>
      <c r="B127" s="50"/>
      <c r="C127" s="78"/>
      <c r="D127" s="51"/>
      <c r="E127" s="51"/>
      <c r="F127" s="51"/>
      <c r="G127" s="51"/>
      <c r="H127" s="51"/>
      <c r="I127" s="49"/>
      <c r="J127" s="49"/>
      <c r="K127" s="49"/>
    </row>
    <row r="128" spans="1:11">
      <c r="A128" s="49">
        <v>49</v>
      </c>
      <c r="B128" s="50" t="s">
        <v>1308</v>
      </c>
      <c r="C128" s="47" t="s">
        <v>403</v>
      </c>
      <c r="D128" s="38">
        <v>391010302</v>
      </c>
      <c r="E128" s="38"/>
      <c r="F128" s="38">
        <v>352</v>
      </c>
      <c r="G128" s="38">
        <v>0</v>
      </c>
      <c r="H128" s="38">
        <v>352</v>
      </c>
      <c r="I128" s="49">
        <v>2</v>
      </c>
      <c r="J128" s="49">
        <v>0</v>
      </c>
      <c r="K128" s="49">
        <v>2</v>
      </c>
    </row>
    <row r="129" spans="1:11">
      <c r="A129" s="49"/>
      <c r="B129" s="50"/>
      <c r="C129" s="47" t="s">
        <v>403</v>
      </c>
      <c r="D129" s="38">
        <v>391010303</v>
      </c>
      <c r="E129" s="38"/>
      <c r="F129" s="38">
        <v>447</v>
      </c>
      <c r="G129" s="38">
        <v>0</v>
      </c>
      <c r="H129" s="38">
        <v>447</v>
      </c>
      <c r="I129" s="49"/>
      <c r="J129" s="49"/>
      <c r="K129" s="49"/>
    </row>
    <row r="130" spans="1:11">
      <c r="A130" s="49">
        <v>50</v>
      </c>
      <c r="B130" s="50" t="s">
        <v>1309</v>
      </c>
      <c r="C130" s="47" t="s">
        <v>403</v>
      </c>
      <c r="D130" s="38">
        <v>391010302</v>
      </c>
      <c r="E130" s="38"/>
      <c r="F130" s="38">
        <v>0</v>
      </c>
      <c r="G130" s="38">
        <v>320</v>
      </c>
      <c r="H130" s="38">
        <v>320</v>
      </c>
      <c r="I130" s="49">
        <v>0</v>
      </c>
      <c r="J130" s="49">
        <v>2</v>
      </c>
      <c r="K130" s="49">
        <v>2</v>
      </c>
    </row>
    <row r="131" spans="1:11">
      <c r="A131" s="49"/>
      <c r="B131" s="50"/>
      <c r="C131" s="47" t="s">
        <v>403</v>
      </c>
      <c r="D131" s="38">
        <v>391010303</v>
      </c>
      <c r="E131" s="38"/>
      <c r="F131" s="38">
        <v>0</v>
      </c>
      <c r="G131" s="38">
        <v>403</v>
      </c>
      <c r="H131" s="38">
        <v>403</v>
      </c>
      <c r="I131" s="49"/>
      <c r="J131" s="49"/>
      <c r="K131" s="49"/>
    </row>
    <row r="132" spans="1:11" ht="22.5">
      <c r="A132" s="36">
        <v>51</v>
      </c>
      <c r="B132" s="37" t="s">
        <v>1310</v>
      </c>
      <c r="C132" s="47" t="s">
        <v>403</v>
      </c>
      <c r="D132" s="38">
        <v>391010301</v>
      </c>
      <c r="E132" s="38"/>
      <c r="F132" s="38">
        <v>661</v>
      </c>
      <c r="G132" s="38">
        <v>637</v>
      </c>
      <c r="H132" s="38">
        <v>1298</v>
      </c>
      <c r="I132" s="36">
        <v>2</v>
      </c>
      <c r="J132" s="36">
        <v>2</v>
      </c>
      <c r="K132" s="36">
        <v>4</v>
      </c>
    </row>
    <row r="133" spans="1:11">
      <c r="A133" s="49">
        <v>52</v>
      </c>
      <c r="B133" s="50" t="s">
        <v>1311</v>
      </c>
      <c r="C133" s="47" t="s">
        <v>404</v>
      </c>
      <c r="D133" s="38">
        <v>391010103</v>
      </c>
      <c r="E133" s="38"/>
      <c r="F133" s="38">
        <v>350</v>
      </c>
      <c r="G133" s="38">
        <v>0</v>
      </c>
      <c r="H133" s="38">
        <v>350</v>
      </c>
      <c r="I133" s="49">
        <v>4</v>
      </c>
      <c r="J133" s="49">
        <v>0</v>
      </c>
      <c r="K133" s="49">
        <v>4</v>
      </c>
    </row>
    <row r="134" spans="1:11">
      <c r="A134" s="49"/>
      <c r="B134" s="50"/>
      <c r="C134" s="47" t="s">
        <v>404</v>
      </c>
      <c r="D134" s="38">
        <v>391010104</v>
      </c>
      <c r="E134" s="38"/>
      <c r="F134" s="38">
        <v>294</v>
      </c>
      <c r="G134" s="38">
        <v>0</v>
      </c>
      <c r="H134" s="38">
        <v>294</v>
      </c>
      <c r="I134" s="49"/>
      <c r="J134" s="49"/>
      <c r="K134" s="49"/>
    </row>
    <row r="135" spans="1:11">
      <c r="A135" s="49"/>
      <c r="B135" s="50"/>
      <c r="C135" s="47" t="s">
        <v>404</v>
      </c>
      <c r="D135" s="38">
        <v>391010105</v>
      </c>
      <c r="E135" s="38"/>
      <c r="F135" s="38">
        <v>372</v>
      </c>
      <c r="G135" s="38">
        <v>0</v>
      </c>
      <c r="H135" s="38">
        <v>372</v>
      </c>
      <c r="I135" s="49"/>
      <c r="J135" s="49"/>
      <c r="K135" s="49"/>
    </row>
    <row r="136" spans="1:11">
      <c r="A136" s="49">
        <v>53</v>
      </c>
      <c r="B136" s="50" t="s">
        <v>1312</v>
      </c>
      <c r="C136" s="47" t="s">
        <v>404</v>
      </c>
      <c r="D136" s="38">
        <v>391010103</v>
      </c>
      <c r="E136" s="38"/>
      <c r="F136" s="38">
        <v>0</v>
      </c>
      <c r="G136" s="38">
        <v>371</v>
      </c>
      <c r="H136" s="38">
        <v>371</v>
      </c>
      <c r="I136" s="49">
        <v>0</v>
      </c>
      <c r="J136" s="49">
        <v>4</v>
      </c>
      <c r="K136" s="49">
        <v>4</v>
      </c>
    </row>
    <row r="137" spans="1:11">
      <c r="A137" s="49"/>
      <c r="B137" s="50"/>
      <c r="C137" s="47" t="s">
        <v>404</v>
      </c>
      <c r="D137" s="38">
        <v>391010104</v>
      </c>
      <c r="E137" s="38"/>
      <c r="F137" s="38">
        <v>0</v>
      </c>
      <c r="G137" s="38">
        <v>292</v>
      </c>
      <c r="H137" s="38">
        <v>292</v>
      </c>
      <c r="I137" s="49"/>
      <c r="J137" s="49"/>
      <c r="K137" s="49"/>
    </row>
    <row r="138" spans="1:11">
      <c r="A138" s="49"/>
      <c r="B138" s="50"/>
      <c r="C138" s="47" t="s">
        <v>404</v>
      </c>
      <c r="D138" s="38">
        <v>391010105</v>
      </c>
      <c r="E138" s="38"/>
      <c r="F138" s="38">
        <v>0</v>
      </c>
      <c r="G138" s="38">
        <v>354</v>
      </c>
      <c r="H138" s="38">
        <v>354</v>
      </c>
      <c r="I138" s="49"/>
      <c r="J138" s="49"/>
      <c r="K138" s="49"/>
    </row>
    <row r="139" spans="1:11">
      <c r="A139" s="36">
        <v>54</v>
      </c>
      <c r="B139" s="37" t="s">
        <v>1313</v>
      </c>
      <c r="C139" s="47" t="s">
        <v>404</v>
      </c>
      <c r="D139" s="38">
        <v>391010102</v>
      </c>
      <c r="E139" s="38"/>
      <c r="F139" s="38">
        <v>423</v>
      </c>
      <c r="G139" s="38">
        <v>380</v>
      </c>
      <c r="H139" s="38">
        <v>803</v>
      </c>
      <c r="I139" s="36">
        <v>2</v>
      </c>
      <c r="J139" s="36">
        <v>2</v>
      </c>
      <c r="K139" s="36">
        <v>4</v>
      </c>
    </row>
    <row r="140" spans="1:11">
      <c r="A140" s="36">
        <v>55</v>
      </c>
      <c r="B140" s="37" t="s">
        <v>1314</v>
      </c>
      <c r="C140" s="47" t="s">
        <v>404</v>
      </c>
      <c r="D140" s="38">
        <v>391010101</v>
      </c>
      <c r="E140" s="38"/>
      <c r="F140" s="38">
        <v>510</v>
      </c>
      <c r="G140" s="38">
        <v>500</v>
      </c>
      <c r="H140" s="38">
        <v>1010</v>
      </c>
      <c r="I140" s="36">
        <v>0</v>
      </c>
      <c r="J140" s="36">
        <v>2</v>
      </c>
      <c r="K140" s="36">
        <v>2</v>
      </c>
    </row>
    <row r="141" spans="1:11">
      <c r="A141" s="49">
        <v>56</v>
      </c>
      <c r="B141" s="50" t="s">
        <v>1315</v>
      </c>
      <c r="C141" s="47" t="s">
        <v>406</v>
      </c>
      <c r="D141" s="38">
        <v>391010202</v>
      </c>
      <c r="E141" s="38"/>
      <c r="F141" s="38">
        <v>293</v>
      </c>
      <c r="G141" s="38">
        <v>0</v>
      </c>
      <c r="H141" s="38">
        <v>293</v>
      </c>
      <c r="I141" s="49">
        <v>4</v>
      </c>
      <c r="J141" s="49">
        <v>0</v>
      </c>
      <c r="K141" s="49">
        <v>4</v>
      </c>
    </row>
    <row r="142" spans="1:11">
      <c r="A142" s="49"/>
      <c r="B142" s="50"/>
      <c r="C142" s="47" t="s">
        <v>406</v>
      </c>
      <c r="D142" s="38">
        <v>391010203</v>
      </c>
      <c r="E142" s="38"/>
      <c r="F142" s="38">
        <v>558</v>
      </c>
      <c r="G142" s="38">
        <v>0</v>
      </c>
      <c r="H142" s="38">
        <v>558</v>
      </c>
      <c r="I142" s="49"/>
      <c r="J142" s="49"/>
      <c r="K142" s="49"/>
    </row>
    <row r="143" spans="1:11">
      <c r="A143" s="49"/>
      <c r="B143" s="50"/>
      <c r="C143" s="47" t="s">
        <v>406</v>
      </c>
      <c r="D143" s="38">
        <v>391010204</v>
      </c>
      <c r="E143" s="38"/>
      <c r="F143" s="38">
        <v>280</v>
      </c>
      <c r="G143" s="38">
        <v>0</v>
      </c>
      <c r="H143" s="38">
        <v>280</v>
      </c>
      <c r="I143" s="49"/>
      <c r="J143" s="49"/>
      <c r="K143" s="49"/>
    </row>
    <row r="144" spans="1:11">
      <c r="A144" s="49">
        <v>57</v>
      </c>
      <c r="B144" s="50" t="s">
        <v>1316</v>
      </c>
      <c r="C144" s="47" t="s">
        <v>406</v>
      </c>
      <c r="D144" s="38">
        <v>391010202</v>
      </c>
      <c r="E144" s="38"/>
      <c r="F144" s="38">
        <v>0</v>
      </c>
      <c r="G144" s="38">
        <v>268</v>
      </c>
      <c r="H144" s="38">
        <v>268</v>
      </c>
      <c r="I144" s="49">
        <v>0</v>
      </c>
      <c r="J144" s="49">
        <v>4</v>
      </c>
      <c r="K144" s="49">
        <v>4</v>
      </c>
    </row>
    <row r="145" spans="1:11">
      <c r="A145" s="49"/>
      <c r="B145" s="50"/>
      <c r="C145" s="47" t="s">
        <v>406</v>
      </c>
      <c r="D145" s="38">
        <v>391010203</v>
      </c>
      <c r="E145" s="38"/>
      <c r="F145" s="38">
        <v>0</v>
      </c>
      <c r="G145" s="38">
        <v>583</v>
      </c>
      <c r="H145" s="38">
        <v>583</v>
      </c>
      <c r="I145" s="49"/>
      <c r="J145" s="49"/>
      <c r="K145" s="49"/>
    </row>
    <row r="146" spans="1:11">
      <c r="A146" s="49"/>
      <c r="B146" s="50"/>
      <c r="C146" s="47" t="s">
        <v>406</v>
      </c>
      <c r="D146" s="38">
        <v>391010204</v>
      </c>
      <c r="E146" s="38"/>
      <c r="F146" s="38">
        <v>0</v>
      </c>
      <c r="G146" s="38">
        <v>284</v>
      </c>
      <c r="H146" s="38">
        <v>284</v>
      </c>
      <c r="I146" s="49"/>
      <c r="J146" s="49"/>
      <c r="K146" s="49"/>
    </row>
    <row r="147" spans="1:11">
      <c r="A147" s="49">
        <v>58</v>
      </c>
      <c r="B147" s="50" t="s">
        <v>1317</v>
      </c>
      <c r="C147" s="47" t="s">
        <v>406</v>
      </c>
      <c r="D147" s="38">
        <v>391010201</v>
      </c>
      <c r="E147" s="38"/>
      <c r="F147" s="38">
        <v>252</v>
      </c>
      <c r="G147" s="38">
        <v>257</v>
      </c>
      <c r="H147" s="38">
        <v>509</v>
      </c>
      <c r="I147" s="49">
        <v>1</v>
      </c>
      <c r="J147" s="49">
        <v>1</v>
      </c>
      <c r="K147" s="49">
        <v>2</v>
      </c>
    </row>
    <row r="148" spans="1:11">
      <c r="A148" s="49"/>
      <c r="B148" s="50"/>
      <c r="C148" s="47" t="s">
        <v>406</v>
      </c>
      <c r="D148" s="38">
        <v>391010205</v>
      </c>
      <c r="E148" s="38"/>
      <c r="F148" s="38">
        <v>60</v>
      </c>
      <c r="G148" s="38">
        <v>57</v>
      </c>
      <c r="H148" s="38">
        <v>117</v>
      </c>
      <c r="I148" s="49"/>
      <c r="J148" s="49"/>
      <c r="K148" s="49"/>
    </row>
    <row r="149" spans="1:11">
      <c r="A149" s="36">
        <v>59</v>
      </c>
      <c r="B149" s="46" t="s">
        <v>1318</v>
      </c>
      <c r="C149" s="47" t="s">
        <v>407</v>
      </c>
      <c r="D149" s="38">
        <v>391010209</v>
      </c>
      <c r="E149" s="38"/>
      <c r="F149" s="38">
        <v>0</v>
      </c>
      <c r="G149" s="38">
        <v>1138</v>
      </c>
      <c r="H149" s="38">
        <v>1138</v>
      </c>
      <c r="I149" s="36">
        <v>0</v>
      </c>
      <c r="J149" s="36">
        <v>4</v>
      </c>
      <c r="K149" s="36">
        <v>4</v>
      </c>
    </row>
    <row r="150" spans="1:11">
      <c r="A150" s="49">
        <v>60</v>
      </c>
      <c r="B150" s="50" t="s">
        <v>1507</v>
      </c>
      <c r="C150" s="78" t="s">
        <v>407</v>
      </c>
      <c r="D150" s="51">
        <v>391010209</v>
      </c>
      <c r="E150" s="51"/>
      <c r="F150" s="51">
        <v>863</v>
      </c>
      <c r="G150" s="51">
        <v>0</v>
      </c>
      <c r="H150" s="51">
        <v>863</v>
      </c>
      <c r="I150" s="49">
        <v>3</v>
      </c>
      <c r="J150" s="49">
        <v>0</v>
      </c>
      <c r="K150" s="49">
        <v>3</v>
      </c>
    </row>
    <row r="151" spans="1:11">
      <c r="A151" s="49"/>
      <c r="B151" s="50"/>
      <c r="C151" s="78"/>
      <c r="D151" s="51"/>
      <c r="E151" s="51"/>
      <c r="F151" s="51"/>
      <c r="G151" s="51"/>
      <c r="H151" s="51"/>
      <c r="I151" s="49"/>
      <c r="J151" s="49"/>
      <c r="K151" s="49"/>
    </row>
    <row r="152" spans="1:11">
      <c r="A152" s="49">
        <v>61</v>
      </c>
      <c r="B152" s="50" t="s">
        <v>1319</v>
      </c>
      <c r="C152" s="47" t="s">
        <v>407</v>
      </c>
      <c r="D152" s="38">
        <v>391010206</v>
      </c>
      <c r="E152" s="38"/>
      <c r="F152" s="38">
        <v>186</v>
      </c>
      <c r="G152" s="38">
        <v>205</v>
      </c>
      <c r="H152" s="38">
        <v>391</v>
      </c>
      <c r="I152" s="49">
        <v>2</v>
      </c>
      <c r="J152" s="49">
        <v>2</v>
      </c>
      <c r="K152" s="49">
        <v>4</v>
      </c>
    </row>
    <row r="153" spans="1:11">
      <c r="A153" s="49"/>
      <c r="B153" s="50"/>
      <c r="C153" s="47" t="s">
        <v>407</v>
      </c>
      <c r="D153" s="38">
        <v>391010207</v>
      </c>
      <c r="E153" s="38"/>
      <c r="F153" s="38">
        <v>352</v>
      </c>
      <c r="G153" s="38">
        <v>356</v>
      </c>
      <c r="H153" s="38">
        <v>708</v>
      </c>
      <c r="I153" s="49"/>
      <c r="J153" s="49"/>
      <c r="K153" s="49"/>
    </row>
    <row r="154" spans="1:11">
      <c r="A154" s="49"/>
      <c r="B154" s="50"/>
      <c r="C154" s="47" t="s">
        <v>407</v>
      </c>
      <c r="D154" s="38">
        <v>391010208</v>
      </c>
      <c r="E154" s="38"/>
      <c r="F154" s="38">
        <v>157</v>
      </c>
      <c r="G154" s="38">
        <v>143</v>
      </c>
      <c r="H154" s="38">
        <v>300</v>
      </c>
      <c r="I154" s="49"/>
      <c r="J154" s="49"/>
      <c r="K154" s="49"/>
    </row>
    <row r="155" spans="1:11">
      <c r="A155" s="7">
        <v>1</v>
      </c>
      <c r="B155" s="7">
        <v>2</v>
      </c>
      <c r="C155" s="7">
        <v>3</v>
      </c>
      <c r="D155" s="7">
        <v>4</v>
      </c>
      <c r="E155" s="7">
        <v>5</v>
      </c>
      <c r="F155" s="7">
        <v>6</v>
      </c>
      <c r="G155" s="7">
        <v>7</v>
      </c>
      <c r="H155" s="7">
        <v>8</v>
      </c>
      <c r="I155" s="7">
        <v>9</v>
      </c>
      <c r="J155" s="7">
        <v>10</v>
      </c>
      <c r="K155" s="7">
        <v>11</v>
      </c>
    </row>
    <row r="156" spans="1:11">
      <c r="A156" s="49">
        <v>62</v>
      </c>
      <c r="B156" s="50" t="s">
        <v>1320</v>
      </c>
      <c r="C156" s="47" t="s">
        <v>408</v>
      </c>
      <c r="D156" s="38">
        <v>391010106</v>
      </c>
      <c r="E156" s="38"/>
      <c r="F156" s="38">
        <v>395</v>
      </c>
      <c r="G156" s="38">
        <v>0</v>
      </c>
      <c r="H156" s="38">
        <v>395</v>
      </c>
      <c r="I156" s="49">
        <v>4</v>
      </c>
      <c r="J156" s="49">
        <v>0</v>
      </c>
      <c r="K156" s="49">
        <v>4</v>
      </c>
    </row>
    <row r="157" spans="1:11">
      <c r="A157" s="49"/>
      <c r="B157" s="50"/>
      <c r="C157" s="47" t="s">
        <v>408</v>
      </c>
      <c r="D157" s="38">
        <v>391010107</v>
      </c>
      <c r="E157" s="38"/>
      <c r="F157" s="38">
        <v>224</v>
      </c>
      <c r="G157" s="38">
        <v>0</v>
      </c>
      <c r="H157" s="38">
        <v>224</v>
      </c>
      <c r="I157" s="49"/>
      <c r="J157" s="49"/>
      <c r="K157" s="49"/>
    </row>
    <row r="158" spans="1:11">
      <c r="A158" s="49"/>
      <c r="B158" s="50"/>
      <c r="C158" s="47" t="s">
        <v>408</v>
      </c>
      <c r="D158" s="38">
        <v>391010108</v>
      </c>
      <c r="E158" s="38"/>
      <c r="F158" s="38">
        <v>317</v>
      </c>
      <c r="G158" s="38">
        <v>0</v>
      </c>
      <c r="H158" s="38">
        <v>317</v>
      </c>
      <c r="I158" s="49"/>
      <c r="J158" s="49"/>
      <c r="K158" s="49"/>
    </row>
    <row r="159" spans="1:11">
      <c r="A159" s="49"/>
      <c r="B159" s="50"/>
      <c r="C159" s="47" t="s">
        <v>408</v>
      </c>
      <c r="D159" s="38">
        <v>391010109</v>
      </c>
      <c r="E159" s="38"/>
      <c r="F159" s="38">
        <v>331</v>
      </c>
      <c r="G159" s="38">
        <v>0</v>
      </c>
      <c r="H159" s="38">
        <v>331</v>
      </c>
      <c r="I159" s="49"/>
      <c r="J159" s="49"/>
      <c r="K159" s="49"/>
    </row>
    <row r="160" spans="1:11">
      <c r="A160" s="49">
        <v>63</v>
      </c>
      <c r="B160" s="50" t="s">
        <v>1321</v>
      </c>
      <c r="C160" s="47" t="s">
        <v>408</v>
      </c>
      <c r="D160" s="38">
        <v>391010106</v>
      </c>
      <c r="E160" s="38"/>
      <c r="F160" s="38">
        <v>0</v>
      </c>
      <c r="G160" s="38">
        <v>406</v>
      </c>
      <c r="H160" s="38">
        <v>406</v>
      </c>
      <c r="I160" s="49">
        <v>0</v>
      </c>
      <c r="J160" s="49">
        <v>4</v>
      </c>
      <c r="K160" s="49">
        <v>4</v>
      </c>
    </row>
    <row r="161" spans="1:11">
      <c r="A161" s="49"/>
      <c r="B161" s="50"/>
      <c r="C161" s="47" t="s">
        <v>408</v>
      </c>
      <c r="D161" s="38">
        <v>391010107</v>
      </c>
      <c r="E161" s="38"/>
      <c r="F161" s="38">
        <v>0</v>
      </c>
      <c r="G161" s="38">
        <v>223</v>
      </c>
      <c r="H161" s="38">
        <v>223</v>
      </c>
      <c r="I161" s="49"/>
      <c r="J161" s="49"/>
      <c r="K161" s="49"/>
    </row>
    <row r="162" spans="1:11">
      <c r="A162" s="49"/>
      <c r="B162" s="50"/>
      <c r="C162" s="47" t="s">
        <v>408</v>
      </c>
      <c r="D162" s="38">
        <v>391010108</v>
      </c>
      <c r="E162" s="38"/>
      <c r="F162" s="38">
        <v>0</v>
      </c>
      <c r="G162" s="38">
        <v>291</v>
      </c>
      <c r="H162" s="38">
        <v>291</v>
      </c>
      <c r="I162" s="49"/>
      <c r="J162" s="49"/>
      <c r="K162" s="49"/>
    </row>
    <row r="163" spans="1:11">
      <c r="A163" s="49"/>
      <c r="B163" s="50"/>
      <c r="C163" s="47" t="s">
        <v>408</v>
      </c>
      <c r="D163" s="38">
        <v>391010109</v>
      </c>
      <c r="E163" s="38"/>
      <c r="F163" s="38">
        <v>0</v>
      </c>
      <c r="G163" s="38">
        <v>311</v>
      </c>
      <c r="H163" s="38">
        <v>311</v>
      </c>
      <c r="I163" s="49"/>
      <c r="J163" s="49"/>
      <c r="K163" s="49"/>
    </row>
    <row r="164" spans="1:11">
      <c r="A164" s="49">
        <v>64</v>
      </c>
      <c r="B164" s="50" t="s">
        <v>1322</v>
      </c>
      <c r="C164" s="47" t="s">
        <v>409</v>
      </c>
      <c r="D164" s="38">
        <v>391020206</v>
      </c>
      <c r="E164" s="38"/>
      <c r="F164" s="38">
        <v>283</v>
      </c>
      <c r="G164" s="38">
        <v>229</v>
      </c>
      <c r="H164" s="38">
        <v>512</v>
      </c>
      <c r="I164" s="49">
        <v>2</v>
      </c>
      <c r="J164" s="49">
        <v>2</v>
      </c>
      <c r="K164" s="49">
        <v>4</v>
      </c>
    </row>
    <row r="165" spans="1:11">
      <c r="A165" s="49"/>
      <c r="B165" s="50"/>
      <c r="C165" s="47" t="s">
        <v>409</v>
      </c>
      <c r="D165" s="38">
        <v>391020207</v>
      </c>
      <c r="E165" s="38"/>
      <c r="F165" s="38">
        <v>300</v>
      </c>
      <c r="G165" s="38">
        <v>266</v>
      </c>
      <c r="H165" s="38">
        <v>566</v>
      </c>
      <c r="I165" s="49"/>
      <c r="J165" s="49"/>
      <c r="K165" s="49"/>
    </row>
    <row r="166" spans="1:11">
      <c r="A166" s="49"/>
      <c r="B166" s="50"/>
      <c r="C166" s="47" t="s">
        <v>409</v>
      </c>
      <c r="D166" s="38">
        <v>391020208</v>
      </c>
      <c r="E166" s="38"/>
      <c r="F166" s="38">
        <v>177</v>
      </c>
      <c r="G166" s="38">
        <v>105</v>
      </c>
      <c r="H166" s="38">
        <v>282</v>
      </c>
      <c r="I166" s="49"/>
      <c r="J166" s="49"/>
      <c r="K166" s="49"/>
    </row>
    <row r="167" spans="1:11">
      <c r="A167" s="49">
        <v>65</v>
      </c>
      <c r="B167" s="50" t="s">
        <v>1323</v>
      </c>
      <c r="C167" s="47" t="s">
        <v>410</v>
      </c>
      <c r="D167" s="38">
        <v>391020201</v>
      </c>
      <c r="E167" s="38"/>
      <c r="F167" s="38">
        <v>203</v>
      </c>
      <c r="G167" s="38">
        <v>0</v>
      </c>
      <c r="H167" s="38">
        <v>203</v>
      </c>
      <c r="I167" s="49">
        <v>4</v>
      </c>
      <c r="J167" s="49">
        <v>0</v>
      </c>
      <c r="K167" s="49">
        <v>4</v>
      </c>
    </row>
    <row r="168" spans="1:11">
      <c r="A168" s="49"/>
      <c r="B168" s="50"/>
      <c r="C168" s="47" t="s">
        <v>410</v>
      </c>
      <c r="D168" s="38">
        <v>391020202</v>
      </c>
      <c r="E168" s="38"/>
      <c r="F168" s="38">
        <v>486</v>
      </c>
      <c r="G168" s="38">
        <v>0</v>
      </c>
      <c r="H168" s="38">
        <v>486</v>
      </c>
      <c r="I168" s="49"/>
      <c r="J168" s="49"/>
      <c r="K168" s="49"/>
    </row>
    <row r="169" spans="1:11">
      <c r="A169" s="49"/>
      <c r="B169" s="50"/>
      <c r="C169" s="47" t="s">
        <v>410</v>
      </c>
      <c r="D169" s="38">
        <v>391020203</v>
      </c>
      <c r="E169" s="38"/>
      <c r="F169" s="38">
        <v>432</v>
      </c>
      <c r="G169" s="38">
        <v>0</v>
      </c>
      <c r="H169" s="38">
        <v>432</v>
      </c>
      <c r="I169" s="49"/>
      <c r="J169" s="49"/>
      <c r="K169" s="49"/>
    </row>
    <row r="170" spans="1:11">
      <c r="A170" s="49">
        <v>66</v>
      </c>
      <c r="B170" s="50" t="s">
        <v>1324</v>
      </c>
      <c r="C170" s="47" t="s">
        <v>410</v>
      </c>
      <c r="D170" s="38">
        <v>391020201</v>
      </c>
      <c r="E170" s="38"/>
      <c r="F170" s="38">
        <v>0</v>
      </c>
      <c r="G170" s="38">
        <v>195</v>
      </c>
      <c r="H170" s="38">
        <v>195</v>
      </c>
      <c r="I170" s="49">
        <v>0</v>
      </c>
      <c r="J170" s="49">
        <v>4</v>
      </c>
      <c r="K170" s="49">
        <v>4</v>
      </c>
    </row>
    <row r="171" spans="1:11">
      <c r="A171" s="49"/>
      <c r="B171" s="50"/>
      <c r="C171" s="47" t="s">
        <v>410</v>
      </c>
      <c r="D171" s="38">
        <v>391020202</v>
      </c>
      <c r="E171" s="38"/>
      <c r="F171" s="38">
        <v>0</v>
      </c>
      <c r="G171" s="38">
        <v>464</v>
      </c>
      <c r="H171" s="38">
        <v>464</v>
      </c>
      <c r="I171" s="49"/>
      <c r="J171" s="49"/>
      <c r="K171" s="49"/>
    </row>
    <row r="172" spans="1:11">
      <c r="A172" s="49"/>
      <c r="B172" s="50"/>
      <c r="C172" s="47" t="s">
        <v>410</v>
      </c>
      <c r="D172" s="38">
        <v>391020203</v>
      </c>
      <c r="E172" s="38"/>
      <c r="F172" s="38">
        <v>0</v>
      </c>
      <c r="G172" s="38">
        <v>411</v>
      </c>
      <c r="H172" s="38">
        <v>411</v>
      </c>
      <c r="I172" s="49"/>
      <c r="J172" s="49"/>
      <c r="K172" s="49"/>
    </row>
    <row r="173" spans="1:11">
      <c r="A173" s="49">
        <v>67</v>
      </c>
      <c r="B173" s="50" t="s">
        <v>1325</v>
      </c>
      <c r="C173" s="47" t="s">
        <v>410</v>
      </c>
      <c r="D173" s="38">
        <v>391020204</v>
      </c>
      <c r="E173" s="38"/>
      <c r="F173" s="38">
        <v>253</v>
      </c>
      <c r="G173" s="38">
        <v>221</v>
      </c>
      <c r="H173" s="38">
        <v>474</v>
      </c>
      <c r="I173" s="49">
        <v>2</v>
      </c>
      <c r="J173" s="49">
        <v>2</v>
      </c>
      <c r="K173" s="49">
        <v>4</v>
      </c>
    </row>
    <row r="174" spans="1:11">
      <c r="A174" s="49"/>
      <c r="B174" s="50"/>
      <c r="C174" s="47" t="s">
        <v>410</v>
      </c>
      <c r="D174" s="38">
        <v>391020205</v>
      </c>
      <c r="E174" s="38"/>
      <c r="F174" s="38">
        <v>251</v>
      </c>
      <c r="G174" s="38">
        <v>233</v>
      </c>
      <c r="H174" s="38">
        <v>484</v>
      </c>
      <c r="I174" s="49"/>
      <c r="J174" s="49"/>
      <c r="K174" s="49"/>
    </row>
    <row r="175" spans="1:11">
      <c r="A175" s="49">
        <v>68</v>
      </c>
      <c r="B175" s="50" t="s">
        <v>1326</v>
      </c>
      <c r="C175" s="47" t="s">
        <v>411</v>
      </c>
      <c r="D175" s="38">
        <v>391010401</v>
      </c>
      <c r="E175" s="38"/>
      <c r="F175" s="38">
        <v>232</v>
      </c>
      <c r="G175" s="38">
        <v>0</v>
      </c>
      <c r="H175" s="38">
        <v>232</v>
      </c>
      <c r="I175" s="49">
        <v>4</v>
      </c>
      <c r="J175" s="49">
        <v>0</v>
      </c>
      <c r="K175" s="49">
        <v>4</v>
      </c>
    </row>
    <row r="176" spans="1:11">
      <c r="A176" s="49"/>
      <c r="B176" s="50"/>
      <c r="C176" s="47" t="s">
        <v>411</v>
      </c>
      <c r="D176" s="38">
        <v>391010402</v>
      </c>
      <c r="E176" s="38"/>
      <c r="F176" s="38">
        <v>577</v>
      </c>
      <c r="G176" s="38">
        <v>0</v>
      </c>
      <c r="H176" s="38">
        <v>577</v>
      </c>
      <c r="I176" s="49"/>
      <c r="J176" s="49"/>
      <c r="K176" s="49"/>
    </row>
    <row r="177" spans="1:11">
      <c r="A177" s="49"/>
      <c r="B177" s="50"/>
      <c r="C177" s="47" t="s">
        <v>411</v>
      </c>
      <c r="D177" s="38">
        <v>391010403</v>
      </c>
      <c r="E177" s="38"/>
      <c r="F177" s="38">
        <v>298</v>
      </c>
      <c r="G177" s="38">
        <v>0</v>
      </c>
      <c r="H177" s="38">
        <v>298</v>
      </c>
      <c r="I177" s="49"/>
      <c r="J177" s="49"/>
      <c r="K177" s="49"/>
    </row>
    <row r="178" spans="1:11">
      <c r="A178" s="49">
        <v>69</v>
      </c>
      <c r="B178" s="50" t="s">
        <v>1327</v>
      </c>
      <c r="C178" s="47" t="s">
        <v>411</v>
      </c>
      <c r="D178" s="38">
        <v>391010401</v>
      </c>
      <c r="E178" s="38"/>
      <c r="F178" s="38">
        <v>0</v>
      </c>
      <c r="G178" s="38">
        <v>188</v>
      </c>
      <c r="H178" s="38">
        <v>188</v>
      </c>
      <c r="I178" s="49">
        <v>0</v>
      </c>
      <c r="J178" s="49">
        <v>4</v>
      </c>
      <c r="K178" s="49">
        <v>4</v>
      </c>
    </row>
    <row r="179" spans="1:11">
      <c r="A179" s="49"/>
      <c r="B179" s="50"/>
      <c r="C179" s="47" t="s">
        <v>411</v>
      </c>
      <c r="D179" s="38">
        <v>391010402</v>
      </c>
      <c r="E179" s="38"/>
      <c r="F179" s="38">
        <v>0</v>
      </c>
      <c r="G179" s="38">
        <v>521</v>
      </c>
      <c r="H179" s="38">
        <v>521</v>
      </c>
      <c r="I179" s="49"/>
      <c r="J179" s="49"/>
      <c r="K179" s="49"/>
    </row>
    <row r="180" spans="1:11">
      <c r="A180" s="49"/>
      <c r="B180" s="50"/>
      <c r="C180" s="47" t="s">
        <v>411</v>
      </c>
      <c r="D180" s="38">
        <v>391010403</v>
      </c>
      <c r="E180" s="38"/>
      <c r="F180" s="38">
        <v>0</v>
      </c>
      <c r="G180" s="38">
        <v>300</v>
      </c>
      <c r="H180" s="38">
        <v>300</v>
      </c>
      <c r="I180" s="49"/>
      <c r="J180" s="49"/>
      <c r="K180" s="49"/>
    </row>
    <row r="181" spans="1:11">
      <c r="A181" s="49">
        <v>70</v>
      </c>
      <c r="B181" s="50" t="s">
        <v>1328</v>
      </c>
      <c r="C181" s="47" t="s">
        <v>411</v>
      </c>
      <c r="D181" s="38">
        <v>391010404</v>
      </c>
      <c r="E181" s="38"/>
      <c r="F181" s="38">
        <v>220</v>
      </c>
      <c r="G181" s="38">
        <v>150</v>
      </c>
      <c r="H181" s="38">
        <v>370</v>
      </c>
      <c r="I181" s="49">
        <v>2</v>
      </c>
      <c r="J181" s="49">
        <v>2</v>
      </c>
      <c r="K181" s="49">
        <v>4</v>
      </c>
    </row>
    <row r="182" spans="1:11">
      <c r="A182" s="49"/>
      <c r="B182" s="50"/>
      <c r="C182" s="47" t="s">
        <v>411</v>
      </c>
      <c r="D182" s="38">
        <v>391010405</v>
      </c>
      <c r="E182" s="38"/>
      <c r="F182" s="38">
        <v>246</v>
      </c>
      <c r="G182" s="38">
        <v>229</v>
      </c>
      <c r="H182" s="38">
        <v>475</v>
      </c>
      <c r="I182" s="49"/>
      <c r="J182" s="49"/>
      <c r="K182" s="49"/>
    </row>
    <row r="183" spans="1:11">
      <c r="A183" s="49"/>
      <c r="B183" s="50"/>
      <c r="C183" s="47" t="s">
        <v>411</v>
      </c>
      <c r="D183" s="38">
        <v>391010406</v>
      </c>
      <c r="E183" s="38"/>
      <c r="F183" s="38">
        <v>136</v>
      </c>
      <c r="G183" s="38">
        <v>65</v>
      </c>
      <c r="H183" s="38">
        <v>201</v>
      </c>
      <c r="I183" s="49"/>
      <c r="J183" s="49"/>
      <c r="K183" s="49"/>
    </row>
    <row r="184" spans="1:11">
      <c r="A184" s="49">
        <v>71</v>
      </c>
      <c r="B184" s="50" t="s">
        <v>1329</v>
      </c>
      <c r="C184" s="47" t="s">
        <v>412</v>
      </c>
      <c r="D184" s="38">
        <v>391010709</v>
      </c>
      <c r="E184" s="38"/>
      <c r="F184" s="38">
        <v>304</v>
      </c>
      <c r="G184" s="38">
        <v>336</v>
      </c>
      <c r="H184" s="38">
        <v>640</v>
      </c>
      <c r="I184" s="49">
        <v>2</v>
      </c>
      <c r="J184" s="49">
        <v>2</v>
      </c>
      <c r="K184" s="49">
        <v>4</v>
      </c>
    </row>
    <row r="185" spans="1:11">
      <c r="A185" s="49"/>
      <c r="B185" s="50"/>
      <c r="C185" s="47" t="s">
        <v>412</v>
      </c>
      <c r="D185" s="38">
        <v>391010710</v>
      </c>
      <c r="E185" s="38"/>
      <c r="F185" s="38">
        <v>152</v>
      </c>
      <c r="G185" s="38">
        <v>157</v>
      </c>
      <c r="H185" s="38">
        <v>309</v>
      </c>
      <c r="I185" s="49"/>
      <c r="J185" s="49"/>
      <c r="K185" s="49"/>
    </row>
    <row r="186" spans="1:11">
      <c r="A186" s="49">
        <v>72</v>
      </c>
      <c r="B186" s="50" t="s">
        <v>1330</v>
      </c>
      <c r="C186" s="47" t="s">
        <v>413</v>
      </c>
      <c r="D186" s="38">
        <v>391010707</v>
      </c>
      <c r="E186" s="38"/>
      <c r="F186" s="38">
        <v>227</v>
      </c>
      <c r="G186" s="38">
        <v>204</v>
      </c>
      <c r="H186" s="38">
        <v>431</v>
      </c>
      <c r="I186" s="49">
        <v>2</v>
      </c>
      <c r="J186" s="49">
        <v>2</v>
      </c>
      <c r="K186" s="49">
        <v>4</v>
      </c>
    </row>
    <row r="187" spans="1:11">
      <c r="A187" s="49"/>
      <c r="B187" s="50"/>
      <c r="C187" s="47" t="s">
        <v>413</v>
      </c>
      <c r="D187" s="38">
        <v>391010708</v>
      </c>
      <c r="E187" s="38"/>
      <c r="F187" s="38">
        <v>259</v>
      </c>
      <c r="G187" s="38">
        <v>272</v>
      </c>
      <c r="H187" s="38">
        <v>531</v>
      </c>
      <c r="I187" s="49"/>
      <c r="J187" s="49"/>
      <c r="K187" s="49"/>
    </row>
    <row r="188" spans="1:11">
      <c r="A188" s="7">
        <v>1</v>
      </c>
      <c r="B188" s="7">
        <v>2</v>
      </c>
      <c r="C188" s="7">
        <v>3</v>
      </c>
      <c r="D188" s="7">
        <v>4</v>
      </c>
      <c r="E188" s="7">
        <v>5</v>
      </c>
      <c r="F188" s="7">
        <v>6</v>
      </c>
      <c r="G188" s="7">
        <v>7</v>
      </c>
      <c r="H188" s="7">
        <v>8</v>
      </c>
      <c r="I188" s="7">
        <v>9</v>
      </c>
      <c r="J188" s="7">
        <v>10</v>
      </c>
      <c r="K188" s="7">
        <v>11</v>
      </c>
    </row>
    <row r="189" spans="1:11">
      <c r="A189" s="49">
        <v>73</v>
      </c>
      <c r="B189" s="50" t="s">
        <v>1331</v>
      </c>
      <c r="C189" s="47" t="s">
        <v>413</v>
      </c>
      <c r="D189" s="38">
        <v>391010705</v>
      </c>
      <c r="E189" s="38"/>
      <c r="F189" s="38">
        <v>319</v>
      </c>
      <c r="G189" s="38">
        <v>292</v>
      </c>
      <c r="H189" s="38">
        <v>611</v>
      </c>
      <c r="I189" s="49">
        <v>2</v>
      </c>
      <c r="J189" s="49">
        <v>2</v>
      </c>
      <c r="K189" s="49">
        <v>4</v>
      </c>
    </row>
    <row r="190" spans="1:11">
      <c r="A190" s="49"/>
      <c r="B190" s="50"/>
      <c r="C190" s="47" t="s">
        <v>413</v>
      </c>
      <c r="D190" s="38">
        <v>391010706</v>
      </c>
      <c r="E190" s="38"/>
      <c r="F190" s="38">
        <v>267</v>
      </c>
      <c r="G190" s="38">
        <v>248</v>
      </c>
      <c r="H190" s="38">
        <v>515</v>
      </c>
      <c r="I190" s="49"/>
      <c r="J190" s="49"/>
      <c r="K190" s="49"/>
    </row>
    <row r="191" spans="1:11">
      <c r="A191" s="49">
        <v>74</v>
      </c>
      <c r="B191" s="50" t="s">
        <v>1332</v>
      </c>
      <c r="C191" s="47" t="s">
        <v>405</v>
      </c>
      <c r="D191" s="38">
        <v>391020101</v>
      </c>
      <c r="E191" s="38"/>
      <c r="F191" s="38">
        <v>283</v>
      </c>
      <c r="G191" s="38">
        <v>278</v>
      </c>
      <c r="H191" s="38">
        <v>561</v>
      </c>
      <c r="I191" s="49">
        <v>2</v>
      </c>
      <c r="J191" s="49">
        <v>2</v>
      </c>
      <c r="K191" s="49">
        <v>4</v>
      </c>
    </row>
    <row r="192" spans="1:11">
      <c r="A192" s="49"/>
      <c r="B192" s="50"/>
      <c r="C192" s="47" t="s">
        <v>405</v>
      </c>
      <c r="D192" s="38">
        <v>391020104</v>
      </c>
      <c r="E192" s="38"/>
      <c r="F192" s="38">
        <v>288</v>
      </c>
      <c r="G192" s="38">
        <v>287</v>
      </c>
      <c r="H192" s="38">
        <v>575</v>
      </c>
      <c r="I192" s="49"/>
      <c r="J192" s="49"/>
      <c r="K192" s="49"/>
    </row>
    <row r="193" spans="1:11">
      <c r="A193" s="49">
        <v>75</v>
      </c>
      <c r="B193" s="50" t="s">
        <v>1333</v>
      </c>
      <c r="C193" s="47" t="s">
        <v>405</v>
      </c>
      <c r="D193" s="38">
        <v>391020103</v>
      </c>
      <c r="E193" s="38"/>
      <c r="F193" s="38">
        <v>256</v>
      </c>
      <c r="G193" s="38">
        <v>208</v>
      </c>
      <c r="H193" s="38">
        <v>464</v>
      </c>
      <c r="I193" s="49">
        <v>2</v>
      </c>
      <c r="J193" s="49">
        <v>2</v>
      </c>
      <c r="K193" s="49">
        <v>4</v>
      </c>
    </row>
    <row r="194" spans="1:11">
      <c r="A194" s="49"/>
      <c r="B194" s="50"/>
      <c r="C194" s="47" t="s">
        <v>405</v>
      </c>
      <c r="D194" s="38">
        <v>391020106</v>
      </c>
      <c r="E194" s="38"/>
      <c r="F194" s="38">
        <v>105</v>
      </c>
      <c r="G194" s="38">
        <v>80</v>
      </c>
      <c r="H194" s="38">
        <v>185</v>
      </c>
      <c r="I194" s="49"/>
      <c r="J194" s="49"/>
      <c r="K194" s="49"/>
    </row>
    <row r="195" spans="1:11">
      <c r="A195" s="49"/>
      <c r="B195" s="50"/>
      <c r="C195" s="47" t="s">
        <v>405</v>
      </c>
      <c r="D195" s="38">
        <v>391020107</v>
      </c>
      <c r="E195" s="38"/>
      <c r="F195" s="38">
        <v>322</v>
      </c>
      <c r="G195" s="38">
        <v>310</v>
      </c>
      <c r="H195" s="38">
        <v>632</v>
      </c>
      <c r="I195" s="49"/>
      <c r="J195" s="49"/>
      <c r="K195" s="49"/>
    </row>
    <row r="196" spans="1:11">
      <c r="A196" s="49">
        <v>76</v>
      </c>
      <c r="B196" s="50" t="s">
        <v>1334</v>
      </c>
      <c r="C196" s="47" t="s">
        <v>405</v>
      </c>
      <c r="D196" s="38">
        <v>391020105</v>
      </c>
      <c r="E196" s="38"/>
      <c r="F196" s="38">
        <v>0</v>
      </c>
      <c r="G196" s="38">
        <v>635</v>
      </c>
      <c r="H196" s="38">
        <v>635</v>
      </c>
      <c r="I196" s="49">
        <v>0</v>
      </c>
      <c r="J196" s="49">
        <v>3</v>
      </c>
      <c r="K196" s="49">
        <v>3</v>
      </c>
    </row>
    <row r="197" spans="1:11">
      <c r="A197" s="49"/>
      <c r="B197" s="50"/>
      <c r="C197" s="47" t="s">
        <v>405</v>
      </c>
      <c r="D197" s="38">
        <v>391020108</v>
      </c>
      <c r="E197" s="38"/>
      <c r="F197" s="38">
        <v>0</v>
      </c>
      <c r="G197" s="38">
        <v>310</v>
      </c>
      <c r="H197" s="38">
        <v>310</v>
      </c>
      <c r="I197" s="49"/>
      <c r="J197" s="49"/>
      <c r="K197" s="49"/>
    </row>
    <row r="198" spans="1:11">
      <c r="A198" s="49">
        <v>77</v>
      </c>
      <c r="B198" s="50" t="s">
        <v>1335</v>
      </c>
      <c r="C198" s="47" t="s">
        <v>405</v>
      </c>
      <c r="D198" s="38">
        <v>391020105</v>
      </c>
      <c r="E198" s="38"/>
      <c r="F198" s="38">
        <v>619</v>
      </c>
      <c r="G198" s="38">
        <v>0</v>
      </c>
      <c r="H198" s="38">
        <v>619</v>
      </c>
      <c r="I198" s="49">
        <v>3</v>
      </c>
      <c r="J198" s="49">
        <v>0</v>
      </c>
      <c r="K198" s="49">
        <v>3</v>
      </c>
    </row>
    <row r="199" spans="1:11">
      <c r="A199" s="49"/>
      <c r="B199" s="50"/>
      <c r="C199" s="47" t="s">
        <v>405</v>
      </c>
      <c r="D199" s="38">
        <v>391020108</v>
      </c>
      <c r="E199" s="38"/>
      <c r="F199" s="38">
        <v>337</v>
      </c>
      <c r="G199" s="38">
        <v>0</v>
      </c>
      <c r="H199" s="38">
        <v>337</v>
      </c>
      <c r="I199" s="49"/>
      <c r="J199" s="49"/>
      <c r="K199" s="49"/>
    </row>
    <row r="200" spans="1:11">
      <c r="A200" s="36">
        <v>78</v>
      </c>
      <c r="B200" s="37" t="s">
        <v>1336</v>
      </c>
      <c r="C200" s="47" t="s">
        <v>405</v>
      </c>
      <c r="D200" s="38">
        <v>391020102</v>
      </c>
      <c r="E200" s="38"/>
      <c r="F200" s="38">
        <v>462</v>
      </c>
      <c r="G200" s="38">
        <v>412</v>
      </c>
      <c r="H200" s="38">
        <v>874</v>
      </c>
      <c r="I200" s="36">
        <v>2</v>
      </c>
      <c r="J200" s="36">
        <v>2</v>
      </c>
      <c r="K200" s="36">
        <v>4</v>
      </c>
    </row>
    <row r="201" spans="1:11">
      <c r="A201" s="36">
        <v>79</v>
      </c>
      <c r="B201" s="37" t="s">
        <v>1337</v>
      </c>
      <c r="C201" s="46" t="s">
        <v>1338</v>
      </c>
      <c r="D201" s="36">
        <v>391040501</v>
      </c>
      <c r="E201" s="36"/>
      <c r="F201" s="36">
        <v>1073</v>
      </c>
      <c r="G201" s="36">
        <v>0</v>
      </c>
      <c r="H201" s="36">
        <v>1073</v>
      </c>
      <c r="I201" s="36">
        <v>3</v>
      </c>
      <c r="J201" s="36">
        <v>0</v>
      </c>
      <c r="K201" s="36">
        <v>3</v>
      </c>
    </row>
    <row r="202" spans="1:11">
      <c r="A202" s="36">
        <v>80</v>
      </c>
      <c r="B202" s="37" t="s">
        <v>1339</v>
      </c>
      <c r="C202" s="46" t="s">
        <v>1338</v>
      </c>
      <c r="D202" s="36">
        <v>391040501</v>
      </c>
      <c r="E202" s="36"/>
      <c r="F202" s="36">
        <v>0</v>
      </c>
      <c r="G202" s="36">
        <v>947</v>
      </c>
      <c r="H202" s="36">
        <v>947</v>
      </c>
      <c r="I202" s="36">
        <v>0</v>
      </c>
      <c r="J202" s="36">
        <v>3</v>
      </c>
      <c r="K202" s="36">
        <v>3</v>
      </c>
    </row>
    <row r="203" spans="1:11">
      <c r="A203" s="49">
        <v>81</v>
      </c>
      <c r="B203" s="50" t="s">
        <v>1340</v>
      </c>
      <c r="C203" s="47" t="s">
        <v>1338</v>
      </c>
      <c r="D203" s="38">
        <v>391040502</v>
      </c>
      <c r="E203" s="38"/>
      <c r="F203" s="38">
        <v>270</v>
      </c>
      <c r="G203" s="38">
        <v>0</v>
      </c>
      <c r="H203" s="38">
        <v>270</v>
      </c>
      <c r="I203" s="49">
        <v>4</v>
      </c>
      <c r="J203" s="49">
        <v>0</v>
      </c>
      <c r="K203" s="49">
        <v>4</v>
      </c>
    </row>
    <row r="204" spans="1:11">
      <c r="A204" s="49"/>
      <c r="B204" s="50"/>
      <c r="C204" s="47" t="s">
        <v>1338</v>
      </c>
      <c r="D204" s="38">
        <v>391040503</v>
      </c>
      <c r="E204" s="38"/>
      <c r="F204" s="38">
        <v>327</v>
      </c>
      <c r="G204" s="38">
        <v>0</v>
      </c>
      <c r="H204" s="38">
        <v>327</v>
      </c>
      <c r="I204" s="49"/>
      <c r="J204" s="49"/>
      <c r="K204" s="49"/>
    </row>
    <row r="205" spans="1:11">
      <c r="A205" s="49"/>
      <c r="B205" s="50"/>
      <c r="C205" s="47" t="s">
        <v>1338</v>
      </c>
      <c r="D205" s="38">
        <v>391040504</v>
      </c>
      <c r="E205" s="38"/>
      <c r="F205" s="38">
        <v>120</v>
      </c>
      <c r="G205" s="38">
        <v>0</v>
      </c>
      <c r="H205" s="38">
        <v>120</v>
      </c>
      <c r="I205" s="49"/>
      <c r="J205" s="49"/>
      <c r="K205" s="49"/>
    </row>
    <row r="206" spans="1:11">
      <c r="A206" s="49"/>
      <c r="B206" s="50"/>
      <c r="C206" s="47" t="s">
        <v>1338</v>
      </c>
      <c r="D206" s="38">
        <v>391040505</v>
      </c>
      <c r="E206" s="38"/>
      <c r="F206" s="38">
        <v>358</v>
      </c>
      <c r="G206" s="38">
        <v>0</v>
      </c>
      <c r="H206" s="38">
        <v>358</v>
      </c>
      <c r="I206" s="49"/>
      <c r="J206" s="49"/>
      <c r="K206" s="49"/>
    </row>
    <row r="207" spans="1:11">
      <c r="A207" s="49">
        <v>82</v>
      </c>
      <c r="B207" s="50" t="s">
        <v>1341</v>
      </c>
      <c r="C207" s="47" t="s">
        <v>1338</v>
      </c>
      <c r="D207" s="38">
        <v>391040502</v>
      </c>
      <c r="E207" s="38"/>
      <c r="F207" s="38">
        <v>0</v>
      </c>
      <c r="G207" s="38">
        <v>228</v>
      </c>
      <c r="H207" s="38">
        <v>228</v>
      </c>
      <c r="I207" s="49">
        <v>0</v>
      </c>
      <c r="J207" s="49">
        <v>4</v>
      </c>
      <c r="K207" s="49">
        <v>4</v>
      </c>
    </row>
    <row r="208" spans="1:11">
      <c r="A208" s="49"/>
      <c r="B208" s="50"/>
      <c r="C208" s="47" t="s">
        <v>1338</v>
      </c>
      <c r="D208" s="38">
        <v>391040503</v>
      </c>
      <c r="E208" s="38"/>
      <c r="F208" s="38">
        <v>0</v>
      </c>
      <c r="G208" s="38">
        <v>302</v>
      </c>
      <c r="H208" s="38">
        <v>302</v>
      </c>
      <c r="I208" s="49"/>
      <c r="J208" s="49"/>
      <c r="K208" s="49"/>
    </row>
    <row r="209" spans="1:11">
      <c r="A209" s="49"/>
      <c r="B209" s="50"/>
      <c r="C209" s="47" t="s">
        <v>1338</v>
      </c>
      <c r="D209" s="38">
        <v>391040504</v>
      </c>
      <c r="E209" s="38"/>
      <c r="F209" s="38">
        <v>0</v>
      </c>
      <c r="G209" s="38">
        <v>108</v>
      </c>
      <c r="H209" s="38">
        <v>108</v>
      </c>
      <c r="I209" s="49"/>
      <c r="J209" s="49"/>
      <c r="K209" s="49"/>
    </row>
    <row r="210" spans="1:11">
      <c r="A210" s="49"/>
      <c r="B210" s="50"/>
      <c r="C210" s="47" t="s">
        <v>1338</v>
      </c>
      <c r="D210" s="38">
        <v>391040505</v>
      </c>
      <c r="E210" s="38"/>
      <c r="F210" s="38">
        <v>0</v>
      </c>
      <c r="G210" s="38">
        <v>300</v>
      </c>
      <c r="H210" s="38">
        <v>300</v>
      </c>
      <c r="I210" s="49"/>
      <c r="J210" s="49"/>
      <c r="K210" s="49"/>
    </row>
    <row r="211" spans="1:11">
      <c r="A211" s="36">
        <v>83</v>
      </c>
      <c r="B211" s="37" t="s">
        <v>1342</v>
      </c>
      <c r="C211" s="47" t="s">
        <v>1343</v>
      </c>
      <c r="D211" s="38">
        <v>391040403</v>
      </c>
      <c r="E211" s="38"/>
      <c r="F211" s="38">
        <v>553</v>
      </c>
      <c r="G211" s="38">
        <v>0</v>
      </c>
      <c r="H211" s="38">
        <v>553</v>
      </c>
      <c r="I211" s="36">
        <v>2</v>
      </c>
      <c r="J211" s="36">
        <v>0</v>
      </c>
      <c r="K211" s="36">
        <v>2</v>
      </c>
    </row>
    <row r="212" spans="1:11">
      <c r="A212" s="36">
        <v>84</v>
      </c>
      <c r="B212" s="37" t="s">
        <v>1342</v>
      </c>
      <c r="C212" s="47" t="s">
        <v>1344</v>
      </c>
      <c r="D212" s="38">
        <v>391040405</v>
      </c>
      <c r="E212" s="38"/>
      <c r="F212" s="38">
        <v>850</v>
      </c>
      <c r="G212" s="38">
        <v>0</v>
      </c>
      <c r="H212" s="38">
        <v>850</v>
      </c>
      <c r="I212" s="36">
        <v>2</v>
      </c>
      <c r="J212" s="36">
        <v>0</v>
      </c>
      <c r="K212" s="36">
        <v>2</v>
      </c>
    </row>
    <row r="213" spans="1:11">
      <c r="A213" s="49">
        <v>85</v>
      </c>
      <c r="B213" s="50" t="s">
        <v>1345</v>
      </c>
      <c r="C213" s="47" t="s">
        <v>1343</v>
      </c>
      <c r="D213" s="38">
        <v>391040403</v>
      </c>
      <c r="E213" s="38"/>
      <c r="F213" s="38">
        <v>0</v>
      </c>
      <c r="G213" s="38">
        <v>475</v>
      </c>
      <c r="H213" s="38">
        <v>475</v>
      </c>
      <c r="I213" s="49">
        <v>0</v>
      </c>
      <c r="J213" s="49">
        <v>3</v>
      </c>
      <c r="K213" s="49">
        <v>3</v>
      </c>
    </row>
    <row r="214" spans="1:11">
      <c r="A214" s="49"/>
      <c r="B214" s="50"/>
      <c r="C214" s="47" t="s">
        <v>1344</v>
      </c>
      <c r="D214" s="38">
        <v>391040404</v>
      </c>
      <c r="E214" s="38"/>
      <c r="F214" s="38">
        <v>0</v>
      </c>
      <c r="G214" s="38">
        <v>324</v>
      </c>
      <c r="H214" s="38">
        <v>324</v>
      </c>
      <c r="I214" s="49"/>
      <c r="J214" s="49"/>
      <c r="K214" s="49"/>
    </row>
    <row r="215" spans="1:11" ht="22.5">
      <c r="A215" s="36">
        <v>86</v>
      </c>
      <c r="B215" s="37" t="s">
        <v>1345</v>
      </c>
      <c r="C215" s="47" t="s">
        <v>1344</v>
      </c>
      <c r="D215" s="38">
        <v>391040405</v>
      </c>
      <c r="E215" s="38"/>
      <c r="F215" s="38">
        <v>0</v>
      </c>
      <c r="G215" s="38">
        <v>677</v>
      </c>
      <c r="H215" s="38">
        <v>677</v>
      </c>
      <c r="I215" s="36">
        <v>0</v>
      </c>
      <c r="J215" s="36">
        <v>2</v>
      </c>
      <c r="K215" s="36">
        <v>2</v>
      </c>
    </row>
    <row r="216" spans="1:11" ht="22.5">
      <c r="A216" s="36">
        <v>87</v>
      </c>
      <c r="B216" s="37" t="s">
        <v>1346</v>
      </c>
      <c r="C216" s="47" t="s">
        <v>1347</v>
      </c>
      <c r="D216" s="38">
        <v>391040401</v>
      </c>
      <c r="E216" s="38"/>
      <c r="F216" s="38">
        <v>973</v>
      </c>
      <c r="G216" s="38">
        <v>0</v>
      </c>
      <c r="H216" s="38">
        <v>973</v>
      </c>
      <c r="I216" s="36">
        <v>3</v>
      </c>
      <c r="J216" s="36">
        <v>0</v>
      </c>
      <c r="K216" s="36">
        <v>3</v>
      </c>
    </row>
    <row r="217" spans="1:11">
      <c r="A217" s="49">
        <v>88</v>
      </c>
      <c r="B217" s="50" t="s">
        <v>1348</v>
      </c>
      <c r="C217" s="47" t="s">
        <v>1349</v>
      </c>
      <c r="D217" s="38">
        <v>391040307</v>
      </c>
      <c r="E217" s="38"/>
      <c r="F217" s="38">
        <v>373</v>
      </c>
      <c r="G217" s="38">
        <v>0</v>
      </c>
      <c r="H217" s="38">
        <v>373</v>
      </c>
      <c r="I217" s="49">
        <v>2</v>
      </c>
      <c r="J217" s="49">
        <v>0</v>
      </c>
      <c r="K217" s="49">
        <v>2</v>
      </c>
    </row>
    <row r="218" spans="1:11">
      <c r="A218" s="49"/>
      <c r="B218" s="50"/>
      <c r="C218" s="47" t="s">
        <v>1350</v>
      </c>
      <c r="D218" s="38">
        <v>391040402</v>
      </c>
      <c r="E218" s="38"/>
      <c r="F218" s="38">
        <v>255</v>
      </c>
      <c r="G218" s="38">
        <v>0</v>
      </c>
      <c r="H218" s="38">
        <v>255</v>
      </c>
      <c r="I218" s="49"/>
      <c r="J218" s="49"/>
      <c r="K218" s="49"/>
    </row>
    <row r="219" spans="1:11">
      <c r="A219" s="49">
        <v>89</v>
      </c>
      <c r="B219" s="50" t="s">
        <v>1351</v>
      </c>
      <c r="C219" s="47" t="s">
        <v>1352</v>
      </c>
      <c r="D219" s="38">
        <v>391040301</v>
      </c>
      <c r="E219" s="38"/>
      <c r="F219" s="38">
        <v>738</v>
      </c>
      <c r="G219" s="38">
        <v>0</v>
      </c>
      <c r="H219" s="38">
        <v>738</v>
      </c>
      <c r="I219" s="49">
        <v>4</v>
      </c>
      <c r="J219" s="49">
        <v>0</v>
      </c>
      <c r="K219" s="49">
        <v>4</v>
      </c>
    </row>
    <row r="220" spans="1:11">
      <c r="A220" s="49"/>
      <c r="B220" s="50"/>
      <c r="C220" s="47" t="s">
        <v>1353</v>
      </c>
      <c r="D220" s="38">
        <v>391040302</v>
      </c>
      <c r="E220" s="38"/>
      <c r="F220" s="38">
        <v>378</v>
      </c>
      <c r="G220" s="38">
        <v>0</v>
      </c>
      <c r="H220" s="38">
        <v>378</v>
      </c>
      <c r="I220" s="49"/>
      <c r="J220" s="49"/>
      <c r="K220" s="49"/>
    </row>
    <row r="221" spans="1:11">
      <c r="A221" s="49"/>
      <c r="B221" s="50"/>
      <c r="C221" s="47" t="s">
        <v>1344</v>
      </c>
      <c r="D221" s="38">
        <v>391040404</v>
      </c>
      <c r="E221" s="38"/>
      <c r="F221" s="38">
        <v>402</v>
      </c>
      <c r="G221" s="38">
        <v>0</v>
      </c>
      <c r="H221" s="38">
        <v>402</v>
      </c>
      <c r="I221" s="49"/>
      <c r="J221" s="49"/>
      <c r="K221" s="49"/>
    </row>
    <row r="222" spans="1:11">
      <c r="A222" s="7">
        <v>1</v>
      </c>
      <c r="B222" s="7">
        <v>2</v>
      </c>
      <c r="C222" s="7">
        <v>3</v>
      </c>
      <c r="D222" s="7">
        <v>4</v>
      </c>
      <c r="E222" s="7">
        <v>5</v>
      </c>
      <c r="F222" s="7">
        <v>6</v>
      </c>
      <c r="G222" s="7">
        <v>7</v>
      </c>
      <c r="H222" s="7">
        <v>8</v>
      </c>
      <c r="I222" s="7">
        <v>9</v>
      </c>
      <c r="J222" s="7">
        <v>10</v>
      </c>
      <c r="K222" s="7">
        <v>11</v>
      </c>
    </row>
    <row r="223" spans="1:11" ht="22.5">
      <c r="A223" s="36">
        <v>90</v>
      </c>
      <c r="B223" s="37" t="s">
        <v>1354</v>
      </c>
      <c r="C223" s="47" t="s">
        <v>1347</v>
      </c>
      <c r="D223" s="38">
        <v>391040401</v>
      </c>
      <c r="E223" s="38"/>
      <c r="F223" s="38">
        <v>0</v>
      </c>
      <c r="G223" s="38">
        <v>879</v>
      </c>
      <c r="H223" s="38">
        <v>879</v>
      </c>
      <c r="I223" s="36">
        <v>0</v>
      </c>
      <c r="J223" s="36">
        <v>3</v>
      </c>
      <c r="K223" s="36">
        <v>3</v>
      </c>
    </row>
    <row r="224" spans="1:11">
      <c r="A224" s="49">
        <v>91</v>
      </c>
      <c r="B224" s="50" t="s">
        <v>1355</v>
      </c>
      <c r="C224" s="47" t="s">
        <v>1353</v>
      </c>
      <c r="D224" s="38">
        <v>391040302</v>
      </c>
      <c r="E224" s="38"/>
      <c r="F224" s="38">
        <v>0</v>
      </c>
      <c r="G224" s="38">
        <v>318</v>
      </c>
      <c r="H224" s="38">
        <v>318</v>
      </c>
      <c r="I224" s="49">
        <v>0</v>
      </c>
      <c r="J224" s="49">
        <v>2</v>
      </c>
      <c r="K224" s="49">
        <v>2</v>
      </c>
    </row>
    <row r="225" spans="1:11">
      <c r="A225" s="49"/>
      <c r="B225" s="50"/>
      <c r="C225" s="47" t="s">
        <v>1350</v>
      </c>
      <c r="D225" s="38">
        <v>391040402</v>
      </c>
      <c r="E225" s="38"/>
      <c r="F225" s="38">
        <v>0</v>
      </c>
      <c r="G225" s="38">
        <v>279</v>
      </c>
      <c r="H225" s="38">
        <v>279</v>
      </c>
      <c r="I225" s="49"/>
      <c r="J225" s="49"/>
      <c r="K225" s="49"/>
    </row>
    <row r="226" spans="1:11">
      <c r="A226" s="49">
        <v>92</v>
      </c>
      <c r="B226" s="50" t="s">
        <v>1356</v>
      </c>
      <c r="C226" s="47" t="s">
        <v>1352</v>
      </c>
      <c r="D226" s="38">
        <v>391040301</v>
      </c>
      <c r="E226" s="38"/>
      <c r="F226" s="38">
        <v>0</v>
      </c>
      <c r="G226" s="38">
        <v>640</v>
      </c>
      <c r="H226" s="38">
        <v>640</v>
      </c>
      <c r="I226" s="49">
        <v>0</v>
      </c>
      <c r="J226" s="49">
        <v>3</v>
      </c>
      <c r="K226" s="49">
        <v>3</v>
      </c>
    </row>
    <row r="227" spans="1:11">
      <c r="A227" s="49"/>
      <c r="B227" s="50"/>
      <c r="C227" s="47" t="s">
        <v>1349</v>
      </c>
      <c r="D227" s="38">
        <v>391040307</v>
      </c>
      <c r="E227" s="38"/>
      <c r="F227" s="38">
        <v>0</v>
      </c>
      <c r="G227" s="38">
        <v>299</v>
      </c>
      <c r="H227" s="38">
        <v>299</v>
      </c>
      <c r="I227" s="49"/>
      <c r="J227" s="49"/>
      <c r="K227" s="49"/>
    </row>
    <row r="228" spans="1:11">
      <c r="A228" s="49">
        <v>93</v>
      </c>
      <c r="B228" s="50" t="s">
        <v>1356</v>
      </c>
      <c r="C228" s="47" t="s">
        <v>1352</v>
      </c>
      <c r="D228" s="38">
        <v>391040303</v>
      </c>
      <c r="E228" s="38"/>
      <c r="F228" s="38">
        <v>0</v>
      </c>
      <c r="G228" s="38">
        <v>587</v>
      </c>
      <c r="H228" s="38">
        <v>587</v>
      </c>
      <c r="I228" s="49">
        <v>0</v>
      </c>
      <c r="J228" s="49">
        <v>4</v>
      </c>
      <c r="K228" s="49">
        <v>4</v>
      </c>
    </row>
    <row r="229" spans="1:11">
      <c r="A229" s="49"/>
      <c r="B229" s="50"/>
      <c r="C229" s="78" t="s">
        <v>1352</v>
      </c>
      <c r="D229" s="51">
        <v>391040305</v>
      </c>
      <c r="E229" s="51"/>
      <c r="F229" s="51">
        <v>0</v>
      </c>
      <c r="G229" s="51">
        <v>573</v>
      </c>
      <c r="H229" s="51">
        <v>573</v>
      </c>
      <c r="I229" s="49"/>
      <c r="J229" s="49"/>
      <c r="K229" s="49"/>
    </row>
    <row r="230" spans="1:11">
      <c r="A230" s="49"/>
      <c r="B230" s="50"/>
      <c r="C230" s="78"/>
      <c r="D230" s="51"/>
      <c r="E230" s="51"/>
      <c r="F230" s="51"/>
      <c r="G230" s="51"/>
      <c r="H230" s="51"/>
      <c r="I230" s="49"/>
      <c r="J230" s="49"/>
      <c r="K230" s="49"/>
    </row>
    <row r="231" spans="1:11">
      <c r="A231" s="49">
        <v>94</v>
      </c>
      <c r="B231" s="50" t="s">
        <v>1356</v>
      </c>
      <c r="C231" s="47" t="s">
        <v>1352</v>
      </c>
      <c r="D231" s="38">
        <v>391040306</v>
      </c>
      <c r="E231" s="38"/>
      <c r="F231" s="38">
        <v>0</v>
      </c>
      <c r="G231" s="38">
        <v>407</v>
      </c>
      <c r="H231" s="38">
        <v>407</v>
      </c>
      <c r="I231" s="49">
        <v>0</v>
      </c>
      <c r="J231" s="49">
        <v>4</v>
      </c>
      <c r="K231" s="49">
        <v>4</v>
      </c>
    </row>
    <row r="232" spans="1:11">
      <c r="A232" s="49"/>
      <c r="B232" s="50"/>
      <c r="C232" s="47" t="s">
        <v>1352</v>
      </c>
      <c r="D232" s="38">
        <v>391040304</v>
      </c>
      <c r="E232" s="38"/>
      <c r="F232" s="38">
        <v>0</v>
      </c>
      <c r="G232" s="38">
        <v>641</v>
      </c>
      <c r="H232" s="38">
        <v>641</v>
      </c>
      <c r="I232" s="49"/>
      <c r="J232" s="49"/>
      <c r="K232" s="49"/>
    </row>
    <row r="233" spans="1:11">
      <c r="A233" s="36">
        <v>95</v>
      </c>
      <c r="B233" s="37" t="s">
        <v>1357</v>
      </c>
      <c r="C233" s="47" t="s">
        <v>1352</v>
      </c>
      <c r="D233" s="38">
        <v>391040303</v>
      </c>
      <c r="E233" s="38"/>
      <c r="F233" s="38">
        <v>717</v>
      </c>
      <c r="G233" s="38">
        <v>0</v>
      </c>
      <c r="H233" s="38">
        <v>717</v>
      </c>
      <c r="I233" s="36">
        <v>2</v>
      </c>
      <c r="J233" s="36">
        <v>0</v>
      </c>
      <c r="K233" s="36">
        <v>2</v>
      </c>
    </row>
    <row r="234" spans="1:11" ht="22.5">
      <c r="A234" s="36">
        <v>96</v>
      </c>
      <c r="B234" s="37" t="s">
        <v>1508</v>
      </c>
      <c r="C234" s="47" t="s">
        <v>1352</v>
      </c>
      <c r="D234" s="38">
        <v>391040304</v>
      </c>
      <c r="E234" s="38"/>
      <c r="F234" s="38">
        <v>764</v>
      </c>
      <c r="G234" s="38">
        <v>0</v>
      </c>
      <c r="H234" s="38">
        <v>764</v>
      </c>
      <c r="I234" s="36">
        <v>2</v>
      </c>
      <c r="J234" s="36">
        <v>0</v>
      </c>
      <c r="K234" s="36">
        <v>2</v>
      </c>
    </row>
    <row r="235" spans="1:11">
      <c r="A235" s="49">
        <v>97</v>
      </c>
      <c r="B235" s="50" t="s">
        <v>1358</v>
      </c>
      <c r="C235" s="47" t="s">
        <v>1352</v>
      </c>
      <c r="D235" s="38">
        <v>391040305</v>
      </c>
      <c r="E235" s="38"/>
      <c r="F235" s="38">
        <v>717</v>
      </c>
      <c r="G235" s="38">
        <v>0</v>
      </c>
      <c r="H235" s="38">
        <v>717</v>
      </c>
      <c r="I235" s="49">
        <v>4</v>
      </c>
      <c r="J235" s="49">
        <v>0</v>
      </c>
      <c r="K235" s="49">
        <v>4</v>
      </c>
    </row>
    <row r="236" spans="1:11">
      <c r="A236" s="49"/>
      <c r="B236" s="50"/>
      <c r="C236" s="47" t="s">
        <v>1352</v>
      </c>
      <c r="D236" s="38">
        <v>391040306</v>
      </c>
      <c r="E236" s="38"/>
      <c r="F236" s="38">
        <v>559</v>
      </c>
      <c r="G236" s="38">
        <v>0</v>
      </c>
      <c r="H236" s="38">
        <v>559</v>
      </c>
      <c r="I236" s="49"/>
      <c r="J236" s="49"/>
      <c r="K236" s="49"/>
    </row>
    <row r="237" spans="1:11">
      <c r="A237" s="49">
        <v>98</v>
      </c>
      <c r="B237" s="50" t="s">
        <v>1359</v>
      </c>
      <c r="C237" s="47" t="s">
        <v>1360</v>
      </c>
      <c r="D237" s="38">
        <v>391030101</v>
      </c>
      <c r="E237" s="38"/>
      <c r="F237" s="38">
        <v>225</v>
      </c>
      <c r="G237" s="38">
        <v>0</v>
      </c>
      <c r="H237" s="38">
        <v>225</v>
      </c>
      <c r="I237" s="36">
        <v>3</v>
      </c>
      <c r="J237" s="36">
        <v>0</v>
      </c>
      <c r="K237" s="36">
        <v>3</v>
      </c>
    </row>
    <row r="238" spans="1:11">
      <c r="A238" s="49"/>
      <c r="B238" s="50"/>
      <c r="C238" s="47" t="s">
        <v>1343</v>
      </c>
      <c r="D238" s="38">
        <v>391030102</v>
      </c>
      <c r="E238" s="38"/>
      <c r="F238" s="38">
        <v>205</v>
      </c>
      <c r="G238" s="38">
        <v>0</v>
      </c>
      <c r="H238" s="38">
        <v>205</v>
      </c>
      <c r="I238" s="36"/>
      <c r="J238" s="36"/>
      <c r="K238" s="36"/>
    </row>
    <row r="239" spans="1:11">
      <c r="A239" s="49"/>
      <c r="B239" s="50"/>
      <c r="C239" s="47" t="s">
        <v>1360</v>
      </c>
      <c r="D239" s="38">
        <v>391030103</v>
      </c>
      <c r="E239" s="38"/>
      <c r="F239" s="38">
        <v>348</v>
      </c>
      <c r="G239" s="38">
        <v>0</v>
      </c>
      <c r="H239" s="38">
        <v>348</v>
      </c>
      <c r="I239" s="36">
        <v>3</v>
      </c>
      <c r="J239" s="36">
        <v>0</v>
      </c>
      <c r="K239" s="36">
        <v>3</v>
      </c>
    </row>
    <row r="240" spans="1:11">
      <c r="A240" s="36">
        <v>99</v>
      </c>
      <c r="B240" s="37" t="s">
        <v>1361</v>
      </c>
      <c r="C240" s="47" t="s">
        <v>1362</v>
      </c>
      <c r="D240" s="38">
        <v>391030104</v>
      </c>
      <c r="E240" s="38"/>
      <c r="F240" s="38">
        <v>741</v>
      </c>
      <c r="G240" s="38">
        <v>0</v>
      </c>
      <c r="H240" s="38">
        <v>741</v>
      </c>
      <c r="I240" s="36">
        <v>2</v>
      </c>
      <c r="J240" s="36">
        <v>0</v>
      </c>
      <c r="K240" s="36">
        <v>2</v>
      </c>
    </row>
    <row r="241" spans="1:11">
      <c r="A241" s="49">
        <v>100</v>
      </c>
      <c r="B241" s="50" t="s">
        <v>1363</v>
      </c>
      <c r="C241" s="47" t="s">
        <v>1360</v>
      </c>
      <c r="D241" s="38">
        <v>391030101</v>
      </c>
      <c r="E241" s="38"/>
      <c r="F241" s="38">
        <v>0</v>
      </c>
      <c r="G241" s="38">
        <v>183</v>
      </c>
      <c r="H241" s="38">
        <v>183</v>
      </c>
      <c r="I241" s="49">
        <v>0</v>
      </c>
      <c r="J241" s="49">
        <v>4</v>
      </c>
      <c r="K241" s="49">
        <v>4</v>
      </c>
    </row>
    <row r="242" spans="1:11">
      <c r="A242" s="49"/>
      <c r="B242" s="50"/>
      <c r="C242" s="47" t="s">
        <v>1343</v>
      </c>
      <c r="D242" s="38">
        <v>391030102</v>
      </c>
      <c r="E242" s="38"/>
      <c r="F242" s="38">
        <v>0</v>
      </c>
      <c r="G242" s="38">
        <v>136</v>
      </c>
      <c r="H242" s="38">
        <v>136</v>
      </c>
      <c r="I242" s="49"/>
      <c r="J242" s="49"/>
      <c r="K242" s="49"/>
    </row>
    <row r="243" spans="1:11">
      <c r="A243" s="49"/>
      <c r="B243" s="50"/>
      <c r="C243" s="47" t="s">
        <v>1360</v>
      </c>
      <c r="D243" s="38">
        <v>391030103</v>
      </c>
      <c r="E243" s="38"/>
      <c r="F243" s="38">
        <v>0</v>
      </c>
      <c r="G243" s="38">
        <v>300</v>
      </c>
      <c r="H243" s="38">
        <v>300</v>
      </c>
      <c r="I243" s="49"/>
      <c r="J243" s="49"/>
      <c r="K243" s="49"/>
    </row>
    <row r="244" spans="1:11">
      <c r="A244" s="49"/>
      <c r="B244" s="50"/>
      <c r="C244" s="47" t="s">
        <v>1362</v>
      </c>
      <c r="D244" s="38">
        <v>391030104</v>
      </c>
      <c r="E244" s="38"/>
      <c r="F244" s="38">
        <v>0</v>
      </c>
      <c r="G244" s="38">
        <v>491</v>
      </c>
      <c r="H244" s="38">
        <v>491</v>
      </c>
      <c r="I244" s="49"/>
      <c r="J244" s="49"/>
      <c r="K244" s="49"/>
    </row>
    <row r="245" spans="1:11" ht="22.5">
      <c r="A245" s="36">
        <v>101</v>
      </c>
      <c r="B245" s="37" t="s">
        <v>1364</v>
      </c>
      <c r="C245" s="47" t="s">
        <v>1365</v>
      </c>
      <c r="D245" s="38">
        <v>391040203</v>
      </c>
      <c r="E245" s="38"/>
      <c r="F245" s="38">
        <v>1042</v>
      </c>
      <c r="G245" s="38">
        <v>0</v>
      </c>
      <c r="H245" s="38">
        <v>1042</v>
      </c>
      <c r="I245" s="36">
        <v>3</v>
      </c>
      <c r="J245" s="36">
        <v>0</v>
      </c>
      <c r="K245" s="36">
        <v>3</v>
      </c>
    </row>
    <row r="246" spans="1:11">
      <c r="A246" s="49">
        <v>102</v>
      </c>
      <c r="B246" s="50" t="s">
        <v>1366</v>
      </c>
      <c r="C246" s="47" t="s">
        <v>1365</v>
      </c>
      <c r="D246" s="38">
        <v>391040204</v>
      </c>
      <c r="E246" s="38"/>
      <c r="F246" s="38">
        <v>516</v>
      </c>
      <c r="G246" s="38">
        <v>0</v>
      </c>
      <c r="H246" s="38">
        <v>516</v>
      </c>
      <c r="I246" s="49">
        <v>4</v>
      </c>
      <c r="J246" s="49">
        <v>0</v>
      </c>
      <c r="K246" s="49">
        <v>4</v>
      </c>
    </row>
    <row r="247" spans="1:11">
      <c r="A247" s="49"/>
      <c r="B247" s="50"/>
      <c r="C247" s="47" t="s">
        <v>1362</v>
      </c>
      <c r="D247" s="38">
        <v>391040207</v>
      </c>
      <c r="E247" s="38"/>
      <c r="F247" s="38">
        <v>668</v>
      </c>
      <c r="G247" s="38">
        <v>0</v>
      </c>
      <c r="H247" s="38">
        <v>668</v>
      </c>
      <c r="I247" s="49"/>
      <c r="J247" s="49"/>
      <c r="K247" s="49"/>
    </row>
    <row r="248" spans="1:11">
      <c r="A248" s="36">
        <v>103</v>
      </c>
      <c r="B248" s="37" t="s">
        <v>1367</v>
      </c>
      <c r="C248" s="47" t="s">
        <v>1368</v>
      </c>
      <c r="D248" s="38">
        <v>391040206</v>
      </c>
      <c r="E248" s="38"/>
      <c r="F248" s="38">
        <v>1108</v>
      </c>
      <c r="G248" s="38">
        <v>0</v>
      </c>
      <c r="H248" s="38">
        <v>1108</v>
      </c>
      <c r="I248" s="36">
        <v>3</v>
      </c>
      <c r="J248" s="36">
        <v>0</v>
      </c>
      <c r="K248" s="36">
        <v>3</v>
      </c>
    </row>
    <row r="249" spans="1:11">
      <c r="A249" s="49">
        <v>104</v>
      </c>
      <c r="B249" s="50" t="s">
        <v>1369</v>
      </c>
      <c r="C249" s="47" t="s">
        <v>1365</v>
      </c>
      <c r="D249" s="38">
        <v>391040203</v>
      </c>
      <c r="E249" s="38"/>
      <c r="F249" s="38">
        <v>0</v>
      </c>
      <c r="G249" s="38">
        <v>899</v>
      </c>
      <c r="H249" s="38">
        <v>899</v>
      </c>
      <c r="I249" s="49">
        <v>0</v>
      </c>
      <c r="J249" s="49">
        <v>4</v>
      </c>
      <c r="K249" s="49">
        <v>4</v>
      </c>
    </row>
    <row r="250" spans="1:11">
      <c r="A250" s="49"/>
      <c r="B250" s="50"/>
      <c r="C250" s="47" t="s">
        <v>1365</v>
      </c>
      <c r="D250" s="38">
        <v>391040204</v>
      </c>
      <c r="E250" s="38"/>
      <c r="F250" s="38">
        <v>0</v>
      </c>
      <c r="G250" s="38">
        <v>446</v>
      </c>
      <c r="H250" s="38">
        <v>446</v>
      </c>
      <c r="I250" s="49"/>
      <c r="J250" s="49"/>
      <c r="K250" s="49"/>
    </row>
    <row r="251" spans="1:11">
      <c r="A251" s="49">
        <v>105</v>
      </c>
      <c r="B251" s="50" t="s">
        <v>1369</v>
      </c>
      <c r="C251" s="47" t="s">
        <v>1368</v>
      </c>
      <c r="D251" s="38">
        <v>391040206</v>
      </c>
      <c r="E251" s="38"/>
      <c r="F251" s="38">
        <v>0</v>
      </c>
      <c r="G251" s="38">
        <v>827</v>
      </c>
      <c r="H251" s="38">
        <v>827</v>
      </c>
      <c r="I251" s="49">
        <v>0</v>
      </c>
      <c r="J251" s="49">
        <v>4</v>
      </c>
      <c r="K251" s="49">
        <v>4</v>
      </c>
    </row>
    <row r="252" spans="1:11">
      <c r="A252" s="49"/>
      <c r="B252" s="50"/>
      <c r="C252" s="47" t="s">
        <v>1362</v>
      </c>
      <c r="D252" s="38">
        <v>391040207</v>
      </c>
      <c r="E252" s="38"/>
      <c r="F252" s="38">
        <v>0</v>
      </c>
      <c r="G252" s="38">
        <v>546</v>
      </c>
      <c r="H252" s="38">
        <v>546</v>
      </c>
      <c r="I252" s="49"/>
      <c r="J252" s="49"/>
      <c r="K252" s="49"/>
    </row>
    <row r="253" spans="1:11">
      <c r="A253" s="49">
        <v>106</v>
      </c>
      <c r="B253" s="50" t="s">
        <v>1370</v>
      </c>
      <c r="C253" s="47" t="s">
        <v>1349</v>
      </c>
      <c r="D253" s="38">
        <v>391040201</v>
      </c>
      <c r="E253" s="38"/>
      <c r="F253" s="38">
        <v>276</v>
      </c>
      <c r="G253" s="38">
        <v>226</v>
      </c>
      <c r="H253" s="38">
        <v>502</v>
      </c>
      <c r="I253" s="49">
        <v>2</v>
      </c>
      <c r="J253" s="49">
        <v>2</v>
      </c>
      <c r="K253" s="49">
        <v>4</v>
      </c>
    </row>
    <row r="254" spans="1:11">
      <c r="A254" s="49"/>
      <c r="B254" s="50"/>
      <c r="C254" s="47" t="s">
        <v>1371</v>
      </c>
      <c r="D254" s="38">
        <v>391040205</v>
      </c>
      <c r="E254" s="38"/>
      <c r="F254" s="38">
        <v>290</v>
      </c>
      <c r="G254" s="38">
        <v>180</v>
      </c>
      <c r="H254" s="38">
        <v>470</v>
      </c>
      <c r="I254" s="49"/>
      <c r="J254" s="49"/>
      <c r="K254" s="49"/>
    </row>
    <row r="255" spans="1:11">
      <c r="A255" s="7">
        <v>1</v>
      </c>
      <c r="B255" s="7">
        <v>2</v>
      </c>
      <c r="C255" s="7">
        <v>3</v>
      </c>
      <c r="D255" s="7">
        <v>4</v>
      </c>
      <c r="E255" s="7">
        <v>5</v>
      </c>
      <c r="F255" s="7">
        <v>6</v>
      </c>
      <c r="G255" s="7">
        <v>7</v>
      </c>
      <c r="H255" s="7">
        <v>8</v>
      </c>
      <c r="I255" s="7">
        <v>9</v>
      </c>
      <c r="J255" s="7">
        <v>10</v>
      </c>
      <c r="K255" s="7">
        <v>11</v>
      </c>
    </row>
    <row r="256" spans="1:11">
      <c r="A256" s="49">
        <v>107</v>
      </c>
      <c r="B256" s="50" t="s">
        <v>1372</v>
      </c>
      <c r="C256" s="47" t="s">
        <v>1373</v>
      </c>
      <c r="D256" s="38">
        <v>391040101</v>
      </c>
      <c r="E256" s="38"/>
      <c r="F256" s="38">
        <v>313</v>
      </c>
      <c r="G256" s="38">
        <v>0</v>
      </c>
      <c r="H256" s="38">
        <v>313</v>
      </c>
      <c r="I256" s="49">
        <v>4</v>
      </c>
      <c r="J256" s="49">
        <v>0</v>
      </c>
      <c r="K256" s="49">
        <v>4</v>
      </c>
    </row>
    <row r="257" spans="1:11">
      <c r="A257" s="49"/>
      <c r="B257" s="50"/>
      <c r="C257" s="47" t="s">
        <v>1373</v>
      </c>
      <c r="D257" s="38">
        <v>391040102</v>
      </c>
      <c r="E257" s="38"/>
      <c r="F257" s="38">
        <v>135</v>
      </c>
      <c r="G257" s="38">
        <v>0</v>
      </c>
      <c r="H257" s="38">
        <v>135</v>
      </c>
      <c r="I257" s="49"/>
      <c r="J257" s="49"/>
      <c r="K257" s="49"/>
    </row>
    <row r="258" spans="1:11">
      <c r="A258" s="49"/>
      <c r="B258" s="50"/>
      <c r="C258" s="47" t="s">
        <v>1374</v>
      </c>
      <c r="D258" s="38">
        <v>391040103</v>
      </c>
      <c r="E258" s="38"/>
      <c r="F258" s="38">
        <v>397</v>
      </c>
      <c r="G258" s="38">
        <v>0</v>
      </c>
      <c r="H258" s="38">
        <v>397</v>
      </c>
      <c r="I258" s="49"/>
      <c r="J258" s="49"/>
      <c r="K258" s="49"/>
    </row>
    <row r="259" spans="1:11">
      <c r="A259" s="49"/>
      <c r="B259" s="50"/>
      <c r="C259" s="47" t="s">
        <v>1375</v>
      </c>
      <c r="D259" s="38">
        <v>391040104</v>
      </c>
      <c r="E259" s="38"/>
      <c r="F259" s="38">
        <v>345</v>
      </c>
      <c r="G259" s="38">
        <v>0</v>
      </c>
      <c r="H259" s="38">
        <v>345</v>
      </c>
      <c r="I259" s="49"/>
      <c r="J259" s="49"/>
      <c r="K259" s="49"/>
    </row>
    <row r="260" spans="1:11">
      <c r="A260" s="49">
        <v>108</v>
      </c>
      <c r="B260" s="50" t="s">
        <v>1376</v>
      </c>
      <c r="C260" s="47" t="s">
        <v>1373</v>
      </c>
      <c r="D260" s="38">
        <v>391040105</v>
      </c>
      <c r="E260" s="38"/>
      <c r="F260" s="38">
        <v>665</v>
      </c>
      <c r="G260" s="38">
        <v>0</v>
      </c>
      <c r="H260" s="38">
        <v>665</v>
      </c>
      <c r="I260" s="49">
        <v>3</v>
      </c>
      <c r="J260" s="49">
        <v>0</v>
      </c>
      <c r="K260" s="49">
        <v>3</v>
      </c>
    </row>
    <row r="261" spans="1:11">
      <c r="A261" s="49"/>
      <c r="B261" s="50"/>
      <c r="C261" s="47" t="s">
        <v>1365</v>
      </c>
      <c r="D261" s="38">
        <v>391040106</v>
      </c>
      <c r="E261" s="38"/>
      <c r="F261" s="38">
        <v>291</v>
      </c>
      <c r="G261" s="38">
        <v>0</v>
      </c>
      <c r="H261" s="38">
        <v>291</v>
      </c>
      <c r="I261" s="49"/>
      <c r="J261" s="49"/>
      <c r="K261" s="49"/>
    </row>
    <row r="262" spans="1:11">
      <c r="A262" s="49">
        <v>109</v>
      </c>
      <c r="B262" s="50" t="s">
        <v>1377</v>
      </c>
      <c r="C262" s="47" t="s">
        <v>1378</v>
      </c>
      <c r="D262" s="38">
        <v>391040202</v>
      </c>
      <c r="E262" s="38"/>
      <c r="F262" s="38">
        <v>0</v>
      </c>
      <c r="G262" s="38">
        <v>345</v>
      </c>
      <c r="H262" s="38">
        <v>345</v>
      </c>
      <c r="I262" s="49">
        <v>0</v>
      </c>
      <c r="J262" s="49">
        <v>2</v>
      </c>
      <c r="K262" s="49">
        <v>2</v>
      </c>
    </row>
    <row r="263" spans="1:11">
      <c r="A263" s="49"/>
      <c r="B263" s="50"/>
      <c r="C263" s="47" t="s">
        <v>1352</v>
      </c>
      <c r="D263" s="38">
        <v>391040208</v>
      </c>
      <c r="E263" s="38"/>
      <c r="F263" s="38">
        <v>0</v>
      </c>
      <c r="G263" s="38">
        <v>374</v>
      </c>
      <c r="H263" s="38">
        <v>374</v>
      </c>
      <c r="I263" s="49"/>
      <c r="J263" s="49"/>
      <c r="K263" s="49"/>
    </row>
    <row r="264" spans="1:11">
      <c r="A264" s="49">
        <v>110</v>
      </c>
      <c r="B264" s="50" t="s">
        <v>1379</v>
      </c>
      <c r="C264" s="47" t="s">
        <v>1380</v>
      </c>
      <c r="D264" s="38">
        <v>391040107</v>
      </c>
      <c r="E264" s="38"/>
      <c r="F264" s="38">
        <v>377</v>
      </c>
      <c r="G264" s="38">
        <v>0</v>
      </c>
      <c r="H264" s="38">
        <v>377</v>
      </c>
      <c r="I264" s="49">
        <v>2</v>
      </c>
      <c r="J264" s="49">
        <v>0</v>
      </c>
      <c r="K264" s="49">
        <v>2</v>
      </c>
    </row>
    <row r="265" spans="1:11">
      <c r="A265" s="49"/>
      <c r="B265" s="50"/>
      <c r="C265" s="47" t="s">
        <v>1381</v>
      </c>
      <c r="D265" s="38">
        <v>391040108</v>
      </c>
      <c r="E265" s="38"/>
      <c r="F265" s="38">
        <v>136</v>
      </c>
      <c r="G265" s="38">
        <v>0</v>
      </c>
      <c r="H265" s="38">
        <v>136</v>
      </c>
      <c r="I265" s="49"/>
      <c r="J265" s="49"/>
      <c r="K265" s="49"/>
    </row>
    <row r="266" spans="1:11">
      <c r="A266" s="49">
        <v>111</v>
      </c>
      <c r="B266" s="50" t="s">
        <v>1382</v>
      </c>
      <c r="C266" s="47" t="s">
        <v>1373</v>
      </c>
      <c r="D266" s="38">
        <v>391040101</v>
      </c>
      <c r="E266" s="38"/>
      <c r="F266" s="38">
        <v>0</v>
      </c>
      <c r="G266" s="38">
        <v>311</v>
      </c>
      <c r="H266" s="38">
        <v>311</v>
      </c>
      <c r="I266" s="49">
        <v>0</v>
      </c>
      <c r="J266" s="49">
        <v>4</v>
      </c>
      <c r="K266" s="49">
        <v>4</v>
      </c>
    </row>
    <row r="267" spans="1:11">
      <c r="A267" s="49"/>
      <c r="B267" s="50"/>
      <c r="C267" s="47" t="s">
        <v>1373</v>
      </c>
      <c r="D267" s="38">
        <v>391040102</v>
      </c>
      <c r="E267" s="38"/>
      <c r="F267" s="38">
        <v>0</v>
      </c>
      <c r="G267" s="38">
        <v>125</v>
      </c>
      <c r="H267" s="38">
        <v>125</v>
      </c>
      <c r="I267" s="49"/>
      <c r="J267" s="49"/>
      <c r="K267" s="49"/>
    </row>
    <row r="268" spans="1:11">
      <c r="A268" s="49"/>
      <c r="B268" s="50"/>
      <c r="C268" s="47" t="s">
        <v>1374</v>
      </c>
      <c r="D268" s="38">
        <v>391040103</v>
      </c>
      <c r="E268" s="38"/>
      <c r="F268" s="38">
        <v>0</v>
      </c>
      <c r="G268" s="38">
        <v>363</v>
      </c>
      <c r="H268" s="38">
        <v>363</v>
      </c>
      <c r="I268" s="49"/>
      <c r="J268" s="49"/>
      <c r="K268" s="49"/>
    </row>
    <row r="269" spans="1:11">
      <c r="A269" s="49"/>
      <c r="B269" s="50"/>
      <c r="C269" s="47" t="s">
        <v>1375</v>
      </c>
      <c r="D269" s="38">
        <v>391040104</v>
      </c>
      <c r="E269" s="38"/>
      <c r="F269" s="38">
        <v>0</v>
      </c>
      <c r="G269" s="38">
        <v>274</v>
      </c>
      <c r="H269" s="38">
        <v>274</v>
      </c>
      <c r="I269" s="49"/>
      <c r="J269" s="49"/>
      <c r="K269" s="49"/>
    </row>
    <row r="270" spans="1:11">
      <c r="A270" s="49"/>
      <c r="B270" s="50"/>
      <c r="C270" s="47" t="s">
        <v>1365</v>
      </c>
      <c r="D270" s="38">
        <v>391040106</v>
      </c>
      <c r="E270" s="38"/>
      <c r="F270" s="38">
        <v>0</v>
      </c>
      <c r="G270" s="38">
        <v>267</v>
      </c>
      <c r="H270" s="38">
        <v>267</v>
      </c>
      <c r="I270" s="49"/>
      <c r="J270" s="49"/>
      <c r="K270" s="49"/>
    </row>
    <row r="271" spans="1:11">
      <c r="A271" s="49">
        <v>112</v>
      </c>
      <c r="B271" s="50" t="s">
        <v>1383</v>
      </c>
      <c r="C271" s="47" t="s">
        <v>1373</v>
      </c>
      <c r="D271" s="38">
        <v>391040105</v>
      </c>
      <c r="E271" s="38"/>
      <c r="F271" s="38">
        <v>0</v>
      </c>
      <c r="G271" s="38">
        <v>601</v>
      </c>
      <c r="H271" s="38">
        <v>601</v>
      </c>
      <c r="I271" s="49">
        <v>0</v>
      </c>
      <c r="J271" s="49">
        <v>4</v>
      </c>
      <c r="K271" s="49">
        <v>4</v>
      </c>
    </row>
    <row r="272" spans="1:11">
      <c r="A272" s="49"/>
      <c r="B272" s="50"/>
      <c r="C272" s="47" t="s">
        <v>1380</v>
      </c>
      <c r="D272" s="38">
        <v>391040107</v>
      </c>
      <c r="E272" s="38"/>
      <c r="F272" s="38">
        <v>0</v>
      </c>
      <c r="G272" s="38">
        <v>342</v>
      </c>
      <c r="H272" s="38">
        <v>342</v>
      </c>
      <c r="I272" s="49"/>
      <c r="J272" s="49"/>
      <c r="K272" s="49"/>
    </row>
    <row r="273" spans="1:11">
      <c r="A273" s="49"/>
      <c r="B273" s="50"/>
      <c r="C273" s="47" t="s">
        <v>1381</v>
      </c>
      <c r="D273" s="38">
        <v>391040108</v>
      </c>
      <c r="E273" s="38"/>
      <c r="F273" s="38"/>
      <c r="G273" s="38">
        <v>139</v>
      </c>
      <c r="H273" s="38">
        <v>139</v>
      </c>
      <c r="I273" s="49"/>
      <c r="J273" s="49"/>
      <c r="K273" s="49"/>
    </row>
    <row r="274" spans="1:11">
      <c r="A274" s="49">
        <v>113</v>
      </c>
      <c r="B274" s="50" t="s">
        <v>1384</v>
      </c>
      <c r="C274" s="47" t="s">
        <v>1378</v>
      </c>
      <c r="D274" s="38">
        <v>391040202</v>
      </c>
      <c r="E274" s="38"/>
      <c r="F274" s="38">
        <v>389</v>
      </c>
      <c r="G274" s="38">
        <v>0</v>
      </c>
      <c r="H274" s="38">
        <v>389</v>
      </c>
      <c r="I274" s="49">
        <v>3</v>
      </c>
      <c r="J274" s="49">
        <v>0</v>
      </c>
      <c r="K274" s="49">
        <v>3</v>
      </c>
    </row>
    <row r="275" spans="1:11">
      <c r="A275" s="49"/>
      <c r="B275" s="50"/>
      <c r="C275" s="47" t="s">
        <v>1352</v>
      </c>
      <c r="D275" s="38">
        <v>391040208</v>
      </c>
      <c r="E275" s="38"/>
      <c r="F275" s="38">
        <v>463</v>
      </c>
      <c r="G275" s="38">
        <v>0</v>
      </c>
      <c r="H275" s="38">
        <v>463</v>
      </c>
      <c r="I275" s="49"/>
      <c r="J275" s="49"/>
      <c r="K275" s="49"/>
    </row>
    <row r="276" spans="1:11">
      <c r="A276" s="49">
        <v>114</v>
      </c>
      <c r="B276" s="50" t="s">
        <v>1385</v>
      </c>
      <c r="C276" s="47" t="s">
        <v>1362</v>
      </c>
      <c r="D276" s="38">
        <v>391030107</v>
      </c>
      <c r="E276" s="38"/>
      <c r="F276" s="38">
        <v>546</v>
      </c>
      <c r="G276" s="38">
        <v>0</v>
      </c>
      <c r="H276" s="38">
        <v>546</v>
      </c>
      <c r="I276" s="49">
        <v>4</v>
      </c>
      <c r="J276" s="49">
        <v>0</v>
      </c>
      <c r="K276" s="49">
        <v>4</v>
      </c>
    </row>
    <row r="277" spans="1:11">
      <c r="A277" s="49"/>
      <c r="B277" s="50"/>
      <c r="C277" s="47" t="s">
        <v>1386</v>
      </c>
      <c r="D277" s="38">
        <v>391030108</v>
      </c>
      <c r="E277" s="38"/>
      <c r="F277" s="38">
        <v>320</v>
      </c>
      <c r="G277" s="38">
        <v>0</v>
      </c>
      <c r="H277" s="38">
        <v>320</v>
      </c>
      <c r="I277" s="49"/>
      <c r="J277" s="49"/>
      <c r="K277" s="49"/>
    </row>
    <row r="278" spans="1:11">
      <c r="A278" s="49"/>
      <c r="B278" s="50"/>
      <c r="C278" s="47" t="s">
        <v>1387</v>
      </c>
      <c r="D278" s="38">
        <v>391030202</v>
      </c>
      <c r="E278" s="38"/>
      <c r="F278" s="38">
        <v>313</v>
      </c>
      <c r="G278" s="38">
        <v>0</v>
      </c>
      <c r="H278" s="38">
        <v>313</v>
      </c>
      <c r="I278" s="49"/>
      <c r="J278" s="49"/>
      <c r="K278" s="49"/>
    </row>
    <row r="279" spans="1:11">
      <c r="A279" s="49">
        <v>115</v>
      </c>
      <c r="B279" s="50" t="s">
        <v>1388</v>
      </c>
      <c r="C279" s="47" t="s">
        <v>1362</v>
      </c>
      <c r="D279" s="38">
        <v>391030107</v>
      </c>
      <c r="E279" s="38"/>
      <c r="F279" s="38">
        <v>0</v>
      </c>
      <c r="G279" s="38">
        <v>461</v>
      </c>
      <c r="H279" s="38">
        <v>461</v>
      </c>
      <c r="I279" s="49">
        <v>0</v>
      </c>
      <c r="J279" s="49">
        <v>4</v>
      </c>
      <c r="K279" s="49">
        <v>4</v>
      </c>
    </row>
    <row r="280" spans="1:11">
      <c r="A280" s="49"/>
      <c r="B280" s="50"/>
      <c r="C280" s="47" t="s">
        <v>1386</v>
      </c>
      <c r="D280" s="38">
        <v>391030108</v>
      </c>
      <c r="E280" s="38"/>
      <c r="F280" s="38">
        <v>0</v>
      </c>
      <c r="G280" s="38">
        <v>288</v>
      </c>
      <c r="H280" s="38">
        <v>288</v>
      </c>
      <c r="I280" s="49"/>
      <c r="J280" s="49"/>
      <c r="K280" s="49"/>
    </row>
    <row r="281" spans="1:11">
      <c r="A281" s="49"/>
      <c r="B281" s="50"/>
      <c r="C281" s="47" t="s">
        <v>1387</v>
      </c>
      <c r="D281" s="38">
        <v>391030202</v>
      </c>
      <c r="E281" s="38"/>
      <c r="F281" s="38">
        <v>0</v>
      </c>
      <c r="G281" s="38">
        <v>258</v>
      </c>
      <c r="H281" s="38">
        <v>258</v>
      </c>
      <c r="I281" s="49"/>
      <c r="J281" s="49"/>
      <c r="K281" s="49"/>
    </row>
    <row r="282" spans="1:11">
      <c r="A282" s="49">
        <v>116</v>
      </c>
      <c r="B282" s="50" t="s">
        <v>1389</v>
      </c>
      <c r="C282" s="47" t="s">
        <v>1362</v>
      </c>
      <c r="D282" s="38">
        <v>391030105</v>
      </c>
      <c r="E282" s="38"/>
      <c r="F282" s="38">
        <v>314</v>
      </c>
      <c r="G282" s="38">
        <v>0</v>
      </c>
      <c r="H282" s="38">
        <v>314</v>
      </c>
      <c r="I282" s="49">
        <v>3</v>
      </c>
      <c r="J282" s="49">
        <v>0</v>
      </c>
      <c r="K282" s="49">
        <v>3</v>
      </c>
    </row>
    <row r="283" spans="1:11">
      <c r="A283" s="49"/>
      <c r="B283" s="50"/>
      <c r="C283" s="47" t="s">
        <v>1390</v>
      </c>
      <c r="D283" s="38">
        <v>391030106</v>
      </c>
      <c r="E283" s="38"/>
      <c r="F283" s="38">
        <v>582</v>
      </c>
      <c r="G283" s="38">
        <v>0</v>
      </c>
      <c r="H283" s="38">
        <v>582</v>
      </c>
      <c r="I283" s="49"/>
      <c r="J283" s="49"/>
      <c r="K283" s="49"/>
    </row>
    <row r="284" spans="1:11">
      <c r="A284" s="49">
        <v>117</v>
      </c>
      <c r="B284" s="50" t="s">
        <v>1391</v>
      </c>
      <c r="C284" s="47" t="s">
        <v>1362</v>
      </c>
      <c r="D284" s="38">
        <v>391030105</v>
      </c>
      <c r="E284" s="38"/>
      <c r="F284" s="38">
        <v>0</v>
      </c>
      <c r="G284" s="38">
        <v>261</v>
      </c>
      <c r="H284" s="38">
        <v>261</v>
      </c>
      <c r="I284" s="49">
        <v>0</v>
      </c>
      <c r="J284" s="49">
        <v>3</v>
      </c>
      <c r="K284" s="49">
        <v>3</v>
      </c>
    </row>
    <row r="285" spans="1:11">
      <c r="A285" s="49"/>
      <c r="B285" s="50"/>
      <c r="C285" s="47" t="s">
        <v>1390</v>
      </c>
      <c r="D285" s="38">
        <v>391030106</v>
      </c>
      <c r="E285" s="38"/>
      <c r="F285" s="38">
        <v>0</v>
      </c>
      <c r="G285" s="38">
        <v>533</v>
      </c>
      <c r="H285" s="38">
        <v>533</v>
      </c>
      <c r="I285" s="49"/>
      <c r="J285" s="49"/>
      <c r="K285" s="49"/>
    </row>
    <row r="286" spans="1:11">
      <c r="A286" s="49">
        <v>118</v>
      </c>
      <c r="B286" s="50" t="s">
        <v>1392</v>
      </c>
      <c r="C286" s="47" t="s">
        <v>1393</v>
      </c>
      <c r="D286" s="38">
        <v>391030204</v>
      </c>
      <c r="E286" s="38"/>
      <c r="F286" s="38">
        <v>510</v>
      </c>
      <c r="G286" s="38">
        <v>0</v>
      </c>
      <c r="H286" s="38">
        <v>510</v>
      </c>
      <c r="I286" s="49">
        <v>4</v>
      </c>
      <c r="J286" s="49">
        <v>0</v>
      </c>
      <c r="K286" s="49">
        <v>4</v>
      </c>
    </row>
    <row r="287" spans="1:11">
      <c r="A287" s="49"/>
      <c r="B287" s="50"/>
      <c r="C287" s="47" t="s">
        <v>1394</v>
      </c>
      <c r="D287" s="38">
        <v>391030205</v>
      </c>
      <c r="E287" s="38"/>
      <c r="F287" s="38">
        <v>482</v>
      </c>
      <c r="G287" s="38">
        <v>0</v>
      </c>
      <c r="H287" s="38">
        <v>482</v>
      </c>
      <c r="I287" s="49"/>
      <c r="J287" s="49"/>
      <c r="K287" s="49"/>
    </row>
    <row r="288" spans="1:11">
      <c r="A288" s="49">
        <v>119</v>
      </c>
      <c r="B288" s="50" t="s">
        <v>1395</v>
      </c>
      <c r="C288" s="47" t="s">
        <v>1396</v>
      </c>
      <c r="D288" s="38">
        <v>391030206</v>
      </c>
      <c r="E288" s="38"/>
      <c r="F288" s="38">
        <v>625</v>
      </c>
      <c r="G288" s="38">
        <v>0</v>
      </c>
      <c r="H288" s="38">
        <v>625</v>
      </c>
      <c r="I288" s="49">
        <v>4</v>
      </c>
      <c r="J288" s="49">
        <v>0</v>
      </c>
      <c r="K288" s="49">
        <v>4</v>
      </c>
    </row>
    <row r="289" spans="1:11">
      <c r="A289" s="49"/>
      <c r="B289" s="50"/>
      <c r="C289" s="47" t="s">
        <v>1397</v>
      </c>
      <c r="D289" s="38">
        <v>391030207</v>
      </c>
      <c r="E289" s="38"/>
      <c r="F289" s="38">
        <v>397</v>
      </c>
      <c r="G289" s="38">
        <v>0</v>
      </c>
      <c r="H289" s="38">
        <v>397</v>
      </c>
      <c r="I289" s="49"/>
      <c r="J289" s="49"/>
      <c r="K289" s="49"/>
    </row>
    <row r="290" spans="1:11">
      <c r="A290" s="7">
        <v>1</v>
      </c>
      <c r="B290" s="7">
        <v>2</v>
      </c>
      <c r="C290" s="7">
        <v>3</v>
      </c>
      <c r="D290" s="7">
        <v>4</v>
      </c>
      <c r="E290" s="7">
        <v>5</v>
      </c>
      <c r="F290" s="7">
        <v>6</v>
      </c>
      <c r="G290" s="7">
        <v>7</v>
      </c>
      <c r="H290" s="7">
        <v>8</v>
      </c>
      <c r="I290" s="7">
        <v>9</v>
      </c>
      <c r="J290" s="7">
        <v>10</v>
      </c>
      <c r="K290" s="7">
        <v>11</v>
      </c>
    </row>
    <row r="291" spans="1:11">
      <c r="A291" s="49">
        <v>120</v>
      </c>
      <c r="B291" s="50" t="s">
        <v>1398</v>
      </c>
      <c r="C291" s="47" t="s">
        <v>1393</v>
      </c>
      <c r="D291" s="38">
        <v>391030204</v>
      </c>
      <c r="E291" s="38"/>
      <c r="F291" s="38">
        <v>0</v>
      </c>
      <c r="G291" s="38">
        <v>417</v>
      </c>
      <c r="H291" s="38">
        <v>417</v>
      </c>
      <c r="I291" s="49">
        <v>0</v>
      </c>
      <c r="J291" s="49">
        <v>4</v>
      </c>
      <c r="K291" s="49">
        <v>4</v>
      </c>
    </row>
    <row r="292" spans="1:11">
      <c r="A292" s="49"/>
      <c r="B292" s="50"/>
      <c r="C292" s="47" t="s">
        <v>1394</v>
      </c>
      <c r="D292" s="38">
        <v>391030205</v>
      </c>
      <c r="E292" s="38"/>
      <c r="F292" s="38">
        <v>0</v>
      </c>
      <c r="G292" s="38">
        <v>407</v>
      </c>
      <c r="H292" s="38">
        <v>407</v>
      </c>
      <c r="I292" s="49"/>
      <c r="J292" s="49"/>
      <c r="K292" s="49"/>
    </row>
    <row r="293" spans="1:11">
      <c r="A293" s="49">
        <v>121</v>
      </c>
      <c r="B293" s="50" t="s">
        <v>1399</v>
      </c>
      <c r="C293" s="47" t="s">
        <v>1396</v>
      </c>
      <c r="D293" s="38">
        <v>391030206</v>
      </c>
      <c r="E293" s="38"/>
      <c r="F293" s="38">
        <v>0</v>
      </c>
      <c r="G293" s="38">
        <v>531</v>
      </c>
      <c r="H293" s="38">
        <v>531</v>
      </c>
      <c r="I293" s="49">
        <v>0</v>
      </c>
      <c r="J293" s="49">
        <v>4</v>
      </c>
      <c r="K293" s="49">
        <v>4</v>
      </c>
    </row>
    <row r="294" spans="1:11">
      <c r="A294" s="49"/>
      <c r="B294" s="50"/>
      <c r="C294" s="47" t="s">
        <v>1397</v>
      </c>
      <c r="D294" s="38">
        <v>391030207</v>
      </c>
      <c r="E294" s="38"/>
      <c r="F294" s="38">
        <v>0</v>
      </c>
      <c r="G294" s="38">
        <v>350</v>
      </c>
      <c r="H294" s="38">
        <v>350</v>
      </c>
      <c r="I294" s="49"/>
      <c r="J294" s="49"/>
      <c r="K294" s="49"/>
    </row>
    <row r="295" spans="1:11">
      <c r="A295" s="49">
        <v>122</v>
      </c>
      <c r="B295" s="50" t="s">
        <v>1400</v>
      </c>
      <c r="C295" s="47" t="s">
        <v>1386</v>
      </c>
      <c r="D295" s="38">
        <v>391030201</v>
      </c>
      <c r="E295" s="38"/>
      <c r="F295" s="38">
        <v>685</v>
      </c>
      <c r="G295" s="38">
        <v>0</v>
      </c>
      <c r="H295" s="38">
        <v>685</v>
      </c>
      <c r="I295" s="49">
        <v>4</v>
      </c>
      <c r="J295" s="49">
        <v>0</v>
      </c>
      <c r="K295" s="49">
        <v>4</v>
      </c>
    </row>
    <row r="296" spans="1:11">
      <c r="A296" s="49"/>
      <c r="B296" s="50"/>
      <c r="C296" s="47" t="s">
        <v>1401</v>
      </c>
      <c r="D296" s="38">
        <v>391030203</v>
      </c>
      <c r="E296" s="38"/>
      <c r="F296" s="38">
        <v>623</v>
      </c>
      <c r="G296" s="38">
        <v>0</v>
      </c>
      <c r="H296" s="38">
        <v>623</v>
      </c>
      <c r="I296" s="49"/>
      <c r="J296" s="49"/>
      <c r="K296" s="49"/>
    </row>
    <row r="297" spans="1:11">
      <c r="A297" s="49"/>
      <c r="B297" s="50"/>
      <c r="C297" s="47"/>
      <c r="D297" s="38"/>
      <c r="E297" s="38"/>
      <c r="F297" s="38"/>
      <c r="G297" s="38"/>
      <c r="H297" s="38"/>
      <c r="I297" s="49"/>
      <c r="J297" s="49"/>
      <c r="K297" s="49"/>
    </row>
    <row r="298" spans="1:11">
      <c r="A298" s="49">
        <v>123</v>
      </c>
      <c r="B298" s="50" t="s">
        <v>1402</v>
      </c>
      <c r="C298" s="47" t="s">
        <v>1386</v>
      </c>
      <c r="D298" s="38">
        <v>391030201</v>
      </c>
      <c r="E298" s="38"/>
      <c r="F298" s="38">
        <v>0</v>
      </c>
      <c r="G298" s="38">
        <v>656</v>
      </c>
      <c r="H298" s="38">
        <v>656</v>
      </c>
      <c r="I298" s="49">
        <v>0</v>
      </c>
      <c r="J298" s="49">
        <v>4</v>
      </c>
      <c r="K298" s="49">
        <v>4</v>
      </c>
    </row>
    <row r="299" spans="1:11">
      <c r="A299" s="49"/>
      <c r="B299" s="50"/>
      <c r="C299" s="47" t="s">
        <v>1401</v>
      </c>
      <c r="D299" s="38">
        <v>391030203</v>
      </c>
      <c r="E299" s="38"/>
      <c r="F299" s="38">
        <v>0</v>
      </c>
      <c r="G299" s="38">
        <v>536</v>
      </c>
      <c r="H299" s="38">
        <v>536</v>
      </c>
      <c r="I299" s="49"/>
      <c r="J299" s="49"/>
      <c r="K299" s="49"/>
    </row>
    <row r="300" spans="1:11" ht="22.5">
      <c r="A300" s="36">
        <v>124</v>
      </c>
      <c r="B300" s="37" t="s">
        <v>1403</v>
      </c>
      <c r="C300" s="47" t="s">
        <v>1404</v>
      </c>
      <c r="D300" s="38">
        <v>391030301</v>
      </c>
      <c r="E300" s="38"/>
      <c r="F300" s="38">
        <v>786</v>
      </c>
      <c r="G300" s="38">
        <v>0</v>
      </c>
      <c r="H300" s="38">
        <v>786</v>
      </c>
      <c r="I300" s="36">
        <v>3</v>
      </c>
      <c r="J300" s="36">
        <v>0</v>
      </c>
      <c r="K300" s="36">
        <v>3</v>
      </c>
    </row>
    <row r="301" spans="1:11">
      <c r="A301" s="49">
        <v>125</v>
      </c>
      <c r="B301" s="50" t="s">
        <v>1403</v>
      </c>
      <c r="C301" s="47" t="s">
        <v>1405</v>
      </c>
      <c r="D301" s="38">
        <v>391030303</v>
      </c>
      <c r="E301" s="38"/>
      <c r="F301" s="38">
        <v>433</v>
      </c>
      <c r="G301" s="38">
        <v>0</v>
      </c>
      <c r="H301" s="38">
        <v>433</v>
      </c>
      <c r="I301" s="49">
        <v>3</v>
      </c>
      <c r="J301" s="49">
        <v>0</v>
      </c>
      <c r="K301" s="49">
        <v>3</v>
      </c>
    </row>
    <row r="302" spans="1:11">
      <c r="A302" s="49"/>
      <c r="B302" s="50"/>
      <c r="C302" s="47" t="s">
        <v>1406</v>
      </c>
      <c r="D302" s="38">
        <v>391030305</v>
      </c>
      <c r="E302" s="38"/>
      <c r="F302" s="38">
        <v>240</v>
      </c>
      <c r="G302" s="38">
        <v>0</v>
      </c>
      <c r="H302" s="38">
        <v>240</v>
      </c>
      <c r="I302" s="49"/>
      <c r="J302" s="49"/>
      <c r="K302" s="49"/>
    </row>
    <row r="303" spans="1:11">
      <c r="A303" s="49">
        <v>126</v>
      </c>
      <c r="B303" s="50" t="s">
        <v>1407</v>
      </c>
      <c r="C303" s="47" t="s">
        <v>1405</v>
      </c>
      <c r="D303" s="38">
        <v>391030303</v>
      </c>
      <c r="E303" s="38"/>
      <c r="F303" s="38">
        <v>0</v>
      </c>
      <c r="G303" s="38">
        <v>363</v>
      </c>
      <c r="H303" s="38">
        <v>363</v>
      </c>
      <c r="I303" s="49">
        <v>0</v>
      </c>
      <c r="J303" s="49">
        <v>4</v>
      </c>
      <c r="K303" s="49">
        <v>4</v>
      </c>
    </row>
    <row r="304" spans="1:11">
      <c r="A304" s="49"/>
      <c r="B304" s="50"/>
      <c r="C304" s="47" t="s">
        <v>1408</v>
      </c>
      <c r="D304" s="38">
        <v>391030304</v>
      </c>
      <c r="E304" s="38"/>
      <c r="F304" s="38">
        <v>0</v>
      </c>
      <c r="G304" s="38">
        <v>357</v>
      </c>
      <c r="H304" s="38">
        <v>357</v>
      </c>
      <c r="I304" s="49"/>
      <c r="J304" s="49"/>
      <c r="K304" s="49"/>
    </row>
    <row r="305" spans="1:11">
      <c r="A305" s="49"/>
      <c r="B305" s="50"/>
      <c r="C305" s="47" t="s">
        <v>1406</v>
      </c>
      <c r="D305" s="38">
        <v>391030305</v>
      </c>
      <c r="E305" s="38"/>
      <c r="F305" s="38">
        <v>0</v>
      </c>
      <c r="G305" s="38">
        <v>189</v>
      </c>
      <c r="H305" s="38">
        <v>189</v>
      </c>
      <c r="I305" s="49"/>
      <c r="J305" s="49"/>
      <c r="K305" s="49"/>
    </row>
    <row r="306" spans="1:11">
      <c r="A306" s="49"/>
      <c r="B306" s="50"/>
      <c r="C306" s="47" t="s">
        <v>1409</v>
      </c>
      <c r="D306" s="38">
        <v>391030306</v>
      </c>
      <c r="E306" s="38"/>
      <c r="F306" s="38">
        <v>0</v>
      </c>
      <c r="G306" s="38">
        <v>380</v>
      </c>
      <c r="H306" s="38">
        <v>380</v>
      </c>
      <c r="I306" s="49"/>
      <c r="J306" s="49"/>
      <c r="K306" s="49"/>
    </row>
    <row r="307" spans="1:11">
      <c r="A307" s="49">
        <v>127</v>
      </c>
      <c r="B307" s="50" t="s">
        <v>1410</v>
      </c>
      <c r="C307" s="47" t="s">
        <v>1411</v>
      </c>
      <c r="D307" s="38">
        <v>391030302</v>
      </c>
      <c r="E307" s="38"/>
      <c r="F307" s="38">
        <v>339</v>
      </c>
      <c r="G307" s="38">
        <v>0</v>
      </c>
      <c r="H307" s="38">
        <v>339</v>
      </c>
      <c r="I307" s="49">
        <v>4</v>
      </c>
      <c r="J307" s="49">
        <v>0</v>
      </c>
      <c r="K307" s="49">
        <v>4</v>
      </c>
    </row>
    <row r="308" spans="1:11">
      <c r="A308" s="49"/>
      <c r="B308" s="50"/>
      <c r="C308" s="47" t="s">
        <v>1374</v>
      </c>
      <c r="D308" s="38">
        <v>391030304</v>
      </c>
      <c r="E308" s="38"/>
      <c r="F308" s="38">
        <v>393</v>
      </c>
      <c r="G308" s="38">
        <v>0</v>
      </c>
      <c r="H308" s="38">
        <v>393</v>
      </c>
      <c r="I308" s="49"/>
      <c r="J308" s="49"/>
      <c r="K308" s="49"/>
    </row>
    <row r="309" spans="1:11">
      <c r="A309" s="49"/>
      <c r="B309" s="50"/>
      <c r="C309" s="47" t="s">
        <v>1409</v>
      </c>
      <c r="D309" s="38">
        <v>391030306</v>
      </c>
      <c r="E309" s="38"/>
      <c r="F309" s="38">
        <v>414</v>
      </c>
      <c r="G309" s="38">
        <v>0</v>
      </c>
      <c r="H309" s="38">
        <v>414</v>
      </c>
      <c r="I309" s="49"/>
      <c r="J309" s="49"/>
      <c r="K309" s="49"/>
    </row>
    <row r="310" spans="1:11">
      <c r="A310" s="49"/>
      <c r="B310" s="50"/>
      <c r="C310" s="47"/>
      <c r="D310" s="38"/>
      <c r="E310" s="38"/>
      <c r="F310" s="38"/>
      <c r="G310" s="38"/>
      <c r="H310" s="38"/>
      <c r="I310" s="49"/>
      <c r="J310" s="49"/>
      <c r="K310" s="49"/>
    </row>
    <row r="311" spans="1:11">
      <c r="A311" s="49">
        <v>128</v>
      </c>
      <c r="B311" s="50" t="s">
        <v>1412</v>
      </c>
      <c r="C311" s="47" t="s">
        <v>1404</v>
      </c>
      <c r="D311" s="38">
        <v>391030301</v>
      </c>
      <c r="E311" s="38"/>
      <c r="F311" s="38">
        <v>0</v>
      </c>
      <c r="G311" s="38">
        <v>794</v>
      </c>
      <c r="H311" s="38">
        <v>794</v>
      </c>
      <c r="I311" s="49">
        <v>0</v>
      </c>
      <c r="J311" s="49">
        <v>4</v>
      </c>
      <c r="K311" s="49">
        <v>4</v>
      </c>
    </row>
    <row r="312" spans="1:11">
      <c r="A312" s="49"/>
      <c r="B312" s="50"/>
      <c r="C312" s="47" t="s">
        <v>1411</v>
      </c>
      <c r="D312" s="38">
        <v>391030302</v>
      </c>
      <c r="E312" s="38"/>
      <c r="F312" s="38">
        <v>0</v>
      </c>
      <c r="G312" s="38">
        <v>355</v>
      </c>
      <c r="H312" s="38">
        <v>355</v>
      </c>
      <c r="I312" s="49"/>
      <c r="J312" s="49"/>
      <c r="K312" s="49"/>
    </row>
    <row r="313" spans="1:11">
      <c r="A313" s="49"/>
      <c r="B313" s="50"/>
      <c r="C313" s="47"/>
      <c r="D313" s="38"/>
      <c r="E313" s="38"/>
      <c r="F313" s="38"/>
      <c r="G313" s="38"/>
      <c r="H313" s="38"/>
      <c r="I313" s="49"/>
      <c r="J313" s="49"/>
      <c r="K313" s="49"/>
    </row>
    <row r="314" spans="1:11">
      <c r="A314" s="49"/>
      <c r="B314" s="50"/>
      <c r="C314" s="47"/>
      <c r="D314" s="38"/>
      <c r="E314" s="38"/>
      <c r="F314" s="38"/>
      <c r="G314" s="38"/>
      <c r="H314" s="38"/>
      <c r="I314" s="49"/>
      <c r="J314" s="49"/>
      <c r="K314" s="49"/>
    </row>
    <row r="315" spans="1:11" ht="22.5">
      <c r="A315" s="36">
        <v>129</v>
      </c>
      <c r="B315" s="37" t="s">
        <v>1413</v>
      </c>
      <c r="C315" s="47" t="s">
        <v>1414</v>
      </c>
      <c r="D315" s="38">
        <v>391030703</v>
      </c>
      <c r="E315" s="38"/>
      <c r="F315" s="38">
        <v>632</v>
      </c>
      <c r="G315" s="38">
        <v>0</v>
      </c>
      <c r="H315" s="38">
        <v>632</v>
      </c>
      <c r="I315" s="36">
        <v>2</v>
      </c>
      <c r="J315" s="36">
        <v>0</v>
      </c>
      <c r="K315" s="36">
        <v>2</v>
      </c>
    </row>
    <row r="316" spans="1:11">
      <c r="A316" s="49">
        <v>130</v>
      </c>
      <c r="B316" s="50" t="s">
        <v>1509</v>
      </c>
      <c r="C316" s="47" t="s">
        <v>1415</v>
      </c>
      <c r="D316" s="38">
        <v>391030704</v>
      </c>
      <c r="E316" s="38"/>
      <c r="F316" s="38">
        <v>434</v>
      </c>
      <c r="G316" s="38">
        <v>0</v>
      </c>
      <c r="H316" s="38">
        <v>434</v>
      </c>
      <c r="I316" s="49">
        <v>3</v>
      </c>
      <c r="J316" s="49">
        <v>0</v>
      </c>
      <c r="K316" s="49">
        <v>3</v>
      </c>
    </row>
    <row r="317" spans="1:11">
      <c r="A317" s="49"/>
      <c r="B317" s="50"/>
      <c r="C317" s="47" t="s">
        <v>1397</v>
      </c>
      <c r="D317" s="38">
        <v>391030706</v>
      </c>
      <c r="E317" s="38"/>
      <c r="F317" s="38">
        <v>382</v>
      </c>
      <c r="G317" s="38">
        <v>0</v>
      </c>
      <c r="H317" s="38">
        <v>382</v>
      </c>
      <c r="I317" s="49"/>
      <c r="J317" s="49"/>
      <c r="K317" s="49"/>
    </row>
    <row r="318" spans="1:11">
      <c r="A318" s="49">
        <v>131</v>
      </c>
      <c r="B318" s="50" t="s">
        <v>1416</v>
      </c>
      <c r="C318" s="47" t="s">
        <v>1417</v>
      </c>
      <c r="D318" s="38">
        <v>391030405</v>
      </c>
      <c r="E318" s="38"/>
      <c r="F318" s="38">
        <v>0</v>
      </c>
      <c r="G318" s="38">
        <v>174</v>
      </c>
      <c r="H318" s="38">
        <v>174</v>
      </c>
      <c r="I318" s="49">
        <v>0</v>
      </c>
      <c r="J318" s="49">
        <v>4</v>
      </c>
      <c r="K318" s="49">
        <v>4</v>
      </c>
    </row>
    <row r="319" spans="1:11">
      <c r="A319" s="49"/>
      <c r="B319" s="50"/>
      <c r="C319" s="47" t="s">
        <v>1405</v>
      </c>
      <c r="D319" s="38">
        <v>391030503</v>
      </c>
      <c r="E319" s="38"/>
      <c r="F319" s="38">
        <v>0</v>
      </c>
      <c r="G319" s="38">
        <v>420</v>
      </c>
      <c r="H319" s="38">
        <v>420</v>
      </c>
      <c r="I319" s="49"/>
      <c r="J319" s="49"/>
      <c r="K319" s="49"/>
    </row>
    <row r="320" spans="1:11">
      <c r="A320" s="49"/>
      <c r="B320" s="50"/>
      <c r="C320" s="47" t="s">
        <v>1418</v>
      </c>
      <c r="D320" s="38">
        <v>391030506</v>
      </c>
      <c r="E320" s="38"/>
      <c r="F320" s="38">
        <v>0</v>
      </c>
      <c r="G320" s="38">
        <v>434</v>
      </c>
      <c r="H320" s="38">
        <v>434</v>
      </c>
      <c r="I320" s="49"/>
      <c r="J320" s="49"/>
      <c r="K320" s="49"/>
    </row>
    <row r="321" spans="1:11">
      <c r="A321" s="49">
        <v>132</v>
      </c>
      <c r="B321" s="50" t="s">
        <v>1419</v>
      </c>
      <c r="C321" s="47" t="s">
        <v>1417</v>
      </c>
      <c r="D321" s="38">
        <v>391030405</v>
      </c>
      <c r="E321" s="38"/>
      <c r="F321" s="38">
        <v>210</v>
      </c>
      <c r="G321" s="38">
        <v>0</v>
      </c>
      <c r="H321" s="38">
        <v>210</v>
      </c>
      <c r="I321" s="49">
        <v>2</v>
      </c>
      <c r="J321" s="49">
        <v>0</v>
      </c>
      <c r="K321" s="49">
        <v>2</v>
      </c>
    </row>
    <row r="322" spans="1:11">
      <c r="A322" s="49"/>
      <c r="B322" s="50"/>
      <c r="C322" s="47" t="s">
        <v>1405</v>
      </c>
      <c r="D322" s="38">
        <v>391030503</v>
      </c>
      <c r="E322" s="38"/>
      <c r="F322" s="38">
        <v>510</v>
      </c>
      <c r="G322" s="38">
        <v>0</v>
      </c>
      <c r="H322" s="38">
        <v>510</v>
      </c>
      <c r="I322" s="49"/>
      <c r="J322" s="49"/>
      <c r="K322" s="49"/>
    </row>
    <row r="323" spans="1:11">
      <c r="A323" s="7">
        <v>1</v>
      </c>
      <c r="B323" s="7">
        <v>2</v>
      </c>
      <c r="C323" s="7">
        <v>3</v>
      </c>
      <c r="D323" s="7">
        <v>4</v>
      </c>
      <c r="E323" s="7">
        <v>5</v>
      </c>
      <c r="F323" s="7">
        <v>6</v>
      </c>
      <c r="G323" s="7">
        <v>7</v>
      </c>
      <c r="H323" s="7">
        <v>8</v>
      </c>
      <c r="I323" s="7">
        <v>9</v>
      </c>
      <c r="J323" s="7">
        <v>10</v>
      </c>
      <c r="K323" s="7">
        <v>11</v>
      </c>
    </row>
    <row r="324" spans="1:11">
      <c r="A324" s="49">
        <v>133</v>
      </c>
      <c r="B324" s="50" t="s">
        <v>1420</v>
      </c>
      <c r="C324" s="47" t="s">
        <v>1386</v>
      </c>
      <c r="D324" s="38">
        <v>391030501</v>
      </c>
      <c r="E324" s="38"/>
      <c r="F324" s="38">
        <v>232</v>
      </c>
      <c r="G324" s="38">
        <v>0</v>
      </c>
      <c r="H324" s="38">
        <v>232</v>
      </c>
      <c r="I324" s="49">
        <v>2</v>
      </c>
      <c r="J324" s="49">
        <v>0</v>
      </c>
      <c r="K324" s="49">
        <v>2</v>
      </c>
    </row>
    <row r="325" spans="1:11">
      <c r="A325" s="49"/>
      <c r="B325" s="50"/>
      <c r="C325" s="47" t="s">
        <v>1421</v>
      </c>
      <c r="D325" s="38">
        <v>391030502</v>
      </c>
      <c r="E325" s="38"/>
      <c r="F325" s="38">
        <v>513</v>
      </c>
      <c r="G325" s="38">
        <v>0</v>
      </c>
      <c r="H325" s="38">
        <v>513</v>
      </c>
      <c r="I325" s="49"/>
      <c r="J325" s="49"/>
      <c r="K325" s="49"/>
    </row>
    <row r="326" spans="1:11">
      <c r="A326" s="49">
        <v>134</v>
      </c>
      <c r="B326" s="50" t="s">
        <v>1422</v>
      </c>
      <c r="C326" s="47" t="s">
        <v>1397</v>
      </c>
      <c r="D326" s="38">
        <v>391030701</v>
      </c>
      <c r="E326" s="38"/>
      <c r="F326" s="38">
        <v>0</v>
      </c>
      <c r="G326" s="38">
        <v>670</v>
      </c>
      <c r="H326" s="38">
        <v>670</v>
      </c>
      <c r="I326" s="49">
        <v>0</v>
      </c>
      <c r="J326" s="49">
        <v>4</v>
      </c>
      <c r="K326" s="49">
        <v>4</v>
      </c>
    </row>
    <row r="327" spans="1:11">
      <c r="A327" s="49"/>
      <c r="B327" s="50"/>
      <c r="C327" s="47" t="s">
        <v>1423</v>
      </c>
      <c r="D327" s="38">
        <v>391030702</v>
      </c>
      <c r="E327" s="38"/>
      <c r="F327" s="38">
        <v>0</v>
      </c>
      <c r="G327" s="38">
        <v>419</v>
      </c>
      <c r="H327" s="38">
        <v>419</v>
      </c>
      <c r="I327" s="49"/>
      <c r="J327" s="49"/>
      <c r="K327" s="49"/>
    </row>
    <row r="328" spans="1:11">
      <c r="A328" s="49">
        <v>135</v>
      </c>
      <c r="B328" s="50" t="s">
        <v>1424</v>
      </c>
      <c r="C328" s="47" t="s">
        <v>1397</v>
      </c>
      <c r="D328" s="38">
        <v>391030701</v>
      </c>
      <c r="E328" s="38"/>
      <c r="F328" s="38">
        <v>798</v>
      </c>
      <c r="G328" s="38">
        <v>0</v>
      </c>
      <c r="H328" s="38">
        <v>798</v>
      </c>
      <c r="I328" s="49">
        <v>4</v>
      </c>
      <c r="J328" s="49">
        <v>0</v>
      </c>
      <c r="K328" s="49">
        <v>4</v>
      </c>
    </row>
    <row r="329" spans="1:11">
      <c r="A329" s="49"/>
      <c r="B329" s="50"/>
      <c r="C329" s="47" t="s">
        <v>1423</v>
      </c>
      <c r="D329" s="38">
        <v>391030702</v>
      </c>
      <c r="E329" s="38"/>
      <c r="F329" s="38">
        <v>534</v>
      </c>
      <c r="G329" s="38">
        <v>0</v>
      </c>
      <c r="H329" s="38">
        <v>534</v>
      </c>
      <c r="I329" s="49"/>
      <c r="J329" s="49"/>
      <c r="K329" s="49"/>
    </row>
    <row r="330" spans="1:11">
      <c r="A330" s="49">
        <v>136</v>
      </c>
      <c r="B330" s="50" t="s">
        <v>1425</v>
      </c>
      <c r="C330" s="47" t="s">
        <v>1418</v>
      </c>
      <c r="D330" s="38">
        <v>391030401</v>
      </c>
      <c r="E330" s="38"/>
      <c r="F330" s="38">
        <v>416</v>
      </c>
      <c r="G330" s="38">
        <v>0</v>
      </c>
      <c r="H330" s="38">
        <v>416</v>
      </c>
      <c r="I330" s="49">
        <v>4</v>
      </c>
      <c r="J330" s="49">
        <v>0</v>
      </c>
      <c r="K330" s="49">
        <v>4</v>
      </c>
    </row>
    <row r="331" spans="1:11">
      <c r="A331" s="49"/>
      <c r="B331" s="50"/>
      <c r="C331" s="47" t="s">
        <v>1417</v>
      </c>
      <c r="D331" s="38">
        <v>391030402</v>
      </c>
      <c r="E331" s="38"/>
      <c r="F331" s="38">
        <v>331</v>
      </c>
      <c r="G331" s="38">
        <v>0</v>
      </c>
      <c r="H331" s="38">
        <v>331</v>
      </c>
      <c r="I331" s="49"/>
      <c r="J331" s="49"/>
      <c r="K331" s="49"/>
    </row>
    <row r="332" spans="1:11">
      <c r="A332" s="49"/>
      <c r="B332" s="50"/>
      <c r="C332" s="47" t="s">
        <v>1426</v>
      </c>
      <c r="D332" s="38">
        <v>391030403</v>
      </c>
      <c r="E332" s="38"/>
      <c r="F332" s="38">
        <v>174</v>
      </c>
      <c r="G332" s="38">
        <v>0</v>
      </c>
      <c r="H332" s="38">
        <v>174</v>
      </c>
      <c r="I332" s="49"/>
      <c r="J332" s="49"/>
      <c r="K332" s="49"/>
    </row>
    <row r="333" spans="1:11">
      <c r="A333" s="49"/>
      <c r="B333" s="50"/>
      <c r="C333" s="47" t="s">
        <v>1417</v>
      </c>
      <c r="D333" s="38">
        <v>391030404</v>
      </c>
      <c r="E333" s="38"/>
      <c r="F333" s="38">
        <v>422</v>
      </c>
      <c r="G333" s="38">
        <v>0</v>
      </c>
      <c r="H333" s="38">
        <v>422</v>
      </c>
      <c r="I333" s="49"/>
      <c r="J333" s="49"/>
      <c r="K333" s="49"/>
    </row>
    <row r="334" spans="1:11">
      <c r="A334" s="49">
        <v>137</v>
      </c>
      <c r="B334" s="50" t="s">
        <v>1427</v>
      </c>
      <c r="C334" s="47" t="s">
        <v>1428</v>
      </c>
      <c r="D334" s="38">
        <v>391030504</v>
      </c>
      <c r="E334" s="38"/>
      <c r="F334" s="38">
        <v>521</v>
      </c>
      <c r="G334" s="38">
        <v>0</v>
      </c>
      <c r="H334" s="38">
        <v>521</v>
      </c>
      <c r="I334" s="49">
        <v>3</v>
      </c>
      <c r="J334" s="49">
        <v>0</v>
      </c>
      <c r="K334" s="49">
        <v>3</v>
      </c>
    </row>
    <row r="335" spans="1:11">
      <c r="A335" s="49"/>
      <c r="B335" s="50"/>
      <c r="C335" s="47" t="s">
        <v>1429</v>
      </c>
      <c r="D335" s="38">
        <v>391030505</v>
      </c>
      <c r="E335" s="38"/>
      <c r="F335" s="38">
        <v>243</v>
      </c>
      <c r="G335" s="38">
        <v>0</v>
      </c>
      <c r="H335" s="38">
        <v>243</v>
      </c>
      <c r="I335" s="49"/>
      <c r="J335" s="49"/>
      <c r="K335" s="49"/>
    </row>
    <row r="336" spans="1:11">
      <c r="A336" s="49">
        <v>138</v>
      </c>
      <c r="B336" s="50" t="s">
        <v>1430</v>
      </c>
      <c r="C336" s="47" t="s">
        <v>1418</v>
      </c>
      <c r="D336" s="38">
        <v>391030506</v>
      </c>
      <c r="E336" s="38"/>
      <c r="F336" s="38">
        <v>534</v>
      </c>
      <c r="G336" s="38">
        <v>0</v>
      </c>
      <c r="H336" s="38">
        <v>534</v>
      </c>
      <c r="I336" s="49">
        <v>3</v>
      </c>
      <c r="J336" s="49">
        <v>0</v>
      </c>
      <c r="K336" s="49">
        <v>3</v>
      </c>
    </row>
    <row r="337" spans="1:11">
      <c r="A337" s="49"/>
      <c r="B337" s="50"/>
      <c r="C337" s="47" t="s">
        <v>1431</v>
      </c>
      <c r="D337" s="38">
        <v>391030507</v>
      </c>
      <c r="E337" s="38"/>
      <c r="F337" s="38">
        <v>294</v>
      </c>
      <c r="G337" s="38">
        <v>0</v>
      </c>
      <c r="H337" s="38">
        <v>294</v>
      </c>
      <c r="I337" s="49"/>
      <c r="J337" s="49"/>
      <c r="K337" s="49"/>
    </row>
    <row r="338" spans="1:11">
      <c r="A338" s="49">
        <v>139</v>
      </c>
      <c r="B338" s="50" t="s">
        <v>1432</v>
      </c>
      <c r="C338" s="47" t="s">
        <v>1406</v>
      </c>
      <c r="D338" s="38">
        <v>391030601</v>
      </c>
      <c r="E338" s="38"/>
      <c r="F338" s="38">
        <v>355</v>
      </c>
      <c r="G338" s="38">
        <v>0</v>
      </c>
      <c r="H338" s="38">
        <v>355</v>
      </c>
      <c r="I338" s="49">
        <v>4</v>
      </c>
      <c r="J338" s="49">
        <v>0</v>
      </c>
      <c r="K338" s="49">
        <v>4</v>
      </c>
    </row>
    <row r="339" spans="1:11">
      <c r="A339" s="49"/>
      <c r="B339" s="50"/>
      <c r="C339" s="47" t="s">
        <v>1433</v>
      </c>
      <c r="D339" s="38">
        <v>391030602</v>
      </c>
      <c r="E339" s="38"/>
      <c r="F339" s="38">
        <v>255</v>
      </c>
      <c r="G339" s="38">
        <v>0</v>
      </c>
      <c r="H339" s="38">
        <v>255</v>
      </c>
      <c r="I339" s="49"/>
      <c r="J339" s="49"/>
      <c r="K339" s="49"/>
    </row>
    <row r="340" spans="1:11">
      <c r="A340" s="49"/>
      <c r="B340" s="50"/>
      <c r="C340" s="47" t="s">
        <v>1434</v>
      </c>
      <c r="D340" s="38">
        <v>391030603</v>
      </c>
      <c r="E340" s="38"/>
      <c r="F340" s="38">
        <v>590</v>
      </c>
      <c r="G340" s="38">
        <v>0</v>
      </c>
      <c r="H340" s="38">
        <v>590</v>
      </c>
      <c r="I340" s="49"/>
      <c r="J340" s="49"/>
      <c r="K340" s="49"/>
    </row>
    <row r="341" spans="1:11">
      <c r="A341" s="49">
        <v>140</v>
      </c>
      <c r="B341" s="50" t="s">
        <v>1435</v>
      </c>
      <c r="C341" s="47" t="s">
        <v>1436</v>
      </c>
      <c r="D341" s="38">
        <v>391030604</v>
      </c>
      <c r="E341" s="38"/>
      <c r="F341" s="38">
        <v>518</v>
      </c>
      <c r="G341" s="38">
        <v>0</v>
      </c>
      <c r="H341" s="38">
        <v>518</v>
      </c>
      <c r="I341" s="49">
        <v>4</v>
      </c>
      <c r="J341" s="49">
        <v>0</v>
      </c>
      <c r="K341" s="49">
        <v>4</v>
      </c>
    </row>
    <row r="342" spans="1:11">
      <c r="A342" s="49"/>
      <c r="B342" s="50"/>
      <c r="C342" s="47" t="s">
        <v>1437</v>
      </c>
      <c r="D342" s="38">
        <v>391030605</v>
      </c>
      <c r="E342" s="38"/>
      <c r="F342" s="38">
        <v>760</v>
      </c>
      <c r="G342" s="38">
        <v>0</v>
      </c>
      <c r="H342" s="38">
        <v>760</v>
      </c>
      <c r="I342" s="49"/>
      <c r="J342" s="49"/>
      <c r="K342" s="49"/>
    </row>
    <row r="343" spans="1:11">
      <c r="A343" s="49">
        <v>141</v>
      </c>
      <c r="B343" s="50" t="s">
        <v>1438</v>
      </c>
      <c r="C343" s="47" t="s">
        <v>1429</v>
      </c>
      <c r="D343" s="38">
        <v>391030505</v>
      </c>
      <c r="E343" s="38"/>
      <c r="F343" s="38">
        <v>0</v>
      </c>
      <c r="G343" s="38">
        <v>222</v>
      </c>
      <c r="H343" s="38">
        <v>222</v>
      </c>
      <c r="I343" s="49">
        <v>0</v>
      </c>
      <c r="J343" s="49">
        <v>4</v>
      </c>
      <c r="K343" s="49">
        <v>4</v>
      </c>
    </row>
    <row r="344" spans="1:11">
      <c r="A344" s="49"/>
      <c r="B344" s="50"/>
      <c r="C344" s="47" t="s">
        <v>1431</v>
      </c>
      <c r="D344" s="38">
        <v>391030507</v>
      </c>
      <c r="E344" s="38"/>
      <c r="F344" s="38">
        <v>0</v>
      </c>
      <c r="G344" s="38">
        <v>256</v>
      </c>
      <c r="H344" s="38">
        <v>256</v>
      </c>
      <c r="I344" s="49"/>
      <c r="J344" s="49"/>
      <c r="K344" s="49"/>
    </row>
    <row r="345" spans="1:11">
      <c r="A345" s="49"/>
      <c r="B345" s="50"/>
      <c r="C345" s="47" t="s">
        <v>1406</v>
      </c>
      <c r="D345" s="38">
        <v>391030601</v>
      </c>
      <c r="E345" s="38"/>
      <c r="F345" s="38">
        <v>0</v>
      </c>
      <c r="G345" s="38">
        <v>304</v>
      </c>
      <c r="H345" s="38">
        <v>304</v>
      </c>
      <c r="I345" s="49"/>
      <c r="J345" s="49"/>
      <c r="K345" s="49"/>
    </row>
    <row r="346" spans="1:11">
      <c r="A346" s="49"/>
      <c r="B346" s="50"/>
      <c r="C346" s="47" t="s">
        <v>1433</v>
      </c>
      <c r="D346" s="38">
        <v>391030602</v>
      </c>
      <c r="E346" s="38"/>
      <c r="F346" s="38">
        <v>0</v>
      </c>
      <c r="G346" s="38">
        <v>211</v>
      </c>
      <c r="H346" s="38">
        <v>211</v>
      </c>
      <c r="I346" s="49"/>
      <c r="J346" s="49"/>
      <c r="K346" s="49"/>
    </row>
    <row r="347" spans="1:11">
      <c r="A347" s="49"/>
      <c r="B347" s="50"/>
      <c r="C347" s="47" t="s">
        <v>1434</v>
      </c>
      <c r="D347" s="38">
        <v>391030603</v>
      </c>
      <c r="E347" s="38"/>
      <c r="F347" s="38">
        <v>0</v>
      </c>
      <c r="G347" s="38">
        <v>459</v>
      </c>
      <c r="H347" s="38">
        <v>459</v>
      </c>
      <c r="I347" s="49"/>
      <c r="J347" s="49"/>
      <c r="K347" s="49"/>
    </row>
    <row r="348" spans="1:11">
      <c r="A348" s="49">
        <v>142</v>
      </c>
      <c r="B348" s="50" t="s">
        <v>1439</v>
      </c>
      <c r="C348" s="47" t="s">
        <v>1436</v>
      </c>
      <c r="D348" s="38">
        <v>391030604</v>
      </c>
      <c r="E348" s="38"/>
      <c r="F348" s="38">
        <v>0</v>
      </c>
      <c r="G348" s="38">
        <v>390</v>
      </c>
      <c r="H348" s="38">
        <v>390</v>
      </c>
      <c r="I348" s="49">
        <v>0</v>
      </c>
      <c r="J348" s="49">
        <v>3</v>
      </c>
      <c r="K348" s="49">
        <v>3</v>
      </c>
    </row>
    <row r="349" spans="1:11">
      <c r="A349" s="49"/>
      <c r="B349" s="50"/>
      <c r="C349" s="47" t="s">
        <v>1437</v>
      </c>
      <c r="D349" s="38">
        <v>391030605</v>
      </c>
      <c r="E349" s="38"/>
      <c r="F349" s="38">
        <v>0</v>
      </c>
      <c r="G349" s="38">
        <v>542</v>
      </c>
      <c r="H349" s="38">
        <v>542</v>
      </c>
      <c r="I349" s="49"/>
      <c r="J349" s="49"/>
      <c r="K349" s="49"/>
    </row>
    <row r="350" spans="1:11">
      <c r="A350" s="49">
        <v>143</v>
      </c>
      <c r="B350" s="50" t="s">
        <v>1440</v>
      </c>
      <c r="C350" s="47" t="s">
        <v>1441</v>
      </c>
      <c r="D350" s="38">
        <v>391030705</v>
      </c>
      <c r="E350" s="38"/>
      <c r="F350" s="38">
        <v>899</v>
      </c>
      <c r="G350" s="38">
        <v>0</v>
      </c>
      <c r="H350" s="38">
        <v>899</v>
      </c>
      <c r="I350" s="49">
        <v>4</v>
      </c>
      <c r="J350" s="49">
        <v>0</v>
      </c>
      <c r="K350" s="49">
        <v>4</v>
      </c>
    </row>
    <row r="351" spans="1:11">
      <c r="A351" s="49"/>
      <c r="B351" s="50"/>
      <c r="C351" s="47" t="s">
        <v>1442</v>
      </c>
      <c r="D351" s="38">
        <v>391030707</v>
      </c>
      <c r="E351" s="38"/>
      <c r="F351" s="38">
        <v>392</v>
      </c>
      <c r="G351" s="38">
        <v>0</v>
      </c>
      <c r="H351" s="38">
        <v>392</v>
      </c>
      <c r="I351" s="49"/>
      <c r="J351" s="49"/>
      <c r="K351" s="49"/>
    </row>
    <row r="352" spans="1:11">
      <c r="A352" s="49"/>
      <c r="B352" s="50"/>
      <c r="C352" s="47"/>
      <c r="D352" s="38"/>
      <c r="E352" s="38"/>
      <c r="F352" s="38"/>
      <c r="G352" s="38"/>
      <c r="H352" s="38"/>
      <c r="I352" s="49"/>
      <c r="J352" s="49"/>
      <c r="K352" s="49"/>
    </row>
    <row r="353" spans="1:11">
      <c r="A353" s="49"/>
      <c r="B353" s="50"/>
      <c r="C353" s="47"/>
      <c r="D353" s="38"/>
      <c r="E353" s="38"/>
      <c r="F353" s="38"/>
      <c r="G353" s="38"/>
      <c r="H353" s="38"/>
      <c r="I353" s="49"/>
      <c r="J353" s="49"/>
      <c r="K353" s="49"/>
    </row>
    <row r="354" spans="1:11">
      <c r="A354" s="49">
        <v>144</v>
      </c>
      <c r="B354" s="50" t="s">
        <v>1443</v>
      </c>
      <c r="C354" s="47" t="s">
        <v>1386</v>
      </c>
      <c r="D354" s="38">
        <v>391030501</v>
      </c>
      <c r="E354" s="38"/>
      <c r="F354" s="38">
        <v>0</v>
      </c>
      <c r="G354" s="38">
        <v>218</v>
      </c>
      <c r="H354" s="38">
        <v>218</v>
      </c>
      <c r="I354" s="49">
        <v>0</v>
      </c>
      <c r="J354" s="49">
        <v>4</v>
      </c>
      <c r="K354" s="49">
        <v>4</v>
      </c>
    </row>
    <row r="355" spans="1:11">
      <c r="A355" s="49"/>
      <c r="B355" s="50"/>
      <c r="C355" s="47" t="s">
        <v>1421</v>
      </c>
      <c r="D355" s="38">
        <v>391030502</v>
      </c>
      <c r="E355" s="38"/>
      <c r="F355" s="38">
        <v>0</v>
      </c>
      <c r="G355" s="38">
        <v>402</v>
      </c>
      <c r="H355" s="38">
        <v>402</v>
      </c>
      <c r="I355" s="49"/>
      <c r="J355" s="49"/>
      <c r="K355" s="49"/>
    </row>
    <row r="356" spans="1:11">
      <c r="A356" s="49"/>
      <c r="B356" s="50"/>
      <c r="C356" s="47" t="s">
        <v>1428</v>
      </c>
      <c r="D356" s="38">
        <v>391030504</v>
      </c>
      <c r="E356" s="38"/>
      <c r="F356" s="38">
        <v>0</v>
      </c>
      <c r="G356" s="38">
        <v>461</v>
      </c>
      <c r="H356" s="38">
        <v>461</v>
      </c>
      <c r="I356" s="49"/>
      <c r="J356" s="49"/>
      <c r="K356" s="49"/>
    </row>
    <row r="357" spans="1:11">
      <c r="A357" s="7">
        <v>1</v>
      </c>
      <c r="B357" s="7">
        <v>2</v>
      </c>
      <c r="C357" s="7">
        <v>3</v>
      </c>
      <c r="D357" s="7">
        <v>4</v>
      </c>
      <c r="E357" s="7">
        <v>5</v>
      </c>
      <c r="F357" s="7">
        <v>6</v>
      </c>
      <c r="G357" s="7">
        <v>7</v>
      </c>
      <c r="H357" s="7">
        <v>8</v>
      </c>
      <c r="I357" s="7">
        <v>9</v>
      </c>
      <c r="J357" s="7">
        <v>10</v>
      </c>
      <c r="K357" s="7">
        <v>11</v>
      </c>
    </row>
    <row r="358" spans="1:11">
      <c r="A358" s="49">
        <v>145</v>
      </c>
      <c r="B358" s="50" t="s">
        <v>1444</v>
      </c>
      <c r="C358" s="47" t="s">
        <v>1418</v>
      </c>
      <c r="D358" s="38">
        <v>391030401</v>
      </c>
      <c r="E358" s="38"/>
      <c r="F358" s="38">
        <v>0</v>
      </c>
      <c r="G358" s="38">
        <v>313</v>
      </c>
      <c r="H358" s="38">
        <v>313</v>
      </c>
      <c r="I358" s="49">
        <v>0</v>
      </c>
      <c r="J358" s="49">
        <v>3</v>
      </c>
      <c r="K358" s="49">
        <v>3</v>
      </c>
    </row>
    <row r="359" spans="1:11">
      <c r="A359" s="49"/>
      <c r="B359" s="50"/>
      <c r="C359" s="47" t="s">
        <v>1445</v>
      </c>
      <c r="D359" s="38">
        <v>391030402</v>
      </c>
      <c r="E359" s="38"/>
      <c r="F359" s="38">
        <v>0</v>
      </c>
      <c r="G359" s="38">
        <v>275</v>
      </c>
      <c r="H359" s="38">
        <v>275</v>
      </c>
      <c r="I359" s="49"/>
      <c r="J359" s="49"/>
      <c r="K359" s="49"/>
    </row>
    <row r="360" spans="1:11">
      <c r="A360" s="49"/>
      <c r="B360" s="50"/>
      <c r="C360" s="47" t="s">
        <v>1426</v>
      </c>
      <c r="D360" s="38">
        <v>391030403</v>
      </c>
      <c r="E360" s="38"/>
      <c r="F360" s="38">
        <v>0</v>
      </c>
      <c r="G360" s="38">
        <v>134</v>
      </c>
      <c r="H360" s="38">
        <v>134</v>
      </c>
      <c r="I360" s="49"/>
      <c r="J360" s="49"/>
      <c r="K360" s="49"/>
    </row>
    <row r="361" spans="1:11">
      <c r="A361" s="49"/>
      <c r="B361" s="50"/>
      <c r="C361" s="47" t="s">
        <v>1445</v>
      </c>
      <c r="D361" s="38">
        <v>391030404</v>
      </c>
      <c r="E361" s="38"/>
      <c r="F361" s="38">
        <v>0</v>
      </c>
      <c r="G361" s="38">
        <v>323</v>
      </c>
      <c r="H361" s="38">
        <v>323</v>
      </c>
      <c r="I361" s="49"/>
      <c r="J361" s="49"/>
      <c r="K361" s="49"/>
    </row>
    <row r="362" spans="1:11">
      <c r="A362" s="49">
        <v>146</v>
      </c>
      <c r="B362" s="50" t="s">
        <v>1446</v>
      </c>
      <c r="C362" s="47" t="s">
        <v>1414</v>
      </c>
      <c r="D362" s="38">
        <v>391030703</v>
      </c>
      <c r="E362" s="38"/>
      <c r="F362" s="38">
        <v>0</v>
      </c>
      <c r="G362" s="38">
        <v>521</v>
      </c>
      <c r="H362" s="38">
        <v>521</v>
      </c>
      <c r="I362" s="49">
        <v>0</v>
      </c>
      <c r="J362" s="49">
        <v>4</v>
      </c>
      <c r="K362" s="49">
        <v>4</v>
      </c>
    </row>
    <row r="363" spans="1:11">
      <c r="A363" s="49"/>
      <c r="B363" s="50"/>
      <c r="C363" s="47" t="s">
        <v>1415</v>
      </c>
      <c r="D363" s="38">
        <v>391030704</v>
      </c>
      <c r="E363" s="38"/>
      <c r="F363" s="38">
        <v>0</v>
      </c>
      <c r="G363" s="38">
        <v>391</v>
      </c>
      <c r="H363" s="38">
        <v>391</v>
      </c>
      <c r="I363" s="49"/>
      <c r="J363" s="49"/>
      <c r="K363" s="49"/>
    </row>
    <row r="364" spans="1:11">
      <c r="A364" s="49"/>
      <c r="B364" s="50"/>
      <c r="C364" s="47" t="s">
        <v>1442</v>
      </c>
      <c r="D364" s="38">
        <v>391030707</v>
      </c>
      <c r="E364" s="38"/>
      <c r="F364" s="38">
        <v>0</v>
      </c>
      <c r="G364" s="38">
        <v>309</v>
      </c>
      <c r="H364" s="38">
        <v>309</v>
      </c>
      <c r="I364" s="49"/>
      <c r="J364" s="49"/>
      <c r="K364" s="49"/>
    </row>
    <row r="365" spans="1:11">
      <c r="A365" s="49">
        <v>147</v>
      </c>
      <c r="B365" s="50" t="s">
        <v>1447</v>
      </c>
      <c r="C365" s="47" t="s">
        <v>1441</v>
      </c>
      <c r="D365" s="38">
        <v>391030705</v>
      </c>
      <c r="E365" s="38"/>
      <c r="F365" s="38">
        <v>0</v>
      </c>
      <c r="G365" s="38">
        <v>780</v>
      </c>
      <c r="H365" s="38">
        <v>780</v>
      </c>
      <c r="I365" s="49">
        <v>3</v>
      </c>
      <c r="J365" s="49">
        <v>0</v>
      </c>
      <c r="K365" s="49">
        <v>3</v>
      </c>
    </row>
    <row r="366" spans="1:11">
      <c r="A366" s="49"/>
      <c r="B366" s="50"/>
      <c r="C366" s="47" t="s">
        <v>1397</v>
      </c>
      <c r="D366" s="38">
        <v>391030706</v>
      </c>
      <c r="E366" s="38"/>
      <c r="F366" s="38">
        <v>0</v>
      </c>
      <c r="G366" s="38">
        <v>292</v>
      </c>
      <c r="H366" s="38">
        <v>292</v>
      </c>
      <c r="I366" s="49"/>
      <c r="J366" s="49"/>
      <c r="K366" s="49"/>
    </row>
  </sheetData>
  <mergeCells count="619">
    <mergeCell ref="A12:A14"/>
    <mergeCell ref="B12:B14"/>
    <mergeCell ref="I12:I14"/>
    <mergeCell ref="J12:J14"/>
    <mergeCell ref="K12:K14"/>
    <mergeCell ref="K18:K20"/>
    <mergeCell ref="A15:A17"/>
    <mergeCell ref="B15:B17"/>
    <mergeCell ref="I15:I17"/>
    <mergeCell ref="J15:J17"/>
    <mergeCell ref="K15:K17"/>
    <mergeCell ref="A18:A20"/>
    <mergeCell ref="B18:B20"/>
    <mergeCell ref="I18:I20"/>
    <mergeCell ref="J18:J20"/>
    <mergeCell ref="A22:A24"/>
    <mergeCell ref="B22:B24"/>
    <mergeCell ref="I22:I24"/>
    <mergeCell ref="J22:J24"/>
    <mergeCell ref="K22:K24"/>
    <mergeCell ref="A25:A26"/>
    <mergeCell ref="B25:B26"/>
    <mergeCell ref="I25:I26"/>
    <mergeCell ref="J25:J26"/>
    <mergeCell ref="K25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1:A33"/>
    <mergeCell ref="B31:B33"/>
    <mergeCell ref="I31:I33"/>
    <mergeCell ref="J31:J33"/>
    <mergeCell ref="K31:K33"/>
    <mergeCell ref="A34:A36"/>
    <mergeCell ref="B34:B36"/>
    <mergeCell ref="I34:I36"/>
    <mergeCell ref="J34:J36"/>
    <mergeCell ref="K34:K36"/>
    <mergeCell ref="A39:A40"/>
    <mergeCell ref="B39:B40"/>
    <mergeCell ref="I39:I40"/>
    <mergeCell ref="J39:J40"/>
    <mergeCell ref="K39:K40"/>
    <mergeCell ref="A41:A43"/>
    <mergeCell ref="B41:B43"/>
    <mergeCell ref="I41:I43"/>
    <mergeCell ref="J41:J43"/>
    <mergeCell ref="K41:K43"/>
    <mergeCell ref="J65:J67"/>
    <mergeCell ref="K65:K67"/>
    <mergeCell ref="A44:A45"/>
    <mergeCell ref="B44:B45"/>
    <mergeCell ref="I44:I45"/>
    <mergeCell ref="J44:J45"/>
    <mergeCell ref="K44:K45"/>
    <mergeCell ref="A46:A48"/>
    <mergeCell ref="B46:B48"/>
    <mergeCell ref="I46:I48"/>
    <mergeCell ref="J46:J48"/>
    <mergeCell ref="K46:K48"/>
    <mergeCell ref="I84:I85"/>
    <mergeCell ref="J84:J85"/>
    <mergeCell ref="K84:K85"/>
    <mergeCell ref="A54:A57"/>
    <mergeCell ref="B54:B57"/>
    <mergeCell ref="I54:I57"/>
    <mergeCell ref="J54:J57"/>
    <mergeCell ref="K54:K57"/>
    <mergeCell ref="I73:I77"/>
    <mergeCell ref="J73:J77"/>
    <mergeCell ref="K73:K77"/>
    <mergeCell ref="A58:A61"/>
    <mergeCell ref="B58:B61"/>
    <mergeCell ref="I58:I61"/>
    <mergeCell ref="J58:J61"/>
    <mergeCell ref="K58:K61"/>
    <mergeCell ref="A62:A64"/>
    <mergeCell ref="B62:B64"/>
    <mergeCell ref="I62:I64"/>
    <mergeCell ref="J62:J64"/>
    <mergeCell ref="K62:K64"/>
    <mergeCell ref="A65:A67"/>
    <mergeCell ref="B65:B67"/>
    <mergeCell ref="I65:I67"/>
    <mergeCell ref="A87:A89"/>
    <mergeCell ref="B87:B89"/>
    <mergeCell ref="I87:I89"/>
    <mergeCell ref="J87:J89"/>
    <mergeCell ref="K87:K89"/>
    <mergeCell ref="A68:A72"/>
    <mergeCell ref="B68:B72"/>
    <mergeCell ref="I68:I72"/>
    <mergeCell ref="J68:J72"/>
    <mergeCell ref="K68:K72"/>
    <mergeCell ref="A73:A77"/>
    <mergeCell ref="B73:B77"/>
    <mergeCell ref="A81:A83"/>
    <mergeCell ref="B81:B83"/>
    <mergeCell ref="I81:I83"/>
    <mergeCell ref="J81:J83"/>
    <mergeCell ref="K81:K83"/>
    <mergeCell ref="A78:A80"/>
    <mergeCell ref="B78:B80"/>
    <mergeCell ref="I78:I80"/>
    <mergeCell ref="J78:J80"/>
    <mergeCell ref="K78:K80"/>
    <mergeCell ref="A84:A85"/>
    <mergeCell ref="B84:B85"/>
    <mergeCell ref="A90:A92"/>
    <mergeCell ref="B90:B92"/>
    <mergeCell ref="I90:I92"/>
    <mergeCell ref="J90:J92"/>
    <mergeCell ref="K90:K92"/>
    <mergeCell ref="A94:A96"/>
    <mergeCell ref="B94:B96"/>
    <mergeCell ref="I94:I96"/>
    <mergeCell ref="J94:J96"/>
    <mergeCell ref="K94:K96"/>
    <mergeCell ref="A97:A99"/>
    <mergeCell ref="B97:B99"/>
    <mergeCell ref="I97:I99"/>
    <mergeCell ref="J97:J99"/>
    <mergeCell ref="K97:K99"/>
    <mergeCell ref="A100:A102"/>
    <mergeCell ref="B100:B102"/>
    <mergeCell ref="I100:I102"/>
    <mergeCell ref="J100:J102"/>
    <mergeCell ref="K100:K102"/>
    <mergeCell ref="A103:A105"/>
    <mergeCell ref="B103:B105"/>
    <mergeCell ref="I103:I105"/>
    <mergeCell ref="J103:J105"/>
    <mergeCell ref="K103:K105"/>
    <mergeCell ref="A106:A108"/>
    <mergeCell ref="B106:B108"/>
    <mergeCell ref="I106:I108"/>
    <mergeCell ref="J106:J108"/>
    <mergeCell ref="K106:K108"/>
    <mergeCell ref="A109:A111"/>
    <mergeCell ref="B109:B111"/>
    <mergeCell ref="I109:I111"/>
    <mergeCell ref="J109:J111"/>
    <mergeCell ref="K109:K111"/>
    <mergeCell ref="A113:A115"/>
    <mergeCell ref="B113:B115"/>
    <mergeCell ref="I113:I115"/>
    <mergeCell ref="J113:J115"/>
    <mergeCell ref="K113:K115"/>
    <mergeCell ref="A116:A118"/>
    <mergeCell ref="B116:B118"/>
    <mergeCell ref="I116:I118"/>
    <mergeCell ref="J116:J118"/>
    <mergeCell ref="K116:K118"/>
    <mergeCell ref="A119:A120"/>
    <mergeCell ref="B119:B120"/>
    <mergeCell ref="I119:I120"/>
    <mergeCell ref="J119:J120"/>
    <mergeCell ref="K119:K120"/>
    <mergeCell ref="J122:J123"/>
    <mergeCell ref="K122:K123"/>
    <mergeCell ref="I136:I138"/>
    <mergeCell ref="J136:J138"/>
    <mergeCell ref="K136:K138"/>
    <mergeCell ref="H124:H125"/>
    <mergeCell ref="J124:J125"/>
    <mergeCell ref="K124:K125"/>
    <mergeCell ref="A122:A123"/>
    <mergeCell ref="B122:B123"/>
    <mergeCell ref="C122:C123"/>
    <mergeCell ref="D122:D123"/>
    <mergeCell ref="F122:F123"/>
    <mergeCell ref="G122:G123"/>
    <mergeCell ref="A124:A125"/>
    <mergeCell ref="B124:B125"/>
    <mergeCell ref="C124:C125"/>
    <mergeCell ref="D124:D125"/>
    <mergeCell ref="F124:F125"/>
    <mergeCell ref="G124:G125"/>
    <mergeCell ref="E124:E125"/>
    <mergeCell ref="H122:H123"/>
    <mergeCell ref="I122:I123"/>
    <mergeCell ref="H126:H127"/>
    <mergeCell ref="I126:I127"/>
    <mergeCell ref="J126:J127"/>
    <mergeCell ref="K126:K127"/>
    <mergeCell ref="A141:A143"/>
    <mergeCell ref="B141:B143"/>
    <mergeCell ref="I141:I143"/>
    <mergeCell ref="J141:J143"/>
    <mergeCell ref="K141:K143"/>
    <mergeCell ref="A128:A129"/>
    <mergeCell ref="A126:A127"/>
    <mergeCell ref="B126:B127"/>
    <mergeCell ref="C126:C127"/>
    <mergeCell ref="D126:D127"/>
    <mergeCell ref="F126:F127"/>
    <mergeCell ref="G126:G127"/>
    <mergeCell ref="E126:E127"/>
    <mergeCell ref="A133:A135"/>
    <mergeCell ref="B133:B135"/>
    <mergeCell ref="I133:I135"/>
    <mergeCell ref="J133:J135"/>
    <mergeCell ref="K133:K135"/>
    <mergeCell ref="A136:A138"/>
    <mergeCell ref="B136:B138"/>
    <mergeCell ref="B128:B129"/>
    <mergeCell ref="I128:I129"/>
    <mergeCell ref="J128:J129"/>
    <mergeCell ref="K128:K129"/>
    <mergeCell ref="A130:A131"/>
    <mergeCell ref="B130:B131"/>
    <mergeCell ref="I130:I131"/>
    <mergeCell ref="J130:J131"/>
    <mergeCell ref="K130:K131"/>
    <mergeCell ref="H150:H151"/>
    <mergeCell ref="I150:I151"/>
    <mergeCell ref="J150:J151"/>
    <mergeCell ref="K150:K151"/>
    <mergeCell ref="A144:A146"/>
    <mergeCell ref="B144:B146"/>
    <mergeCell ref="I144:I146"/>
    <mergeCell ref="J144:J146"/>
    <mergeCell ref="K144:K146"/>
    <mergeCell ref="A147:A148"/>
    <mergeCell ref="B147:B148"/>
    <mergeCell ref="I147:I148"/>
    <mergeCell ref="J147:J148"/>
    <mergeCell ref="K147:K148"/>
    <mergeCell ref="A152:A154"/>
    <mergeCell ref="B152:B154"/>
    <mergeCell ref="I152:I154"/>
    <mergeCell ref="J152:J154"/>
    <mergeCell ref="K152:K154"/>
    <mergeCell ref="E150:E151"/>
    <mergeCell ref="A150:A151"/>
    <mergeCell ref="B150:B151"/>
    <mergeCell ref="C150:C151"/>
    <mergeCell ref="D150:D151"/>
    <mergeCell ref="F150:F151"/>
    <mergeCell ref="G150:G151"/>
    <mergeCell ref="A156:A159"/>
    <mergeCell ref="B156:B159"/>
    <mergeCell ref="I156:I159"/>
    <mergeCell ref="J156:J159"/>
    <mergeCell ref="K156:K159"/>
    <mergeCell ref="A160:A163"/>
    <mergeCell ref="B160:B163"/>
    <mergeCell ref="I160:I163"/>
    <mergeCell ref="J160:J163"/>
    <mergeCell ref="K160:K163"/>
    <mergeCell ref="A164:A166"/>
    <mergeCell ref="B164:B166"/>
    <mergeCell ref="I164:I166"/>
    <mergeCell ref="J164:J166"/>
    <mergeCell ref="K164:K166"/>
    <mergeCell ref="A167:A169"/>
    <mergeCell ref="B167:B169"/>
    <mergeCell ref="I167:I169"/>
    <mergeCell ref="J167:J169"/>
    <mergeCell ref="K167:K169"/>
    <mergeCell ref="A170:A172"/>
    <mergeCell ref="B170:B172"/>
    <mergeCell ref="I170:I172"/>
    <mergeCell ref="J170:J172"/>
    <mergeCell ref="K170:K172"/>
    <mergeCell ref="A173:A174"/>
    <mergeCell ref="B173:B174"/>
    <mergeCell ref="I173:I174"/>
    <mergeCell ref="J173:J174"/>
    <mergeCell ref="K173:K174"/>
    <mergeCell ref="A175:A177"/>
    <mergeCell ref="B175:B177"/>
    <mergeCell ref="I175:I177"/>
    <mergeCell ref="J175:J177"/>
    <mergeCell ref="K175:K177"/>
    <mergeCell ref="A178:A180"/>
    <mergeCell ref="B178:B180"/>
    <mergeCell ref="I178:I180"/>
    <mergeCell ref="J178:J180"/>
    <mergeCell ref="K178:K180"/>
    <mergeCell ref="A181:A183"/>
    <mergeCell ref="B181:B183"/>
    <mergeCell ref="I181:I183"/>
    <mergeCell ref="J181:J183"/>
    <mergeCell ref="K181:K183"/>
    <mergeCell ref="A184:A185"/>
    <mergeCell ref="B184:B185"/>
    <mergeCell ref="I184:I185"/>
    <mergeCell ref="J184:J185"/>
    <mergeCell ref="K184:K185"/>
    <mergeCell ref="A186:A187"/>
    <mergeCell ref="B186:B187"/>
    <mergeCell ref="I186:I187"/>
    <mergeCell ref="J186:J187"/>
    <mergeCell ref="K186:K187"/>
    <mergeCell ref="A189:A190"/>
    <mergeCell ref="B189:B190"/>
    <mergeCell ref="I189:I190"/>
    <mergeCell ref="J189:J190"/>
    <mergeCell ref="K189:K190"/>
    <mergeCell ref="A191:A192"/>
    <mergeCell ref="B191:B192"/>
    <mergeCell ref="I191:I192"/>
    <mergeCell ref="J191:J192"/>
    <mergeCell ref="K191:K192"/>
    <mergeCell ref="A193:A195"/>
    <mergeCell ref="B193:B195"/>
    <mergeCell ref="I193:I195"/>
    <mergeCell ref="J193:J195"/>
    <mergeCell ref="K193:K195"/>
    <mergeCell ref="A196:A197"/>
    <mergeCell ref="B196:B197"/>
    <mergeCell ref="I196:I197"/>
    <mergeCell ref="J196:J197"/>
    <mergeCell ref="K196:K197"/>
    <mergeCell ref="A198:A199"/>
    <mergeCell ref="B198:B199"/>
    <mergeCell ref="I198:I199"/>
    <mergeCell ref="J198:J199"/>
    <mergeCell ref="K198:K199"/>
    <mergeCell ref="A203:A206"/>
    <mergeCell ref="B203:B206"/>
    <mergeCell ref="I203:I206"/>
    <mergeCell ref="J203:J206"/>
    <mergeCell ref="K203:K206"/>
    <mergeCell ref="A207:A210"/>
    <mergeCell ref="B207:B210"/>
    <mergeCell ref="I207:I210"/>
    <mergeCell ref="J207:J210"/>
    <mergeCell ref="K207:K210"/>
    <mergeCell ref="A219:A221"/>
    <mergeCell ref="B219:B221"/>
    <mergeCell ref="I219:I221"/>
    <mergeCell ref="J219:J221"/>
    <mergeCell ref="K219:K221"/>
    <mergeCell ref="A224:A225"/>
    <mergeCell ref="B224:B225"/>
    <mergeCell ref="I224:I225"/>
    <mergeCell ref="J224:J225"/>
    <mergeCell ref="K224:K225"/>
    <mergeCell ref="A213:A214"/>
    <mergeCell ref="B213:B214"/>
    <mergeCell ref="I213:I214"/>
    <mergeCell ref="J213:J214"/>
    <mergeCell ref="K213:K214"/>
    <mergeCell ref="A217:A218"/>
    <mergeCell ref="B217:B218"/>
    <mergeCell ref="I217:I218"/>
    <mergeCell ref="J217:J218"/>
    <mergeCell ref="K217:K218"/>
    <mergeCell ref="A231:A232"/>
    <mergeCell ref="B231:B232"/>
    <mergeCell ref="I231:I232"/>
    <mergeCell ref="J231:J232"/>
    <mergeCell ref="K231:K232"/>
    <mergeCell ref="A235:A236"/>
    <mergeCell ref="B235:B236"/>
    <mergeCell ref="I235:I236"/>
    <mergeCell ref="J235:J236"/>
    <mergeCell ref="K235:K236"/>
    <mergeCell ref="J226:J227"/>
    <mergeCell ref="K226:K227"/>
    <mergeCell ref="A228:A230"/>
    <mergeCell ref="B228:B230"/>
    <mergeCell ref="I228:I230"/>
    <mergeCell ref="J228:J230"/>
    <mergeCell ref="K228:K230"/>
    <mergeCell ref="C229:C230"/>
    <mergeCell ref="D229:D230"/>
    <mergeCell ref="F229:F230"/>
    <mergeCell ref="G229:G230"/>
    <mergeCell ref="H229:H230"/>
    <mergeCell ref="E229:E230"/>
    <mergeCell ref="A226:A227"/>
    <mergeCell ref="B226:B227"/>
    <mergeCell ref="I226:I227"/>
    <mergeCell ref="K241:K244"/>
    <mergeCell ref="A246:A247"/>
    <mergeCell ref="B246:B247"/>
    <mergeCell ref="I246:I247"/>
    <mergeCell ref="J246:J247"/>
    <mergeCell ref="K246:K247"/>
    <mergeCell ref="A237:A239"/>
    <mergeCell ref="B237:B239"/>
    <mergeCell ref="A241:A244"/>
    <mergeCell ref="B241:B244"/>
    <mergeCell ref="I241:I244"/>
    <mergeCell ref="J241:J244"/>
    <mergeCell ref="A249:A250"/>
    <mergeCell ref="B249:B250"/>
    <mergeCell ref="I249:I250"/>
    <mergeCell ref="J249:J250"/>
    <mergeCell ref="K249:K250"/>
    <mergeCell ref="A251:A252"/>
    <mergeCell ref="B251:B252"/>
    <mergeCell ref="I251:I252"/>
    <mergeCell ref="J251:J252"/>
    <mergeCell ref="K251:K252"/>
    <mergeCell ref="A253:A254"/>
    <mergeCell ref="B253:B254"/>
    <mergeCell ref="I253:I254"/>
    <mergeCell ref="J253:J254"/>
    <mergeCell ref="K253:K254"/>
    <mergeCell ref="A256:A259"/>
    <mergeCell ref="B256:B259"/>
    <mergeCell ref="I256:I259"/>
    <mergeCell ref="J256:J259"/>
    <mergeCell ref="K256:K259"/>
    <mergeCell ref="A260:A261"/>
    <mergeCell ref="B260:B261"/>
    <mergeCell ref="I260:I261"/>
    <mergeCell ref="J260:J261"/>
    <mergeCell ref="K260:K261"/>
    <mergeCell ref="A262:A263"/>
    <mergeCell ref="B262:B263"/>
    <mergeCell ref="I262:I263"/>
    <mergeCell ref="J262:J263"/>
    <mergeCell ref="K262:K263"/>
    <mergeCell ref="A264:A265"/>
    <mergeCell ref="B264:B265"/>
    <mergeCell ref="I264:I265"/>
    <mergeCell ref="J264:J265"/>
    <mergeCell ref="K264:K265"/>
    <mergeCell ref="A266:A270"/>
    <mergeCell ref="B266:B270"/>
    <mergeCell ref="I266:I270"/>
    <mergeCell ref="J266:J270"/>
    <mergeCell ref="K266:K270"/>
    <mergeCell ref="A271:A273"/>
    <mergeCell ref="B271:B273"/>
    <mergeCell ref="I271:I273"/>
    <mergeCell ref="J271:J273"/>
    <mergeCell ref="K271:K273"/>
    <mergeCell ref="A274:A275"/>
    <mergeCell ref="B274:B275"/>
    <mergeCell ref="I274:I275"/>
    <mergeCell ref="J274:J275"/>
    <mergeCell ref="K274:K275"/>
    <mergeCell ref="A276:A278"/>
    <mergeCell ref="B276:B278"/>
    <mergeCell ref="I276:I278"/>
    <mergeCell ref="J276:J278"/>
    <mergeCell ref="K276:K278"/>
    <mergeCell ref="A279:A281"/>
    <mergeCell ref="B279:B281"/>
    <mergeCell ref="I279:I281"/>
    <mergeCell ref="J279:J281"/>
    <mergeCell ref="K279:K281"/>
    <mergeCell ref="A282:A283"/>
    <mergeCell ref="B282:B283"/>
    <mergeCell ref="I282:I283"/>
    <mergeCell ref="J282:J283"/>
    <mergeCell ref="K282:K283"/>
    <mergeCell ref="A284:A285"/>
    <mergeCell ref="B284:B285"/>
    <mergeCell ref="I284:I285"/>
    <mergeCell ref="J284:J285"/>
    <mergeCell ref="K284:K285"/>
    <mergeCell ref="A286:A287"/>
    <mergeCell ref="B286:B287"/>
    <mergeCell ref="I286:I287"/>
    <mergeCell ref="J286:J287"/>
    <mergeCell ref="K286:K287"/>
    <mergeCell ref="A288:A289"/>
    <mergeCell ref="B288:B289"/>
    <mergeCell ref="I288:I289"/>
    <mergeCell ref="J288:J289"/>
    <mergeCell ref="K288:K289"/>
    <mergeCell ref="A291:A292"/>
    <mergeCell ref="B291:B292"/>
    <mergeCell ref="I291:I292"/>
    <mergeCell ref="J291:J292"/>
    <mergeCell ref="K291:K292"/>
    <mergeCell ref="A293:A294"/>
    <mergeCell ref="B293:B294"/>
    <mergeCell ref="I293:I294"/>
    <mergeCell ref="J293:J294"/>
    <mergeCell ref="K293:K294"/>
    <mergeCell ref="A295:A297"/>
    <mergeCell ref="B295:B297"/>
    <mergeCell ref="I295:I297"/>
    <mergeCell ref="J295:J297"/>
    <mergeCell ref="K295:K297"/>
    <mergeCell ref="A298:A299"/>
    <mergeCell ref="B298:B299"/>
    <mergeCell ref="I298:I299"/>
    <mergeCell ref="J298:J299"/>
    <mergeCell ref="K298:K299"/>
    <mergeCell ref="A301:A302"/>
    <mergeCell ref="B301:B302"/>
    <mergeCell ref="I301:I302"/>
    <mergeCell ref="J301:J302"/>
    <mergeCell ref="K301:K302"/>
    <mergeCell ref="A303:A306"/>
    <mergeCell ref="B303:B306"/>
    <mergeCell ref="I303:I306"/>
    <mergeCell ref="J303:J306"/>
    <mergeCell ref="K303:K306"/>
    <mergeCell ref="A307:A310"/>
    <mergeCell ref="B307:B310"/>
    <mergeCell ref="I307:I310"/>
    <mergeCell ref="J307:J310"/>
    <mergeCell ref="K307:K310"/>
    <mergeCell ref="A311:A314"/>
    <mergeCell ref="B311:B314"/>
    <mergeCell ref="I311:I314"/>
    <mergeCell ref="J311:J314"/>
    <mergeCell ref="K311:K314"/>
    <mergeCell ref="A316:A317"/>
    <mergeCell ref="B316:B317"/>
    <mergeCell ref="I316:I317"/>
    <mergeCell ref="J316:J317"/>
    <mergeCell ref="K316:K317"/>
    <mergeCell ref="A318:A320"/>
    <mergeCell ref="B318:B320"/>
    <mergeCell ref="I318:I320"/>
    <mergeCell ref="J318:J320"/>
    <mergeCell ref="K318:K320"/>
    <mergeCell ref="A321:A322"/>
    <mergeCell ref="B321:B322"/>
    <mergeCell ref="I321:I322"/>
    <mergeCell ref="J321:J322"/>
    <mergeCell ref="K321:K322"/>
    <mergeCell ref="A324:A325"/>
    <mergeCell ref="B324:B325"/>
    <mergeCell ref="I324:I325"/>
    <mergeCell ref="J324:J325"/>
    <mergeCell ref="K324:K325"/>
    <mergeCell ref="A326:A327"/>
    <mergeCell ref="B326:B327"/>
    <mergeCell ref="I326:I327"/>
    <mergeCell ref="J326:J327"/>
    <mergeCell ref="K326:K327"/>
    <mergeCell ref="A328:A329"/>
    <mergeCell ref="B328:B329"/>
    <mergeCell ref="I328:I329"/>
    <mergeCell ref="J328:J329"/>
    <mergeCell ref="K328:K329"/>
    <mergeCell ref="A330:A333"/>
    <mergeCell ref="B330:B333"/>
    <mergeCell ref="I330:I333"/>
    <mergeCell ref="J330:J333"/>
    <mergeCell ref="K330:K333"/>
    <mergeCell ref="A334:A335"/>
    <mergeCell ref="B334:B335"/>
    <mergeCell ref="I334:I335"/>
    <mergeCell ref="J334:J335"/>
    <mergeCell ref="K334:K335"/>
    <mergeCell ref="K343:K347"/>
    <mergeCell ref="A343:A347"/>
    <mergeCell ref="A336:A337"/>
    <mergeCell ref="B336:B337"/>
    <mergeCell ref="I336:I337"/>
    <mergeCell ref="J336:J337"/>
    <mergeCell ref="K336:K337"/>
    <mergeCell ref="A338:A340"/>
    <mergeCell ref="B338:B340"/>
    <mergeCell ref="I338:I340"/>
    <mergeCell ref="J338:J340"/>
    <mergeCell ref="K338:K340"/>
    <mergeCell ref="A365:A366"/>
    <mergeCell ref="B365:B366"/>
    <mergeCell ref="I365:I366"/>
    <mergeCell ref="J365:J366"/>
    <mergeCell ref="K365:K366"/>
    <mergeCell ref="A354:A356"/>
    <mergeCell ref="B354:B356"/>
    <mergeCell ref="I354:I356"/>
    <mergeCell ref="J354:J356"/>
    <mergeCell ref="K354:K356"/>
    <mergeCell ref="A358:A361"/>
    <mergeCell ref="B358:B361"/>
    <mergeCell ref="I358:I361"/>
    <mergeCell ref="J358:J361"/>
    <mergeCell ref="K358:K361"/>
    <mergeCell ref="E122:E123"/>
    <mergeCell ref="A362:A364"/>
    <mergeCell ref="B362:B364"/>
    <mergeCell ref="I362:I364"/>
    <mergeCell ref="J362:J364"/>
    <mergeCell ref="K362:K364"/>
    <mergeCell ref="A348:A349"/>
    <mergeCell ref="B348:B349"/>
    <mergeCell ref="I348:I349"/>
    <mergeCell ref="J348:J349"/>
    <mergeCell ref="K348:K349"/>
    <mergeCell ref="A350:A353"/>
    <mergeCell ref="B350:B353"/>
    <mergeCell ref="I350:I353"/>
    <mergeCell ref="J350:J353"/>
    <mergeCell ref="K350:K353"/>
    <mergeCell ref="A341:A342"/>
    <mergeCell ref="B341:B342"/>
    <mergeCell ref="I341:I342"/>
    <mergeCell ref="J341:J342"/>
    <mergeCell ref="K341:K342"/>
    <mergeCell ref="B343:B347"/>
    <mergeCell ref="I343:I347"/>
    <mergeCell ref="J343:J347"/>
    <mergeCell ref="A1:K1"/>
    <mergeCell ref="A2:K2"/>
    <mergeCell ref="A4:A6"/>
    <mergeCell ref="B4:B6"/>
    <mergeCell ref="C4:C6"/>
    <mergeCell ref="D4:D6"/>
    <mergeCell ref="E4:E6"/>
    <mergeCell ref="F4:H4"/>
    <mergeCell ref="I4:K4"/>
    <mergeCell ref="H5:H6"/>
    <mergeCell ref="I5:I6"/>
    <mergeCell ref="J5:J6"/>
    <mergeCell ref="K5:K6"/>
  </mergeCells>
  <printOptions horizontalCentered="1"/>
  <pageMargins left="0.2" right="0.2" top="0.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6"/>
  <sheetViews>
    <sheetView zoomScale="130" zoomScaleNormal="130" workbookViewId="0">
      <selection activeCell="C18" sqref="C18"/>
    </sheetView>
  </sheetViews>
  <sheetFormatPr defaultRowHeight="15"/>
  <cols>
    <col min="1" max="1" width="5.28515625" bestFit="1" customWidth="1"/>
    <col min="2" max="2" width="33" customWidth="1"/>
    <col min="3" max="3" width="17" customWidth="1"/>
    <col min="4" max="4" width="10.5703125" customWidth="1"/>
    <col min="5" max="5" width="19.28515625" customWidth="1"/>
  </cols>
  <sheetData>
    <row r="1" spans="1:11">
      <c r="A1" s="77" t="s">
        <v>416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>
      <c r="A2" s="77" t="s">
        <v>1494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>
      <c r="A3" s="15"/>
      <c r="B3" s="17"/>
      <c r="C3" s="16"/>
      <c r="D3" s="18"/>
      <c r="E3" s="19"/>
      <c r="F3" s="20"/>
      <c r="G3" s="20"/>
      <c r="H3" s="20"/>
      <c r="I3" s="21"/>
      <c r="J3" s="21"/>
      <c r="K3" s="21"/>
    </row>
    <row r="4" spans="1:11">
      <c r="A4" s="52" t="s">
        <v>0</v>
      </c>
      <c r="B4" s="52" t="s">
        <v>417</v>
      </c>
      <c r="C4" s="52" t="s">
        <v>418</v>
      </c>
      <c r="D4" s="52" t="s">
        <v>419</v>
      </c>
      <c r="E4" s="52" t="s">
        <v>420</v>
      </c>
      <c r="F4" s="52" t="s">
        <v>421</v>
      </c>
      <c r="G4" s="52"/>
      <c r="H4" s="52"/>
      <c r="I4" s="52" t="s">
        <v>425</v>
      </c>
      <c r="J4" s="52"/>
      <c r="K4" s="52"/>
    </row>
    <row r="5" spans="1:11">
      <c r="A5" s="52"/>
      <c r="B5" s="52"/>
      <c r="C5" s="52"/>
      <c r="D5" s="52"/>
      <c r="E5" s="52"/>
      <c r="F5" s="39" t="s">
        <v>422</v>
      </c>
      <c r="G5" s="39" t="s">
        <v>423</v>
      </c>
      <c r="H5" s="52" t="s">
        <v>424</v>
      </c>
      <c r="I5" s="52" t="s">
        <v>422</v>
      </c>
      <c r="J5" s="52" t="s">
        <v>423</v>
      </c>
      <c r="K5" s="52" t="s">
        <v>424</v>
      </c>
    </row>
    <row r="6" spans="1:11" ht="46.5" customHeight="1">
      <c r="A6" s="52"/>
      <c r="B6" s="52"/>
      <c r="C6" s="52"/>
      <c r="D6" s="52"/>
      <c r="E6" s="52"/>
      <c r="F6" s="39" t="s">
        <v>426</v>
      </c>
      <c r="G6" s="39" t="s">
        <v>426</v>
      </c>
      <c r="H6" s="52"/>
      <c r="I6" s="52"/>
      <c r="J6" s="52"/>
      <c r="K6" s="52"/>
    </row>
    <row r="7" spans="1:11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</row>
    <row r="8" spans="1:11">
      <c r="A8" s="49">
        <v>1</v>
      </c>
      <c r="B8" s="50" t="s">
        <v>886</v>
      </c>
      <c r="C8" s="46" t="s">
        <v>1226</v>
      </c>
      <c r="D8" s="38">
        <v>389060101</v>
      </c>
      <c r="E8" s="38"/>
      <c r="F8" s="38">
        <v>474</v>
      </c>
      <c r="G8" s="38">
        <v>0</v>
      </c>
      <c r="H8" s="38">
        <v>474</v>
      </c>
      <c r="I8" s="49">
        <v>3</v>
      </c>
      <c r="J8" s="49">
        <v>0</v>
      </c>
      <c r="K8" s="49">
        <v>3</v>
      </c>
    </row>
    <row r="9" spans="1:11">
      <c r="A9" s="49"/>
      <c r="B9" s="50"/>
      <c r="C9" s="46" t="s">
        <v>1227</v>
      </c>
      <c r="D9" s="38">
        <v>389060102</v>
      </c>
      <c r="E9" s="38"/>
      <c r="F9" s="38">
        <v>379</v>
      </c>
      <c r="G9" s="38">
        <v>0</v>
      </c>
      <c r="H9" s="38">
        <v>379</v>
      </c>
      <c r="I9" s="49"/>
      <c r="J9" s="49"/>
      <c r="K9" s="49"/>
    </row>
    <row r="10" spans="1:11">
      <c r="A10" s="49">
        <v>2</v>
      </c>
      <c r="B10" s="50" t="s">
        <v>1450</v>
      </c>
      <c r="C10" s="46" t="s">
        <v>1228</v>
      </c>
      <c r="D10" s="38">
        <v>389060103</v>
      </c>
      <c r="E10" s="38"/>
      <c r="F10" s="38">
        <v>363</v>
      </c>
      <c r="G10" s="38">
        <v>0</v>
      </c>
      <c r="H10" s="38">
        <v>363</v>
      </c>
      <c r="I10" s="49">
        <v>4</v>
      </c>
      <c r="J10" s="49">
        <v>0</v>
      </c>
      <c r="K10" s="49">
        <v>4</v>
      </c>
    </row>
    <row r="11" spans="1:11">
      <c r="A11" s="49"/>
      <c r="B11" s="50"/>
      <c r="C11" s="46" t="s">
        <v>1229</v>
      </c>
      <c r="D11" s="38">
        <v>389060104</v>
      </c>
      <c r="E11" s="38"/>
      <c r="F11" s="38">
        <v>246</v>
      </c>
      <c r="G11" s="38">
        <v>0</v>
      </c>
      <c r="H11" s="38">
        <v>246</v>
      </c>
      <c r="I11" s="49"/>
      <c r="J11" s="49"/>
      <c r="K11" s="49"/>
    </row>
    <row r="12" spans="1:11">
      <c r="A12" s="49"/>
      <c r="B12" s="50"/>
      <c r="C12" s="46" t="s">
        <v>1230</v>
      </c>
      <c r="D12" s="38">
        <v>389060105</v>
      </c>
      <c r="E12" s="38"/>
      <c r="F12" s="38">
        <v>503</v>
      </c>
      <c r="G12" s="38">
        <v>0</v>
      </c>
      <c r="H12" s="38">
        <v>503</v>
      </c>
      <c r="I12" s="49"/>
      <c r="J12" s="49"/>
      <c r="K12" s="49"/>
    </row>
    <row r="13" spans="1:11">
      <c r="A13" s="49">
        <v>3</v>
      </c>
      <c r="B13" s="50" t="s">
        <v>887</v>
      </c>
      <c r="C13" s="46" t="s">
        <v>1226</v>
      </c>
      <c r="D13" s="38">
        <v>389060101</v>
      </c>
      <c r="E13" s="38"/>
      <c r="F13" s="38">
        <v>0</v>
      </c>
      <c r="G13" s="38">
        <v>381</v>
      </c>
      <c r="H13" s="38">
        <v>381</v>
      </c>
      <c r="I13" s="49">
        <v>0</v>
      </c>
      <c r="J13" s="49">
        <v>4</v>
      </c>
      <c r="K13" s="51">
        <v>4</v>
      </c>
    </row>
    <row r="14" spans="1:11">
      <c r="A14" s="49"/>
      <c r="B14" s="50"/>
      <c r="C14" s="46" t="s">
        <v>1227</v>
      </c>
      <c r="D14" s="38">
        <v>389060102</v>
      </c>
      <c r="E14" s="38"/>
      <c r="F14" s="38">
        <v>0</v>
      </c>
      <c r="G14" s="38">
        <v>261</v>
      </c>
      <c r="H14" s="38">
        <v>261</v>
      </c>
      <c r="I14" s="49"/>
      <c r="J14" s="49"/>
      <c r="K14" s="55"/>
    </row>
    <row r="15" spans="1:11">
      <c r="A15" s="49"/>
      <c r="B15" s="50"/>
      <c r="C15" s="46" t="s">
        <v>1228</v>
      </c>
      <c r="D15" s="38">
        <v>389060103</v>
      </c>
      <c r="E15" s="38"/>
      <c r="F15" s="38">
        <v>0</v>
      </c>
      <c r="G15" s="38">
        <v>301</v>
      </c>
      <c r="H15" s="38">
        <v>301</v>
      </c>
      <c r="I15" s="49"/>
      <c r="J15" s="49"/>
      <c r="K15" s="55"/>
    </row>
    <row r="16" spans="1:11">
      <c r="A16" s="49"/>
      <c r="B16" s="50"/>
      <c r="C16" s="46" t="s">
        <v>1229</v>
      </c>
      <c r="D16" s="38">
        <v>389060104</v>
      </c>
      <c r="E16" s="38"/>
      <c r="F16" s="38">
        <v>0</v>
      </c>
      <c r="G16" s="38">
        <v>190</v>
      </c>
      <c r="H16" s="38">
        <v>190</v>
      </c>
      <c r="I16" s="49"/>
      <c r="J16" s="49"/>
      <c r="K16" s="55"/>
    </row>
    <row r="17" spans="1:11">
      <c r="A17" s="49"/>
      <c r="B17" s="50"/>
      <c r="C17" s="46" t="s">
        <v>1230</v>
      </c>
      <c r="D17" s="38">
        <v>389060105</v>
      </c>
      <c r="E17" s="38"/>
      <c r="F17" s="38">
        <v>0</v>
      </c>
      <c r="G17" s="38">
        <v>405</v>
      </c>
      <c r="H17" s="38">
        <v>405</v>
      </c>
      <c r="I17" s="49"/>
      <c r="J17" s="49"/>
      <c r="K17" s="55"/>
    </row>
    <row r="18" spans="1:11">
      <c r="A18" s="49">
        <v>4</v>
      </c>
      <c r="B18" s="50" t="s">
        <v>888</v>
      </c>
      <c r="C18" s="46" t="s">
        <v>1227</v>
      </c>
      <c r="D18" s="38">
        <v>389060201</v>
      </c>
      <c r="E18" s="38"/>
      <c r="F18" s="38">
        <v>396</v>
      </c>
      <c r="G18" s="38">
        <v>0</v>
      </c>
      <c r="H18" s="38">
        <v>396</v>
      </c>
      <c r="I18" s="49">
        <v>4</v>
      </c>
      <c r="J18" s="49">
        <v>0</v>
      </c>
      <c r="K18" s="51">
        <v>4</v>
      </c>
    </row>
    <row r="19" spans="1:11">
      <c r="A19" s="49"/>
      <c r="B19" s="50"/>
      <c r="C19" s="46" t="s">
        <v>1231</v>
      </c>
      <c r="D19" s="38">
        <v>389060202</v>
      </c>
      <c r="E19" s="38"/>
      <c r="F19" s="38">
        <v>162</v>
      </c>
      <c r="G19" s="38">
        <v>0</v>
      </c>
      <c r="H19" s="38">
        <v>162</v>
      </c>
      <c r="I19" s="49"/>
      <c r="J19" s="49"/>
      <c r="K19" s="55"/>
    </row>
    <row r="20" spans="1:11" ht="22.5">
      <c r="A20" s="49"/>
      <c r="B20" s="50"/>
      <c r="C20" s="46" t="s">
        <v>1232</v>
      </c>
      <c r="D20" s="38">
        <v>389060203</v>
      </c>
      <c r="E20" s="38"/>
      <c r="F20" s="38">
        <v>217</v>
      </c>
      <c r="G20" s="38">
        <v>0</v>
      </c>
      <c r="H20" s="38">
        <v>217</v>
      </c>
      <c r="I20" s="49"/>
      <c r="J20" s="49"/>
      <c r="K20" s="55"/>
    </row>
    <row r="21" spans="1:11">
      <c r="A21" s="49"/>
      <c r="B21" s="50"/>
      <c r="C21" s="46" t="s">
        <v>1233</v>
      </c>
      <c r="D21" s="38">
        <v>389060204</v>
      </c>
      <c r="E21" s="38"/>
      <c r="F21" s="38">
        <v>466</v>
      </c>
      <c r="G21" s="38">
        <v>0</v>
      </c>
      <c r="H21" s="38">
        <v>466</v>
      </c>
      <c r="I21" s="49"/>
      <c r="J21" s="49"/>
      <c r="K21" s="55"/>
    </row>
    <row r="22" spans="1:11">
      <c r="A22" s="49">
        <v>5</v>
      </c>
      <c r="B22" s="50" t="s">
        <v>889</v>
      </c>
      <c r="C22" s="46" t="s">
        <v>1227</v>
      </c>
      <c r="D22" s="38">
        <v>389060201</v>
      </c>
      <c r="E22" s="38"/>
      <c r="F22" s="38">
        <v>0</v>
      </c>
      <c r="G22" s="38">
        <v>321</v>
      </c>
      <c r="H22" s="38">
        <v>321</v>
      </c>
      <c r="I22" s="49">
        <v>0</v>
      </c>
      <c r="J22" s="49">
        <v>3</v>
      </c>
      <c r="K22" s="51">
        <v>3</v>
      </c>
    </row>
    <row r="23" spans="1:11">
      <c r="A23" s="49"/>
      <c r="B23" s="50"/>
      <c r="C23" s="46" t="s">
        <v>1231</v>
      </c>
      <c r="D23" s="38">
        <v>389060202</v>
      </c>
      <c r="E23" s="38"/>
      <c r="F23" s="38">
        <v>0</v>
      </c>
      <c r="G23" s="38">
        <v>130</v>
      </c>
      <c r="H23" s="38">
        <v>130</v>
      </c>
      <c r="I23" s="49"/>
      <c r="J23" s="49"/>
      <c r="K23" s="55"/>
    </row>
    <row r="24" spans="1:11" ht="22.5">
      <c r="A24" s="49"/>
      <c r="B24" s="50"/>
      <c r="C24" s="46" t="s">
        <v>1232</v>
      </c>
      <c r="D24" s="38">
        <v>389060203</v>
      </c>
      <c r="E24" s="38"/>
      <c r="F24" s="38">
        <v>0</v>
      </c>
      <c r="G24" s="38">
        <v>188</v>
      </c>
      <c r="H24" s="38">
        <v>188</v>
      </c>
      <c r="I24" s="49"/>
      <c r="J24" s="49"/>
      <c r="K24" s="55"/>
    </row>
    <row r="25" spans="1:11">
      <c r="A25" s="49"/>
      <c r="B25" s="50"/>
      <c r="C25" s="46" t="s">
        <v>1233</v>
      </c>
      <c r="D25" s="38">
        <v>389060204</v>
      </c>
      <c r="E25" s="38"/>
      <c r="F25" s="38">
        <v>0</v>
      </c>
      <c r="G25" s="38">
        <v>350</v>
      </c>
      <c r="H25" s="38">
        <v>350</v>
      </c>
      <c r="I25" s="49"/>
      <c r="J25" s="49"/>
      <c r="K25" s="55"/>
    </row>
    <row r="26" spans="1:11">
      <c r="A26" s="49">
        <v>6</v>
      </c>
      <c r="B26" s="50" t="s">
        <v>890</v>
      </c>
      <c r="C26" s="46" t="s">
        <v>1234</v>
      </c>
      <c r="D26" s="38">
        <v>389060301</v>
      </c>
      <c r="E26" s="38"/>
      <c r="F26" s="38">
        <v>297</v>
      </c>
      <c r="G26" s="38">
        <v>0</v>
      </c>
      <c r="H26" s="38">
        <v>297</v>
      </c>
      <c r="I26" s="49">
        <v>4</v>
      </c>
      <c r="J26" s="49">
        <v>0</v>
      </c>
      <c r="K26" s="49">
        <v>4</v>
      </c>
    </row>
    <row r="27" spans="1:11">
      <c r="A27" s="49"/>
      <c r="B27" s="50"/>
      <c r="C27" s="46" t="s">
        <v>1235</v>
      </c>
      <c r="D27" s="38">
        <v>389060302</v>
      </c>
      <c r="E27" s="38"/>
      <c r="F27" s="38">
        <v>301</v>
      </c>
      <c r="G27" s="38">
        <v>0</v>
      </c>
      <c r="H27" s="38">
        <v>301</v>
      </c>
      <c r="I27" s="49"/>
      <c r="J27" s="49"/>
      <c r="K27" s="49"/>
    </row>
    <row r="28" spans="1:11">
      <c r="A28" s="49"/>
      <c r="B28" s="50"/>
      <c r="C28" s="46" t="s">
        <v>1236</v>
      </c>
      <c r="D28" s="38">
        <v>389060303</v>
      </c>
      <c r="E28" s="38"/>
      <c r="F28" s="38">
        <v>527</v>
      </c>
      <c r="G28" s="38">
        <v>0</v>
      </c>
      <c r="H28" s="38">
        <v>527</v>
      </c>
      <c r="I28" s="49"/>
      <c r="J28" s="49"/>
      <c r="K28" s="49"/>
    </row>
    <row r="29" spans="1:11">
      <c r="A29" s="49">
        <v>7</v>
      </c>
      <c r="B29" s="50" t="s">
        <v>1451</v>
      </c>
      <c r="C29" s="46" t="s">
        <v>1237</v>
      </c>
      <c r="D29" s="38">
        <v>389060304</v>
      </c>
      <c r="E29" s="38"/>
      <c r="F29" s="38">
        <v>401</v>
      </c>
      <c r="G29" s="38">
        <v>0</v>
      </c>
      <c r="H29" s="38">
        <v>401</v>
      </c>
      <c r="I29" s="49">
        <v>3</v>
      </c>
      <c r="J29" s="49">
        <v>0</v>
      </c>
      <c r="K29" s="49">
        <v>3</v>
      </c>
    </row>
    <row r="30" spans="1:11">
      <c r="A30" s="49"/>
      <c r="B30" s="50"/>
      <c r="C30" s="46" t="s">
        <v>1238</v>
      </c>
      <c r="D30" s="38">
        <v>389060305</v>
      </c>
      <c r="E30" s="38"/>
      <c r="F30" s="38">
        <v>411</v>
      </c>
      <c r="G30" s="38">
        <v>0</v>
      </c>
      <c r="H30" s="38">
        <v>411</v>
      </c>
      <c r="I30" s="49"/>
      <c r="J30" s="49"/>
      <c r="K30" s="55"/>
    </row>
    <row r="31" spans="1:11">
      <c r="A31" s="7">
        <v>1</v>
      </c>
      <c r="B31" s="7">
        <v>2</v>
      </c>
      <c r="C31" s="7">
        <v>3</v>
      </c>
      <c r="D31" s="7">
        <v>4</v>
      </c>
      <c r="E31" s="7">
        <v>5</v>
      </c>
      <c r="F31" s="7">
        <v>6</v>
      </c>
      <c r="G31" s="7">
        <v>7</v>
      </c>
      <c r="H31" s="7">
        <v>8</v>
      </c>
      <c r="I31" s="7">
        <v>9</v>
      </c>
      <c r="J31" s="7">
        <v>10</v>
      </c>
      <c r="K31" s="7">
        <v>11</v>
      </c>
    </row>
    <row r="32" spans="1:11">
      <c r="A32" s="49">
        <v>8</v>
      </c>
      <c r="B32" s="50" t="s">
        <v>891</v>
      </c>
      <c r="C32" s="46" t="s">
        <v>1234</v>
      </c>
      <c r="D32" s="38">
        <v>389060301</v>
      </c>
      <c r="E32" s="38"/>
      <c r="F32" s="38">
        <v>0</v>
      </c>
      <c r="G32" s="38">
        <v>224</v>
      </c>
      <c r="H32" s="38">
        <v>224</v>
      </c>
      <c r="I32" s="49">
        <v>0</v>
      </c>
      <c r="J32" s="49">
        <v>3</v>
      </c>
      <c r="K32" s="49">
        <v>3</v>
      </c>
    </row>
    <row r="33" spans="1:11">
      <c r="A33" s="49"/>
      <c r="B33" s="50"/>
      <c r="C33" s="46" t="s">
        <v>1235</v>
      </c>
      <c r="D33" s="38">
        <v>389060302</v>
      </c>
      <c r="E33" s="38"/>
      <c r="F33" s="38">
        <v>0</v>
      </c>
      <c r="G33" s="38">
        <v>236</v>
      </c>
      <c r="H33" s="38">
        <v>236</v>
      </c>
      <c r="I33" s="49"/>
      <c r="J33" s="49"/>
      <c r="K33" s="49"/>
    </row>
    <row r="34" spans="1:11">
      <c r="A34" s="49"/>
      <c r="B34" s="50"/>
      <c r="C34" s="46" t="s">
        <v>1236</v>
      </c>
      <c r="D34" s="38">
        <v>389060303</v>
      </c>
      <c r="E34" s="38"/>
      <c r="F34" s="38">
        <v>0</v>
      </c>
      <c r="G34" s="38">
        <v>371</v>
      </c>
      <c r="H34" s="38">
        <v>371</v>
      </c>
      <c r="I34" s="49"/>
      <c r="J34" s="49"/>
      <c r="K34" s="49"/>
    </row>
    <row r="35" spans="1:11">
      <c r="A35" s="49">
        <v>9</v>
      </c>
      <c r="B35" s="50" t="s">
        <v>1452</v>
      </c>
      <c r="C35" s="46" t="s">
        <v>1237</v>
      </c>
      <c r="D35" s="38">
        <v>389060304</v>
      </c>
      <c r="E35" s="38"/>
      <c r="F35" s="38">
        <v>0</v>
      </c>
      <c r="G35" s="38">
        <v>298</v>
      </c>
      <c r="H35" s="38">
        <v>298</v>
      </c>
      <c r="I35" s="49">
        <v>0</v>
      </c>
      <c r="J35" s="49">
        <v>2</v>
      </c>
      <c r="K35" s="49">
        <v>2</v>
      </c>
    </row>
    <row r="36" spans="1:11">
      <c r="A36" s="49"/>
      <c r="B36" s="50"/>
      <c r="C36" s="46" t="s">
        <v>1238</v>
      </c>
      <c r="D36" s="38">
        <v>389060305</v>
      </c>
      <c r="E36" s="38"/>
      <c r="F36" s="38">
        <v>0</v>
      </c>
      <c r="G36" s="38">
        <v>328</v>
      </c>
      <c r="H36" s="38">
        <v>328</v>
      </c>
      <c r="I36" s="49"/>
      <c r="J36" s="49"/>
      <c r="K36" s="49"/>
    </row>
    <row r="37" spans="1:11">
      <c r="A37" s="49">
        <v>10</v>
      </c>
      <c r="B37" s="50" t="s">
        <v>892</v>
      </c>
      <c r="C37" s="46" t="s">
        <v>1258</v>
      </c>
      <c r="D37" s="38">
        <v>389061001</v>
      </c>
      <c r="E37" s="38"/>
      <c r="F37" s="38">
        <v>0</v>
      </c>
      <c r="G37" s="38">
        <v>286</v>
      </c>
      <c r="H37" s="38">
        <v>286</v>
      </c>
      <c r="I37" s="49">
        <v>0</v>
      </c>
      <c r="J37" s="49">
        <v>4</v>
      </c>
      <c r="K37" s="51">
        <v>4</v>
      </c>
    </row>
    <row r="38" spans="1:11">
      <c r="A38" s="49"/>
      <c r="B38" s="50"/>
      <c r="C38" s="46" t="s">
        <v>1259</v>
      </c>
      <c r="D38" s="38">
        <v>389061002</v>
      </c>
      <c r="E38" s="38"/>
      <c r="F38" s="38">
        <v>0</v>
      </c>
      <c r="G38" s="38">
        <v>361</v>
      </c>
      <c r="H38" s="38">
        <v>361</v>
      </c>
      <c r="I38" s="49"/>
      <c r="J38" s="49"/>
      <c r="K38" s="55"/>
    </row>
    <row r="39" spans="1:11">
      <c r="A39" s="49"/>
      <c r="B39" s="50"/>
      <c r="C39" s="46" t="s">
        <v>1187</v>
      </c>
      <c r="D39" s="38">
        <v>389061003</v>
      </c>
      <c r="E39" s="38"/>
      <c r="F39" s="38">
        <v>0</v>
      </c>
      <c r="G39" s="38">
        <v>499</v>
      </c>
      <c r="H39" s="38">
        <v>499</v>
      </c>
      <c r="I39" s="49"/>
      <c r="J39" s="49"/>
      <c r="K39" s="55"/>
    </row>
    <row r="40" spans="1:11">
      <c r="A40" s="49">
        <v>11</v>
      </c>
      <c r="B40" s="50" t="s">
        <v>1086</v>
      </c>
      <c r="C40" s="46" t="s">
        <v>1260</v>
      </c>
      <c r="D40" s="38">
        <v>389061004</v>
      </c>
      <c r="E40" s="38"/>
      <c r="F40" s="38">
        <v>0</v>
      </c>
      <c r="G40" s="38">
        <v>917</v>
      </c>
      <c r="H40" s="38">
        <v>917</v>
      </c>
      <c r="I40" s="49">
        <v>0</v>
      </c>
      <c r="J40" s="49">
        <v>4</v>
      </c>
      <c r="K40" s="51">
        <v>4</v>
      </c>
    </row>
    <row r="41" spans="1:11">
      <c r="A41" s="49"/>
      <c r="B41" s="50"/>
      <c r="C41" s="46" t="s">
        <v>1250</v>
      </c>
      <c r="D41" s="38">
        <v>389061005</v>
      </c>
      <c r="E41" s="38"/>
      <c r="F41" s="38">
        <v>0</v>
      </c>
      <c r="G41" s="38">
        <v>312</v>
      </c>
      <c r="H41" s="38">
        <v>312</v>
      </c>
      <c r="I41" s="49"/>
      <c r="J41" s="49"/>
      <c r="K41" s="55"/>
    </row>
    <row r="42" spans="1:11">
      <c r="A42" s="49">
        <v>12</v>
      </c>
      <c r="B42" s="50" t="s">
        <v>893</v>
      </c>
      <c r="C42" s="46" t="s">
        <v>1258</v>
      </c>
      <c r="D42" s="38">
        <v>389061001</v>
      </c>
      <c r="E42" s="38"/>
      <c r="F42" s="38">
        <v>318</v>
      </c>
      <c r="G42" s="38">
        <v>0</v>
      </c>
      <c r="H42" s="38">
        <v>318</v>
      </c>
      <c r="I42" s="49">
        <v>4</v>
      </c>
      <c r="J42" s="49">
        <v>0</v>
      </c>
      <c r="K42" s="51">
        <v>4</v>
      </c>
    </row>
    <row r="43" spans="1:11">
      <c r="A43" s="49"/>
      <c r="B43" s="50"/>
      <c r="C43" s="46" t="s">
        <v>1259</v>
      </c>
      <c r="D43" s="38">
        <v>389061002</v>
      </c>
      <c r="E43" s="38"/>
      <c r="F43" s="38">
        <v>387</v>
      </c>
      <c r="G43" s="38">
        <v>0</v>
      </c>
      <c r="H43" s="38">
        <v>387</v>
      </c>
      <c r="I43" s="49"/>
      <c r="J43" s="49"/>
      <c r="K43" s="55"/>
    </row>
    <row r="44" spans="1:11">
      <c r="A44" s="49"/>
      <c r="B44" s="50"/>
      <c r="C44" s="46" t="s">
        <v>1187</v>
      </c>
      <c r="D44" s="38">
        <v>389061003</v>
      </c>
      <c r="E44" s="38"/>
      <c r="F44" s="38">
        <v>612</v>
      </c>
      <c r="G44" s="38">
        <v>0</v>
      </c>
      <c r="H44" s="38">
        <v>612</v>
      </c>
      <c r="I44" s="49"/>
      <c r="J44" s="49"/>
      <c r="K44" s="55"/>
    </row>
    <row r="45" spans="1:11">
      <c r="A45" s="49">
        <v>13</v>
      </c>
      <c r="B45" s="50" t="s">
        <v>1087</v>
      </c>
      <c r="C45" s="46" t="s">
        <v>1260</v>
      </c>
      <c r="D45" s="38">
        <v>389061004</v>
      </c>
      <c r="E45" s="38"/>
      <c r="F45" s="38">
        <v>1156</v>
      </c>
      <c r="G45" s="38">
        <v>0</v>
      </c>
      <c r="H45" s="38">
        <v>1156</v>
      </c>
      <c r="I45" s="49">
        <v>4</v>
      </c>
      <c r="J45" s="49">
        <v>0</v>
      </c>
      <c r="K45" s="51">
        <v>4</v>
      </c>
    </row>
    <row r="46" spans="1:11">
      <c r="A46" s="49"/>
      <c r="B46" s="50"/>
      <c r="C46" s="46" t="s">
        <v>1250</v>
      </c>
      <c r="D46" s="38">
        <v>389061005</v>
      </c>
      <c r="E46" s="38"/>
      <c r="F46" s="38">
        <v>410</v>
      </c>
      <c r="G46" s="38">
        <v>0</v>
      </c>
      <c r="H46" s="38">
        <v>410</v>
      </c>
      <c r="I46" s="49"/>
      <c r="J46" s="49"/>
      <c r="K46" s="55"/>
    </row>
    <row r="47" spans="1:11">
      <c r="A47" s="49">
        <v>14</v>
      </c>
      <c r="B47" s="50" t="s">
        <v>894</v>
      </c>
      <c r="C47" s="46" t="s">
        <v>1184</v>
      </c>
      <c r="D47" s="38">
        <v>389061101</v>
      </c>
      <c r="E47" s="38"/>
      <c r="F47" s="38">
        <v>248</v>
      </c>
      <c r="G47" s="38">
        <v>0</v>
      </c>
      <c r="H47" s="38">
        <v>248</v>
      </c>
      <c r="I47" s="49">
        <v>4</v>
      </c>
      <c r="J47" s="49">
        <v>0</v>
      </c>
      <c r="K47" s="51">
        <v>4</v>
      </c>
    </row>
    <row r="48" spans="1:11">
      <c r="A48" s="49"/>
      <c r="B48" s="50"/>
      <c r="C48" s="46" t="s">
        <v>1261</v>
      </c>
      <c r="D48" s="38">
        <v>389061102</v>
      </c>
      <c r="E48" s="38"/>
      <c r="F48" s="38">
        <v>407</v>
      </c>
      <c r="G48" s="38">
        <v>0</v>
      </c>
      <c r="H48" s="38">
        <v>407</v>
      </c>
      <c r="I48" s="49"/>
      <c r="J48" s="49"/>
      <c r="K48" s="55"/>
    </row>
    <row r="49" spans="1:11">
      <c r="A49" s="49"/>
      <c r="B49" s="50"/>
      <c r="C49" s="46" t="s">
        <v>1261</v>
      </c>
      <c r="D49" s="38">
        <v>389061103</v>
      </c>
      <c r="E49" s="38"/>
      <c r="F49" s="38">
        <v>639</v>
      </c>
      <c r="G49" s="38">
        <v>0</v>
      </c>
      <c r="H49" s="38">
        <v>639</v>
      </c>
      <c r="I49" s="49"/>
      <c r="J49" s="49"/>
      <c r="K49" s="55"/>
    </row>
    <row r="50" spans="1:11">
      <c r="A50" s="49">
        <v>15</v>
      </c>
      <c r="B50" s="50" t="s">
        <v>895</v>
      </c>
      <c r="C50" s="46" t="s">
        <v>1184</v>
      </c>
      <c r="D50" s="38">
        <v>389061101</v>
      </c>
      <c r="E50" s="38"/>
      <c r="F50" s="38">
        <v>0</v>
      </c>
      <c r="G50" s="38">
        <v>192</v>
      </c>
      <c r="H50" s="38">
        <v>192</v>
      </c>
      <c r="I50" s="49">
        <v>0</v>
      </c>
      <c r="J50" s="49">
        <v>4</v>
      </c>
      <c r="K50" s="51">
        <v>4</v>
      </c>
    </row>
    <row r="51" spans="1:11">
      <c r="A51" s="49"/>
      <c r="B51" s="50"/>
      <c r="C51" s="46" t="s">
        <v>1261</v>
      </c>
      <c r="D51" s="38">
        <v>389061102</v>
      </c>
      <c r="E51" s="38"/>
      <c r="F51" s="38">
        <v>0</v>
      </c>
      <c r="G51" s="38">
        <v>373</v>
      </c>
      <c r="H51" s="38">
        <v>373</v>
      </c>
      <c r="I51" s="49"/>
      <c r="J51" s="49"/>
      <c r="K51" s="55"/>
    </row>
    <row r="52" spans="1:11">
      <c r="A52" s="49"/>
      <c r="B52" s="50"/>
      <c r="C52" s="46" t="s">
        <v>1261</v>
      </c>
      <c r="D52" s="38">
        <v>389061103</v>
      </c>
      <c r="E52" s="38"/>
      <c r="F52" s="38">
        <v>0</v>
      </c>
      <c r="G52" s="38">
        <v>527</v>
      </c>
      <c r="H52" s="38">
        <v>527</v>
      </c>
      <c r="I52" s="49"/>
      <c r="J52" s="49"/>
      <c r="K52" s="55"/>
    </row>
    <row r="53" spans="1:11">
      <c r="A53" s="49">
        <v>16</v>
      </c>
      <c r="B53" s="50" t="s">
        <v>1453</v>
      </c>
      <c r="C53" s="46" t="s">
        <v>1203</v>
      </c>
      <c r="D53" s="38">
        <v>389060901</v>
      </c>
      <c r="E53" s="38"/>
      <c r="F53" s="38">
        <v>293</v>
      </c>
      <c r="G53" s="38">
        <v>0</v>
      </c>
      <c r="H53" s="38">
        <v>293</v>
      </c>
      <c r="I53" s="49">
        <v>3</v>
      </c>
      <c r="J53" s="49">
        <v>0</v>
      </c>
      <c r="K53" s="80">
        <v>3</v>
      </c>
    </row>
    <row r="54" spans="1:11">
      <c r="A54" s="49"/>
      <c r="B54" s="50"/>
      <c r="C54" s="46" t="s">
        <v>1203</v>
      </c>
      <c r="D54" s="38">
        <v>389060902</v>
      </c>
      <c r="E54" s="38"/>
      <c r="F54" s="38">
        <v>384</v>
      </c>
      <c r="G54" s="38">
        <v>0</v>
      </c>
      <c r="H54" s="38">
        <v>384</v>
      </c>
      <c r="I54" s="49"/>
      <c r="J54" s="49"/>
      <c r="K54" s="55"/>
    </row>
    <row r="55" spans="1:11" ht="22.5">
      <c r="A55" s="49"/>
      <c r="B55" s="50"/>
      <c r="C55" s="46" t="s">
        <v>1255</v>
      </c>
      <c r="D55" s="38">
        <v>389060903</v>
      </c>
      <c r="E55" s="38"/>
      <c r="F55" s="38">
        <v>257</v>
      </c>
      <c r="G55" s="38">
        <v>0</v>
      </c>
      <c r="H55" s="38">
        <v>257</v>
      </c>
      <c r="I55" s="49"/>
      <c r="J55" s="49"/>
      <c r="K55" s="55"/>
    </row>
    <row r="56" spans="1:11">
      <c r="A56" s="49">
        <v>17</v>
      </c>
      <c r="B56" s="50" t="s">
        <v>1454</v>
      </c>
      <c r="C56" s="46" t="s">
        <v>1256</v>
      </c>
      <c r="D56" s="38">
        <v>389060904</v>
      </c>
      <c r="E56" s="38"/>
      <c r="F56" s="38">
        <v>328</v>
      </c>
      <c r="G56" s="38">
        <v>0</v>
      </c>
      <c r="H56" s="38">
        <v>328</v>
      </c>
      <c r="I56" s="49">
        <v>3</v>
      </c>
      <c r="J56" s="49">
        <v>0</v>
      </c>
      <c r="K56" s="80">
        <v>3</v>
      </c>
    </row>
    <row r="57" spans="1:11">
      <c r="A57" s="49"/>
      <c r="B57" s="50"/>
      <c r="C57" s="46" t="s">
        <v>1257</v>
      </c>
      <c r="D57" s="38">
        <v>389060905</v>
      </c>
      <c r="E57" s="38"/>
      <c r="F57" s="38">
        <v>624</v>
      </c>
      <c r="G57" s="38">
        <v>0</v>
      </c>
      <c r="H57" s="38">
        <v>624</v>
      </c>
      <c r="I57" s="49"/>
      <c r="J57" s="49"/>
      <c r="K57" s="55"/>
    </row>
    <row r="58" spans="1:11">
      <c r="A58" s="49">
        <v>18</v>
      </c>
      <c r="B58" s="50" t="s">
        <v>1088</v>
      </c>
      <c r="C58" s="46" t="s">
        <v>1203</v>
      </c>
      <c r="D58" s="38">
        <v>389060901</v>
      </c>
      <c r="E58" s="38"/>
      <c r="F58" s="38">
        <v>0</v>
      </c>
      <c r="G58" s="38">
        <v>240</v>
      </c>
      <c r="H58" s="38">
        <v>240</v>
      </c>
      <c r="I58" s="49">
        <v>0</v>
      </c>
      <c r="J58" s="49">
        <v>3</v>
      </c>
      <c r="K58" s="49">
        <v>3</v>
      </c>
    </row>
    <row r="59" spans="1:11">
      <c r="A59" s="49"/>
      <c r="B59" s="50"/>
      <c r="C59" s="46" t="s">
        <v>1203</v>
      </c>
      <c r="D59" s="38">
        <v>389060902</v>
      </c>
      <c r="E59" s="38"/>
      <c r="F59" s="38">
        <v>0</v>
      </c>
      <c r="G59" s="38">
        <v>378</v>
      </c>
      <c r="H59" s="38">
        <v>378</v>
      </c>
      <c r="I59" s="49"/>
      <c r="J59" s="49"/>
      <c r="K59" s="55"/>
    </row>
    <row r="60" spans="1:11" ht="22.5">
      <c r="A60" s="49"/>
      <c r="B60" s="50"/>
      <c r="C60" s="46" t="s">
        <v>1255</v>
      </c>
      <c r="D60" s="38">
        <v>389060903</v>
      </c>
      <c r="E60" s="38"/>
      <c r="F60" s="38">
        <v>0</v>
      </c>
      <c r="G60" s="38">
        <v>220</v>
      </c>
      <c r="H60" s="38">
        <v>220</v>
      </c>
      <c r="I60" s="49"/>
      <c r="J60" s="49"/>
      <c r="K60" s="55"/>
    </row>
    <row r="61" spans="1:11">
      <c r="A61" s="49">
        <v>19</v>
      </c>
      <c r="B61" s="50" t="s">
        <v>1510</v>
      </c>
      <c r="C61" s="46" t="s">
        <v>1256</v>
      </c>
      <c r="D61" s="38">
        <v>389060904</v>
      </c>
      <c r="E61" s="38"/>
      <c r="F61" s="38">
        <v>0</v>
      </c>
      <c r="G61" s="38">
        <v>295</v>
      </c>
      <c r="H61" s="38">
        <v>295</v>
      </c>
      <c r="I61" s="49">
        <v>0</v>
      </c>
      <c r="J61" s="49">
        <v>3</v>
      </c>
      <c r="K61" s="49">
        <v>3</v>
      </c>
    </row>
    <row r="62" spans="1:11">
      <c r="A62" s="49"/>
      <c r="B62" s="50"/>
      <c r="C62" s="46" t="s">
        <v>1257</v>
      </c>
      <c r="D62" s="38">
        <v>389060905</v>
      </c>
      <c r="E62" s="38"/>
      <c r="F62" s="38">
        <v>0</v>
      </c>
      <c r="G62" s="38">
        <v>552</v>
      </c>
      <c r="H62" s="38">
        <v>552</v>
      </c>
      <c r="I62" s="49"/>
      <c r="J62" s="49"/>
      <c r="K62" s="55"/>
    </row>
    <row r="63" spans="1:11">
      <c r="A63" s="49">
        <v>20</v>
      </c>
      <c r="B63" s="50" t="s">
        <v>896</v>
      </c>
      <c r="C63" s="46" t="s">
        <v>1241</v>
      </c>
      <c r="D63" s="38">
        <v>389060405</v>
      </c>
      <c r="E63" s="38"/>
      <c r="F63" s="38">
        <v>446</v>
      </c>
      <c r="G63" s="38">
        <v>0</v>
      </c>
      <c r="H63" s="38">
        <v>446</v>
      </c>
      <c r="I63" s="49">
        <v>4</v>
      </c>
      <c r="J63" s="49">
        <v>0</v>
      </c>
      <c r="K63" s="51">
        <v>4</v>
      </c>
    </row>
    <row r="64" spans="1:11">
      <c r="A64" s="49"/>
      <c r="B64" s="50"/>
      <c r="C64" s="46" t="s">
        <v>1242</v>
      </c>
      <c r="D64" s="38">
        <v>389060406</v>
      </c>
      <c r="E64" s="38"/>
      <c r="F64" s="38">
        <v>204</v>
      </c>
      <c r="G64" s="38">
        <v>0</v>
      </c>
      <c r="H64" s="38">
        <v>204</v>
      </c>
      <c r="I64" s="49"/>
      <c r="J64" s="49"/>
      <c r="K64" s="55"/>
    </row>
    <row r="65" spans="1:11">
      <c r="A65" s="49"/>
      <c r="B65" s="50"/>
      <c r="C65" s="46" t="s">
        <v>1243</v>
      </c>
      <c r="D65" s="38">
        <v>389060407</v>
      </c>
      <c r="E65" s="38"/>
      <c r="F65" s="38">
        <v>690</v>
      </c>
      <c r="G65" s="38">
        <v>0</v>
      </c>
      <c r="H65" s="38">
        <v>690</v>
      </c>
      <c r="I65" s="49"/>
      <c r="J65" s="49"/>
      <c r="K65" s="55"/>
    </row>
    <row r="66" spans="1:11">
      <c r="A66" s="7">
        <v>1</v>
      </c>
      <c r="B66" s="7">
        <v>2</v>
      </c>
      <c r="C66" s="7">
        <v>3</v>
      </c>
      <c r="D66" s="7">
        <v>4</v>
      </c>
      <c r="E66" s="7">
        <v>5</v>
      </c>
      <c r="F66" s="7">
        <v>6</v>
      </c>
      <c r="G66" s="7">
        <v>7</v>
      </c>
      <c r="H66" s="7">
        <v>8</v>
      </c>
      <c r="I66" s="7">
        <v>9</v>
      </c>
      <c r="J66" s="7">
        <v>10</v>
      </c>
      <c r="K66" s="7">
        <v>11</v>
      </c>
    </row>
    <row r="67" spans="1:11">
      <c r="A67" s="49">
        <v>21</v>
      </c>
      <c r="B67" s="50" t="s">
        <v>1089</v>
      </c>
      <c r="C67" s="46" t="s">
        <v>1241</v>
      </c>
      <c r="D67" s="38">
        <v>389060405</v>
      </c>
      <c r="E67" s="38"/>
      <c r="F67" s="38">
        <v>0</v>
      </c>
      <c r="G67" s="38">
        <v>348</v>
      </c>
      <c r="H67" s="38">
        <v>348</v>
      </c>
      <c r="I67" s="49">
        <v>0</v>
      </c>
      <c r="J67" s="49">
        <v>3</v>
      </c>
      <c r="K67" s="51">
        <v>3</v>
      </c>
    </row>
    <row r="68" spans="1:11">
      <c r="A68" s="49"/>
      <c r="B68" s="50"/>
      <c r="C68" s="46" t="s">
        <v>1242</v>
      </c>
      <c r="D68" s="38">
        <v>389060406</v>
      </c>
      <c r="E68" s="38"/>
      <c r="F68" s="38">
        <v>0</v>
      </c>
      <c r="G68" s="38">
        <v>152</v>
      </c>
      <c r="H68" s="38">
        <v>152</v>
      </c>
      <c r="I68" s="49"/>
      <c r="J68" s="49"/>
      <c r="K68" s="55"/>
    </row>
    <row r="69" spans="1:11">
      <c r="A69" s="49"/>
      <c r="B69" s="50"/>
      <c r="C69" s="46" t="s">
        <v>1243</v>
      </c>
      <c r="D69" s="38">
        <v>389060407</v>
      </c>
      <c r="E69" s="38"/>
      <c r="F69" s="38">
        <v>0</v>
      </c>
      <c r="G69" s="38">
        <v>468</v>
      </c>
      <c r="H69" s="38">
        <v>468</v>
      </c>
      <c r="I69" s="49"/>
      <c r="J69" s="49"/>
      <c r="K69" s="55"/>
    </row>
    <row r="70" spans="1:11">
      <c r="A70" s="49">
        <v>22</v>
      </c>
      <c r="B70" s="50" t="s">
        <v>897</v>
      </c>
      <c r="C70" s="46" t="s">
        <v>1124</v>
      </c>
      <c r="D70" s="38">
        <v>389060401</v>
      </c>
      <c r="E70" s="38"/>
      <c r="F70" s="38">
        <v>471</v>
      </c>
      <c r="G70" s="38">
        <v>0</v>
      </c>
      <c r="H70" s="38">
        <v>471</v>
      </c>
      <c r="I70" s="49">
        <v>4</v>
      </c>
      <c r="J70" s="49">
        <v>0</v>
      </c>
      <c r="K70" s="51">
        <v>4</v>
      </c>
    </row>
    <row r="71" spans="1:11">
      <c r="A71" s="49"/>
      <c r="B71" s="50"/>
      <c r="C71" s="46" t="s">
        <v>1124</v>
      </c>
      <c r="D71" s="38">
        <v>389060402</v>
      </c>
      <c r="E71" s="38"/>
      <c r="F71" s="38">
        <v>94</v>
      </c>
      <c r="G71" s="38">
        <v>0</v>
      </c>
      <c r="H71" s="38">
        <v>94</v>
      </c>
      <c r="I71" s="49"/>
      <c r="J71" s="49"/>
      <c r="K71" s="55"/>
    </row>
    <row r="72" spans="1:11">
      <c r="A72" s="49"/>
      <c r="B72" s="50"/>
      <c r="C72" s="46" t="s">
        <v>1239</v>
      </c>
      <c r="D72" s="38">
        <v>389060403</v>
      </c>
      <c r="E72" s="38"/>
      <c r="F72" s="38">
        <v>187</v>
      </c>
      <c r="G72" s="38">
        <v>0</v>
      </c>
      <c r="H72" s="38">
        <v>187</v>
      </c>
      <c r="I72" s="49"/>
      <c r="J72" s="49"/>
      <c r="K72" s="55"/>
    </row>
    <row r="73" spans="1:11">
      <c r="A73" s="49"/>
      <c r="B73" s="50"/>
      <c r="C73" s="46" t="s">
        <v>1240</v>
      </c>
      <c r="D73" s="38">
        <v>389060404</v>
      </c>
      <c r="E73" s="38"/>
      <c r="F73" s="38">
        <v>398</v>
      </c>
      <c r="G73" s="38">
        <v>0</v>
      </c>
      <c r="H73" s="38">
        <v>398</v>
      </c>
      <c r="I73" s="49"/>
      <c r="J73" s="49"/>
      <c r="K73" s="55"/>
    </row>
    <row r="74" spans="1:11">
      <c r="A74" s="49">
        <v>23</v>
      </c>
      <c r="B74" s="50" t="s">
        <v>898</v>
      </c>
      <c r="C74" s="46" t="s">
        <v>1124</v>
      </c>
      <c r="D74" s="38">
        <v>389060401</v>
      </c>
      <c r="E74" s="38"/>
      <c r="F74" s="38">
        <v>0</v>
      </c>
      <c r="G74" s="38">
        <v>361</v>
      </c>
      <c r="H74" s="38">
        <v>361</v>
      </c>
      <c r="I74" s="49">
        <v>0</v>
      </c>
      <c r="J74" s="49">
        <v>3</v>
      </c>
      <c r="K74" s="51">
        <v>3</v>
      </c>
    </row>
    <row r="75" spans="1:11">
      <c r="A75" s="49"/>
      <c r="B75" s="50"/>
      <c r="C75" s="46" t="s">
        <v>1124</v>
      </c>
      <c r="D75" s="38">
        <v>389060402</v>
      </c>
      <c r="E75" s="38"/>
      <c r="F75" s="38">
        <v>0</v>
      </c>
      <c r="G75" s="38">
        <v>76</v>
      </c>
      <c r="H75" s="38">
        <v>76</v>
      </c>
      <c r="I75" s="49"/>
      <c r="J75" s="49"/>
      <c r="K75" s="55"/>
    </row>
    <row r="76" spans="1:11">
      <c r="A76" s="49"/>
      <c r="B76" s="50"/>
      <c r="C76" s="46" t="s">
        <v>1239</v>
      </c>
      <c r="D76" s="38">
        <v>389060403</v>
      </c>
      <c r="E76" s="38"/>
      <c r="F76" s="38">
        <v>0</v>
      </c>
      <c r="G76" s="38">
        <v>131</v>
      </c>
      <c r="H76" s="38">
        <v>131</v>
      </c>
      <c r="I76" s="49"/>
      <c r="J76" s="49"/>
      <c r="K76" s="55"/>
    </row>
    <row r="77" spans="1:11">
      <c r="A77" s="49"/>
      <c r="B77" s="50"/>
      <c r="C77" s="46" t="s">
        <v>1240</v>
      </c>
      <c r="D77" s="38">
        <v>389060404</v>
      </c>
      <c r="E77" s="38"/>
      <c r="F77" s="38">
        <v>0</v>
      </c>
      <c r="G77" s="38">
        <v>280</v>
      </c>
      <c r="H77" s="38">
        <v>280</v>
      </c>
      <c r="I77" s="49"/>
      <c r="J77" s="49"/>
      <c r="K77" s="55"/>
    </row>
    <row r="78" spans="1:11">
      <c r="A78" s="49">
        <v>24</v>
      </c>
      <c r="B78" s="50" t="s">
        <v>898</v>
      </c>
      <c r="C78" s="46" t="s">
        <v>1247</v>
      </c>
      <c r="D78" s="38">
        <v>389060601</v>
      </c>
      <c r="E78" s="38"/>
      <c r="F78" s="38">
        <v>0</v>
      </c>
      <c r="G78" s="38">
        <v>200</v>
      </c>
      <c r="H78" s="38">
        <v>200</v>
      </c>
      <c r="I78" s="49">
        <v>0</v>
      </c>
      <c r="J78" s="49">
        <v>4</v>
      </c>
      <c r="K78" s="51">
        <v>4</v>
      </c>
    </row>
    <row r="79" spans="1:11">
      <c r="A79" s="49"/>
      <c r="B79" s="50"/>
      <c r="C79" s="46" t="s">
        <v>1241</v>
      </c>
      <c r="D79" s="38">
        <v>389060602</v>
      </c>
      <c r="E79" s="38"/>
      <c r="F79" s="38">
        <v>0</v>
      </c>
      <c r="G79" s="38">
        <v>335</v>
      </c>
      <c r="H79" s="38">
        <v>335</v>
      </c>
      <c r="I79" s="49"/>
      <c r="J79" s="49"/>
      <c r="K79" s="55"/>
    </row>
    <row r="80" spans="1:11" ht="22.5">
      <c r="A80" s="49"/>
      <c r="B80" s="50"/>
      <c r="C80" s="46" t="s">
        <v>1248</v>
      </c>
      <c r="D80" s="38">
        <v>389060603</v>
      </c>
      <c r="E80" s="38"/>
      <c r="F80" s="38">
        <v>0</v>
      </c>
      <c r="G80" s="38">
        <v>426</v>
      </c>
      <c r="H80" s="38">
        <v>426</v>
      </c>
      <c r="I80" s="49"/>
      <c r="J80" s="49"/>
      <c r="K80" s="55"/>
    </row>
    <row r="81" spans="1:11">
      <c r="A81" s="49"/>
      <c r="B81" s="50"/>
      <c r="C81" s="46" t="s">
        <v>1249</v>
      </c>
      <c r="D81" s="38">
        <v>389060604</v>
      </c>
      <c r="E81" s="38"/>
      <c r="F81" s="38">
        <v>0</v>
      </c>
      <c r="G81" s="38">
        <v>269</v>
      </c>
      <c r="H81" s="38">
        <v>269</v>
      </c>
      <c r="I81" s="49"/>
      <c r="J81" s="49"/>
      <c r="K81" s="55"/>
    </row>
    <row r="82" spans="1:11">
      <c r="A82" s="49"/>
      <c r="B82" s="50"/>
      <c r="C82" s="46" t="s">
        <v>1250</v>
      </c>
      <c r="D82" s="38">
        <v>389060605</v>
      </c>
      <c r="E82" s="38"/>
      <c r="F82" s="38">
        <v>0</v>
      </c>
      <c r="G82" s="38">
        <v>96</v>
      </c>
      <c r="H82" s="38">
        <v>96</v>
      </c>
      <c r="I82" s="49"/>
      <c r="J82" s="49"/>
      <c r="K82" s="55"/>
    </row>
    <row r="83" spans="1:11">
      <c r="A83" s="49">
        <v>25</v>
      </c>
      <c r="B83" s="50" t="s">
        <v>899</v>
      </c>
      <c r="C83" s="46" t="s">
        <v>1251</v>
      </c>
      <c r="D83" s="38">
        <v>389060701</v>
      </c>
      <c r="E83" s="38"/>
      <c r="F83" s="38">
        <v>470</v>
      </c>
      <c r="G83" s="38">
        <v>0</v>
      </c>
      <c r="H83" s="38">
        <v>470</v>
      </c>
      <c r="I83" s="49">
        <v>4</v>
      </c>
      <c r="J83" s="49">
        <v>0</v>
      </c>
      <c r="K83" s="49">
        <v>4</v>
      </c>
    </row>
    <row r="84" spans="1:11">
      <c r="A84" s="49"/>
      <c r="B84" s="50"/>
      <c r="C84" s="46" t="s">
        <v>1252</v>
      </c>
      <c r="D84" s="38">
        <v>389060702</v>
      </c>
      <c r="E84" s="38"/>
      <c r="F84" s="38">
        <v>256</v>
      </c>
      <c r="G84" s="38">
        <v>0</v>
      </c>
      <c r="H84" s="38">
        <v>256</v>
      </c>
      <c r="I84" s="49"/>
      <c r="J84" s="49"/>
      <c r="K84" s="55"/>
    </row>
    <row r="85" spans="1:11">
      <c r="A85" s="49"/>
      <c r="B85" s="50"/>
      <c r="C85" s="46" t="s">
        <v>1251</v>
      </c>
      <c r="D85" s="38">
        <v>389060703</v>
      </c>
      <c r="E85" s="38"/>
      <c r="F85" s="38">
        <v>371</v>
      </c>
      <c r="G85" s="38">
        <v>0</v>
      </c>
      <c r="H85" s="38">
        <v>371</v>
      </c>
      <c r="I85" s="49"/>
      <c r="J85" s="49"/>
      <c r="K85" s="55"/>
    </row>
    <row r="86" spans="1:11">
      <c r="A86" s="49">
        <v>26</v>
      </c>
      <c r="B86" s="50" t="s">
        <v>1090</v>
      </c>
      <c r="C86" s="46" t="s">
        <v>1251</v>
      </c>
      <c r="D86" s="38">
        <v>389060704</v>
      </c>
      <c r="E86" s="38"/>
      <c r="F86" s="38">
        <v>207</v>
      </c>
      <c r="G86" s="38">
        <v>0</v>
      </c>
      <c r="H86" s="38">
        <v>207</v>
      </c>
      <c r="I86" s="49">
        <v>4</v>
      </c>
      <c r="J86" s="49">
        <v>0</v>
      </c>
      <c r="K86" s="49">
        <v>4</v>
      </c>
    </row>
    <row r="87" spans="1:11">
      <c r="A87" s="49"/>
      <c r="B87" s="50"/>
      <c r="C87" s="46" t="s">
        <v>1251</v>
      </c>
      <c r="D87" s="38">
        <v>389060705</v>
      </c>
      <c r="E87" s="38"/>
      <c r="F87" s="38">
        <v>474</v>
      </c>
      <c r="G87" s="38">
        <v>0</v>
      </c>
      <c r="H87" s="38">
        <v>474</v>
      </c>
      <c r="I87" s="49"/>
      <c r="J87" s="49"/>
      <c r="K87" s="55"/>
    </row>
    <row r="88" spans="1:11">
      <c r="A88" s="49"/>
      <c r="B88" s="50"/>
      <c r="C88" s="46" t="s">
        <v>1253</v>
      </c>
      <c r="D88" s="38">
        <v>389060706</v>
      </c>
      <c r="E88" s="38"/>
      <c r="F88" s="38">
        <v>151</v>
      </c>
      <c r="G88" s="38">
        <v>0</v>
      </c>
      <c r="H88" s="38">
        <v>151</v>
      </c>
      <c r="I88" s="49"/>
      <c r="J88" s="49"/>
      <c r="K88" s="55"/>
    </row>
    <row r="89" spans="1:11">
      <c r="A89" s="49">
        <v>27</v>
      </c>
      <c r="B89" s="50" t="s">
        <v>900</v>
      </c>
      <c r="C89" s="46" t="s">
        <v>1251</v>
      </c>
      <c r="D89" s="38">
        <v>389060701</v>
      </c>
      <c r="E89" s="38"/>
      <c r="F89" s="38">
        <v>0</v>
      </c>
      <c r="G89" s="38">
        <v>337</v>
      </c>
      <c r="H89" s="38">
        <v>337</v>
      </c>
      <c r="I89" s="49">
        <v>0</v>
      </c>
      <c r="J89" s="49">
        <v>4</v>
      </c>
      <c r="K89" s="51">
        <v>4</v>
      </c>
    </row>
    <row r="90" spans="1:11">
      <c r="A90" s="49"/>
      <c r="B90" s="50"/>
      <c r="C90" s="46" t="s">
        <v>1252</v>
      </c>
      <c r="D90" s="38">
        <v>389060702</v>
      </c>
      <c r="E90" s="38"/>
      <c r="F90" s="38">
        <v>0</v>
      </c>
      <c r="G90" s="38">
        <v>192</v>
      </c>
      <c r="H90" s="38">
        <v>192</v>
      </c>
      <c r="I90" s="49"/>
      <c r="J90" s="49"/>
      <c r="K90" s="55"/>
    </row>
    <row r="91" spans="1:11">
      <c r="A91" s="49"/>
      <c r="B91" s="50"/>
      <c r="C91" s="46" t="s">
        <v>1251</v>
      </c>
      <c r="D91" s="38">
        <v>389060703</v>
      </c>
      <c r="E91" s="38"/>
      <c r="F91" s="38">
        <v>0</v>
      </c>
      <c r="G91" s="38">
        <v>253</v>
      </c>
      <c r="H91" s="38">
        <v>253</v>
      </c>
      <c r="I91" s="49"/>
      <c r="J91" s="49"/>
      <c r="K91" s="55"/>
    </row>
    <row r="92" spans="1:11">
      <c r="A92" s="49"/>
      <c r="B92" s="50"/>
      <c r="C92" s="46" t="s">
        <v>1251</v>
      </c>
      <c r="D92" s="38">
        <v>389060704</v>
      </c>
      <c r="E92" s="38"/>
      <c r="F92" s="38">
        <v>0</v>
      </c>
      <c r="G92" s="38">
        <v>127</v>
      </c>
      <c r="H92" s="38">
        <v>127</v>
      </c>
      <c r="I92" s="49"/>
      <c r="J92" s="49"/>
      <c r="K92" s="55"/>
    </row>
    <row r="93" spans="1:11">
      <c r="A93" s="49"/>
      <c r="B93" s="50"/>
      <c r="C93" s="46" t="s">
        <v>1251</v>
      </c>
      <c r="D93" s="38">
        <v>389060705</v>
      </c>
      <c r="E93" s="38"/>
      <c r="F93" s="38">
        <v>0</v>
      </c>
      <c r="G93" s="38">
        <v>335</v>
      </c>
      <c r="H93" s="38">
        <v>335</v>
      </c>
      <c r="I93" s="49"/>
      <c r="J93" s="49"/>
      <c r="K93" s="55"/>
    </row>
    <row r="94" spans="1:11">
      <c r="A94" s="49"/>
      <c r="B94" s="50"/>
      <c r="C94" s="46" t="s">
        <v>1253</v>
      </c>
      <c r="D94" s="38">
        <v>389060706</v>
      </c>
      <c r="E94" s="38"/>
      <c r="F94" s="38">
        <v>0</v>
      </c>
      <c r="G94" s="38">
        <v>121</v>
      </c>
      <c r="H94" s="38">
        <v>121</v>
      </c>
      <c r="I94" s="49"/>
      <c r="J94" s="49"/>
      <c r="K94" s="55"/>
    </row>
    <row r="95" spans="1:11">
      <c r="A95" s="49">
        <v>28</v>
      </c>
      <c r="B95" s="50" t="s">
        <v>901</v>
      </c>
      <c r="C95" s="46" t="s">
        <v>1241</v>
      </c>
      <c r="D95" s="38">
        <v>389060501</v>
      </c>
      <c r="E95" s="38"/>
      <c r="F95" s="38">
        <v>184</v>
      </c>
      <c r="G95" s="38">
        <v>0</v>
      </c>
      <c r="H95" s="38">
        <v>184</v>
      </c>
      <c r="I95" s="49">
        <v>3</v>
      </c>
      <c r="J95" s="49">
        <v>0</v>
      </c>
      <c r="K95" s="51">
        <v>3</v>
      </c>
    </row>
    <row r="96" spans="1:11">
      <c r="A96" s="49"/>
      <c r="B96" s="50"/>
      <c r="C96" s="46" t="s">
        <v>1241</v>
      </c>
      <c r="D96" s="38">
        <v>389060502</v>
      </c>
      <c r="E96" s="38"/>
      <c r="F96" s="38">
        <v>234</v>
      </c>
      <c r="G96" s="38">
        <v>0</v>
      </c>
      <c r="H96" s="38">
        <v>234</v>
      </c>
      <c r="I96" s="49"/>
      <c r="J96" s="49"/>
      <c r="K96" s="55"/>
    </row>
    <row r="97" spans="1:11">
      <c r="A97" s="49"/>
      <c r="B97" s="50"/>
      <c r="C97" s="46" t="s">
        <v>1244</v>
      </c>
      <c r="D97" s="38">
        <v>389060503</v>
      </c>
      <c r="E97" s="38"/>
      <c r="F97" s="38">
        <v>83</v>
      </c>
      <c r="G97" s="38">
        <v>0</v>
      </c>
      <c r="H97" s="38">
        <v>83</v>
      </c>
      <c r="I97" s="49"/>
      <c r="J97" s="49"/>
      <c r="K97" s="55"/>
    </row>
    <row r="98" spans="1:11">
      <c r="A98" s="49"/>
      <c r="B98" s="50"/>
      <c r="C98" s="46" t="s">
        <v>1245</v>
      </c>
      <c r="D98" s="38">
        <v>389060504</v>
      </c>
      <c r="E98" s="38"/>
      <c r="F98" s="38">
        <v>47</v>
      </c>
      <c r="G98" s="38">
        <v>0</v>
      </c>
      <c r="H98" s="38">
        <v>47</v>
      </c>
      <c r="I98" s="49"/>
      <c r="J98" s="49"/>
      <c r="K98" s="55"/>
    </row>
    <row r="99" spans="1:11">
      <c r="A99" s="49"/>
      <c r="B99" s="50"/>
      <c r="C99" s="46" t="s">
        <v>1246</v>
      </c>
      <c r="D99" s="38">
        <v>389060505</v>
      </c>
      <c r="E99" s="38"/>
      <c r="F99" s="38">
        <v>122</v>
      </c>
      <c r="G99" s="38">
        <v>0</v>
      </c>
      <c r="H99" s="38">
        <v>122</v>
      </c>
      <c r="I99" s="49"/>
      <c r="J99" s="49"/>
      <c r="K99" s="55"/>
    </row>
    <row r="100" spans="1:11">
      <c r="A100" s="49"/>
      <c r="B100" s="50"/>
      <c r="C100" s="46" t="s">
        <v>1246</v>
      </c>
      <c r="D100" s="38">
        <v>389060506</v>
      </c>
      <c r="E100" s="38"/>
      <c r="F100" s="38">
        <v>262</v>
      </c>
      <c r="G100" s="38">
        <v>0</v>
      </c>
      <c r="H100" s="38">
        <v>262</v>
      </c>
      <c r="I100" s="49"/>
      <c r="J100" s="49"/>
      <c r="K100" s="55"/>
    </row>
    <row r="101" spans="1:11">
      <c r="A101" s="7">
        <v>1</v>
      </c>
      <c r="B101" s="7">
        <v>2</v>
      </c>
      <c r="C101" s="7">
        <v>3</v>
      </c>
      <c r="D101" s="7">
        <v>4</v>
      </c>
      <c r="E101" s="7">
        <v>5</v>
      </c>
      <c r="F101" s="7">
        <v>6</v>
      </c>
      <c r="G101" s="7">
        <v>7</v>
      </c>
      <c r="H101" s="7">
        <v>8</v>
      </c>
      <c r="I101" s="7">
        <v>9</v>
      </c>
      <c r="J101" s="7">
        <v>10</v>
      </c>
      <c r="K101" s="7">
        <v>11</v>
      </c>
    </row>
    <row r="102" spans="1:11">
      <c r="A102" s="49">
        <v>29</v>
      </c>
      <c r="B102" s="50" t="s">
        <v>902</v>
      </c>
      <c r="C102" s="46" t="s">
        <v>1241</v>
      </c>
      <c r="D102" s="38">
        <v>389060501</v>
      </c>
      <c r="E102" s="38"/>
      <c r="F102" s="38">
        <v>0</v>
      </c>
      <c r="G102" s="38">
        <v>121</v>
      </c>
      <c r="H102" s="38">
        <v>121</v>
      </c>
      <c r="I102" s="49">
        <v>0</v>
      </c>
      <c r="J102" s="49">
        <v>2</v>
      </c>
      <c r="K102" s="51">
        <v>2</v>
      </c>
    </row>
    <row r="103" spans="1:11">
      <c r="A103" s="49"/>
      <c r="B103" s="50"/>
      <c r="C103" s="46" t="s">
        <v>1241</v>
      </c>
      <c r="D103" s="38">
        <v>389060502</v>
      </c>
      <c r="E103" s="38"/>
      <c r="F103" s="38">
        <v>0</v>
      </c>
      <c r="G103" s="38">
        <v>214</v>
      </c>
      <c r="H103" s="38">
        <v>214</v>
      </c>
      <c r="I103" s="49"/>
      <c r="J103" s="49"/>
      <c r="K103" s="55"/>
    </row>
    <row r="104" spans="1:11">
      <c r="A104" s="49"/>
      <c r="B104" s="50"/>
      <c r="C104" s="46" t="s">
        <v>1244</v>
      </c>
      <c r="D104" s="38">
        <v>389060503</v>
      </c>
      <c r="E104" s="38"/>
      <c r="F104" s="38">
        <v>0</v>
      </c>
      <c r="G104" s="38">
        <v>61</v>
      </c>
      <c r="H104" s="38">
        <v>61</v>
      </c>
      <c r="I104" s="49"/>
      <c r="J104" s="49"/>
      <c r="K104" s="55"/>
    </row>
    <row r="105" spans="1:11">
      <c r="A105" s="49"/>
      <c r="B105" s="50"/>
      <c r="C105" s="46" t="s">
        <v>1245</v>
      </c>
      <c r="D105" s="38">
        <v>389060504</v>
      </c>
      <c r="E105" s="38"/>
      <c r="F105" s="38">
        <v>0</v>
      </c>
      <c r="G105" s="38">
        <v>43</v>
      </c>
      <c r="H105" s="38">
        <v>43</v>
      </c>
      <c r="I105" s="49"/>
      <c r="J105" s="49"/>
      <c r="K105" s="55"/>
    </row>
    <row r="106" spans="1:11">
      <c r="A106" s="49"/>
      <c r="B106" s="50"/>
      <c r="C106" s="46" t="s">
        <v>1246</v>
      </c>
      <c r="D106" s="38">
        <v>389060505</v>
      </c>
      <c r="E106" s="38"/>
      <c r="F106" s="38">
        <v>0</v>
      </c>
      <c r="G106" s="38">
        <v>92</v>
      </c>
      <c r="H106" s="38">
        <v>92</v>
      </c>
      <c r="I106" s="49"/>
      <c r="J106" s="49"/>
      <c r="K106" s="55"/>
    </row>
    <row r="107" spans="1:11">
      <c r="A107" s="49"/>
      <c r="B107" s="50"/>
      <c r="C107" s="46" t="s">
        <v>1246</v>
      </c>
      <c r="D107" s="38">
        <v>389060506</v>
      </c>
      <c r="E107" s="38"/>
      <c r="F107" s="38">
        <v>0</v>
      </c>
      <c r="G107" s="38">
        <v>167</v>
      </c>
      <c r="H107" s="38">
        <v>167</v>
      </c>
      <c r="I107" s="49"/>
      <c r="J107" s="49"/>
      <c r="K107" s="55"/>
    </row>
    <row r="108" spans="1:11">
      <c r="A108" s="49">
        <v>30</v>
      </c>
      <c r="B108" s="50" t="s">
        <v>903</v>
      </c>
      <c r="C108" s="46" t="s">
        <v>1247</v>
      </c>
      <c r="D108" s="38">
        <v>389060601</v>
      </c>
      <c r="E108" s="38"/>
      <c r="F108" s="38">
        <v>290</v>
      </c>
      <c r="G108" s="38">
        <v>0</v>
      </c>
      <c r="H108" s="38">
        <v>290</v>
      </c>
      <c r="I108" s="49">
        <v>4</v>
      </c>
      <c r="J108" s="49">
        <v>0</v>
      </c>
      <c r="K108" s="51">
        <v>4</v>
      </c>
    </row>
    <row r="109" spans="1:11">
      <c r="A109" s="49"/>
      <c r="B109" s="50"/>
      <c r="C109" s="46" t="s">
        <v>1241</v>
      </c>
      <c r="D109" s="38">
        <v>389060602</v>
      </c>
      <c r="E109" s="38"/>
      <c r="F109" s="38">
        <v>373</v>
      </c>
      <c r="G109" s="38">
        <v>0</v>
      </c>
      <c r="H109" s="38">
        <v>373</v>
      </c>
      <c r="I109" s="49"/>
      <c r="J109" s="49"/>
      <c r="K109" s="51"/>
    </row>
    <row r="110" spans="1:11" ht="22.5">
      <c r="A110" s="49">
        <v>31</v>
      </c>
      <c r="B110" s="50" t="s">
        <v>904</v>
      </c>
      <c r="C110" s="46" t="s">
        <v>1248</v>
      </c>
      <c r="D110" s="38">
        <v>389060603</v>
      </c>
      <c r="E110" s="38"/>
      <c r="F110" s="38">
        <v>446</v>
      </c>
      <c r="G110" s="38">
        <v>0</v>
      </c>
      <c r="H110" s="38">
        <v>446</v>
      </c>
      <c r="I110" s="49">
        <v>4</v>
      </c>
      <c r="J110" s="49">
        <v>0</v>
      </c>
      <c r="K110" s="51">
        <v>4</v>
      </c>
    </row>
    <row r="111" spans="1:11">
      <c r="A111" s="49"/>
      <c r="B111" s="50"/>
      <c r="C111" s="46" t="s">
        <v>1249</v>
      </c>
      <c r="D111" s="38">
        <v>389060604</v>
      </c>
      <c r="E111" s="38"/>
      <c r="F111" s="38">
        <v>316</v>
      </c>
      <c r="G111" s="38">
        <v>0</v>
      </c>
      <c r="H111" s="38">
        <v>316</v>
      </c>
      <c r="I111" s="49"/>
      <c r="J111" s="49"/>
      <c r="K111" s="55"/>
    </row>
    <row r="112" spans="1:11">
      <c r="A112" s="49"/>
      <c r="B112" s="50"/>
      <c r="C112" s="46" t="s">
        <v>1250</v>
      </c>
      <c r="D112" s="38">
        <v>389060605</v>
      </c>
      <c r="E112" s="38"/>
      <c r="F112" s="38">
        <v>101</v>
      </c>
      <c r="G112" s="38">
        <v>0</v>
      </c>
      <c r="H112" s="38">
        <v>101</v>
      </c>
      <c r="I112" s="49"/>
      <c r="J112" s="49"/>
      <c r="K112" s="55"/>
    </row>
    <row r="113" spans="1:11">
      <c r="A113" s="49">
        <v>32</v>
      </c>
      <c r="B113" s="50" t="s">
        <v>905</v>
      </c>
      <c r="C113" s="46" t="s">
        <v>1253</v>
      </c>
      <c r="D113" s="38">
        <v>389060801</v>
      </c>
      <c r="E113" s="38"/>
      <c r="F113" s="38">
        <v>669</v>
      </c>
      <c r="G113" s="38">
        <v>0</v>
      </c>
      <c r="H113" s="38">
        <v>669</v>
      </c>
      <c r="I113" s="49">
        <v>0</v>
      </c>
      <c r="J113" s="49">
        <v>4</v>
      </c>
      <c r="K113" s="51">
        <v>4</v>
      </c>
    </row>
    <row r="114" spans="1:11">
      <c r="A114" s="49"/>
      <c r="B114" s="50"/>
      <c r="C114" s="46" t="s">
        <v>1250</v>
      </c>
      <c r="D114" s="38">
        <v>389060802</v>
      </c>
      <c r="E114" s="38"/>
      <c r="F114" s="38">
        <v>74</v>
      </c>
      <c r="G114" s="38">
        <v>0</v>
      </c>
      <c r="H114" s="38">
        <v>74</v>
      </c>
      <c r="I114" s="49"/>
      <c r="J114" s="49"/>
      <c r="K114" s="55"/>
    </row>
    <row r="115" spans="1:11">
      <c r="A115" s="49"/>
      <c r="B115" s="50"/>
      <c r="C115" s="46" t="s">
        <v>1254</v>
      </c>
      <c r="D115" s="38">
        <v>389060803</v>
      </c>
      <c r="E115" s="38"/>
      <c r="F115" s="38">
        <v>474</v>
      </c>
      <c r="G115" s="38">
        <v>0</v>
      </c>
      <c r="H115" s="38">
        <v>474</v>
      </c>
      <c r="I115" s="49"/>
      <c r="J115" s="49"/>
      <c r="K115" s="55"/>
    </row>
    <row r="116" spans="1:11">
      <c r="A116" s="49"/>
      <c r="B116" s="50"/>
      <c r="C116" s="46" t="s">
        <v>1254</v>
      </c>
      <c r="D116" s="38">
        <v>389060804</v>
      </c>
      <c r="E116" s="38"/>
      <c r="F116" s="38">
        <v>96</v>
      </c>
      <c r="G116" s="38">
        <v>0</v>
      </c>
      <c r="H116" s="38">
        <v>96</v>
      </c>
      <c r="I116" s="49"/>
      <c r="J116" s="49"/>
      <c r="K116" s="55"/>
    </row>
    <row r="117" spans="1:11">
      <c r="A117" s="49"/>
      <c r="B117" s="50"/>
      <c r="C117" s="46" t="s">
        <v>1124</v>
      </c>
      <c r="D117" s="38">
        <v>389060805</v>
      </c>
      <c r="E117" s="38"/>
      <c r="F117" s="38">
        <v>265</v>
      </c>
      <c r="G117" s="38">
        <v>0</v>
      </c>
      <c r="H117" s="38">
        <v>265</v>
      </c>
      <c r="I117" s="49"/>
      <c r="J117" s="49"/>
      <c r="K117" s="55"/>
    </row>
    <row r="118" spans="1:11">
      <c r="A118" s="49"/>
      <c r="B118" s="50"/>
      <c r="C118" s="46" t="s">
        <v>1124</v>
      </c>
      <c r="D118" s="38">
        <v>389060806</v>
      </c>
      <c r="E118" s="38"/>
      <c r="F118" s="38">
        <v>348</v>
      </c>
      <c r="G118" s="38">
        <v>0</v>
      </c>
      <c r="H118" s="38">
        <v>348</v>
      </c>
      <c r="I118" s="49"/>
      <c r="J118" s="49"/>
      <c r="K118" s="55"/>
    </row>
    <row r="119" spans="1:11">
      <c r="A119" s="49">
        <v>33</v>
      </c>
      <c r="B119" s="50" t="s">
        <v>1511</v>
      </c>
      <c r="C119" s="46" t="s">
        <v>1253</v>
      </c>
      <c r="D119" s="38">
        <v>389060801</v>
      </c>
      <c r="E119" s="38"/>
      <c r="F119" s="38">
        <v>0</v>
      </c>
      <c r="G119" s="38">
        <v>503</v>
      </c>
      <c r="H119" s="38">
        <v>503</v>
      </c>
      <c r="I119" s="49">
        <v>0</v>
      </c>
      <c r="J119" s="49">
        <v>4</v>
      </c>
      <c r="K119" s="51">
        <v>4</v>
      </c>
    </row>
    <row r="120" spans="1:11">
      <c r="A120" s="49"/>
      <c r="B120" s="50"/>
      <c r="C120" s="46" t="s">
        <v>1250</v>
      </c>
      <c r="D120" s="38">
        <v>389060802</v>
      </c>
      <c r="E120" s="38"/>
      <c r="F120" s="38">
        <v>0</v>
      </c>
      <c r="G120" s="38">
        <v>73</v>
      </c>
      <c r="H120" s="38">
        <v>73</v>
      </c>
      <c r="I120" s="49"/>
      <c r="J120" s="49"/>
      <c r="K120" s="55"/>
    </row>
    <row r="121" spans="1:11">
      <c r="A121" s="49"/>
      <c r="B121" s="50"/>
      <c r="C121" s="46" t="s">
        <v>1254</v>
      </c>
      <c r="D121" s="38">
        <v>389060803</v>
      </c>
      <c r="E121" s="38"/>
      <c r="F121" s="38">
        <v>0</v>
      </c>
      <c r="G121" s="38">
        <v>389</v>
      </c>
      <c r="H121" s="38">
        <v>389</v>
      </c>
      <c r="I121" s="49"/>
      <c r="J121" s="49"/>
      <c r="K121" s="55"/>
    </row>
    <row r="122" spans="1:11">
      <c r="A122" s="49"/>
      <c r="B122" s="50"/>
      <c r="C122" s="46" t="s">
        <v>1254</v>
      </c>
      <c r="D122" s="38">
        <v>389060804</v>
      </c>
      <c r="E122" s="38"/>
      <c r="F122" s="38">
        <v>0</v>
      </c>
      <c r="G122" s="38">
        <v>101</v>
      </c>
      <c r="H122" s="38">
        <v>101</v>
      </c>
      <c r="I122" s="49"/>
      <c r="J122" s="49"/>
      <c r="K122" s="55"/>
    </row>
    <row r="123" spans="1:11">
      <c r="A123" s="49"/>
      <c r="B123" s="50"/>
      <c r="C123" s="46" t="s">
        <v>1124</v>
      </c>
      <c r="D123" s="38">
        <v>389060805</v>
      </c>
      <c r="E123" s="38"/>
      <c r="F123" s="38">
        <v>0</v>
      </c>
      <c r="G123" s="38">
        <v>184</v>
      </c>
      <c r="H123" s="38">
        <v>184</v>
      </c>
      <c r="I123" s="49"/>
      <c r="J123" s="49"/>
      <c r="K123" s="55"/>
    </row>
    <row r="124" spans="1:11">
      <c r="A124" s="49"/>
      <c r="B124" s="50"/>
      <c r="C124" s="46" t="s">
        <v>1124</v>
      </c>
      <c r="D124" s="38">
        <v>389060806</v>
      </c>
      <c r="E124" s="38"/>
      <c r="F124" s="38">
        <v>0</v>
      </c>
      <c r="G124" s="38">
        <v>277</v>
      </c>
      <c r="H124" s="38">
        <v>277</v>
      </c>
      <c r="I124" s="49"/>
      <c r="J124" s="49"/>
      <c r="K124" s="55"/>
    </row>
    <row r="125" spans="1:11">
      <c r="A125" s="49">
        <v>34</v>
      </c>
      <c r="B125" s="50" t="s">
        <v>906</v>
      </c>
      <c r="C125" s="46" t="s">
        <v>338</v>
      </c>
      <c r="D125" s="38">
        <v>389030101</v>
      </c>
      <c r="E125" s="38"/>
      <c r="F125" s="38">
        <v>555</v>
      </c>
      <c r="G125" s="38">
        <v>0</v>
      </c>
      <c r="H125" s="38">
        <v>555</v>
      </c>
      <c r="I125" s="49">
        <v>3</v>
      </c>
      <c r="J125" s="49">
        <v>0</v>
      </c>
      <c r="K125" s="51">
        <v>3</v>
      </c>
    </row>
    <row r="126" spans="1:11">
      <c r="A126" s="49"/>
      <c r="B126" s="50"/>
      <c r="C126" s="46" t="s">
        <v>338</v>
      </c>
      <c r="D126" s="38">
        <v>398030102</v>
      </c>
      <c r="E126" s="38"/>
      <c r="F126" s="38">
        <v>274</v>
      </c>
      <c r="G126" s="38">
        <v>0</v>
      </c>
      <c r="H126" s="38">
        <v>274</v>
      </c>
      <c r="I126" s="49"/>
      <c r="J126" s="49"/>
      <c r="K126" s="55"/>
    </row>
    <row r="127" spans="1:11">
      <c r="A127" s="49"/>
      <c r="B127" s="50"/>
      <c r="C127" s="46" t="s">
        <v>338</v>
      </c>
      <c r="D127" s="38">
        <v>398030104</v>
      </c>
      <c r="E127" s="38"/>
      <c r="F127" s="38">
        <v>387</v>
      </c>
      <c r="G127" s="38">
        <v>0</v>
      </c>
      <c r="H127" s="38">
        <v>387</v>
      </c>
      <c r="I127" s="49"/>
      <c r="J127" s="49"/>
      <c r="K127" s="55"/>
    </row>
    <row r="128" spans="1:11">
      <c r="A128" s="49">
        <v>35</v>
      </c>
      <c r="B128" s="50" t="s">
        <v>907</v>
      </c>
      <c r="C128" s="46" t="s">
        <v>338</v>
      </c>
      <c r="D128" s="38">
        <v>389030101</v>
      </c>
      <c r="E128" s="38"/>
      <c r="F128" s="38">
        <v>0</v>
      </c>
      <c r="G128" s="38">
        <v>420</v>
      </c>
      <c r="H128" s="38">
        <v>420</v>
      </c>
      <c r="I128" s="49">
        <v>0</v>
      </c>
      <c r="J128" s="49">
        <v>3</v>
      </c>
      <c r="K128" s="51">
        <v>3</v>
      </c>
    </row>
    <row r="129" spans="1:11">
      <c r="A129" s="49"/>
      <c r="B129" s="50"/>
      <c r="C129" s="46" t="s">
        <v>338</v>
      </c>
      <c r="D129" s="38">
        <v>398030102</v>
      </c>
      <c r="E129" s="38"/>
      <c r="F129" s="38">
        <v>0</v>
      </c>
      <c r="G129" s="38">
        <v>249</v>
      </c>
      <c r="H129" s="38">
        <v>249</v>
      </c>
      <c r="I129" s="49"/>
      <c r="J129" s="49"/>
      <c r="K129" s="55"/>
    </row>
    <row r="130" spans="1:11">
      <c r="A130" s="49"/>
      <c r="B130" s="50"/>
      <c r="C130" s="46" t="s">
        <v>338</v>
      </c>
      <c r="D130" s="38">
        <v>398030104</v>
      </c>
      <c r="E130" s="38"/>
      <c r="F130" s="38">
        <v>0</v>
      </c>
      <c r="G130" s="38">
        <v>414</v>
      </c>
      <c r="H130" s="38">
        <v>414</v>
      </c>
      <c r="I130" s="49"/>
      <c r="J130" s="49"/>
      <c r="K130" s="55"/>
    </row>
    <row r="131" spans="1:11" ht="22.5">
      <c r="A131" s="36">
        <v>36</v>
      </c>
      <c r="B131" s="37" t="s">
        <v>1091</v>
      </c>
      <c r="C131" s="46" t="s">
        <v>338</v>
      </c>
      <c r="D131" s="38">
        <v>398030103</v>
      </c>
      <c r="E131" s="38"/>
      <c r="F131" s="38">
        <v>1321</v>
      </c>
      <c r="G131" s="38">
        <v>0</v>
      </c>
      <c r="H131" s="38">
        <v>1321</v>
      </c>
      <c r="I131" s="36">
        <v>4</v>
      </c>
      <c r="J131" s="36">
        <v>0</v>
      </c>
      <c r="K131" s="38">
        <v>4</v>
      </c>
    </row>
    <row r="132" spans="1:11" ht="22.5">
      <c r="A132" s="36">
        <v>37</v>
      </c>
      <c r="B132" s="37" t="s">
        <v>1455</v>
      </c>
      <c r="C132" s="46" t="s">
        <v>338</v>
      </c>
      <c r="D132" s="38">
        <v>398030103</v>
      </c>
      <c r="E132" s="38"/>
      <c r="F132" s="38">
        <v>0</v>
      </c>
      <c r="G132" s="38">
        <v>1214</v>
      </c>
      <c r="H132" s="38">
        <v>1214</v>
      </c>
      <c r="I132" s="36">
        <v>0</v>
      </c>
      <c r="J132" s="36">
        <v>4</v>
      </c>
      <c r="K132" s="38">
        <v>4</v>
      </c>
    </row>
    <row r="133" spans="1:11">
      <c r="A133" s="7">
        <v>1</v>
      </c>
      <c r="B133" s="7">
        <v>2</v>
      </c>
      <c r="C133" s="7">
        <v>3</v>
      </c>
      <c r="D133" s="7">
        <v>4</v>
      </c>
      <c r="E133" s="7">
        <v>5</v>
      </c>
      <c r="F133" s="7">
        <v>6</v>
      </c>
      <c r="G133" s="7">
        <v>7</v>
      </c>
      <c r="H133" s="7">
        <v>8</v>
      </c>
      <c r="I133" s="7">
        <v>9</v>
      </c>
      <c r="J133" s="7">
        <v>10</v>
      </c>
      <c r="K133" s="7">
        <v>11</v>
      </c>
    </row>
    <row r="134" spans="1:11">
      <c r="A134" s="49">
        <v>38</v>
      </c>
      <c r="B134" s="50" t="s">
        <v>1092</v>
      </c>
      <c r="C134" s="46" t="s">
        <v>338</v>
      </c>
      <c r="D134" s="38">
        <v>398030105</v>
      </c>
      <c r="E134" s="38"/>
      <c r="F134" s="38">
        <v>594</v>
      </c>
      <c r="G134" s="38">
        <v>0</v>
      </c>
      <c r="H134" s="38">
        <v>594</v>
      </c>
      <c r="I134" s="49">
        <v>4</v>
      </c>
      <c r="J134" s="49">
        <v>0</v>
      </c>
      <c r="K134" s="51">
        <v>4</v>
      </c>
    </row>
    <row r="135" spans="1:11">
      <c r="A135" s="49"/>
      <c r="B135" s="50"/>
      <c r="C135" s="46" t="s">
        <v>338</v>
      </c>
      <c r="D135" s="38">
        <v>398030106</v>
      </c>
      <c r="E135" s="38"/>
      <c r="F135" s="38">
        <v>225</v>
      </c>
      <c r="G135" s="38">
        <v>0</v>
      </c>
      <c r="H135" s="38">
        <v>225</v>
      </c>
      <c r="I135" s="49"/>
      <c r="J135" s="49"/>
      <c r="K135" s="55"/>
    </row>
    <row r="136" spans="1:11">
      <c r="A136" s="49"/>
      <c r="B136" s="50"/>
      <c r="C136" s="46" t="s">
        <v>338</v>
      </c>
      <c r="D136" s="38">
        <v>398030107</v>
      </c>
      <c r="E136" s="38"/>
      <c r="F136" s="38">
        <v>80</v>
      </c>
      <c r="G136" s="38">
        <v>0</v>
      </c>
      <c r="H136" s="38">
        <v>80</v>
      </c>
      <c r="I136" s="49"/>
      <c r="J136" s="49"/>
      <c r="K136" s="55"/>
    </row>
    <row r="137" spans="1:11">
      <c r="A137" s="49"/>
      <c r="B137" s="50"/>
      <c r="C137" s="46" t="s">
        <v>338</v>
      </c>
      <c r="D137" s="38">
        <v>398030108</v>
      </c>
      <c r="E137" s="38"/>
      <c r="F137" s="38">
        <v>236</v>
      </c>
      <c r="G137" s="38">
        <v>0</v>
      </c>
      <c r="H137" s="38">
        <v>236</v>
      </c>
      <c r="I137" s="49"/>
      <c r="J137" s="49"/>
      <c r="K137" s="55"/>
    </row>
    <row r="138" spans="1:11">
      <c r="A138" s="49"/>
      <c r="B138" s="50"/>
      <c r="C138" s="46" t="s">
        <v>338</v>
      </c>
      <c r="D138" s="38">
        <v>398030109</v>
      </c>
      <c r="E138" s="38"/>
      <c r="F138" s="38">
        <v>172</v>
      </c>
      <c r="G138" s="38">
        <v>0</v>
      </c>
      <c r="H138" s="38">
        <v>172</v>
      </c>
      <c r="I138" s="49"/>
      <c r="J138" s="49"/>
      <c r="K138" s="55"/>
    </row>
    <row r="139" spans="1:11">
      <c r="A139" s="49">
        <v>39</v>
      </c>
      <c r="B139" s="50" t="s">
        <v>1093</v>
      </c>
      <c r="C139" s="46" t="s">
        <v>338</v>
      </c>
      <c r="D139" s="38">
        <v>398030105</v>
      </c>
      <c r="E139" s="38"/>
      <c r="F139" s="38">
        <v>0</v>
      </c>
      <c r="G139" s="38">
        <v>540</v>
      </c>
      <c r="H139" s="38">
        <v>540</v>
      </c>
      <c r="I139" s="49">
        <v>0</v>
      </c>
      <c r="J139" s="49">
        <v>4</v>
      </c>
      <c r="K139" s="51">
        <v>4</v>
      </c>
    </row>
    <row r="140" spans="1:11">
      <c r="A140" s="49"/>
      <c r="B140" s="50"/>
      <c r="C140" s="46" t="s">
        <v>338</v>
      </c>
      <c r="D140" s="38">
        <v>398030106</v>
      </c>
      <c r="E140" s="38"/>
      <c r="F140" s="38">
        <v>0</v>
      </c>
      <c r="G140" s="38">
        <v>234</v>
      </c>
      <c r="H140" s="38">
        <v>234</v>
      </c>
      <c r="I140" s="49"/>
      <c r="J140" s="49"/>
      <c r="K140" s="55"/>
    </row>
    <row r="141" spans="1:11">
      <c r="A141" s="49"/>
      <c r="B141" s="50"/>
      <c r="C141" s="46" t="s">
        <v>338</v>
      </c>
      <c r="D141" s="38">
        <v>398030107</v>
      </c>
      <c r="E141" s="38"/>
      <c r="F141" s="38">
        <v>0</v>
      </c>
      <c r="G141" s="38">
        <v>78</v>
      </c>
      <c r="H141" s="38">
        <v>78</v>
      </c>
      <c r="I141" s="49"/>
      <c r="J141" s="49"/>
      <c r="K141" s="55"/>
    </row>
    <row r="142" spans="1:11">
      <c r="A142" s="49"/>
      <c r="B142" s="50"/>
      <c r="C142" s="46" t="s">
        <v>338</v>
      </c>
      <c r="D142" s="38">
        <v>398030108</v>
      </c>
      <c r="E142" s="38"/>
      <c r="F142" s="38">
        <v>0</v>
      </c>
      <c r="G142" s="38">
        <v>210</v>
      </c>
      <c r="H142" s="38">
        <v>210</v>
      </c>
      <c r="I142" s="49"/>
      <c r="J142" s="49"/>
      <c r="K142" s="55"/>
    </row>
    <row r="143" spans="1:11">
      <c r="A143" s="49"/>
      <c r="B143" s="50"/>
      <c r="C143" s="46" t="s">
        <v>338</v>
      </c>
      <c r="D143" s="38">
        <v>398030109</v>
      </c>
      <c r="E143" s="38"/>
      <c r="F143" s="38">
        <v>0</v>
      </c>
      <c r="G143" s="38">
        <v>160</v>
      </c>
      <c r="H143" s="38">
        <v>160</v>
      </c>
      <c r="I143" s="49"/>
      <c r="J143" s="49"/>
      <c r="K143" s="55"/>
    </row>
    <row r="144" spans="1:11" ht="22.5">
      <c r="A144" s="36">
        <v>40</v>
      </c>
      <c r="B144" s="37" t="s">
        <v>908</v>
      </c>
      <c r="C144" s="46" t="s">
        <v>338</v>
      </c>
      <c r="D144" s="38">
        <v>398030111</v>
      </c>
      <c r="E144" s="38"/>
      <c r="F144" s="38">
        <v>0</v>
      </c>
      <c r="G144" s="38">
        <v>1279</v>
      </c>
      <c r="H144" s="38">
        <v>1279</v>
      </c>
      <c r="I144" s="36">
        <v>0</v>
      </c>
      <c r="J144" s="36">
        <v>4</v>
      </c>
      <c r="K144" s="38">
        <v>4</v>
      </c>
    </row>
    <row r="145" spans="1:11">
      <c r="A145" s="36">
        <v>41</v>
      </c>
      <c r="B145" s="37" t="s">
        <v>909</v>
      </c>
      <c r="C145" s="46" t="s">
        <v>338</v>
      </c>
      <c r="D145" s="38">
        <v>398030111</v>
      </c>
      <c r="E145" s="38"/>
      <c r="F145" s="38">
        <v>1554</v>
      </c>
      <c r="G145" s="38">
        <v>0</v>
      </c>
      <c r="H145" s="38">
        <v>1554</v>
      </c>
      <c r="I145" s="36">
        <v>4</v>
      </c>
      <c r="J145" s="36">
        <v>0</v>
      </c>
      <c r="K145" s="38">
        <v>4</v>
      </c>
    </row>
    <row r="146" spans="1:11">
      <c r="A146" s="49">
        <v>42</v>
      </c>
      <c r="B146" s="50" t="s">
        <v>1094</v>
      </c>
      <c r="C146" s="46" t="s">
        <v>338</v>
      </c>
      <c r="D146" s="38">
        <v>389030110</v>
      </c>
      <c r="E146" s="38"/>
      <c r="F146" s="38">
        <v>116</v>
      </c>
      <c r="G146" s="38">
        <v>0</v>
      </c>
      <c r="H146" s="38">
        <v>116</v>
      </c>
      <c r="I146" s="49">
        <v>4</v>
      </c>
      <c r="J146" s="49">
        <v>0</v>
      </c>
      <c r="K146" s="51">
        <v>4</v>
      </c>
    </row>
    <row r="147" spans="1:11">
      <c r="A147" s="49"/>
      <c r="B147" s="50"/>
      <c r="C147" s="46" t="s">
        <v>338</v>
      </c>
      <c r="D147" s="38">
        <v>398030112</v>
      </c>
      <c r="E147" s="38"/>
      <c r="F147" s="38">
        <v>377</v>
      </c>
      <c r="G147" s="38">
        <v>0</v>
      </c>
      <c r="H147" s="38">
        <v>377</v>
      </c>
      <c r="I147" s="49"/>
      <c r="J147" s="49"/>
      <c r="K147" s="51"/>
    </row>
    <row r="148" spans="1:11">
      <c r="A148" s="49"/>
      <c r="B148" s="50"/>
      <c r="C148" s="46" t="s">
        <v>338</v>
      </c>
      <c r="D148" s="38">
        <v>398030113</v>
      </c>
      <c r="E148" s="38"/>
      <c r="F148" s="38">
        <v>388</v>
      </c>
      <c r="G148" s="38">
        <v>0</v>
      </c>
      <c r="H148" s="38">
        <v>388</v>
      </c>
      <c r="I148" s="49"/>
      <c r="J148" s="49"/>
      <c r="K148" s="51"/>
    </row>
    <row r="149" spans="1:11">
      <c r="A149" s="49"/>
      <c r="B149" s="50"/>
      <c r="C149" s="46" t="s">
        <v>338</v>
      </c>
      <c r="D149" s="38">
        <v>398030114</v>
      </c>
      <c r="E149" s="38"/>
      <c r="F149" s="38">
        <v>244</v>
      </c>
      <c r="G149" s="38">
        <v>0</v>
      </c>
      <c r="H149" s="38">
        <v>244</v>
      </c>
      <c r="I149" s="49"/>
      <c r="J149" s="49"/>
      <c r="K149" s="51"/>
    </row>
    <row r="150" spans="1:11">
      <c r="A150" s="49">
        <v>43</v>
      </c>
      <c r="B150" s="50" t="s">
        <v>1095</v>
      </c>
      <c r="C150" s="46" t="s">
        <v>338</v>
      </c>
      <c r="D150" s="38">
        <v>389030110</v>
      </c>
      <c r="E150" s="38"/>
      <c r="F150" s="38">
        <v>0</v>
      </c>
      <c r="G150" s="38">
        <v>108</v>
      </c>
      <c r="H150" s="38">
        <v>108</v>
      </c>
      <c r="I150" s="49">
        <v>0</v>
      </c>
      <c r="J150" s="49">
        <v>3</v>
      </c>
      <c r="K150" s="51">
        <v>3</v>
      </c>
    </row>
    <row r="151" spans="1:11">
      <c r="A151" s="49"/>
      <c r="B151" s="50"/>
      <c r="C151" s="46" t="s">
        <v>338</v>
      </c>
      <c r="D151" s="38">
        <v>398030112</v>
      </c>
      <c r="E151" s="38"/>
      <c r="F151" s="38">
        <v>0</v>
      </c>
      <c r="G151" s="38">
        <v>333</v>
      </c>
      <c r="H151" s="38">
        <v>333</v>
      </c>
      <c r="I151" s="49"/>
      <c r="J151" s="49"/>
      <c r="K151" s="55"/>
    </row>
    <row r="152" spans="1:11">
      <c r="A152" s="49"/>
      <c r="B152" s="50"/>
      <c r="C152" s="46" t="s">
        <v>338</v>
      </c>
      <c r="D152" s="38">
        <v>398030113</v>
      </c>
      <c r="E152" s="38"/>
      <c r="F152" s="38">
        <v>0</v>
      </c>
      <c r="G152" s="38">
        <v>289</v>
      </c>
      <c r="H152" s="38">
        <v>289</v>
      </c>
      <c r="I152" s="49"/>
      <c r="J152" s="49"/>
      <c r="K152" s="55"/>
    </row>
    <row r="153" spans="1:11">
      <c r="A153" s="49"/>
      <c r="B153" s="50"/>
      <c r="C153" s="46" t="s">
        <v>338</v>
      </c>
      <c r="D153" s="38">
        <v>398030114</v>
      </c>
      <c r="E153" s="38"/>
      <c r="F153" s="38">
        <v>0</v>
      </c>
      <c r="G153" s="38">
        <v>187</v>
      </c>
      <c r="H153" s="38">
        <v>187</v>
      </c>
      <c r="I153" s="49"/>
      <c r="J153" s="49"/>
      <c r="K153" s="55"/>
    </row>
    <row r="154" spans="1:11">
      <c r="A154" s="49">
        <v>44</v>
      </c>
      <c r="B154" s="50" t="s">
        <v>909</v>
      </c>
      <c r="C154" s="46" t="s">
        <v>338</v>
      </c>
      <c r="D154" s="38">
        <v>389030120</v>
      </c>
      <c r="E154" s="38"/>
      <c r="F154" s="38">
        <v>417</v>
      </c>
      <c r="G154" s="38">
        <v>0</v>
      </c>
      <c r="H154" s="38">
        <v>417</v>
      </c>
      <c r="I154" s="49">
        <v>4</v>
      </c>
      <c r="J154" s="49">
        <v>0</v>
      </c>
      <c r="K154" s="51">
        <v>4</v>
      </c>
    </row>
    <row r="155" spans="1:11">
      <c r="A155" s="49"/>
      <c r="B155" s="50"/>
      <c r="C155" s="46" t="s">
        <v>338</v>
      </c>
      <c r="D155" s="38">
        <v>398030121</v>
      </c>
      <c r="E155" s="38"/>
      <c r="F155" s="38">
        <v>838</v>
      </c>
      <c r="G155" s="38">
        <v>0</v>
      </c>
      <c r="H155" s="38">
        <v>838</v>
      </c>
      <c r="I155" s="49"/>
      <c r="J155" s="49"/>
      <c r="K155" s="55"/>
    </row>
    <row r="156" spans="1:11">
      <c r="A156" s="49">
        <v>45</v>
      </c>
      <c r="B156" s="50" t="s">
        <v>910</v>
      </c>
      <c r="C156" s="46" t="s">
        <v>338</v>
      </c>
      <c r="D156" s="38">
        <v>389030115</v>
      </c>
      <c r="E156" s="38"/>
      <c r="F156" s="38">
        <v>0</v>
      </c>
      <c r="G156" s="38">
        <v>0</v>
      </c>
      <c r="H156" s="38">
        <v>0</v>
      </c>
      <c r="I156" s="49">
        <v>4</v>
      </c>
      <c r="J156" s="49">
        <v>0</v>
      </c>
      <c r="K156" s="51">
        <v>4</v>
      </c>
    </row>
    <row r="157" spans="1:11">
      <c r="A157" s="49"/>
      <c r="B157" s="50"/>
      <c r="C157" s="46" t="s">
        <v>338</v>
      </c>
      <c r="D157" s="38">
        <v>389030116</v>
      </c>
      <c r="E157" s="38"/>
      <c r="F157" s="38">
        <v>431</v>
      </c>
      <c r="G157" s="38">
        <v>0</v>
      </c>
      <c r="H157" s="38">
        <v>431</v>
      </c>
      <c r="I157" s="49"/>
      <c r="J157" s="49"/>
      <c r="K157" s="55"/>
    </row>
    <row r="158" spans="1:11">
      <c r="A158" s="49"/>
      <c r="B158" s="50"/>
      <c r="C158" s="46" t="s">
        <v>338</v>
      </c>
      <c r="D158" s="38">
        <v>389030117</v>
      </c>
      <c r="E158" s="38"/>
      <c r="F158" s="38">
        <v>191</v>
      </c>
      <c r="G158" s="38">
        <v>0</v>
      </c>
      <c r="H158" s="38">
        <v>191</v>
      </c>
      <c r="I158" s="49"/>
      <c r="J158" s="49"/>
      <c r="K158" s="55"/>
    </row>
    <row r="159" spans="1:11">
      <c r="A159" s="49"/>
      <c r="B159" s="50"/>
      <c r="C159" s="46" t="s">
        <v>338</v>
      </c>
      <c r="D159" s="38">
        <v>389030118</v>
      </c>
      <c r="E159" s="38"/>
      <c r="F159" s="38">
        <v>461</v>
      </c>
      <c r="G159" s="38">
        <v>0</v>
      </c>
      <c r="H159" s="38">
        <v>461</v>
      </c>
      <c r="I159" s="49"/>
      <c r="J159" s="49"/>
      <c r="K159" s="55"/>
    </row>
    <row r="160" spans="1:11">
      <c r="A160" s="49"/>
      <c r="B160" s="50"/>
      <c r="C160" s="46" t="s">
        <v>338</v>
      </c>
      <c r="D160" s="38">
        <v>389030119</v>
      </c>
      <c r="E160" s="38"/>
      <c r="F160" s="38">
        <v>369</v>
      </c>
      <c r="G160" s="38">
        <v>0</v>
      </c>
      <c r="H160" s="38">
        <v>369</v>
      </c>
      <c r="I160" s="49"/>
      <c r="J160" s="49"/>
      <c r="K160" s="55"/>
    </row>
    <row r="161" spans="1:11">
      <c r="A161" s="49">
        <v>46</v>
      </c>
      <c r="B161" s="50" t="s">
        <v>1096</v>
      </c>
      <c r="C161" s="46" t="s">
        <v>338</v>
      </c>
      <c r="D161" s="38">
        <v>389030115</v>
      </c>
      <c r="E161" s="38"/>
      <c r="F161" s="38">
        <v>0</v>
      </c>
      <c r="G161" s="38">
        <v>135</v>
      </c>
      <c r="H161" s="38">
        <v>135</v>
      </c>
      <c r="I161" s="49">
        <v>0</v>
      </c>
      <c r="J161" s="49">
        <v>4</v>
      </c>
      <c r="K161" s="51">
        <v>4</v>
      </c>
    </row>
    <row r="162" spans="1:11">
      <c r="A162" s="49"/>
      <c r="B162" s="50"/>
      <c r="C162" s="46" t="s">
        <v>338</v>
      </c>
      <c r="D162" s="38">
        <v>389030116</v>
      </c>
      <c r="E162" s="38"/>
      <c r="F162" s="38">
        <v>0</v>
      </c>
      <c r="G162" s="38">
        <v>441</v>
      </c>
      <c r="H162" s="38">
        <v>441</v>
      </c>
      <c r="I162" s="49"/>
      <c r="J162" s="49"/>
      <c r="K162" s="55"/>
    </row>
    <row r="163" spans="1:11">
      <c r="A163" s="49"/>
      <c r="B163" s="50"/>
      <c r="C163" s="46" t="s">
        <v>338</v>
      </c>
      <c r="D163" s="38">
        <v>389030117</v>
      </c>
      <c r="E163" s="38"/>
      <c r="F163" s="38">
        <v>0</v>
      </c>
      <c r="G163" s="38">
        <v>165</v>
      </c>
      <c r="H163" s="38">
        <v>165</v>
      </c>
      <c r="I163" s="49"/>
      <c r="J163" s="49"/>
      <c r="K163" s="55"/>
    </row>
    <row r="164" spans="1:11">
      <c r="A164" s="49"/>
      <c r="B164" s="50"/>
      <c r="C164" s="46" t="s">
        <v>338</v>
      </c>
      <c r="D164" s="38">
        <v>389030118</v>
      </c>
      <c r="E164" s="38"/>
      <c r="F164" s="38">
        <v>0</v>
      </c>
      <c r="G164" s="38">
        <v>441</v>
      </c>
      <c r="H164" s="38">
        <v>441</v>
      </c>
      <c r="I164" s="49"/>
      <c r="J164" s="49"/>
      <c r="K164" s="55"/>
    </row>
    <row r="165" spans="1:11">
      <c r="A165" s="49"/>
      <c r="B165" s="50"/>
      <c r="C165" s="46" t="s">
        <v>338</v>
      </c>
      <c r="D165" s="38">
        <v>389030119</v>
      </c>
      <c r="E165" s="38"/>
      <c r="F165" s="38">
        <v>0</v>
      </c>
      <c r="G165" s="38">
        <v>283</v>
      </c>
      <c r="H165" s="38">
        <v>283</v>
      </c>
      <c r="I165" s="49"/>
      <c r="J165" s="49"/>
      <c r="K165" s="55"/>
    </row>
    <row r="166" spans="1:11">
      <c r="A166" s="7">
        <v>1</v>
      </c>
      <c r="B166" s="7">
        <v>2</v>
      </c>
      <c r="C166" s="7">
        <v>3</v>
      </c>
      <c r="D166" s="7">
        <v>4</v>
      </c>
      <c r="E166" s="7">
        <v>5</v>
      </c>
      <c r="F166" s="7">
        <v>6</v>
      </c>
      <c r="G166" s="7">
        <v>7</v>
      </c>
      <c r="H166" s="7">
        <v>8</v>
      </c>
      <c r="I166" s="7">
        <v>9</v>
      </c>
      <c r="J166" s="7">
        <v>10</v>
      </c>
      <c r="K166" s="7">
        <v>11</v>
      </c>
    </row>
    <row r="167" spans="1:11">
      <c r="A167" s="49">
        <v>47</v>
      </c>
      <c r="B167" s="50" t="s">
        <v>908</v>
      </c>
      <c r="C167" s="46" t="s">
        <v>338</v>
      </c>
      <c r="D167" s="38">
        <v>389030120</v>
      </c>
      <c r="E167" s="38"/>
      <c r="F167" s="38">
        <v>0</v>
      </c>
      <c r="G167" s="38">
        <v>432</v>
      </c>
      <c r="H167" s="38">
        <v>432</v>
      </c>
      <c r="I167" s="49">
        <v>0</v>
      </c>
      <c r="J167" s="49">
        <v>4</v>
      </c>
      <c r="K167" s="51">
        <v>4</v>
      </c>
    </row>
    <row r="168" spans="1:11">
      <c r="A168" s="49"/>
      <c r="B168" s="50"/>
      <c r="C168" s="46" t="s">
        <v>338</v>
      </c>
      <c r="D168" s="38">
        <v>398010121</v>
      </c>
      <c r="E168" s="38"/>
      <c r="F168" s="38">
        <v>0</v>
      </c>
      <c r="G168" s="38">
        <v>754</v>
      </c>
      <c r="H168" s="38">
        <v>754</v>
      </c>
      <c r="I168" s="49"/>
      <c r="J168" s="49"/>
      <c r="K168" s="55"/>
    </row>
    <row r="169" spans="1:11">
      <c r="A169" s="49">
        <v>48</v>
      </c>
      <c r="B169" s="50" t="s">
        <v>911</v>
      </c>
      <c r="C169" s="46" t="s">
        <v>339</v>
      </c>
      <c r="D169" s="38">
        <v>389030122</v>
      </c>
      <c r="E169" s="38"/>
      <c r="F169" s="38">
        <v>382</v>
      </c>
      <c r="G169" s="38">
        <v>0</v>
      </c>
      <c r="H169" s="38">
        <v>382</v>
      </c>
      <c r="I169" s="49">
        <v>4</v>
      </c>
      <c r="J169" s="49">
        <v>0</v>
      </c>
      <c r="K169" s="51">
        <v>4</v>
      </c>
    </row>
    <row r="170" spans="1:11">
      <c r="A170" s="49"/>
      <c r="B170" s="50"/>
      <c r="C170" s="46" t="s">
        <v>339</v>
      </c>
      <c r="D170" s="38">
        <v>398010123</v>
      </c>
      <c r="E170" s="38"/>
      <c r="F170" s="38">
        <v>323</v>
      </c>
      <c r="G170" s="38">
        <v>0</v>
      </c>
      <c r="H170" s="38">
        <v>323</v>
      </c>
      <c r="I170" s="49"/>
      <c r="J170" s="49"/>
      <c r="K170" s="55"/>
    </row>
    <row r="171" spans="1:11">
      <c r="A171" s="49"/>
      <c r="B171" s="50"/>
      <c r="C171" s="46" t="s">
        <v>339</v>
      </c>
      <c r="D171" s="38">
        <v>389030126</v>
      </c>
      <c r="E171" s="38"/>
      <c r="F171" s="38">
        <v>215</v>
      </c>
      <c r="G171" s="38">
        <v>0</v>
      </c>
      <c r="H171" s="38">
        <v>215</v>
      </c>
      <c r="I171" s="49"/>
      <c r="J171" s="49"/>
      <c r="K171" s="55"/>
    </row>
    <row r="172" spans="1:11">
      <c r="A172" s="49"/>
      <c r="B172" s="50"/>
      <c r="C172" s="46" t="s">
        <v>339</v>
      </c>
      <c r="D172" s="38">
        <v>389030127</v>
      </c>
      <c r="E172" s="38"/>
      <c r="F172" s="38">
        <v>255</v>
      </c>
      <c r="G172" s="38">
        <v>0</v>
      </c>
      <c r="H172" s="38">
        <v>255</v>
      </c>
      <c r="I172" s="49"/>
      <c r="J172" s="49"/>
      <c r="K172" s="55"/>
    </row>
    <row r="173" spans="1:11">
      <c r="A173" s="49">
        <v>49</v>
      </c>
      <c r="B173" s="50" t="s">
        <v>1456</v>
      </c>
      <c r="C173" s="46" t="s">
        <v>339</v>
      </c>
      <c r="D173" s="38">
        <v>389030122</v>
      </c>
      <c r="E173" s="38"/>
      <c r="F173" s="38">
        <v>0</v>
      </c>
      <c r="G173" s="38">
        <v>335</v>
      </c>
      <c r="H173" s="38">
        <v>335</v>
      </c>
      <c r="I173" s="49">
        <v>0</v>
      </c>
      <c r="J173" s="49">
        <v>4</v>
      </c>
      <c r="K173" s="51">
        <v>4</v>
      </c>
    </row>
    <row r="174" spans="1:11">
      <c r="A174" s="49"/>
      <c r="B174" s="50"/>
      <c r="C174" s="46" t="s">
        <v>339</v>
      </c>
      <c r="D174" s="38">
        <v>398010123</v>
      </c>
      <c r="E174" s="38"/>
      <c r="F174" s="38">
        <v>0</v>
      </c>
      <c r="G174" s="38">
        <v>232</v>
      </c>
      <c r="H174" s="38">
        <v>232</v>
      </c>
      <c r="I174" s="49"/>
      <c r="J174" s="49"/>
      <c r="K174" s="51"/>
    </row>
    <row r="175" spans="1:11">
      <c r="A175" s="49"/>
      <c r="B175" s="50"/>
      <c r="C175" s="46" t="s">
        <v>339</v>
      </c>
      <c r="D175" s="38">
        <v>389030126</v>
      </c>
      <c r="E175" s="38"/>
      <c r="F175" s="38">
        <v>0</v>
      </c>
      <c r="G175" s="38">
        <v>203</v>
      </c>
      <c r="H175" s="38">
        <v>203</v>
      </c>
      <c r="I175" s="49"/>
      <c r="J175" s="49"/>
      <c r="K175" s="51"/>
    </row>
    <row r="176" spans="1:11">
      <c r="A176" s="49"/>
      <c r="B176" s="50"/>
      <c r="C176" s="46" t="s">
        <v>339</v>
      </c>
      <c r="D176" s="38">
        <v>389030127</v>
      </c>
      <c r="E176" s="38"/>
      <c r="F176" s="38">
        <v>0</v>
      </c>
      <c r="G176" s="38">
        <v>221</v>
      </c>
      <c r="H176" s="38">
        <v>221</v>
      </c>
      <c r="I176" s="49"/>
      <c r="J176" s="49"/>
      <c r="K176" s="51"/>
    </row>
    <row r="177" spans="1:11">
      <c r="A177" s="49">
        <v>50</v>
      </c>
      <c r="B177" s="50" t="s">
        <v>912</v>
      </c>
      <c r="C177" s="46" t="s">
        <v>339</v>
      </c>
      <c r="D177" s="38">
        <v>389030124</v>
      </c>
      <c r="E177" s="38"/>
      <c r="F177" s="38">
        <v>1132</v>
      </c>
      <c r="G177" s="38">
        <v>0</v>
      </c>
      <c r="H177" s="38">
        <v>1132</v>
      </c>
      <c r="I177" s="49">
        <v>4</v>
      </c>
      <c r="J177" s="49">
        <v>0</v>
      </c>
      <c r="K177" s="51">
        <v>4</v>
      </c>
    </row>
    <row r="178" spans="1:11">
      <c r="A178" s="49"/>
      <c r="B178" s="50"/>
      <c r="C178" s="46" t="s">
        <v>339</v>
      </c>
      <c r="D178" s="38">
        <v>389030125</v>
      </c>
      <c r="E178" s="38"/>
      <c r="F178" s="38">
        <v>112</v>
      </c>
      <c r="G178" s="38">
        <v>0</v>
      </c>
      <c r="H178" s="38">
        <v>112</v>
      </c>
      <c r="I178" s="49"/>
      <c r="J178" s="49"/>
      <c r="K178" s="55"/>
    </row>
    <row r="179" spans="1:11">
      <c r="A179" s="49">
        <v>51</v>
      </c>
      <c r="B179" s="50" t="s">
        <v>1457</v>
      </c>
      <c r="C179" s="46" t="s">
        <v>339</v>
      </c>
      <c r="D179" s="38">
        <v>389030124</v>
      </c>
      <c r="E179" s="38"/>
      <c r="F179" s="38">
        <v>0</v>
      </c>
      <c r="G179" s="38">
        <v>947</v>
      </c>
      <c r="H179" s="38">
        <v>947</v>
      </c>
      <c r="I179" s="49">
        <v>0</v>
      </c>
      <c r="J179" s="49">
        <v>4</v>
      </c>
      <c r="K179" s="51">
        <v>4</v>
      </c>
    </row>
    <row r="180" spans="1:11">
      <c r="A180" s="49"/>
      <c r="B180" s="50"/>
      <c r="C180" s="46" t="s">
        <v>339</v>
      </c>
      <c r="D180" s="38">
        <v>398030125</v>
      </c>
      <c r="E180" s="38"/>
      <c r="F180" s="38">
        <v>0</v>
      </c>
      <c r="G180" s="38">
        <v>83</v>
      </c>
      <c r="H180" s="38">
        <v>83</v>
      </c>
      <c r="I180" s="49"/>
      <c r="J180" s="49"/>
      <c r="K180" s="55"/>
    </row>
    <row r="181" spans="1:11">
      <c r="A181" s="49">
        <v>52</v>
      </c>
      <c r="B181" s="50" t="s">
        <v>913</v>
      </c>
      <c r="C181" s="46" t="s">
        <v>339</v>
      </c>
      <c r="D181" s="38">
        <v>389030128</v>
      </c>
      <c r="E181" s="38"/>
      <c r="F181" s="38">
        <v>84</v>
      </c>
      <c r="G181" s="38">
        <v>0</v>
      </c>
      <c r="H181" s="38">
        <v>84</v>
      </c>
      <c r="I181" s="49">
        <v>4</v>
      </c>
      <c r="J181" s="49">
        <v>0</v>
      </c>
      <c r="K181" s="51">
        <v>4</v>
      </c>
    </row>
    <row r="182" spans="1:11">
      <c r="A182" s="49"/>
      <c r="B182" s="50"/>
      <c r="C182" s="46" t="s">
        <v>339</v>
      </c>
      <c r="D182" s="38">
        <v>398030129</v>
      </c>
      <c r="E182" s="38"/>
      <c r="F182" s="38">
        <v>278</v>
      </c>
      <c r="G182" s="38">
        <v>0</v>
      </c>
      <c r="H182" s="38">
        <v>278</v>
      </c>
      <c r="I182" s="49"/>
      <c r="J182" s="49"/>
      <c r="K182" s="55"/>
    </row>
    <row r="183" spans="1:11">
      <c r="A183" s="49"/>
      <c r="B183" s="50"/>
      <c r="C183" s="46" t="s">
        <v>339</v>
      </c>
      <c r="D183" s="38">
        <v>389030130</v>
      </c>
      <c r="E183" s="38"/>
      <c r="F183" s="38">
        <v>809</v>
      </c>
      <c r="G183" s="38">
        <v>0</v>
      </c>
      <c r="H183" s="38">
        <v>809</v>
      </c>
      <c r="I183" s="49"/>
      <c r="J183" s="49"/>
      <c r="K183" s="55"/>
    </row>
    <row r="184" spans="1:11">
      <c r="A184" s="49"/>
      <c r="B184" s="50"/>
      <c r="C184" s="46" t="s">
        <v>339</v>
      </c>
      <c r="D184" s="38">
        <v>389030131</v>
      </c>
      <c r="E184" s="38"/>
      <c r="F184" s="38">
        <v>370</v>
      </c>
      <c r="G184" s="38">
        <v>0</v>
      </c>
      <c r="H184" s="38">
        <v>370</v>
      </c>
      <c r="I184" s="49"/>
      <c r="J184" s="49"/>
      <c r="K184" s="55"/>
    </row>
    <row r="185" spans="1:11">
      <c r="A185" s="49">
        <v>53</v>
      </c>
      <c r="B185" s="50" t="s">
        <v>914</v>
      </c>
      <c r="C185" s="46" t="s">
        <v>339</v>
      </c>
      <c r="D185" s="38">
        <v>389030128</v>
      </c>
      <c r="E185" s="38"/>
      <c r="F185" s="38">
        <v>0</v>
      </c>
      <c r="G185" s="38">
        <v>82</v>
      </c>
      <c r="H185" s="38">
        <v>82</v>
      </c>
      <c r="I185" s="49">
        <v>0</v>
      </c>
      <c r="J185" s="49">
        <v>4</v>
      </c>
      <c r="K185" s="51">
        <v>4</v>
      </c>
    </row>
    <row r="186" spans="1:11">
      <c r="A186" s="49"/>
      <c r="B186" s="50"/>
      <c r="C186" s="46" t="s">
        <v>339</v>
      </c>
      <c r="D186" s="38">
        <v>398030129</v>
      </c>
      <c r="E186" s="38"/>
      <c r="F186" s="38">
        <v>0</v>
      </c>
      <c r="G186" s="38">
        <v>190</v>
      </c>
      <c r="H186" s="38">
        <v>190</v>
      </c>
      <c r="I186" s="49"/>
      <c r="J186" s="49"/>
      <c r="K186" s="55"/>
    </row>
    <row r="187" spans="1:11">
      <c r="A187" s="49"/>
      <c r="B187" s="50"/>
      <c r="C187" s="46" t="s">
        <v>339</v>
      </c>
      <c r="D187" s="38">
        <v>389030130</v>
      </c>
      <c r="E187" s="38"/>
      <c r="F187" s="38">
        <v>0</v>
      </c>
      <c r="G187" s="38">
        <v>644</v>
      </c>
      <c r="H187" s="38">
        <v>644</v>
      </c>
      <c r="I187" s="49"/>
      <c r="J187" s="49"/>
      <c r="K187" s="55"/>
    </row>
    <row r="188" spans="1:11">
      <c r="A188" s="49"/>
      <c r="B188" s="50"/>
      <c r="C188" s="46" t="s">
        <v>339</v>
      </c>
      <c r="D188" s="38">
        <v>389030131</v>
      </c>
      <c r="E188" s="38"/>
      <c r="F188" s="38">
        <v>0</v>
      </c>
      <c r="G188" s="38">
        <v>280</v>
      </c>
      <c r="H188" s="38">
        <v>280</v>
      </c>
      <c r="I188" s="49"/>
      <c r="J188" s="49"/>
      <c r="K188" s="55"/>
    </row>
    <row r="189" spans="1:11">
      <c r="A189" s="49">
        <v>54</v>
      </c>
      <c r="B189" s="50" t="s">
        <v>915</v>
      </c>
      <c r="C189" s="46" t="s">
        <v>340</v>
      </c>
      <c r="D189" s="38">
        <v>389030305</v>
      </c>
      <c r="E189" s="38"/>
      <c r="F189" s="38">
        <v>333</v>
      </c>
      <c r="G189" s="38">
        <v>0</v>
      </c>
      <c r="H189" s="38">
        <v>333</v>
      </c>
      <c r="I189" s="49">
        <v>3</v>
      </c>
      <c r="J189" s="49">
        <v>0</v>
      </c>
      <c r="K189" s="49">
        <v>3</v>
      </c>
    </row>
    <row r="190" spans="1:11">
      <c r="A190" s="49"/>
      <c r="B190" s="50"/>
      <c r="C190" s="46" t="s">
        <v>340</v>
      </c>
      <c r="D190" s="38">
        <v>389030307</v>
      </c>
      <c r="E190" s="38"/>
      <c r="F190" s="38">
        <v>492</v>
      </c>
      <c r="G190" s="38">
        <v>0</v>
      </c>
      <c r="H190" s="38">
        <v>492</v>
      </c>
      <c r="I190" s="49"/>
      <c r="J190" s="49"/>
      <c r="K190" s="55"/>
    </row>
    <row r="191" spans="1:11" ht="22.5">
      <c r="A191" s="36">
        <v>55</v>
      </c>
      <c r="B191" s="37" t="s">
        <v>1097</v>
      </c>
      <c r="C191" s="46" t="s">
        <v>340</v>
      </c>
      <c r="D191" s="38">
        <v>389030306</v>
      </c>
      <c r="E191" s="38"/>
      <c r="F191" s="38">
        <v>716</v>
      </c>
      <c r="G191" s="38">
        <v>660</v>
      </c>
      <c r="H191" s="38">
        <v>1376</v>
      </c>
      <c r="I191" s="36">
        <v>2</v>
      </c>
      <c r="J191" s="36">
        <v>2</v>
      </c>
      <c r="K191" s="36">
        <v>4</v>
      </c>
    </row>
    <row r="192" spans="1:11">
      <c r="A192" s="49">
        <v>56</v>
      </c>
      <c r="B192" s="50" t="s">
        <v>916</v>
      </c>
      <c r="C192" s="46" t="s">
        <v>340</v>
      </c>
      <c r="D192" s="38">
        <v>389030305</v>
      </c>
      <c r="E192" s="38"/>
      <c r="F192" s="38">
        <v>0</v>
      </c>
      <c r="G192" s="38">
        <v>321</v>
      </c>
      <c r="H192" s="38">
        <v>321</v>
      </c>
      <c r="I192" s="49">
        <v>0</v>
      </c>
      <c r="J192" s="49">
        <v>3</v>
      </c>
      <c r="K192" s="51">
        <v>3</v>
      </c>
    </row>
    <row r="193" spans="1:11">
      <c r="A193" s="49"/>
      <c r="B193" s="50"/>
      <c r="C193" s="46" t="s">
        <v>340</v>
      </c>
      <c r="D193" s="38">
        <v>389030307</v>
      </c>
      <c r="E193" s="38"/>
      <c r="F193" s="38">
        <v>0</v>
      </c>
      <c r="G193" s="38">
        <v>526</v>
      </c>
      <c r="H193" s="38">
        <v>526</v>
      </c>
      <c r="I193" s="49"/>
      <c r="J193" s="49"/>
      <c r="K193" s="55"/>
    </row>
    <row r="194" spans="1:11">
      <c r="A194" s="36">
        <v>57</v>
      </c>
      <c r="B194" s="37" t="s">
        <v>1098</v>
      </c>
      <c r="C194" s="46" t="s">
        <v>340</v>
      </c>
      <c r="D194" s="38">
        <v>389030308</v>
      </c>
      <c r="E194" s="38"/>
      <c r="F194" s="38">
        <v>494</v>
      </c>
      <c r="G194" s="38">
        <v>496</v>
      </c>
      <c r="H194" s="38">
        <v>990</v>
      </c>
      <c r="I194" s="36">
        <v>2</v>
      </c>
      <c r="J194" s="36">
        <v>2</v>
      </c>
      <c r="K194" s="38">
        <v>4</v>
      </c>
    </row>
    <row r="195" spans="1:11">
      <c r="A195" s="36">
        <v>58</v>
      </c>
      <c r="B195" s="37" t="s">
        <v>1099</v>
      </c>
      <c r="C195" s="46" t="s">
        <v>340</v>
      </c>
      <c r="D195" s="36">
        <v>389030309</v>
      </c>
      <c r="E195" s="36"/>
      <c r="F195" s="36">
        <v>591</v>
      </c>
      <c r="G195" s="36">
        <v>595</v>
      </c>
      <c r="H195" s="36">
        <v>1186</v>
      </c>
      <c r="I195" s="36">
        <v>2</v>
      </c>
      <c r="J195" s="36">
        <v>2</v>
      </c>
      <c r="K195" s="36">
        <v>4</v>
      </c>
    </row>
    <row r="196" spans="1:11">
      <c r="A196" s="49">
        <v>59</v>
      </c>
      <c r="B196" s="50" t="s">
        <v>917</v>
      </c>
      <c r="C196" s="46" t="s">
        <v>341</v>
      </c>
      <c r="D196" s="38">
        <v>389030301</v>
      </c>
      <c r="E196" s="38"/>
      <c r="F196" s="38">
        <v>195</v>
      </c>
      <c r="G196" s="38">
        <v>159</v>
      </c>
      <c r="H196" s="38">
        <v>354</v>
      </c>
      <c r="I196" s="49">
        <v>2</v>
      </c>
      <c r="J196" s="49">
        <v>2</v>
      </c>
      <c r="K196" s="51">
        <v>4</v>
      </c>
    </row>
    <row r="197" spans="1:11">
      <c r="A197" s="49"/>
      <c r="B197" s="50"/>
      <c r="C197" s="46" t="s">
        <v>341</v>
      </c>
      <c r="D197" s="38">
        <v>389030302</v>
      </c>
      <c r="E197" s="38"/>
      <c r="F197" s="38">
        <v>256</v>
      </c>
      <c r="G197" s="38">
        <v>243</v>
      </c>
      <c r="H197" s="38">
        <v>499</v>
      </c>
      <c r="I197" s="49"/>
      <c r="J197" s="49"/>
      <c r="K197" s="55"/>
    </row>
    <row r="198" spans="1:11">
      <c r="A198" s="49"/>
      <c r="B198" s="50"/>
      <c r="C198" s="46" t="s">
        <v>341</v>
      </c>
      <c r="D198" s="38">
        <v>389030303</v>
      </c>
      <c r="E198" s="38"/>
      <c r="F198" s="38">
        <v>350</v>
      </c>
      <c r="G198" s="38">
        <v>186</v>
      </c>
      <c r="H198" s="38">
        <v>536</v>
      </c>
      <c r="I198" s="49"/>
      <c r="J198" s="49"/>
      <c r="K198" s="55"/>
    </row>
    <row r="199" spans="1:11">
      <c r="A199" s="49"/>
      <c r="B199" s="50"/>
      <c r="C199" s="46" t="s">
        <v>341</v>
      </c>
      <c r="D199" s="38">
        <v>389030304</v>
      </c>
      <c r="E199" s="38"/>
      <c r="F199" s="38">
        <v>100</v>
      </c>
      <c r="G199" s="38">
        <v>76</v>
      </c>
      <c r="H199" s="38">
        <v>176</v>
      </c>
      <c r="I199" s="49"/>
      <c r="J199" s="49"/>
      <c r="K199" s="55"/>
    </row>
    <row r="200" spans="1:11">
      <c r="A200" s="7">
        <v>1</v>
      </c>
      <c r="B200" s="7">
        <v>2</v>
      </c>
      <c r="C200" s="7">
        <v>3</v>
      </c>
      <c r="D200" s="7">
        <v>4</v>
      </c>
      <c r="E200" s="7">
        <v>5</v>
      </c>
      <c r="F200" s="7">
        <v>6</v>
      </c>
      <c r="G200" s="7">
        <v>7</v>
      </c>
      <c r="H200" s="7">
        <v>8</v>
      </c>
      <c r="I200" s="7">
        <v>9</v>
      </c>
      <c r="J200" s="7">
        <v>10</v>
      </c>
      <c r="K200" s="7">
        <v>11</v>
      </c>
    </row>
    <row r="201" spans="1:11">
      <c r="A201" s="49">
        <v>60</v>
      </c>
      <c r="B201" s="50" t="s">
        <v>918</v>
      </c>
      <c r="C201" s="46" t="s">
        <v>342</v>
      </c>
      <c r="D201" s="38">
        <v>389030203</v>
      </c>
      <c r="E201" s="38"/>
      <c r="F201" s="38">
        <v>307</v>
      </c>
      <c r="G201" s="38">
        <v>288</v>
      </c>
      <c r="H201" s="38">
        <v>595</v>
      </c>
      <c r="I201" s="49">
        <v>2</v>
      </c>
      <c r="J201" s="49">
        <v>2</v>
      </c>
      <c r="K201" s="51">
        <v>4</v>
      </c>
    </row>
    <row r="202" spans="1:11">
      <c r="A202" s="49"/>
      <c r="B202" s="50"/>
      <c r="C202" s="46" t="s">
        <v>342</v>
      </c>
      <c r="D202" s="38">
        <v>389030204</v>
      </c>
      <c r="E202" s="38"/>
      <c r="F202" s="38">
        <v>204</v>
      </c>
      <c r="G202" s="38">
        <v>181</v>
      </c>
      <c r="H202" s="38">
        <v>385</v>
      </c>
      <c r="I202" s="49"/>
      <c r="J202" s="49"/>
      <c r="K202" s="55"/>
    </row>
    <row r="203" spans="1:11">
      <c r="A203" s="49">
        <v>61</v>
      </c>
      <c r="B203" s="50" t="s">
        <v>919</v>
      </c>
      <c r="C203" s="46" t="s">
        <v>342</v>
      </c>
      <c r="D203" s="38">
        <v>389030201</v>
      </c>
      <c r="E203" s="38"/>
      <c r="F203" s="38">
        <v>315</v>
      </c>
      <c r="G203" s="38">
        <v>313</v>
      </c>
      <c r="H203" s="38">
        <v>628</v>
      </c>
      <c r="I203" s="49">
        <v>2</v>
      </c>
      <c r="J203" s="49">
        <v>2</v>
      </c>
      <c r="K203" s="51">
        <v>4</v>
      </c>
    </row>
    <row r="204" spans="1:11">
      <c r="A204" s="49"/>
      <c r="B204" s="50"/>
      <c r="C204" s="46" t="s">
        <v>342</v>
      </c>
      <c r="D204" s="38">
        <v>389030202</v>
      </c>
      <c r="E204" s="38"/>
      <c r="F204" s="38">
        <v>303</v>
      </c>
      <c r="G204" s="38">
        <v>295</v>
      </c>
      <c r="H204" s="38">
        <v>598</v>
      </c>
      <c r="I204" s="49"/>
      <c r="J204" s="49"/>
      <c r="K204" s="51"/>
    </row>
    <row r="205" spans="1:11">
      <c r="A205" s="49">
        <v>62</v>
      </c>
      <c r="B205" s="50" t="s">
        <v>920</v>
      </c>
      <c r="C205" s="46" t="s">
        <v>342</v>
      </c>
      <c r="D205" s="38">
        <v>389030205</v>
      </c>
      <c r="E205" s="38"/>
      <c r="F205" s="38">
        <v>388</v>
      </c>
      <c r="G205" s="38">
        <v>428</v>
      </c>
      <c r="H205" s="38">
        <v>816</v>
      </c>
      <c r="I205" s="49">
        <v>2</v>
      </c>
      <c r="J205" s="49">
        <v>2</v>
      </c>
      <c r="K205" s="49">
        <v>4</v>
      </c>
    </row>
    <row r="206" spans="1:11">
      <c r="A206" s="49"/>
      <c r="B206" s="50"/>
      <c r="C206" s="46" t="s">
        <v>342</v>
      </c>
      <c r="D206" s="38">
        <v>389030206</v>
      </c>
      <c r="E206" s="38"/>
      <c r="F206" s="38">
        <v>248</v>
      </c>
      <c r="G206" s="38">
        <v>225</v>
      </c>
      <c r="H206" s="38">
        <v>473</v>
      </c>
      <c r="I206" s="49"/>
      <c r="J206" s="49"/>
      <c r="K206" s="55"/>
    </row>
    <row r="207" spans="1:11">
      <c r="A207" s="49">
        <v>63</v>
      </c>
      <c r="B207" s="50" t="s">
        <v>1100</v>
      </c>
      <c r="C207" s="46" t="s">
        <v>342</v>
      </c>
      <c r="D207" s="38">
        <v>389030207</v>
      </c>
      <c r="E207" s="38"/>
      <c r="F207" s="38">
        <v>143</v>
      </c>
      <c r="G207" s="38">
        <v>138</v>
      </c>
      <c r="H207" s="38">
        <v>281</v>
      </c>
      <c r="I207" s="49">
        <v>2</v>
      </c>
      <c r="J207" s="49">
        <v>2</v>
      </c>
      <c r="K207" s="49">
        <v>4</v>
      </c>
    </row>
    <row r="208" spans="1:11">
      <c r="A208" s="49"/>
      <c r="B208" s="50"/>
      <c r="C208" s="46" t="s">
        <v>342</v>
      </c>
      <c r="D208" s="38">
        <v>389030210</v>
      </c>
      <c r="E208" s="38"/>
      <c r="F208" s="38">
        <v>409</v>
      </c>
      <c r="G208" s="38">
        <v>394</v>
      </c>
      <c r="H208" s="38">
        <v>803</v>
      </c>
      <c r="I208" s="49"/>
      <c r="J208" s="49"/>
      <c r="K208" s="55"/>
    </row>
    <row r="209" spans="1:11">
      <c r="A209" s="49">
        <v>64</v>
      </c>
      <c r="B209" s="50" t="s">
        <v>921</v>
      </c>
      <c r="C209" s="61" t="s">
        <v>342</v>
      </c>
      <c r="D209" s="49">
        <v>389030208</v>
      </c>
      <c r="E209" s="49"/>
      <c r="F209" s="49">
        <v>233</v>
      </c>
      <c r="G209" s="49">
        <v>215</v>
      </c>
      <c r="H209" s="49">
        <v>448</v>
      </c>
      <c r="I209" s="49">
        <v>1</v>
      </c>
      <c r="J209" s="49">
        <v>1</v>
      </c>
      <c r="K209" s="51">
        <v>2</v>
      </c>
    </row>
    <row r="210" spans="1:11">
      <c r="A210" s="49"/>
      <c r="B210" s="50"/>
      <c r="C210" s="61"/>
      <c r="D210" s="49"/>
      <c r="E210" s="49"/>
      <c r="F210" s="49"/>
      <c r="G210" s="49"/>
      <c r="H210" s="49"/>
      <c r="I210" s="49"/>
      <c r="J210" s="49"/>
      <c r="K210" s="55"/>
    </row>
    <row r="211" spans="1:11">
      <c r="A211" s="49"/>
      <c r="B211" s="50"/>
      <c r="C211" s="61" t="s">
        <v>342</v>
      </c>
      <c r="D211" s="49">
        <v>389030209</v>
      </c>
      <c r="E211" s="49"/>
      <c r="F211" s="49">
        <v>103</v>
      </c>
      <c r="G211" s="49">
        <v>127</v>
      </c>
      <c r="H211" s="49">
        <v>230</v>
      </c>
      <c r="I211" s="49"/>
      <c r="J211" s="49"/>
      <c r="K211" s="55"/>
    </row>
    <row r="212" spans="1:11">
      <c r="A212" s="49"/>
      <c r="B212" s="50"/>
      <c r="C212" s="61"/>
      <c r="D212" s="49"/>
      <c r="E212" s="49"/>
      <c r="F212" s="49"/>
      <c r="G212" s="49"/>
      <c r="H212" s="49"/>
      <c r="I212" s="49"/>
      <c r="J212" s="49"/>
      <c r="K212" s="55"/>
    </row>
    <row r="213" spans="1:11">
      <c r="A213" s="49">
        <v>65</v>
      </c>
      <c r="B213" s="50" t="s">
        <v>922</v>
      </c>
      <c r="C213" s="46" t="s">
        <v>343</v>
      </c>
      <c r="D213" s="38">
        <v>389030901</v>
      </c>
      <c r="E213" s="38"/>
      <c r="F213" s="38">
        <v>434</v>
      </c>
      <c r="G213" s="38">
        <v>0</v>
      </c>
      <c r="H213" s="38">
        <v>434</v>
      </c>
      <c r="I213" s="49">
        <v>3</v>
      </c>
      <c r="J213" s="49">
        <v>0</v>
      </c>
      <c r="K213" s="51">
        <v>3</v>
      </c>
    </row>
    <row r="214" spans="1:11">
      <c r="A214" s="49"/>
      <c r="B214" s="50"/>
      <c r="C214" s="46" t="s">
        <v>343</v>
      </c>
      <c r="D214" s="38">
        <v>389030902</v>
      </c>
      <c r="E214" s="38"/>
      <c r="F214" s="38">
        <v>328</v>
      </c>
      <c r="G214" s="38">
        <v>0</v>
      </c>
      <c r="H214" s="38">
        <v>328</v>
      </c>
      <c r="I214" s="49"/>
      <c r="J214" s="49"/>
      <c r="K214" s="55"/>
    </row>
    <row r="215" spans="1:11">
      <c r="A215" s="49"/>
      <c r="B215" s="50"/>
      <c r="C215" s="46" t="s">
        <v>343</v>
      </c>
      <c r="D215" s="38">
        <v>389030903</v>
      </c>
      <c r="E215" s="38"/>
      <c r="F215" s="38">
        <v>362</v>
      </c>
      <c r="G215" s="38">
        <v>0</v>
      </c>
      <c r="H215" s="38">
        <v>362</v>
      </c>
      <c r="I215" s="49"/>
      <c r="J215" s="49"/>
      <c r="K215" s="55"/>
    </row>
    <row r="216" spans="1:11">
      <c r="A216" s="49">
        <v>66</v>
      </c>
      <c r="B216" s="50" t="s">
        <v>923</v>
      </c>
      <c r="C216" s="46" t="s">
        <v>343</v>
      </c>
      <c r="D216" s="38">
        <v>389030901</v>
      </c>
      <c r="E216" s="38"/>
      <c r="F216" s="38">
        <v>0</v>
      </c>
      <c r="G216" s="38">
        <v>432</v>
      </c>
      <c r="H216" s="38">
        <v>432</v>
      </c>
      <c r="I216" s="49">
        <v>0</v>
      </c>
      <c r="J216" s="49">
        <v>3</v>
      </c>
      <c r="K216" s="51">
        <v>3</v>
      </c>
    </row>
    <row r="217" spans="1:11">
      <c r="A217" s="49"/>
      <c r="B217" s="50"/>
      <c r="C217" s="46" t="s">
        <v>343</v>
      </c>
      <c r="D217" s="38">
        <v>389030902</v>
      </c>
      <c r="E217" s="38"/>
      <c r="F217" s="38">
        <v>0</v>
      </c>
      <c r="G217" s="38">
        <v>264</v>
      </c>
      <c r="H217" s="38">
        <v>264</v>
      </c>
      <c r="I217" s="49"/>
      <c r="J217" s="49"/>
      <c r="K217" s="55"/>
    </row>
    <row r="218" spans="1:11">
      <c r="A218" s="49"/>
      <c r="B218" s="50"/>
      <c r="C218" s="46" t="s">
        <v>343</v>
      </c>
      <c r="D218" s="38">
        <v>389030903</v>
      </c>
      <c r="E218" s="38"/>
      <c r="F218" s="38">
        <v>0</v>
      </c>
      <c r="G218" s="38">
        <v>307</v>
      </c>
      <c r="H218" s="38">
        <v>307</v>
      </c>
      <c r="I218" s="49"/>
      <c r="J218" s="49"/>
      <c r="K218" s="55"/>
    </row>
    <row r="219" spans="1:11">
      <c r="A219" s="49">
        <v>67</v>
      </c>
      <c r="B219" s="50" t="s">
        <v>924</v>
      </c>
      <c r="C219" s="46" t="s">
        <v>344</v>
      </c>
      <c r="D219" s="38">
        <v>389030904</v>
      </c>
      <c r="E219" s="38"/>
      <c r="F219" s="38">
        <v>351</v>
      </c>
      <c r="G219" s="38">
        <v>329</v>
      </c>
      <c r="H219" s="38">
        <v>680</v>
      </c>
      <c r="I219" s="49">
        <v>2</v>
      </c>
      <c r="J219" s="49">
        <v>2</v>
      </c>
      <c r="K219" s="51">
        <v>4</v>
      </c>
    </row>
    <row r="220" spans="1:11">
      <c r="A220" s="49"/>
      <c r="B220" s="50"/>
      <c r="C220" s="46" t="s">
        <v>344</v>
      </c>
      <c r="D220" s="38">
        <v>389030905</v>
      </c>
      <c r="E220" s="38"/>
      <c r="F220" s="38">
        <v>389</v>
      </c>
      <c r="G220" s="38">
        <v>376</v>
      </c>
      <c r="H220" s="38">
        <v>765</v>
      </c>
      <c r="I220" s="49"/>
      <c r="J220" s="49"/>
      <c r="K220" s="55"/>
    </row>
    <row r="221" spans="1:11">
      <c r="A221" s="36">
        <v>68</v>
      </c>
      <c r="B221" s="37" t="s">
        <v>925</v>
      </c>
      <c r="C221" s="46" t="s">
        <v>345</v>
      </c>
      <c r="D221" s="38">
        <v>389030701</v>
      </c>
      <c r="E221" s="38"/>
      <c r="F221" s="38">
        <v>681</v>
      </c>
      <c r="G221" s="38">
        <v>658</v>
      </c>
      <c r="H221" s="38">
        <v>1339</v>
      </c>
      <c r="I221" s="36">
        <v>2</v>
      </c>
      <c r="J221" s="36">
        <v>2</v>
      </c>
      <c r="K221" s="38">
        <v>4</v>
      </c>
    </row>
    <row r="222" spans="1:11">
      <c r="A222" s="36">
        <v>69</v>
      </c>
      <c r="B222" s="37" t="s">
        <v>1101</v>
      </c>
      <c r="C222" s="46" t="s">
        <v>345</v>
      </c>
      <c r="D222" s="38">
        <v>389030702</v>
      </c>
      <c r="E222" s="38"/>
      <c r="F222" s="38">
        <v>903</v>
      </c>
      <c r="G222" s="38">
        <v>0</v>
      </c>
      <c r="H222" s="38">
        <v>903</v>
      </c>
      <c r="I222" s="36">
        <v>2</v>
      </c>
      <c r="J222" s="36">
        <v>0</v>
      </c>
      <c r="K222" s="38">
        <v>2</v>
      </c>
    </row>
    <row r="223" spans="1:11" ht="22.5">
      <c r="A223" s="36">
        <v>70</v>
      </c>
      <c r="B223" s="37" t="s">
        <v>926</v>
      </c>
      <c r="C223" s="46" t="s">
        <v>345</v>
      </c>
      <c r="D223" s="38">
        <v>389030702</v>
      </c>
      <c r="E223" s="38"/>
      <c r="F223" s="38">
        <v>0</v>
      </c>
      <c r="G223" s="38">
        <v>828</v>
      </c>
      <c r="H223" s="38">
        <v>828</v>
      </c>
      <c r="I223" s="36">
        <v>2</v>
      </c>
      <c r="J223" s="36">
        <v>2</v>
      </c>
      <c r="K223" s="38">
        <v>4</v>
      </c>
    </row>
    <row r="224" spans="1:11" ht="22.5">
      <c r="A224" s="36">
        <v>71</v>
      </c>
      <c r="B224" s="37" t="s">
        <v>927</v>
      </c>
      <c r="C224" s="46" t="s">
        <v>346</v>
      </c>
      <c r="D224" s="38">
        <v>389030704</v>
      </c>
      <c r="E224" s="38"/>
      <c r="F224" s="38">
        <v>789</v>
      </c>
      <c r="G224" s="38">
        <v>741</v>
      </c>
      <c r="H224" s="38">
        <v>1530</v>
      </c>
      <c r="I224" s="36">
        <v>2</v>
      </c>
      <c r="J224" s="36">
        <v>2</v>
      </c>
      <c r="K224" s="38">
        <v>4</v>
      </c>
    </row>
    <row r="225" spans="1:11" ht="22.5">
      <c r="A225" s="36">
        <v>72</v>
      </c>
      <c r="B225" s="37" t="s">
        <v>1102</v>
      </c>
      <c r="C225" s="46" t="s">
        <v>346</v>
      </c>
      <c r="D225" s="38">
        <v>389030703</v>
      </c>
      <c r="E225" s="38"/>
      <c r="F225" s="38">
        <v>832</v>
      </c>
      <c r="G225" s="38">
        <v>0</v>
      </c>
      <c r="H225" s="38">
        <v>832</v>
      </c>
      <c r="I225" s="36">
        <v>2</v>
      </c>
      <c r="J225" s="36">
        <v>0</v>
      </c>
      <c r="K225" s="38">
        <v>2</v>
      </c>
    </row>
    <row r="226" spans="1:11" ht="22.5">
      <c r="A226" s="36">
        <v>73</v>
      </c>
      <c r="B226" s="37" t="s">
        <v>928</v>
      </c>
      <c r="C226" s="46" t="s">
        <v>346</v>
      </c>
      <c r="D226" s="38">
        <v>389030703</v>
      </c>
      <c r="E226" s="38"/>
      <c r="F226" s="38">
        <v>0</v>
      </c>
      <c r="G226" s="38">
        <v>742</v>
      </c>
      <c r="H226" s="38">
        <v>742</v>
      </c>
      <c r="I226" s="36">
        <v>0</v>
      </c>
      <c r="J226" s="36">
        <v>2</v>
      </c>
      <c r="K226" s="38">
        <v>2</v>
      </c>
    </row>
    <row r="227" spans="1:11">
      <c r="A227" s="49">
        <v>74</v>
      </c>
      <c r="B227" s="50" t="s">
        <v>929</v>
      </c>
      <c r="C227" s="46" t="s">
        <v>347</v>
      </c>
      <c r="D227" s="38">
        <v>389030601</v>
      </c>
      <c r="E227" s="38"/>
      <c r="F227" s="38">
        <v>152</v>
      </c>
      <c r="G227" s="38">
        <v>144</v>
      </c>
      <c r="H227" s="38">
        <v>296</v>
      </c>
      <c r="I227" s="49">
        <v>2</v>
      </c>
      <c r="J227" s="49">
        <v>2</v>
      </c>
      <c r="K227" s="51">
        <v>4</v>
      </c>
    </row>
    <row r="228" spans="1:11">
      <c r="A228" s="49"/>
      <c r="B228" s="50"/>
      <c r="C228" s="46" t="s">
        <v>347</v>
      </c>
      <c r="D228" s="38">
        <v>389030602</v>
      </c>
      <c r="E228" s="38"/>
      <c r="F228" s="38">
        <v>251</v>
      </c>
      <c r="G228" s="38">
        <v>261</v>
      </c>
      <c r="H228" s="38">
        <v>512</v>
      </c>
      <c r="I228" s="49"/>
      <c r="J228" s="49"/>
      <c r="K228" s="55"/>
    </row>
    <row r="229" spans="1:11">
      <c r="A229" s="49"/>
      <c r="B229" s="50"/>
      <c r="C229" s="46" t="s">
        <v>347</v>
      </c>
      <c r="D229" s="38">
        <v>389030603</v>
      </c>
      <c r="E229" s="38"/>
      <c r="F229" s="38">
        <v>370</v>
      </c>
      <c r="G229" s="38">
        <v>375</v>
      </c>
      <c r="H229" s="38">
        <v>745</v>
      </c>
      <c r="I229" s="49"/>
      <c r="J229" s="49"/>
      <c r="K229" s="55"/>
    </row>
    <row r="230" spans="1:11">
      <c r="A230" s="7">
        <v>1</v>
      </c>
      <c r="B230" s="7">
        <v>2</v>
      </c>
      <c r="C230" s="7">
        <v>3</v>
      </c>
      <c r="D230" s="7">
        <v>4</v>
      </c>
      <c r="E230" s="7">
        <v>5</v>
      </c>
      <c r="F230" s="7">
        <v>6</v>
      </c>
      <c r="G230" s="7">
        <v>7</v>
      </c>
      <c r="H230" s="7">
        <v>8</v>
      </c>
      <c r="I230" s="7">
        <v>9</v>
      </c>
      <c r="J230" s="7">
        <v>10</v>
      </c>
      <c r="K230" s="7">
        <v>11</v>
      </c>
    </row>
    <row r="231" spans="1:11">
      <c r="A231" s="49">
        <v>75</v>
      </c>
      <c r="B231" s="50" t="s">
        <v>1103</v>
      </c>
      <c r="C231" s="46" t="s">
        <v>347</v>
      </c>
      <c r="D231" s="38">
        <v>389030604</v>
      </c>
      <c r="E231" s="38"/>
      <c r="F231" s="38">
        <v>193</v>
      </c>
      <c r="G231" s="38">
        <v>164</v>
      </c>
      <c r="H231" s="38">
        <v>357</v>
      </c>
      <c r="I231" s="49">
        <v>2</v>
      </c>
      <c r="J231" s="49">
        <v>2</v>
      </c>
      <c r="K231" s="49">
        <v>4</v>
      </c>
    </row>
    <row r="232" spans="1:11">
      <c r="A232" s="49"/>
      <c r="B232" s="50"/>
      <c r="C232" s="46" t="s">
        <v>347</v>
      </c>
      <c r="D232" s="38">
        <v>389030605</v>
      </c>
      <c r="E232" s="38"/>
      <c r="F232" s="38">
        <v>230</v>
      </c>
      <c r="G232" s="38">
        <v>217</v>
      </c>
      <c r="H232" s="38">
        <v>447</v>
      </c>
      <c r="I232" s="49"/>
      <c r="J232" s="49"/>
      <c r="K232" s="55"/>
    </row>
    <row r="233" spans="1:11">
      <c r="A233" s="36">
        <v>76</v>
      </c>
      <c r="B233" s="37" t="s">
        <v>930</v>
      </c>
      <c r="C233" s="46" t="s">
        <v>347</v>
      </c>
      <c r="D233" s="38">
        <v>389030606</v>
      </c>
      <c r="E233" s="38"/>
      <c r="F233" s="38">
        <v>471</v>
      </c>
      <c r="G233" s="38">
        <v>480</v>
      </c>
      <c r="H233" s="38">
        <v>951</v>
      </c>
      <c r="I233" s="36">
        <v>2</v>
      </c>
      <c r="J233" s="36">
        <v>2</v>
      </c>
      <c r="K233" s="36">
        <v>4</v>
      </c>
    </row>
    <row r="234" spans="1:11">
      <c r="A234" s="49">
        <v>77</v>
      </c>
      <c r="B234" s="50" t="s">
        <v>931</v>
      </c>
      <c r="C234" s="46" t="s">
        <v>348</v>
      </c>
      <c r="D234" s="38">
        <v>389030607</v>
      </c>
      <c r="E234" s="38"/>
      <c r="F234" s="38">
        <v>294</v>
      </c>
      <c r="G234" s="38">
        <v>328</v>
      </c>
      <c r="H234" s="38">
        <v>622</v>
      </c>
      <c r="I234" s="49">
        <v>2</v>
      </c>
      <c r="J234" s="49">
        <v>2</v>
      </c>
      <c r="K234" s="51">
        <v>4</v>
      </c>
    </row>
    <row r="235" spans="1:11">
      <c r="A235" s="49"/>
      <c r="B235" s="50"/>
      <c r="C235" s="46" t="s">
        <v>348</v>
      </c>
      <c r="D235" s="38">
        <v>389030608</v>
      </c>
      <c r="E235" s="38"/>
      <c r="F235" s="38">
        <v>256</v>
      </c>
      <c r="G235" s="38">
        <v>233</v>
      </c>
      <c r="H235" s="38">
        <v>489</v>
      </c>
      <c r="I235" s="49"/>
      <c r="J235" s="49"/>
      <c r="K235" s="55"/>
    </row>
    <row r="236" spans="1:11">
      <c r="A236" s="49">
        <v>78</v>
      </c>
      <c r="B236" s="50" t="s">
        <v>932</v>
      </c>
      <c r="C236" s="46" t="s">
        <v>348</v>
      </c>
      <c r="D236" s="38">
        <v>389030609</v>
      </c>
      <c r="E236" s="38"/>
      <c r="F236" s="38">
        <v>350</v>
      </c>
      <c r="G236" s="38">
        <v>0</v>
      </c>
      <c r="H236" s="38">
        <v>350</v>
      </c>
      <c r="I236" s="49">
        <v>2</v>
      </c>
      <c r="J236" s="49">
        <v>2</v>
      </c>
      <c r="K236" s="51">
        <v>4</v>
      </c>
    </row>
    <row r="237" spans="1:11">
      <c r="A237" s="49"/>
      <c r="B237" s="50"/>
      <c r="C237" s="46" t="s">
        <v>348</v>
      </c>
      <c r="D237" s="38">
        <v>389030610</v>
      </c>
      <c r="E237" s="38"/>
      <c r="F237" s="38">
        <v>387</v>
      </c>
      <c r="G237" s="38">
        <v>0</v>
      </c>
      <c r="H237" s="38">
        <v>387</v>
      </c>
      <c r="I237" s="49"/>
      <c r="J237" s="49"/>
      <c r="K237" s="55"/>
    </row>
    <row r="238" spans="1:11">
      <c r="A238" s="49"/>
      <c r="B238" s="50"/>
      <c r="C238" s="46" t="s">
        <v>348</v>
      </c>
      <c r="D238" s="38">
        <v>389030611</v>
      </c>
      <c r="E238" s="38"/>
      <c r="F238" s="38">
        <v>215</v>
      </c>
      <c r="G238" s="38">
        <v>0</v>
      </c>
      <c r="H238" s="38">
        <v>215</v>
      </c>
      <c r="I238" s="49"/>
      <c r="J238" s="49"/>
      <c r="K238" s="55"/>
    </row>
    <row r="239" spans="1:11">
      <c r="A239" s="49">
        <v>79</v>
      </c>
      <c r="B239" s="50" t="s">
        <v>1104</v>
      </c>
      <c r="C239" s="46" t="s">
        <v>348</v>
      </c>
      <c r="D239" s="38">
        <v>389030609</v>
      </c>
      <c r="E239" s="38"/>
      <c r="F239" s="38">
        <v>0</v>
      </c>
      <c r="G239" s="38">
        <v>316</v>
      </c>
      <c r="H239" s="38">
        <v>316</v>
      </c>
      <c r="I239" s="49">
        <v>0</v>
      </c>
      <c r="J239" s="49">
        <v>3</v>
      </c>
      <c r="K239" s="51">
        <v>3</v>
      </c>
    </row>
    <row r="240" spans="1:11">
      <c r="A240" s="49"/>
      <c r="B240" s="50"/>
      <c r="C240" s="46" t="s">
        <v>348</v>
      </c>
      <c r="D240" s="38">
        <v>389030610</v>
      </c>
      <c r="E240" s="38"/>
      <c r="F240" s="38">
        <v>0</v>
      </c>
      <c r="G240" s="38">
        <v>334</v>
      </c>
      <c r="H240" s="38">
        <v>334</v>
      </c>
      <c r="I240" s="49"/>
      <c r="J240" s="49"/>
      <c r="K240" s="55"/>
    </row>
    <row r="241" spans="1:11">
      <c r="A241" s="49"/>
      <c r="B241" s="50"/>
      <c r="C241" s="46" t="s">
        <v>348</v>
      </c>
      <c r="D241" s="38">
        <v>389030611</v>
      </c>
      <c r="E241" s="38"/>
      <c r="F241" s="38">
        <v>0</v>
      </c>
      <c r="G241" s="38">
        <v>225</v>
      </c>
      <c r="H241" s="38">
        <v>225</v>
      </c>
      <c r="I241" s="49"/>
      <c r="J241" s="49"/>
      <c r="K241" s="55"/>
    </row>
    <row r="242" spans="1:11">
      <c r="A242" s="49">
        <v>80</v>
      </c>
      <c r="B242" s="50" t="s">
        <v>933</v>
      </c>
      <c r="C242" s="46" t="s">
        <v>348</v>
      </c>
      <c r="D242" s="38">
        <v>389030612</v>
      </c>
      <c r="E242" s="38"/>
      <c r="F242" s="38">
        <v>292</v>
      </c>
      <c r="G242" s="38">
        <v>291</v>
      </c>
      <c r="H242" s="38">
        <v>583</v>
      </c>
      <c r="I242" s="49">
        <v>2</v>
      </c>
      <c r="J242" s="49">
        <v>2</v>
      </c>
      <c r="K242" s="51">
        <v>4</v>
      </c>
    </row>
    <row r="243" spans="1:11">
      <c r="A243" s="49"/>
      <c r="B243" s="50"/>
      <c r="C243" s="61" t="s">
        <v>348</v>
      </c>
      <c r="D243" s="49">
        <v>389030613</v>
      </c>
      <c r="E243" s="49"/>
      <c r="F243" s="49">
        <v>457</v>
      </c>
      <c r="G243" s="49">
        <v>449</v>
      </c>
      <c r="H243" s="49">
        <v>906</v>
      </c>
      <c r="I243" s="49"/>
      <c r="J243" s="49"/>
      <c r="K243" s="55"/>
    </row>
    <row r="244" spans="1:11">
      <c r="A244" s="49"/>
      <c r="B244" s="50"/>
      <c r="C244" s="61"/>
      <c r="D244" s="49"/>
      <c r="E244" s="49"/>
      <c r="F244" s="49"/>
      <c r="G244" s="49"/>
      <c r="H244" s="49"/>
      <c r="I244" s="49"/>
      <c r="J244" s="49"/>
      <c r="K244" s="55"/>
    </row>
    <row r="245" spans="1:11">
      <c r="A245" s="49">
        <v>81</v>
      </c>
      <c r="B245" s="50" t="s">
        <v>1105</v>
      </c>
      <c r="C245" s="46" t="s">
        <v>349</v>
      </c>
      <c r="D245" s="38">
        <v>389030501</v>
      </c>
      <c r="E245" s="38"/>
      <c r="F245" s="38">
        <v>173</v>
      </c>
      <c r="G245" s="38">
        <v>117</v>
      </c>
      <c r="H245" s="38">
        <v>290</v>
      </c>
      <c r="I245" s="49">
        <v>2</v>
      </c>
      <c r="J245" s="49">
        <v>2</v>
      </c>
      <c r="K245" s="51">
        <v>4</v>
      </c>
    </row>
    <row r="246" spans="1:11">
      <c r="A246" s="49"/>
      <c r="B246" s="50"/>
      <c r="C246" s="46" t="s">
        <v>349</v>
      </c>
      <c r="D246" s="38">
        <v>389030502</v>
      </c>
      <c r="E246" s="38"/>
      <c r="F246" s="38">
        <v>216</v>
      </c>
      <c r="G246" s="38">
        <v>242</v>
      </c>
      <c r="H246" s="38">
        <v>458</v>
      </c>
      <c r="I246" s="49"/>
      <c r="J246" s="49"/>
      <c r="K246" s="51"/>
    </row>
    <row r="247" spans="1:11">
      <c r="A247" s="49"/>
      <c r="B247" s="50"/>
      <c r="C247" s="46" t="s">
        <v>349</v>
      </c>
      <c r="D247" s="38">
        <v>389030503</v>
      </c>
      <c r="E247" s="38"/>
      <c r="F247" s="38">
        <v>168</v>
      </c>
      <c r="G247" s="38">
        <v>189</v>
      </c>
      <c r="H247" s="38">
        <v>357</v>
      </c>
      <c r="I247" s="49"/>
      <c r="J247" s="49"/>
      <c r="K247" s="51"/>
    </row>
    <row r="248" spans="1:11">
      <c r="A248" s="49">
        <v>82</v>
      </c>
      <c r="B248" s="50" t="s">
        <v>934</v>
      </c>
      <c r="C248" s="46" t="s">
        <v>349</v>
      </c>
      <c r="D248" s="38">
        <v>389030504</v>
      </c>
      <c r="E248" s="38"/>
      <c r="F248" s="38">
        <v>84</v>
      </c>
      <c r="G248" s="38">
        <v>0</v>
      </c>
      <c r="H248" s="38">
        <v>84</v>
      </c>
      <c r="I248" s="49">
        <v>4</v>
      </c>
      <c r="J248" s="49">
        <v>0</v>
      </c>
      <c r="K248" s="51">
        <v>4</v>
      </c>
    </row>
    <row r="249" spans="1:11">
      <c r="A249" s="49"/>
      <c r="B249" s="50"/>
      <c r="C249" s="46" t="s">
        <v>349</v>
      </c>
      <c r="D249" s="38">
        <v>389030505</v>
      </c>
      <c r="E249" s="38"/>
      <c r="F249" s="38">
        <v>90</v>
      </c>
      <c r="G249" s="38">
        <v>0</v>
      </c>
      <c r="H249" s="38">
        <v>90</v>
      </c>
      <c r="I249" s="49"/>
      <c r="J249" s="49"/>
      <c r="K249" s="55"/>
    </row>
    <row r="250" spans="1:11">
      <c r="A250" s="49"/>
      <c r="B250" s="50"/>
      <c r="C250" s="46" t="s">
        <v>349</v>
      </c>
      <c r="D250" s="38">
        <v>389030506</v>
      </c>
      <c r="E250" s="38"/>
      <c r="F250" s="38">
        <v>156</v>
      </c>
      <c r="G250" s="38">
        <v>0</v>
      </c>
      <c r="H250" s="38">
        <v>156</v>
      </c>
      <c r="I250" s="49"/>
      <c r="J250" s="49"/>
      <c r="K250" s="55"/>
    </row>
    <row r="251" spans="1:11">
      <c r="A251" s="49"/>
      <c r="B251" s="50"/>
      <c r="C251" s="46" t="s">
        <v>349</v>
      </c>
      <c r="D251" s="38">
        <v>389030507</v>
      </c>
      <c r="E251" s="38"/>
      <c r="F251" s="38">
        <v>451</v>
      </c>
      <c r="G251" s="38">
        <v>0</v>
      </c>
      <c r="H251" s="38">
        <v>451</v>
      </c>
      <c r="I251" s="49"/>
      <c r="J251" s="49"/>
      <c r="K251" s="55"/>
    </row>
    <row r="252" spans="1:11">
      <c r="A252" s="49"/>
      <c r="B252" s="50"/>
      <c r="C252" s="46" t="s">
        <v>349</v>
      </c>
      <c r="D252" s="38">
        <v>389030508</v>
      </c>
      <c r="E252" s="38"/>
      <c r="F252" s="38">
        <v>258</v>
      </c>
      <c r="G252" s="38">
        <v>0</v>
      </c>
      <c r="H252" s="38">
        <v>258</v>
      </c>
      <c r="I252" s="49"/>
      <c r="J252" s="49"/>
      <c r="K252" s="55"/>
    </row>
    <row r="253" spans="1:11">
      <c r="A253" s="49">
        <v>83</v>
      </c>
      <c r="B253" s="50" t="s">
        <v>935</v>
      </c>
      <c r="C253" s="46" t="s">
        <v>349</v>
      </c>
      <c r="D253" s="38">
        <v>389030504</v>
      </c>
      <c r="E253" s="38"/>
      <c r="F253" s="38">
        <v>0</v>
      </c>
      <c r="G253" s="38">
        <v>65</v>
      </c>
      <c r="H253" s="38">
        <v>65</v>
      </c>
      <c r="I253" s="49">
        <v>0</v>
      </c>
      <c r="J253" s="49">
        <v>3</v>
      </c>
      <c r="K253" s="51">
        <v>3</v>
      </c>
    </row>
    <row r="254" spans="1:11">
      <c r="A254" s="49"/>
      <c r="B254" s="50"/>
      <c r="C254" s="46" t="s">
        <v>349</v>
      </c>
      <c r="D254" s="38">
        <v>389030505</v>
      </c>
      <c r="E254" s="38"/>
      <c r="F254" s="38">
        <v>0</v>
      </c>
      <c r="G254" s="38">
        <v>48</v>
      </c>
      <c r="H254" s="38">
        <v>48</v>
      </c>
      <c r="I254" s="49"/>
      <c r="J254" s="49"/>
      <c r="K254" s="55"/>
    </row>
    <row r="255" spans="1:11">
      <c r="A255" s="49"/>
      <c r="B255" s="50"/>
      <c r="C255" s="46" t="s">
        <v>349</v>
      </c>
      <c r="D255" s="38">
        <v>389030506</v>
      </c>
      <c r="E255" s="38"/>
      <c r="F255" s="38">
        <v>0</v>
      </c>
      <c r="G255" s="38">
        <v>170</v>
      </c>
      <c r="H255" s="38">
        <v>170</v>
      </c>
      <c r="I255" s="49"/>
      <c r="J255" s="49"/>
      <c r="K255" s="55"/>
    </row>
    <row r="256" spans="1:11">
      <c r="A256" s="49"/>
      <c r="B256" s="50"/>
      <c r="C256" s="46" t="s">
        <v>349</v>
      </c>
      <c r="D256" s="38">
        <v>389030507</v>
      </c>
      <c r="E256" s="38"/>
      <c r="F256" s="38">
        <v>0</v>
      </c>
      <c r="G256" s="38">
        <v>408</v>
      </c>
      <c r="H256" s="38">
        <v>408</v>
      </c>
      <c r="I256" s="49"/>
      <c r="J256" s="49"/>
      <c r="K256" s="55"/>
    </row>
    <row r="257" spans="1:11">
      <c r="A257" s="49"/>
      <c r="B257" s="50"/>
      <c r="C257" s="46" t="s">
        <v>349</v>
      </c>
      <c r="D257" s="38">
        <v>389030508</v>
      </c>
      <c r="E257" s="38"/>
      <c r="F257" s="38">
        <v>0</v>
      </c>
      <c r="G257" s="38">
        <v>227</v>
      </c>
      <c r="H257" s="38">
        <v>227</v>
      </c>
      <c r="I257" s="49"/>
      <c r="J257" s="49"/>
      <c r="K257" s="55"/>
    </row>
    <row r="258" spans="1:11">
      <c r="A258" s="49">
        <v>84</v>
      </c>
      <c r="B258" s="50" t="s">
        <v>936</v>
      </c>
      <c r="C258" s="46" t="s">
        <v>350</v>
      </c>
      <c r="D258" s="38">
        <v>389030509</v>
      </c>
      <c r="E258" s="38"/>
      <c r="F258" s="38">
        <v>141</v>
      </c>
      <c r="G258" s="38">
        <v>118</v>
      </c>
      <c r="H258" s="38">
        <v>259</v>
      </c>
      <c r="I258" s="49">
        <v>3</v>
      </c>
      <c r="J258" s="49">
        <v>0</v>
      </c>
      <c r="K258" s="51">
        <v>3</v>
      </c>
    </row>
    <row r="259" spans="1:11">
      <c r="A259" s="49"/>
      <c r="B259" s="50"/>
      <c r="C259" s="46" t="s">
        <v>350</v>
      </c>
      <c r="D259" s="38">
        <v>389030510</v>
      </c>
      <c r="E259" s="38"/>
      <c r="F259" s="38">
        <v>274</v>
      </c>
      <c r="G259" s="38">
        <v>278</v>
      </c>
      <c r="H259" s="38">
        <v>552</v>
      </c>
      <c r="I259" s="49"/>
      <c r="J259" s="49"/>
      <c r="K259" s="55"/>
    </row>
    <row r="260" spans="1:11">
      <c r="A260" s="49">
        <v>85</v>
      </c>
      <c r="B260" s="50" t="s">
        <v>1106</v>
      </c>
      <c r="C260" s="46" t="s">
        <v>350</v>
      </c>
      <c r="D260" s="38">
        <v>389030511</v>
      </c>
      <c r="E260" s="38"/>
      <c r="F260" s="38">
        <v>208</v>
      </c>
      <c r="G260" s="38">
        <v>235</v>
      </c>
      <c r="H260" s="38">
        <v>443</v>
      </c>
      <c r="I260" s="49">
        <v>2</v>
      </c>
      <c r="J260" s="49">
        <v>2</v>
      </c>
      <c r="K260" s="51">
        <v>4</v>
      </c>
    </row>
    <row r="261" spans="1:11">
      <c r="A261" s="49"/>
      <c r="B261" s="50"/>
      <c r="C261" s="46" t="s">
        <v>350</v>
      </c>
      <c r="D261" s="38">
        <v>389030512</v>
      </c>
      <c r="E261" s="38"/>
      <c r="F261" s="38">
        <v>347</v>
      </c>
      <c r="G261" s="38">
        <v>261</v>
      </c>
      <c r="H261" s="38">
        <v>608</v>
      </c>
      <c r="I261" s="49"/>
      <c r="J261" s="49"/>
      <c r="K261" s="51"/>
    </row>
    <row r="262" spans="1:11">
      <c r="A262" s="49">
        <v>86</v>
      </c>
      <c r="B262" s="50" t="s">
        <v>937</v>
      </c>
      <c r="C262" s="61" t="s">
        <v>351</v>
      </c>
      <c r="D262" s="51">
        <v>389030401</v>
      </c>
      <c r="E262" s="51"/>
      <c r="F262" s="51">
        <v>607</v>
      </c>
      <c r="G262" s="51">
        <v>563</v>
      </c>
      <c r="H262" s="51">
        <v>1170</v>
      </c>
      <c r="I262" s="49">
        <v>2</v>
      </c>
      <c r="J262" s="49">
        <v>2</v>
      </c>
      <c r="K262" s="51">
        <v>4</v>
      </c>
    </row>
    <row r="263" spans="1:11">
      <c r="A263" s="49"/>
      <c r="B263" s="50"/>
      <c r="C263" s="61"/>
      <c r="D263" s="51"/>
      <c r="E263" s="51"/>
      <c r="F263" s="51"/>
      <c r="G263" s="51"/>
      <c r="H263" s="51"/>
      <c r="I263" s="49"/>
      <c r="J263" s="49"/>
      <c r="K263" s="55"/>
    </row>
    <row r="264" spans="1:11">
      <c r="A264" s="7">
        <v>1</v>
      </c>
      <c r="B264" s="7">
        <v>2</v>
      </c>
      <c r="C264" s="7">
        <v>3</v>
      </c>
      <c r="D264" s="7">
        <v>4</v>
      </c>
      <c r="E264" s="7">
        <v>5</v>
      </c>
      <c r="F264" s="7">
        <v>6</v>
      </c>
      <c r="G264" s="7">
        <v>7</v>
      </c>
      <c r="H264" s="7">
        <v>8</v>
      </c>
      <c r="I264" s="7">
        <v>9</v>
      </c>
      <c r="J264" s="7">
        <v>10</v>
      </c>
      <c r="K264" s="7">
        <v>11</v>
      </c>
    </row>
    <row r="265" spans="1:11">
      <c r="A265" s="49">
        <v>87</v>
      </c>
      <c r="B265" s="50" t="s">
        <v>938</v>
      </c>
      <c r="C265" s="61" t="s">
        <v>351</v>
      </c>
      <c r="D265" s="51">
        <v>389030402</v>
      </c>
      <c r="E265" s="51"/>
      <c r="F265" s="51">
        <v>610</v>
      </c>
      <c r="G265" s="51">
        <v>529</v>
      </c>
      <c r="H265" s="51">
        <v>1139</v>
      </c>
      <c r="I265" s="49">
        <v>2</v>
      </c>
      <c r="J265" s="49">
        <v>2</v>
      </c>
      <c r="K265" s="51">
        <v>4</v>
      </c>
    </row>
    <row r="266" spans="1:11">
      <c r="A266" s="49"/>
      <c r="B266" s="50"/>
      <c r="C266" s="61"/>
      <c r="D266" s="51"/>
      <c r="E266" s="51"/>
      <c r="F266" s="51"/>
      <c r="G266" s="51"/>
      <c r="H266" s="51"/>
      <c r="I266" s="49"/>
      <c r="J266" s="49"/>
      <c r="K266" s="55"/>
    </row>
    <row r="267" spans="1:11">
      <c r="A267" s="49">
        <v>88</v>
      </c>
      <c r="B267" s="50" t="s">
        <v>939</v>
      </c>
      <c r="C267" s="46" t="s">
        <v>1210</v>
      </c>
      <c r="D267" s="38">
        <v>389040101</v>
      </c>
      <c r="E267" s="38"/>
      <c r="F267" s="38">
        <v>472</v>
      </c>
      <c r="G267" s="38">
        <v>0</v>
      </c>
      <c r="H267" s="38">
        <v>472</v>
      </c>
      <c r="I267" s="49">
        <v>4</v>
      </c>
      <c r="J267" s="49">
        <v>0</v>
      </c>
      <c r="K267" s="51">
        <v>4</v>
      </c>
    </row>
    <row r="268" spans="1:11">
      <c r="A268" s="49"/>
      <c r="B268" s="50"/>
      <c r="C268" s="46" t="s">
        <v>1211</v>
      </c>
      <c r="D268" s="38">
        <v>389040102</v>
      </c>
      <c r="E268" s="38"/>
      <c r="F268" s="38">
        <v>457</v>
      </c>
      <c r="G268" s="38">
        <v>0</v>
      </c>
      <c r="H268" s="38">
        <v>457</v>
      </c>
      <c r="I268" s="49"/>
      <c r="J268" s="49"/>
      <c r="K268" s="55"/>
    </row>
    <row r="269" spans="1:11">
      <c r="A269" s="49"/>
      <c r="B269" s="50"/>
      <c r="C269" s="46" t="s">
        <v>1212</v>
      </c>
      <c r="D269" s="38">
        <v>389040103</v>
      </c>
      <c r="E269" s="38"/>
      <c r="F269" s="38">
        <v>518</v>
      </c>
      <c r="G269" s="38">
        <v>0</v>
      </c>
      <c r="H269" s="38">
        <v>518</v>
      </c>
      <c r="I269" s="49"/>
      <c r="J269" s="49"/>
      <c r="K269" s="55"/>
    </row>
    <row r="270" spans="1:11">
      <c r="A270" s="49">
        <v>89</v>
      </c>
      <c r="B270" s="50" t="s">
        <v>940</v>
      </c>
      <c r="C270" s="46" t="s">
        <v>1210</v>
      </c>
      <c r="D270" s="38">
        <v>389040101</v>
      </c>
      <c r="E270" s="38"/>
      <c r="F270" s="38">
        <v>0</v>
      </c>
      <c r="G270" s="38">
        <v>403</v>
      </c>
      <c r="H270" s="38">
        <v>403</v>
      </c>
      <c r="I270" s="49">
        <v>0</v>
      </c>
      <c r="J270" s="49">
        <v>4</v>
      </c>
      <c r="K270" s="51">
        <v>4</v>
      </c>
    </row>
    <row r="271" spans="1:11">
      <c r="A271" s="49"/>
      <c r="B271" s="50"/>
      <c r="C271" s="46" t="s">
        <v>1211</v>
      </c>
      <c r="D271" s="38">
        <v>389040102</v>
      </c>
      <c r="E271" s="38"/>
      <c r="F271" s="38">
        <v>0</v>
      </c>
      <c r="G271" s="38">
        <v>428</v>
      </c>
      <c r="H271" s="38">
        <v>428</v>
      </c>
      <c r="I271" s="49"/>
      <c r="J271" s="49"/>
      <c r="K271" s="55"/>
    </row>
    <row r="272" spans="1:11">
      <c r="A272" s="49"/>
      <c r="B272" s="50"/>
      <c r="C272" s="46" t="s">
        <v>1212</v>
      </c>
      <c r="D272" s="38">
        <v>389040103</v>
      </c>
      <c r="E272" s="38"/>
      <c r="F272" s="38">
        <v>0</v>
      </c>
      <c r="G272" s="38">
        <v>487</v>
      </c>
      <c r="H272" s="38">
        <v>487</v>
      </c>
      <c r="I272" s="49"/>
      <c r="J272" s="49"/>
      <c r="K272" s="55"/>
    </row>
    <row r="273" spans="1:11">
      <c r="A273" s="49">
        <v>90</v>
      </c>
      <c r="B273" s="50" t="s">
        <v>941</v>
      </c>
      <c r="C273" s="46" t="s">
        <v>1213</v>
      </c>
      <c r="D273" s="38">
        <v>389040104</v>
      </c>
      <c r="E273" s="38"/>
      <c r="F273" s="38">
        <v>316</v>
      </c>
      <c r="G273" s="38">
        <v>0</v>
      </c>
      <c r="H273" s="38">
        <v>316</v>
      </c>
      <c r="I273" s="49">
        <v>4</v>
      </c>
      <c r="J273" s="49">
        <v>0</v>
      </c>
      <c r="K273" s="51">
        <v>4</v>
      </c>
    </row>
    <row r="274" spans="1:11">
      <c r="A274" s="49"/>
      <c r="B274" s="50"/>
      <c r="C274" s="46" t="s">
        <v>1212</v>
      </c>
      <c r="D274" s="38">
        <v>389040105</v>
      </c>
      <c r="E274" s="38"/>
      <c r="F274" s="38">
        <v>590</v>
      </c>
      <c r="G274" s="38">
        <v>0</v>
      </c>
      <c r="H274" s="38">
        <v>590</v>
      </c>
      <c r="I274" s="49"/>
      <c r="J274" s="49"/>
      <c r="K274" s="55"/>
    </row>
    <row r="275" spans="1:11">
      <c r="A275" s="49"/>
      <c r="B275" s="50"/>
      <c r="C275" s="46" t="s">
        <v>1212</v>
      </c>
      <c r="D275" s="38">
        <v>389040106</v>
      </c>
      <c r="E275" s="38"/>
      <c r="F275" s="38">
        <v>371</v>
      </c>
      <c r="G275" s="38">
        <v>0</v>
      </c>
      <c r="H275" s="38">
        <v>371</v>
      </c>
      <c r="I275" s="49"/>
      <c r="J275" s="49"/>
      <c r="K275" s="55"/>
    </row>
    <row r="276" spans="1:11">
      <c r="A276" s="49">
        <v>91</v>
      </c>
      <c r="B276" s="50" t="s">
        <v>942</v>
      </c>
      <c r="C276" s="46" t="s">
        <v>1213</v>
      </c>
      <c r="D276" s="38">
        <v>389040104</v>
      </c>
      <c r="E276" s="38"/>
      <c r="F276" s="38">
        <v>0</v>
      </c>
      <c r="G276" s="38">
        <v>284</v>
      </c>
      <c r="H276" s="38">
        <v>284</v>
      </c>
      <c r="I276" s="49">
        <v>0</v>
      </c>
      <c r="J276" s="49">
        <v>4</v>
      </c>
      <c r="K276" s="51">
        <v>4</v>
      </c>
    </row>
    <row r="277" spans="1:11">
      <c r="A277" s="49"/>
      <c r="B277" s="50"/>
      <c r="C277" s="46" t="s">
        <v>1212</v>
      </c>
      <c r="D277" s="38">
        <v>389040105</v>
      </c>
      <c r="E277" s="38"/>
      <c r="F277" s="38">
        <v>0</v>
      </c>
      <c r="G277" s="38">
        <v>640</v>
      </c>
      <c r="H277" s="38">
        <v>640</v>
      </c>
      <c r="I277" s="49"/>
      <c r="J277" s="49"/>
      <c r="K277" s="55"/>
    </row>
    <row r="278" spans="1:11">
      <c r="A278" s="49"/>
      <c r="B278" s="50"/>
      <c r="C278" s="46" t="s">
        <v>1212</v>
      </c>
      <c r="D278" s="38">
        <v>389040106</v>
      </c>
      <c r="E278" s="38"/>
      <c r="F278" s="38">
        <v>0</v>
      </c>
      <c r="G278" s="38">
        <v>348</v>
      </c>
      <c r="H278" s="38">
        <v>348</v>
      </c>
      <c r="I278" s="49"/>
      <c r="J278" s="49"/>
      <c r="K278" s="55"/>
    </row>
    <row r="279" spans="1:11" ht="22.5">
      <c r="A279" s="36">
        <v>92</v>
      </c>
      <c r="B279" s="37" t="s">
        <v>943</v>
      </c>
      <c r="C279" s="46" t="s">
        <v>352</v>
      </c>
      <c r="D279" s="38">
        <v>389010110</v>
      </c>
      <c r="E279" s="38"/>
      <c r="F279" s="38">
        <v>459</v>
      </c>
      <c r="G279" s="38">
        <v>455</v>
      </c>
      <c r="H279" s="38">
        <v>914</v>
      </c>
      <c r="I279" s="36">
        <v>2</v>
      </c>
      <c r="J279" s="36">
        <v>2</v>
      </c>
      <c r="K279" s="36">
        <v>4</v>
      </c>
    </row>
    <row r="280" spans="1:11" ht="22.5">
      <c r="A280" s="36">
        <v>93</v>
      </c>
      <c r="B280" s="37" t="s">
        <v>1107</v>
      </c>
      <c r="C280" s="46" t="s">
        <v>352</v>
      </c>
      <c r="D280" s="38">
        <v>389010111</v>
      </c>
      <c r="E280" s="38"/>
      <c r="F280" s="38">
        <v>443</v>
      </c>
      <c r="G280" s="38">
        <v>401</v>
      </c>
      <c r="H280" s="38">
        <v>844</v>
      </c>
      <c r="I280" s="36">
        <v>1</v>
      </c>
      <c r="J280" s="36">
        <v>1</v>
      </c>
      <c r="K280" s="36">
        <v>2</v>
      </c>
    </row>
    <row r="281" spans="1:11">
      <c r="A281" s="49">
        <v>94</v>
      </c>
      <c r="B281" s="50" t="s">
        <v>944</v>
      </c>
      <c r="C281" s="46" t="s">
        <v>353</v>
      </c>
      <c r="D281" s="38">
        <v>389010107</v>
      </c>
      <c r="E281" s="38"/>
      <c r="F281" s="38">
        <v>256</v>
      </c>
      <c r="G281" s="38">
        <v>255</v>
      </c>
      <c r="H281" s="38">
        <v>511</v>
      </c>
      <c r="I281" s="49">
        <v>2</v>
      </c>
      <c r="J281" s="49">
        <v>2</v>
      </c>
      <c r="K281" s="49">
        <v>4</v>
      </c>
    </row>
    <row r="282" spans="1:11">
      <c r="A282" s="49"/>
      <c r="B282" s="50"/>
      <c r="C282" s="46" t="s">
        <v>353</v>
      </c>
      <c r="D282" s="38">
        <v>389010108</v>
      </c>
      <c r="E282" s="38"/>
      <c r="F282" s="38">
        <v>438</v>
      </c>
      <c r="G282" s="38">
        <v>315</v>
      </c>
      <c r="H282" s="38">
        <v>753</v>
      </c>
      <c r="I282" s="49"/>
      <c r="J282" s="49"/>
      <c r="K282" s="49"/>
    </row>
    <row r="283" spans="1:11" ht="22.5">
      <c r="A283" s="36">
        <v>95</v>
      </c>
      <c r="B283" s="37" t="s">
        <v>1108</v>
      </c>
      <c r="C283" s="46" t="s">
        <v>353</v>
      </c>
      <c r="D283" s="38">
        <v>389010109</v>
      </c>
      <c r="E283" s="38"/>
      <c r="F283" s="38">
        <v>500</v>
      </c>
      <c r="G283" s="38">
        <v>368</v>
      </c>
      <c r="H283" s="38">
        <v>868</v>
      </c>
      <c r="I283" s="36">
        <v>2</v>
      </c>
      <c r="J283" s="36">
        <v>1</v>
      </c>
      <c r="K283" s="36">
        <v>3</v>
      </c>
    </row>
    <row r="284" spans="1:11">
      <c r="A284" s="49">
        <v>96</v>
      </c>
      <c r="B284" s="50" t="s">
        <v>945</v>
      </c>
      <c r="C284" s="46" t="s">
        <v>354</v>
      </c>
      <c r="D284" s="38">
        <v>389010104</v>
      </c>
      <c r="E284" s="38"/>
      <c r="F284" s="38">
        <v>217</v>
      </c>
      <c r="G284" s="38">
        <v>225</v>
      </c>
      <c r="H284" s="38">
        <v>442</v>
      </c>
      <c r="I284" s="49">
        <v>2</v>
      </c>
      <c r="J284" s="49">
        <v>2</v>
      </c>
      <c r="K284" s="49">
        <v>4</v>
      </c>
    </row>
    <row r="285" spans="1:11">
      <c r="A285" s="49"/>
      <c r="B285" s="50"/>
      <c r="C285" s="46" t="s">
        <v>354</v>
      </c>
      <c r="D285" s="38">
        <v>389010105</v>
      </c>
      <c r="E285" s="38"/>
      <c r="F285" s="38">
        <v>397</v>
      </c>
      <c r="G285" s="38">
        <v>341</v>
      </c>
      <c r="H285" s="38">
        <v>738</v>
      </c>
      <c r="I285" s="49"/>
      <c r="J285" s="49"/>
      <c r="K285" s="49"/>
    </row>
    <row r="286" spans="1:11" ht="22.5">
      <c r="A286" s="36">
        <v>97</v>
      </c>
      <c r="B286" s="37" t="s">
        <v>1458</v>
      </c>
      <c r="C286" s="46" t="s">
        <v>354</v>
      </c>
      <c r="D286" s="38">
        <v>389010106</v>
      </c>
      <c r="E286" s="38"/>
      <c r="F286" s="38">
        <v>424</v>
      </c>
      <c r="G286" s="38">
        <v>378</v>
      </c>
      <c r="H286" s="38">
        <v>802</v>
      </c>
      <c r="I286" s="36">
        <v>1</v>
      </c>
      <c r="J286" s="36">
        <v>1</v>
      </c>
      <c r="K286" s="36">
        <v>2</v>
      </c>
    </row>
    <row r="287" spans="1:11">
      <c r="A287" s="49">
        <v>98</v>
      </c>
      <c r="B287" s="50" t="s">
        <v>946</v>
      </c>
      <c r="C287" s="46" t="s">
        <v>355</v>
      </c>
      <c r="D287" s="38">
        <v>389010201</v>
      </c>
      <c r="E287" s="38"/>
      <c r="F287" s="38">
        <v>239</v>
      </c>
      <c r="G287" s="38">
        <v>0</v>
      </c>
      <c r="H287" s="38">
        <v>239</v>
      </c>
      <c r="I287" s="49">
        <v>4</v>
      </c>
      <c r="J287" s="49">
        <v>0</v>
      </c>
      <c r="K287" s="51">
        <v>4</v>
      </c>
    </row>
    <row r="288" spans="1:11">
      <c r="A288" s="49"/>
      <c r="B288" s="50"/>
      <c r="C288" s="46" t="s">
        <v>355</v>
      </c>
      <c r="D288" s="38">
        <v>389010202</v>
      </c>
      <c r="E288" s="38"/>
      <c r="F288" s="38">
        <v>225</v>
      </c>
      <c r="G288" s="38">
        <v>0</v>
      </c>
      <c r="H288" s="38">
        <v>225</v>
      </c>
      <c r="I288" s="49"/>
      <c r="J288" s="49"/>
      <c r="K288" s="55"/>
    </row>
    <row r="289" spans="1:11">
      <c r="A289" s="49"/>
      <c r="B289" s="50"/>
      <c r="C289" s="46" t="s">
        <v>355</v>
      </c>
      <c r="D289" s="38">
        <v>389010203</v>
      </c>
      <c r="E289" s="38"/>
      <c r="F289" s="38">
        <v>412</v>
      </c>
      <c r="G289" s="38">
        <v>0</v>
      </c>
      <c r="H289" s="38">
        <v>412</v>
      </c>
      <c r="I289" s="49"/>
      <c r="J289" s="49"/>
      <c r="K289" s="55"/>
    </row>
    <row r="290" spans="1:11">
      <c r="A290" s="49"/>
      <c r="B290" s="50"/>
      <c r="C290" s="46" t="s">
        <v>355</v>
      </c>
      <c r="D290" s="38">
        <v>389010204</v>
      </c>
      <c r="E290" s="38"/>
      <c r="F290" s="38">
        <v>143</v>
      </c>
      <c r="G290" s="38">
        <v>0</v>
      </c>
      <c r="H290" s="38">
        <v>143</v>
      </c>
      <c r="I290" s="49"/>
      <c r="J290" s="49"/>
      <c r="K290" s="55"/>
    </row>
    <row r="291" spans="1:11">
      <c r="A291" s="49"/>
      <c r="B291" s="50"/>
      <c r="C291" s="46" t="s">
        <v>355</v>
      </c>
      <c r="D291" s="38">
        <v>389010205</v>
      </c>
      <c r="E291" s="38"/>
      <c r="F291" s="38">
        <v>148</v>
      </c>
      <c r="G291" s="38">
        <v>0</v>
      </c>
      <c r="H291" s="38">
        <v>148</v>
      </c>
      <c r="I291" s="49"/>
      <c r="J291" s="49"/>
      <c r="K291" s="55"/>
    </row>
    <row r="292" spans="1:11">
      <c r="A292" s="49">
        <v>99</v>
      </c>
      <c r="B292" s="50" t="s">
        <v>947</v>
      </c>
      <c r="C292" s="46" t="s">
        <v>355</v>
      </c>
      <c r="D292" s="38">
        <v>389010201</v>
      </c>
      <c r="E292" s="38"/>
      <c r="F292" s="38">
        <v>0</v>
      </c>
      <c r="G292" s="38">
        <v>224</v>
      </c>
      <c r="H292" s="38">
        <v>224</v>
      </c>
      <c r="I292" s="49">
        <v>0</v>
      </c>
      <c r="J292" s="49">
        <v>3</v>
      </c>
      <c r="K292" s="51">
        <v>3</v>
      </c>
    </row>
    <row r="293" spans="1:11">
      <c r="A293" s="49"/>
      <c r="B293" s="50"/>
      <c r="C293" s="46" t="s">
        <v>355</v>
      </c>
      <c r="D293" s="38">
        <v>389010202</v>
      </c>
      <c r="E293" s="38"/>
      <c r="F293" s="38">
        <v>0</v>
      </c>
      <c r="G293" s="38">
        <v>195</v>
      </c>
      <c r="H293" s="38">
        <v>195</v>
      </c>
      <c r="I293" s="49"/>
      <c r="J293" s="49"/>
      <c r="K293" s="55"/>
    </row>
    <row r="294" spans="1:11">
      <c r="A294" s="49"/>
      <c r="B294" s="50"/>
      <c r="C294" s="46" t="s">
        <v>355</v>
      </c>
      <c r="D294" s="38">
        <v>389010203</v>
      </c>
      <c r="E294" s="38"/>
      <c r="F294" s="38">
        <v>0</v>
      </c>
      <c r="G294" s="38">
        <v>315</v>
      </c>
      <c r="H294" s="38">
        <v>315</v>
      </c>
      <c r="I294" s="49"/>
      <c r="J294" s="49"/>
      <c r="K294" s="55"/>
    </row>
    <row r="295" spans="1:11">
      <c r="A295" s="49"/>
      <c r="B295" s="50"/>
      <c r="C295" s="46" t="s">
        <v>355</v>
      </c>
      <c r="D295" s="38">
        <v>389010204</v>
      </c>
      <c r="E295" s="38"/>
      <c r="F295" s="38">
        <v>0</v>
      </c>
      <c r="G295" s="38">
        <v>102</v>
      </c>
      <c r="H295" s="38">
        <v>102</v>
      </c>
      <c r="I295" s="49"/>
      <c r="J295" s="49"/>
      <c r="K295" s="55"/>
    </row>
    <row r="296" spans="1:11">
      <c r="A296" s="49"/>
      <c r="B296" s="50"/>
      <c r="C296" s="46" t="s">
        <v>355</v>
      </c>
      <c r="D296" s="38">
        <v>389010205</v>
      </c>
      <c r="E296" s="38"/>
      <c r="F296" s="38">
        <v>0</v>
      </c>
      <c r="G296" s="38">
        <v>130</v>
      </c>
      <c r="H296" s="38">
        <v>130</v>
      </c>
      <c r="I296" s="49"/>
      <c r="J296" s="49"/>
      <c r="K296" s="55"/>
    </row>
    <row r="297" spans="1:11">
      <c r="A297" s="7">
        <v>1</v>
      </c>
      <c r="B297" s="7">
        <v>2</v>
      </c>
      <c r="C297" s="7">
        <v>3</v>
      </c>
      <c r="D297" s="7">
        <v>4</v>
      </c>
      <c r="E297" s="7">
        <v>5</v>
      </c>
      <c r="F297" s="7">
        <v>6</v>
      </c>
      <c r="G297" s="7">
        <v>7</v>
      </c>
      <c r="H297" s="7">
        <v>8</v>
      </c>
      <c r="I297" s="7">
        <v>9</v>
      </c>
      <c r="J297" s="7">
        <v>10</v>
      </c>
      <c r="K297" s="7">
        <v>11</v>
      </c>
    </row>
    <row r="298" spans="1:11" ht="22.5">
      <c r="A298" s="49">
        <v>100</v>
      </c>
      <c r="B298" s="50" t="s">
        <v>948</v>
      </c>
      <c r="C298" s="46" t="s">
        <v>356</v>
      </c>
      <c r="D298" s="38">
        <v>389010206</v>
      </c>
      <c r="E298" s="38"/>
      <c r="F298" s="38">
        <v>259</v>
      </c>
      <c r="G298" s="38">
        <v>0</v>
      </c>
      <c r="H298" s="38">
        <v>259</v>
      </c>
      <c r="I298" s="49">
        <v>2</v>
      </c>
      <c r="J298" s="49">
        <v>0</v>
      </c>
      <c r="K298" s="49">
        <v>2</v>
      </c>
    </row>
    <row r="299" spans="1:11" ht="22.5">
      <c r="A299" s="49"/>
      <c r="B299" s="50"/>
      <c r="C299" s="46" t="s">
        <v>356</v>
      </c>
      <c r="D299" s="38">
        <v>389010207</v>
      </c>
      <c r="E299" s="38"/>
      <c r="F299" s="38">
        <v>385</v>
      </c>
      <c r="G299" s="38">
        <v>0</v>
      </c>
      <c r="H299" s="38">
        <v>385</v>
      </c>
      <c r="I299" s="49"/>
      <c r="J299" s="49"/>
      <c r="K299" s="55"/>
    </row>
    <row r="300" spans="1:11" ht="22.5">
      <c r="A300" s="49">
        <v>101</v>
      </c>
      <c r="B300" s="50" t="s">
        <v>948</v>
      </c>
      <c r="C300" s="46" t="s">
        <v>356</v>
      </c>
      <c r="D300" s="38">
        <v>389010208</v>
      </c>
      <c r="E300" s="38"/>
      <c r="F300" s="38">
        <v>184</v>
      </c>
      <c r="G300" s="38">
        <v>0</v>
      </c>
      <c r="H300" s="38">
        <v>184</v>
      </c>
      <c r="I300" s="49">
        <v>3</v>
      </c>
      <c r="J300" s="49">
        <v>0</v>
      </c>
      <c r="K300" s="49">
        <v>3</v>
      </c>
    </row>
    <row r="301" spans="1:11" ht="22.5">
      <c r="A301" s="49"/>
      <c r="B301" s="50"/>
      <c r="C301" s="46" t="s">
        <v>356</v>
      </c>
      <c r="D301" s="38">
        <v>389010209</v>
      </c>
      <c r="E301" s="38"/>
      <c r="F301" s="38">
        <v>372</v>
      </c>
      <c r="G301" s="38">
        <v>0</v>
      </c>
      <c r="H301" s="38">
        <v>372</v>
      </c>
      <c r="I301" s="49"/>
      <c r="J301" s="49"/>
      <c r="K301" s="55"/>
    </row>
    <row r="302" spans="1:11" ht="22.5">
      <c r="A302" s="49"/>
      <c r="B302" s="50"/>
      <c r="C302" s="46" t="s">
        <v>356</v>
      </c>
      <c r="D302" s="38">
        <v>389010210</v>
      </c>
      <c r="E302" s="38"/>
      <c r="F302" s="38">
        <v>300</v>
      </c>
      <c r="G302" s="38">
        <v>0</v>
      </c>
      <c r="H302" s="38">
        <v>300</v>
      </c>
      <c r="I302" s="49"/>
      <c r="J302" s="49"/>
      <c r="K302" s="55"/>
    </row>
    <row r="303" spans="1:11" ht="22.5">
      <c r="A303" s="49">
        <v>102</v>
      </c>
      <c r="B303" s="50" t="s">
        <v>949</v>
      </c>
      <c r="C303" s="46" t="s">
        <v>356</v>
      </c>
      <c r="D303" s="38">
        <v>389010206</v>
      </c>
      <c r="E303" s="38"/>
      <c r="F303" s="38">
        <v>0</v>
      </c>
      <c r="G303" s="38">
        <v>226</v>
      </c>
      <c r="H303" s="38">
        <v>226</v>
      </c>
      <c r="I303" s="49">
        <v>0</v>
      </c>
      <c r="J303" s="49">
        <v>4</v>
      </c>
      <c r="K303" s="51">
        <v>4</v>
      </c>
    </row>
    <row r="304" spans="1:11" ht="22.5">
      <c r="A304" s="49"/>
      <c r="B304" s="50"/>
      <c r="C304" s="46" t="s">
        <v>356</v>
      </c>
      <c r="D304" s="38">
        <v>389010207</v>
      </c>
      <c r="E304" s="38"/>
      <c r="F304" s="38">
        <v>0</v>
      </c>
      <c r="G304" s="38">
        <v>362</v>
      </c>
      <c r="H304" s="38">
        <v>362</v>
      </c>
      <c r="I304" s="49"/>
      <c r="J304" s="49"/>
      <c r="K304" s="55"/>
    </row>
    <row r="305" spans="1:11" ht="22.5">
      <c r="A305" s="49"/>
      <c r="B305" s="50"/>
      <c r="C305" s="46" t="s">
        <v>356</v>
      </c>
      <c r="D305" s="38">
        <v>389010208</v>
      </c>
      <c r="E305" s="38"/>
      <c r="F305" s="38">
        <v>0</v>
      </c>
      <c r="G305" s="38">
        <v>161</v>
      </c>
      <c r="H305" s="38">
        <v>161</v>
      </c>
      <c r="I305" s="49"/>
      <c r="J305" s="49"/>
      <c r="K305" s="55"/>
    </row>
    <row r="306" spans="1:11" ht="22.5">
      <c r="A306" s="49"/>
      <c r="B306" s="50"/>
      <c r="C306" s="46" t="s">
        <v>356</v>
      </c>
      <c r="D306" s="38">
        <v>389010209</v>
      </c>
      <c r="E306" s="38"/>
      <c r="F306" s="38">
        <v>0</v>
      </c>
      <c r="G306" s="38">
        <v>343</v>
      </c>
      <c r="H306" s="38">
        <v>343</v>
      </c>
      <c r="I306" s="49"/>
      <c r="J306" s="49"/>
      <c r="K306" s="55"/>
    </row>
    <row r="307" spans="1:11" ht="22.5">
      <c r="A307" s="49"/>
      <c r="B307" s="50"/>
      <c r="C307" s="46" t="s">
        <v>356</v>
      </c>
      <c r="D307" s="38">
        <v>389010210</v>
      </c>
      <c r="E307" s="38"/>
      <c r="F307" s="38">
        <v>0</v>
      </c>
      <c r="G307" s="38">
        <v>299</v>
      </c>
      <c r="H307" s="38">
        <v>299</v>
      </c>
      <c r="I307" s="49"/>
      <c r="J307" s="49"/>
      <c r="K307" s="55"/>
    </row>
    <row r="308" spans="1:11">
      <c r="A308" s="49">
        <v>103</v>
      </c>
      <c r="B308" s="50" t="s">
        <v>950</v>
      </c>
      <c r="C308" s="61" t="s">
        <v>357</v>
      </c>
      <c r="D308" s="49">
        <v>389010101</v>
      </c>
      <c r="E308" s="49"/>
      <c r="F308" s="49">
        <v>192</v>
      </c>
      <c r="G308" s="49">
        <v>157</v>
      </c>
      <c r="H308" s="49">
        <v>349</v>
      </c>
      <c r="I308" s="49">
        <v>2</v>
      </c>
      <c r="J308" s="49">
        <v>2</v>
      </c>
      <c r="K308" s="51">
        <v>4</v>
      </c>
    </row>
    <row r="309" spans="1:11">
      <c r="A309" s="49"/>
      <c r="B309" s="50"/>
      <c r="C309" s="61"/>
      <c r="D309" s="49"/>
      <c r="E309" s="49"/>
      <c r="F309" s="49"/>
      <c r="G309" s="49"/>
      <c r="H309" s="49"/>
      <c r="I309" s="49"/>
      <c r="J309" s="49"/>
      <c r="K309" s="55"/>
    </row>
    <row r="310" spans="1:11">
      <c r="A310" s="49"/>
      <c r="B310" s="50"/>
      <c r="C310" s="46" t="s">
        <v>357</v>
      </c>
      <c r="D310" s="38">
        <v>389010102</v>
      </c>
      <c r="E310" s="38"/>
      <c r="F310" s="38">
        <v>345</v>
      </c>
      <c r="G310" s="38">
        <v>268</v>
      </c>
      <c r="H310" s="38">
        <v>613</v>
      </c>
      <c r="I310" s="49"/>
      <c r="J310" s="49"/>
      <c r="K310" s="55"/>
    </row>
    <row r="311" spans="1:11">
      <c r="A311" s="49"/>
      <c r="B311" s="50"/>
      <c r="C311" s="61" t="s">
        <v>357</v>
      </c>
      <c r="D311" s="49">
        <v>389010103</v>
      </c>
      <c r="E311" s="49"/>
      <c r="F311" s="49">
        <v>169</v>
      </c>
      <c r="G311" s="49">
        <v>155</v>
      </c>
      <c r="H311" s="49">
        <v>324</v>
      </c>
      <c r="I311" s="49"/>
      <c r="J311" s="49"/>
      <c r="K311" s="55"/>
    </row>
    <row r="312" spans="1:11">
      <c r="A312" s="49"/>
      <c r="B312" s="50"/>
      <c r="C312" s="61"/>
      <c r="D312" s="49"/>
      <c r="E312" s="49"/>
      <c r="F312" s="49"/>
      <c r="G312" s="49"/>
      <c r="H312" s="49"/>
      <c r="I312" s="49"/>
      <c r="J312" s="49"/>
      <c r="K312" s="55"/>
    </row>
    <row r="313" spans="1:11">
      <c r="A313" s="49">
        <v>104</v>
      </c>
      <c r="B313" s="50" t="s">
        <v>951</v>
      </c>
      <c r="C313" s="46" t="s">
        <v>358</v>
      </c>
      <c r="D313" s="38">
        <v>389010315</v>
      </c>
      <c r="E313" s="38"/>
      <c r="F313" s="38">
        <v>342</v>
      </c>
      <c r="G313" s="38">
        <v>317</v>
      </c>
      <c r="H313" s="38">
        <v>659</v>
      </c>
      <c r="I313" s="49">
        <v>2</v>
      </c>
      <c r="J313" s="49">
        <v>2</v>
      </c>
      <c r="K313" s="49">
        <v>4</v>
      </c>
    </row>
    <row r="314" spans="1:11">
      <c r="A314" s="49"/>
      <c r="B314" s="50"/>
      <c r="C314" s="46" t="s">
        <v>358</v>
      </c>
      <c r="D314" s="38">
        <v>389010318</v>
      </c>
      <c r="E314" s="38"/>
      <c r="F314" s="38">
        <v>117</v>
      </c>
      <c r="G314" s="38">
        <v>93</v>
      </c>
      <c r="H314" s="38">
        <v>210</v>
      </c>
      <c r="I314" s="49"/>
      <c r="J314" s="49"/>
      <c r="K314" s="55"/>
    </row>
    <row r="315" spans="1:11">
      <c r="A315" s="49"/>
      <c r="B315" s="50"/>
      <c r="C315" s="46" t="s">
        <v>358</v>
      </c>
      <c r="D315" s="38">
        <v>389010319</v>
      </c>
      <c r="E315" s="38"/>
      <c r="F315" s="38">
        <v>111</v>
      </c>
      <c r="G315" s="38">
        <v>107</v>
      </c>
      <c r="H315" s="38">
        <v>218</v>
      </c>
      <c r="I315" s="49"/>
      <c r="J315" s="49"/>
      <c r="K315" s="55"/>
    </row>
    <row r="316" spans="1:11">
      <c r="A316" s="49"/>
      <c r="B316" s="50"/>
      <c r="C316" s="46" t="s">
        <v>358</v>
      </c>
      <c r="D316" s="38">
        <v>389010322</v>
      </c>
      <c r="E316" s="38"/>
      <c r="F316" s="38">
        <v>138</v>
      </c>
      <c r="G316" s="38">
        <v>122</v>
      </c>
      <c r="H316" s="38">
        <v>260</v>
      </c>
      <c r="I316" s="49"/>
      <c r="J316" s="49"/>
      <c r="K316" s="55"/>
    </row>
    <row r="317" spans="1:11" ht="22.5">
      <c r="A317" s="36">
        <v>105</v>
      </c>
      <c r="B317" s="37" t="s">
        <v>1118</v>
      </c>
      <c r="C317" s="46" t="s">
        <v>358</v>
      </c>
      <c r="D317" s="38">
        <v>389010316</v>
      </c>
      <c r="E317" s="38"/>
      <c r="F317" s="38">
        <v>639</v>
      </c>
      <c r="G317" s="38">
        <v>627</v>
      </c>
      <c r="H317" s="38">
        <v>1266</v>
      </c>
      <c r="I317" s="36">
        <v>2</v>
      </c>
      <c r="J317" s="36">
        <v>2</v>
      </c>
      <c r="K317" s="36">
        <v>4</v>
      </c>
    </row>
    <row r="318" spans="1:11">
      <c r="A318" s="49">
        <v>106</v>
      </c>
      <c r="B318" s="50" t="s">
        <v>952</v>
      </c>
      <c r="C318" s="46" t="s">
        <v>358</v>
      </c>
      <c r="D318" s="38">
        <v>389010314</v>
      </c>
      <c r="E318" s="38"/>
      <c r="F318" s="38">
        <v>181</v>
      </c>
      <c r="G318" s="38">
        <v>125</v>
      </c>
      <c r="H318" s="38">
        <v>306</v>
      </c>
      <c r="I318" s="49">
        <v>2</v>
      </c>
      <c r="J318" s="49">
        <v>2</v>
      </c>
      <c r="K318" s="51">
        <v>4</v>
      </c>
    </row>
    <row r="319" spans="1:11">
      <c r="A319" s="49"/>
      <c r="B319" s="50"/>
      <c r="C319" s="46" t="s">
        <v>358</v>
      </c>
      <c r="D319" s="38">
        <v>389010317</v>
      </c>
      <c r="E319" s="38"/>
      <c r="F319" s="38">
        <v>149</v>
      </c>
      <c r="G319" s="38">
        <v>154</v>
      </c>
      <c r="H319" s="38">
        <v>303</v>
      </c>
      <c r="I319" s="49"/>
      <c r="J319" s="49"/>
      <c r="K319" s="55"/>
    </row>
    <row r="320" spans="1:11">
      <c r="A320" s="49"/>
      <c r="B320" s="50"/>
      <c r="C320" s="46" t="s">
        <v>358</v>
      </c>
      <c r="D320" s="38">
        <v>389010320</v>
      </c>
      <c r="E320" s="38"/>
      <c r="F320" s="38">
        <v>278</v>
      </c>
      <c r="G320" s="38">
        <v>231</v>
      </c>
      <c r="H320" s="38">
        <v>509</v>
      </c>
      <c r="I320" s="49"/>
      <c r="J320" s="49"/>
      <c r="K320" s="55"/>
    </row>
    <row r="321" spans="1:11">
      <c r="A321" s="49"/>
      <c r="B321" s="50"/>
      <c r="C321" s="46" t="s">
        <v>358</v>
      </c>
      <c r="D321" s="38">
        <v>389010321</v>
      </c>
      <c r="E321" s="38"/>
      <c r="F321" s="38">
        <v>89</v>
      </c>
      <c r="G321" s="38">
        <v>68</v>
      </c>
      <c r="H321" s="38">
        <v>157</v>
      </c>
      <c r="I321" s="49"/>
      <c r="J321" s="49"/>
      <c r="K321" s="55"/>
    </row>
    <row r="322" spans="1:11">
      <c r="A322" s="49">
        <v>107</v>
      </c>
      <c r="B322" s="50" t="s">
        <v>953</v>
      </c>
      <c r="C322" s="46" t="s">
        <v>359</v>
      </c>
      <c r="D322" s="38">
        <v>389010305</v>
      </c>
      <c r="E322" s="38"/>
      <c r="F322" s="38">
        <v>26</v>
      </c>
      <c r="G322" s="38">
        <v>22</v>
      </c>
      <c r="H322" s="38">
        <v>48</v>
      </c>
      <c r="I322" s="49">
        <v>2</v>
      </c>
      <c r="J322" s="49">
        <v>2</v>
      </c>
      <c r="K322" s="51">
        <v>4</v>
      </c>
    </row>
    <row r="323" spans="1:11">
      <c r="A323" s="49"/>
      <c r="B323" s="50"/>
      <c r="C323" s="46" t="s">
        <v>359</v>
      </c>
      <c r="D323" s="38">
        <v>389010306</v>
      </c>
      <c r="E323" s="38"/>
      <c r="F323" s="38">
        <v>216</v>
      </c>
      <c r="G323" s="38">
        <v>204</v>
      </c>
      <c r="H323" s="38">
        <v>420</v>
      </c>
      <c r="I323" s="49"/>
      <c r="J323" s="49"/>
      <c r="K323" s="55"/>
    </row>
    <row r="324" spans="1:11">
      <c r="A324" s="49"/>
      <c r="B324" s="50"/>
      <c r="C324" s="46" t="s">
        <v>359</v>
      </c>
      <c r="D324" s="38">
        <v>389010307</v>
      </c>
      <c r="E324" s="38"/>
      <c r="F324" s="38">
        <v>191</v>
      </c>
      <c r="G324" s="38">
        <v>209</v>
      </c>
      <c r="H324" s="38">
        <v>400</v>
      </c>
      <c r="I324" s="49"/>
      <c r="J324" s="49"/>
      <c r="K324" s="55"/>
    </row>
    <row r="325" spans="1:11">
      <c r="A325" s="49"/>
      <c r="B325" s="50"/>
      <c r="C325" s="46" t="s">
        <v>359</v>
      </c>
      <c r="D325" s="38">
        <v>389010308</v>
      </c>
      <c r="E325" s="38"/>
      <c r="F325" s="38">
        <v>264</v>
      </c>
      <c r="G325" s="38">
        <v>278</v>
      </c>
      <c r="H325" s="38">
        <v>542</v>
      </c>
      <c r="I325" s="49"/>
      <c r="J325" s="49"/>
      <c r="K325" s="55"/>
    </row>
    <row r="326" spans="1:11">
      <c r="A326" s="49">
        <v>108</v>
      </c>
      <c r="B326" s="50" t="s">
        <v>954</v>
      </c>
      <c r="C326" s="46" t="s">
        <v>359</v>
      </c>
      <c r="D326" s="38">
        <v>389010310</v>
      </c>
      <c r="E326" s="38"/>
      <c r="F326" s="38">
        <v>369</v>
      </c>
      <c r="G326" s="38">
        <v>0</v>
      </c>
      <c r="H326" s="38">
        <v>369</v>
      </c>
      <c r="I326" s="49">
        <v>4</v>
      </c>
      <c r="J326" s="49">
        <v>0</v>
      </c>
      <c r="K326" s="51">
        <v>4</v>
      </c>
    </row>
    <row r="327" spans="1:11">
      <c r="A327" s="49"/>
      <c r="B327" s="50"/>
      <c r="C327" s="46" t="s">
        <v>359</v>
      </c>
      <c r="D327" s="38">
        <v>389010311</v>
      </c>
      <c r="E327" s="38"/>
      <c r="F327" s="38">
        <v>113</v>
      </c>
      <c r="G327" s="38">
        <v>0</v>
      </c>
      <c r="H327" s="38">
        <v>113</v>
      </c>
      <c r="I327" s="49"/>
      <c r="J327" s="49"/>
      <c r="K327" s="55"/>
    </row>
    <row r="328" spans="1:11">
      <c r="A328" s="49"/>
      <c r="B328" s="50"/>
      <c r="C328" s="46" t="s">
        <v>359</v>
      </c>
      <c r="D328" s="38">
        <v>389010312</v>
      </c>
      <c r="E328" s="38"/>
      <c r="F328" s="38">
        <v>683</v>
      </c>
      <c r="G328" s="38">
        <v>0</v>
      </c>
      <c r="H328" s="38">
        <v>683</v>
      </c>
      <c r="I328" s="49"/>
      <c r="J328" s="49"/>
      <c r="K328" s="55"/>
    </row>
    <row r="329" spans="1:11">
      <c r="A329" s="49"/>
      <c r="B329" s="50"/>
      <c r="C329" s="46" t="s">
        <v>359</v>
      </c>
      <c r="D329" s="38">
        <v>389010313</v>
      </c>
      <c r="E329" s="38"/>
      <c r="F329" s="38">
        <v>102</v>
      </c>
      <c r="G329" s="38">
        <v>0</v>
      </c>
      <c r="H329" s="38">
        <v>102</v>
      </c>
      <c r="I329" s="49"/>
      <c r="J329" s="49"/>
      <c r="K329" s="55"/>
    </row>
    <row r="330" spans="1:11">
      <c r="A330" s="7">
        <v>1</v>
      </c>
      <c r="B330" s="7">
        <v>2</v>
      </c>
      <c r="C330" s="7">
        <v>3</v>
      </c>
      <c r="D330" s="7">
        <v>4</v>
      </c>
      <c r="E330" s="7">
        <v>5</v>
      </c>
      <c r="F330" s="7">
        <v>6</v>
      </c>
      <c r="G330" s="7">
        <v>7</v>
      </c>
      <c r="H330" s="7">
        <v>8</v>
      </c>
      <c r="I330" s="7">
        <v>9</v>
      </c>
      <c r="J330" s="7">
        <v>10</v>
      </c>
      <c r="K330" s="7">
        <v>11</v>
      </c>
    </row>
    <row r="331" spans="1:11">
      <c r="A331" s="49">
        <v>109</v>
      </c>
      <c r="B331" s="50" t="s">
        <v>955</v>
      </c>
      <c r="C331" s="46" t="s">
        <v>359</v>
      </c>
      <c r="D331" s="38">
        <v>389010310</v>
      </c>
      <c r="E331" s="38"/>
      <c r="F331" s="38">
        <v>0</v>
      </c>
      <c r="G331" s="38">
        <v>317</v>
      </c>
      <c r="H331" s="38">
        <v>317</v>
      </c>
      <c r="I331" s="49">
        <v>0</v>
      </c>
      <c r="J331" s="49">
        <v>4</v>
      </c>
      <c r="K331" s="51">
        <v>4</v>
      </c>
    </row>
    <row r="332" spans="1:11">
      <c r="A332" s="49"/>
      <c r="B332" s="50"/>
      <c r="C332" s="46" t="s">
        <v>359</v>
      </c>
      <c r="D332" s="38">
        <v>389010311</v>
      </c>
      <c r="E332" s="38"/>
      <c r="F332" s="38">
        <v>0</v>
      </c>
      <c r="G332" s="38">
        <v>65</v>
      </c>
      <c r="H332" s="38">
        <v>65</v>
      </c>
      <c r="I332" s="49"/>
      <c r="J332" s="49"/>
      <c r="K332" s="55"/>
    </row>
    <row r="333" spans="1:11">
      <c r="A333" s="49"/>
      <c r="B333" s="50"/>
      <c r="C333" s="46" t="s">
        <v>359</v>
      </c>
      <c r="D333" s="38">
        <v>389010312</v>
      </c>
      <c r="E333" s="38"/>
      <c r="F333" s="38">
        <v>0</v>
      </c>
      <c r="G333" s="38">
        <v>550</v>
      </c>
      <c r="H333" s="38">
        <v>550</v>
      </c>
      <c r="I333" s="49"/>
      <c r="J333" s="49"/>
      <c r="K333" s="55"/>
    </row>
    <row r="334" spans="1:11">
      <c r="A334" s="49"/>
      <c r="B334" s="50"/>
      <c r="C334" s="46" t="s">
        <v>359</v>
      </c>
      <c r="D334" s="38">
        <v>389010313</v>
      </c>
      <c r="E334" s="38"/>
      <c r="F334" s="38">
        <v>0</v>
      </c>
      <c r="G334" s="38">
        <v>96</v>
      </c>
      <c r="H334" s="38">
        <v>96</v>
      </c>
      <c r="I334" s="49"/>
      <c r="J334" s="49"/>
      <c r="K334" s="55"/>
    </row>
    <row r="335" spans="1:11">
      <c r="A335" s="49">
        <v>110</v>
      </c>
      <c r="B335" s="50" t="s">
        <v>1109</v>
      </c>
      <c r="C335" s="46" t="s">
        <v>359</v>
      </c>
      <c r="D335" s="38">
        <v>389010301</v>
      </c>
      <c r="E335" s="38"/>
      <c r="F335" s="38">
        <v>233</v>
      </c>
      <c r="G335" s="38">
        <v>0</v>
      </c>
      <c r="H335" s="38">
        <v>233</v>
      </c>
      <c r="I335" s="49">
        <v>2</v>
      </c>
      <c r="J335" s="49">
        <v>0</v>
      </c>
      <c r="K335" s="51">
        <v>2</v>
      </c>
    </row>
    <row r="336" spans="1:11">
      <c r="A336" s="49"/>
      <c r="B336" s="50"/>
      <c r="C336" s="46" t="s">
        <v>359</v>
      </c>
      <c r="D336" s="38">
        <v>389010302</v>
      </c>
      <c r="E336" s="38"/>
      <c r="F336" s="38">
        <v>155</v>
      </c>
      <c r="G336" s="38">
        <v>0</v>
      </c>
      <c r="H336" s="38">
        <v>155</v>
      </c>
      <c r="I336" s="49"/>
      <c r="J336" s="49"/>
      <c r="K336" s="55"/>
    </row>
    <row r="337" spans="1:11">
      <c r="A337" s="49"/>
      <c r="B337" s="50"/>
      <c r="C337" s="46" t="s">
        <v>359</v>
      </c>
      <c r="D337" s="38">
        <v>389010303</v>
      </c>
      <c r="E337" s="38"/>
      <c r="F337" s="38">
        <v>27</v>
      </c>
      <c r="G337" s="38">
        <v>0</v>
      </c>
      <c r="H337" s="38">
        <v>27</v>
      </c>
      <c r="I337" s="49"/>
      <c r="J337" s="49"/>
      <c r="K337" s="55"/>
    </row>
    <row r="338" spans="1:11">
      <c r="A338" s="49"/>
      <c r="B338" s="50"/>
      <c r="C338" s="46" t="s">
        <v>359</v>
      </c>
      <c r="D338" s="38">
        <v>389010304</v>
      </c>
      <c r="E338" s="38"/>
      <c r="F338" s="38">
        <v>177</v>
      </c>
      <c r="G338" s="38">
        <v>0</v>
      </c>
      <c r="H338" s="38">
        <v>177</v>
      </c>
      <c r="I338" s="49"/>
      <c r="J338" s="49"/>
      <c r="K338" s="55"/>
    </row>
    <row r="339" spans="1:11">
      <c r="A339" s="49"/>
      <c r="B339" s="50"/>
      <c r="C339" s="46" t="s">
        <v>359</v>
      </c>
      <c r="D339" s="38">
        <v>389010309</v>
      </c>
      <c r="E339" s="38"/>
      <c r="F339" s="38">
        <v>163</v>
      </c>
      <c r="G339" s="38">
        <v>0</v>
      </c>
      <c r="H339" s="38">
        <v>163</v>
      </c>
      <c r="I339" s="49"/>
      <c r="J339" s="49"/>
      <c r="K339" s="55"/>
    </row>
    <row r="340" spans="1:11">
      <c r="A340" s="49">
        <v>111</v>
      </c>
      <c r="B340" s="50" t="s">
        <v>1459</v>
      </c>
      <c r="C340" s="46" t="s">
        <v>359</v>
      </c>
      <c r="D340" s="38">
        <v>389010301</v>
      </c>
      <c r="E340" s="38"/>
      <c r="F340" s="38">
        <v>0</v>
      </c>
      <c r="G340" s="38">
        <v>233</v>
      </c>
      <c r="H340" s="38">
        <v>233</v>
      </c>
      <c r="I340" s="49">
        <v>0</v>
      </c>
      <c r="J340" s="49">
        <v>2</v>
      </c>
      <c r="K340" s="51">
        <v>2</v>
      </c>
    </row>
    <row r="341" spans="1:11">
      <c r="A341" s="49"/>
      <c r="B341" s="50"/>
      <c r="C341" s="46" t="s">
        <v>359</v>
      </c>
      <c r="D341" s="38">
        <v>389010302</v>
      </c>
      <c r="E341" s="38"/>
      <c r="F341" s="38">
        <v>0</v>
      </c>
      <c r="G341" s="38">
        <v>125</v>
      </c>
      <c r="H341" s="38">
        <v>125</v>
      </c>
      <c r="I341" s="49"/>
      <c r="J341" s="49"/>
      <c r="K341" s="55"/>
    </row>
    <row r="342" spans="1:11">
      <c r="A342" s="49"/>
      <c r="B342" s="50"/>
      <c r="C342" s="46" t="s">
        <v>359</v>
      </c>
      <c r="D342" s="38">
        <v>389010303</v>
      </c>
      <c r="E342" s="38"/>
      <c r="F342" s="38">
        <v>0</v>
      </c>
      <c r="G342" s="38">
        <v>20</v>
      </c>
      <c r="H342" s="38">
        <v>20</v>
      </c>
      <c r="I342" s="49"/>
      <c r="J342" s="49"/>
      <c r="K342" s="55"/>
    </row>
    <row r="343" spans="1:11">
      <c r="A343" s="49"/>
      <c r="B343" s="50"/>
      <c r="C343" s="46" t="s">
        <v>359</v>
      </c>
      <c r="D343" s="38">
        <v>389010304</v>
      </c>
      <c r="E343" s="38"/>
      <c r="F343" s="38">
        <v>0</v>
      </c>
      <c r="G343" s="38">
        <v>128</v>
      </c>
      <c r="H343" s="38">
        <v>128</v>
      </c>
      <c r="I343" s="49"/>
      <c r="J343" s="49"/>
      <c r="K343" s="55"/>
    </row>
    <row r="344" spans="1:11">
      <c r="A344" s="49"/>
      <c r="B344" s="50"/>
      <c r="C344" s="46" t="s">
        <v>359</v>
      </c>
      <c r="D344" s="38">
        <v>389010309</v>
      </c>
      <c r="E344" s="38"/>
      <c r="F344" s="38">
        <v>0</v>
      </c>
      <c r="G344" s="38">
        <v>126</v>
      </c>
      <c r="H344" s="38">
        <v>126</v>
      </c>
      <c r="I344" s="49"/>
      <c r="J344" s="49"/>
      <c r="K344" s="55"/>
    </row>
    <row r="345" spans="1:11">
      <c r="A345" s="49">
        <v>112</v>
      </c>
      <c r="B345" s="50" t="s">
        <v>956</v>
      </c>
      <c r="C345" s="46" t="s">
        <v>360</v>
      </c>
      <c r="D345" s="38">
        <v>389010401</v>
      </c>
      <c r="E345" s="38"/>
      <c r="F345" s="38">
        <v>300</v>
      </c>
      <c r="G345" s="38">
        <v>278</v>
      </c>
      <c r="H345" s="38">
        <v>578</v>
      </c>
      <c r="I345" s="49">
        <v>2</v>
      </c>
      <c r="J345" s="49">
        <v>2</v>
      </c>
      <c r="K345" s="49">
        <v>4</v>
      </c>
    </row>
    <row r="346" spans="1:11">
      <c r="A346" s="49"/>
      <c r="B346" s="50"/>
      <c r="C346" s="46" t="s">
        <v>360</v>
      </c>
      <c r="D346" s="38">
        <v>389010402</v>
      </c>
      <c r="E346" s="38"/>
      <c r="F346" s="38">
        <v>223</v>
      </c>
      <c r="G346" s="38">
        <v>213</v>
      </c>
      <c r="H346" s="38">
        <v>436</v>
      </c>
      <c r="I346" s="49"/>
      <c r="J346" s="49"/>
      <c r="K346" s="49"/>
    </row>
    <row r="347" spans="1:11">
      <c r="A347" s="49">
        <v>113</v>
      </c>
      <c r="B347" s="50" t="s">
        <v>1110</v>
      </c>
      <c r="C347" s="46" t="s">
        <v>360</v>
      </c>
      <c r="D347" s="38">
        <v>389010403</v>
      </c>
      <c r="E347" s="38"/>
      <c r="F347" s="38">
        <v>170</v>
      </c>
      <c r="G347" s="38">
        <v>136</v>
      </c>
      <c r="H347" s="38">
        <v>306</v>
      </c>
      <c r="I347" s="49">
        <v>2</v>
      </c>
      <c r="J347" s="49">
        <v>2</v>
      </c>
      <c r="K347" s="49">
        <v>4</v>
      </c>
    </row>
    <row r="348" spans="1:11">
      <c r="A348" s="49"/>
      <c r="B348" s="50"/>
      <c r="C348" s="46" t="s">
        <v>360</v>
      </c>
      <c r="D348" s="38">
        <v>389010404</v>
      </c>
      <c r="E348" s="38"/>
      <c r="F348" s="38">
        <v>105</v>
      </c>
      <c r="G348" s="38">
        <v>105</v>
      </c>
      <c r="H348" s="38">
        <v>210</v>
      </c>
      <c r="I348" s="49"/>
      <c r="J348" s="49"/>
      <c r="K348" s="49"/>
    </row>
    <row r="349" spans="1:11">
      <c r="A349" s="49">
        <v>114</v>
      </c>
      <c r="B349" s="50" t="s">
        <v>957</v>
      </c>
      <c r="C349" s="46" t="s">
        <v>361</v>
      </c>
      <c r="D349" s="38">
        <v>389010405</v>
      </c>
      <c r="E349" s="38"/>
      <c r="F349" s="38">
        <v>229</v>
      </c>
      <c r="G349" s="38">
        <v>206</v>
      </c>
      <c r="H349" s="38">
        <v>435</v>
      </c>
      <c r="I349" s="49">
        <v>2</v>
      </c>
      <c r="J349" s="49">
        <v>2</v>
      </c>
      <c r="K349" s="49">
        <v>4</v>
      </c>
    </row>
    <row r="350" spans="1:11">
      <c r="A350" s="49"/>
      <c r="B350" s="50"/>
      <c r="C350" s="46" t="s">
        <v>361</v>
      </c>
      <c r="D350" s="38">
        <v>389010406</v>
      </c>
      <c r="E350" s="38"/>
      <c r="F350" s="38">
        <v>167</v>
      </c>
      <c r="G350" s="38">
        <v>147</v>
      </c>
      <c r="H350" s="38">
        <v>314</v>
      </c>
      <c r="I350" s="49"/>
      <c r="J350" s="49"/>
      <c r="K350" s="49"/>
    </row>
    <row r="351" spans="1:11">
      <c r="A351" s="49">
        <v>115</v>
      </c>
      <c r="B351" s="50" t="s">
        <v>1111</v>
      </c>
      <c r="C351" s="46" t="s">
        <v>361</v>
      </c>
      <c r="D351" s="38">
        <v>389010407</v>
      </c>
      <c r="E351" s="38"/>
      <c r="F351" s="38">
        <v>205</v>
      </c>
      <c r="G351" s="38">
        <v>170</v>
      </c>
      <c r="H351" s="38">
        <v>375</v>
      </c>
      <c r="I351" s="49">
        <v>2</v>
      </c>
      <c r="J351" s="49">
        <v>2</v>
      </c>
      <c r="K351" s="49">
        <v>4</v>
      </c>
    </row>
    <row r="352" spans="1:11">
      <c r="A352" s="49"/>
      <c r="B352" s="50"/>
      <c r="C352" s="46" t="s">
        <v>361</v>
      </c>
      <c r="D352" s="38">
        <v>389010408</v>
      </c>
      <c r="E352" s="38"/>
      <c r="F352" s="38">
        <v>193</v>
      </c>
      <c r="G352" s="38">
        <v>145</v>
      </c>
      <c r="H352" s="38">
        <v>338</v>
      </c>
      <c r="I352" s="49"/>
      <c r="J352" s="49"/>
      <c r="K352" s="55"/>
    </row>
    <row r="353" spans="1:11">
      <c r="A353" s="49"/>
      <c r="B353" s="50"/>
      <c r="C353" s="46" t="s">
        <v>361</v>
      </c>
      <c r="D353" s="38">
        <v>389010409</v>
      </c>
      <c r="E353" s="38"/>
      <c r="F353" s="38">
        <v>210</v>
      </c>
      <c r="G353" s="38">
        <v>230</v>
      </c>
      <c r="H353" s="38">
        <v>440</v>
      </c>
      <c r="I353" s="49"/>
      <c r="J353" s="49"/>
      <c r="K353" s="55"/>
    </row>
    <row r="354" spans="1:11" ht="22.5">
      <c r="A354" s="36">
        <v>116</v>
      </c>
      <c r="B354" s="37" t="s">
        <v>958</v>
      </c>
      <c r="C354" s="46" t="s">
        <v>362</v>
      </c>
      <c r="D354" s="38">
        <v>389010410</v>
      </c>
      <c r="E354" s="38"/>
      <c r="F354" s="38">
        <v>741</v>
      </c>
      <c r="G354" s="38">
        <v>664</v>
      </c>
      <c r="H354" s="38">
        <v>1405</v>
      </c>
      <c r="I354" s="36">
        <v>2</v>
      </c>
      <c r="J354" s="36">
        <v>2</v>
      </c>
      <c r="K354" s="38">
        <v>4</v>
      </c>
    </row>
    <row r="355" spans="1:11">
      <c r="A355" s="49">
        <v>117</v>
      </c>
      <c r="B355" s="50" t="s">
        <v>959</v>
      </c>
      <c r="C355" s="46" t="s">
        <v>362</v>
      </c>
      <c r="D355" s="38">
        <v>389010411</v>
      </c>
      <c r="E355" s="38"/>
      <c r="F355" s="38">
        <v>242</v>
      </c>
      <c r="G355" s="38">
        <v>251</v>
      </c>
      <c r="H355" s="38">
        <v>493</v>
      </c>
      <c r="I355" s="49">
        <v>2</v>
      </c>
      <c r="J355" s="49">
        <v>2</v>
      </c>
      <c r="K355" s="51">
        <v>4</v>
      </c>
    </row>
    <row r="356" spans="1:11">
      <c r="A356" s="49"/>
      <c r="B356" s="50"/>
      <c r="C356" s="46" t="s">
        <v>362</v>
      </c>
      <c r="D356" s="38">
        <v>389010412</v>
      </c>
      <c r="E356" s="38"/>
      <c r="F356" s="38">
        <v>419</v>
      </c>
      <c r="G356" s="38">
        <v>355</v>
      </c>
      <c r="H356" s="38">
        <v>774</v>
      </c>
      <c r="I356" s="49"/>
      <c r="J356" s="49"/>
      <c r="K356" s="55"/>
    </row>
  </sheetData>
  <mergeCells count="540">
    <mergeCell ref="A351:A353"/>
    <mergeCell ref="B351:B353"/>
    <mergeCell ref="I351:I353"/>
    <mergeCell ref="J351:J353"/>
    <mergeCell ref="K351:K353"/>
    <mergeCell ref="A355:A356"/>
    <mergeCell ref="B355:B356"/>
    <mergeCell ref="I355:I356"/>
    <mergeCell ref="J355:J356"/>
    <mergeCell ref="K355:K356"/>
    <mergeCell ref="A347:A348"/>
    <mergeCell ref="B347:B348"/>
    <mergeCell ref="I347:I348"/>
    <mergeCell ref="J347:J348"/>
    <mergeCell ref="K347:K348"/>
    <mergeCell ref="A349:A350"/>
    <mergeCell ref="B349:B350"/>
    <mergeCell ref="I349:I350"/>
    <mergeCell ref="J349:J350"/>
    <mergeCell ref="K349:K350"/>
    <mergeCell ref="A340:A344"/>
    <mergeCell ref="B340:B344"/>
    <mergeCell ref="I340:I344"/>
    <mergeCell ref="J340:J344"/>
    <mergeCell ref="K340:K344"/>
    <mergeCell ref="A345:A346"/>
    <mergeCell ref="B345:B346"/>
    <mergeCell ref="I345:I346"/>
    <mergeCell ref="J345:J346"/>
    <mergeCell ref="K345:K346"/>
    <mergeCell ref="A331:A334"/>
    <mergeCell ref="B331:B334"/>
    <mergeCell ref="I331:I334"/>
    <mergeCell ref="J331:J334"/>
    <mergeCell ref="K331:K334"/>
    <mergeCell ref="A335:A339"/>
    <mergeCell ref="B335:B339"/>
    <mergeCell ref="I335:I339"/>
    <mergeCell ref="J335:J339"/>
    <mergeCell ref="K335:K339"/>
    <mergeCell ref="A322:A325"/>
    <mergeCell ref="B322:B325"/>
    <mergeCell ref="I322:I325"/>
    <mergeCell ref="J322:J325"/>
    <mergeCell ref="K322:K325"/>
    <mergeCell ref="A326:A329"/>
    <mergeCell ref="B326:B329"/>
    <mergeCell ref="I326:I329"/>
    <mergeCell ref="J326:J329"/>
    <mergeCell ref="K326:K329"/>
    <mergeCell ref="B303:B307"/>
    <mergeCell ref="I303:I307"/>
    <mergeCell ref="A313:A316"/>
    <mergeCell ref="B313:B316"/>
    <mergeCell ref="I313:I316"/>
    <mergeCell ref="J313:J316"/>
    <mergeCell ref="K313:K316"/>
    <mergeCell ref="A318:A321"/>
    <mergeCell ref="B318:B321"/>
    <mergeCell ref="I318:I321"/>
    <mergeCell ref="J318:J321"/>
    <mergeCell ref="K318:K321"/>
    <mergeCell ref="B308:B312"/>
    <mergeCell ref="C308:C309"/>
    <mergeCell ref="D308:D309"/>
    <mergeCell ref="F308:F309"/>
    <mergeCell ref="G308:G309"/>
    <mergeCell ref="A308:A312"/>
    <mergeCell ref="I308:I312"/>
    <mergeCell ref="J308:J312"/>
    <mergeCell ref="K308:K312"/>
    <mergeCell ref="C311:C312"/>
    <mergeCell ref="D311:D312"/>
    <mergeCell ref="F311:F312"/>
    <mergeCell ref="G311:G312"/>
    <mergeCell ref="H308:H309"/>
    <mergeCell ref="H311:H312"/>
    <mergeCell ref="K276:K278"/>
    <mergeCell ref="A281:A282"/>
    <mergeCell ref="B281:B282"/>
    <mergeCell ref="I281:I282"/>
    <mergeCell ref="J281:J282"/>
    <mergeCell ref="J303:J307"/>
    <mergeCell ref="K303:K307"/>
    <mergeCell ref="A292:A296"/>
    <mergeCell ref="B292:B296"/>
    <mergeCell ref="I292:I296"/>
    <mergeCell ref="J292:J296"/>
    <mergeCell ref="K292:K296"/>
    <mergeCell ref="A298:A299"/>
    <mergeCell ref="B298:B299"/>
    <mergeCell ref="I298:I299"/>
    <mergeCell ref="J298:J299"/>
    <mergeCell ref="K298:K299"/>
    <mergeCell ref="K281:K282"/>
    <mergeCell ref="A300:A302"/>
    <mergeCell ref="B300:B302"/>
    <mergeCell ref="I300:I302"/>
    <mergeCell ref="I273:I275"/>
    <mergeCell ref="G265:G266"/>
    <mergeCell ref="I265:I266"/>
    <mergeCell ref="J265:J266"/>
    <mergeCell ref="J300:J302"/>
    <mergeCell ref="K300:K302"/>
    <mergeCell ref="A303:A307"/>
    <mergeCell ref="A284:A285"/>
    <mergeCell ref="B284:B285"/>
    <mergeCell ref="I284:I285"/>
    <mergeCell ref="J284:J285"/>
    <mergeCell ref="A270:A272"/>
    <mergeCell ref="B270:B272"/>
    <mergeCell ref="I270:I272"/>
    <mergeCell ref="J270:J272"/>
    <mergeCell ref="A276:A278"/>
    <mergeCell ref="B276:B278"/>
    <mergeCell ref="I276:I278"/>
    <mergeCell ref="J276:J278"/>
    <mergeCell ref="K270:K272"/>
    <mergeCell ref="B287:B291"/>
    <mergeCell ref="I287:I291"/>
    <mergeCell ref="J287:J291"/>
    <mergeCell ref="K287:K291"/>
    <mergeCell ref="J273:J275"/>
    <mergeCell ref="K273:K275"/>
    <mergeCell ref="A273:A275"/>
    <mergeCell ref="B273:B275"/>
    <mergeCell ref="A267:A269"/>
    <mergeCell ref="B267:B269"/>
    <mergeCell ref="K258:K259"/>
    <mergeCell ref="A253:A257"/>
    <mergeCell ref="A260:A261"/>
    <mergeCell ref="B260:B261"/>
    <mergeCell ref="I260:I261"/>
    <mergeCell ref="J260:J261"/>
    <mergeCell ref="K260:K261"/>
    <mergeCell ref="A262:A263"/>
    <mergeCell ref="B262:B263"/>
    <mergeCell ref="C262:C263"/>
    <mergeCell ref="D262:D263"/>
    <mergeCell ref="F262:F263"/>
    <mergeCell ref="I267:I269"/>
    <mergeCell ref="J267:J269"/>
    <mergeCell ref="K267:K269"/>
    <mergeCell ref="G262:G263"/>
    <mergeCell ref="I262:I263"/>
    <mergeCell ref="B265:B266"/>
    <mergeCell ref="K262:K263"/>
    <mergeCell ref="A265:A266"/>
    <mergeCell ref="K245:K247"/>
    <mergeCell ref="A248:A252"/>
    <mergeCell ref="B248:B252"/>
    <mergeCell ref="I248:I252"/>
    <mergeCell ref="J248:J252"/>
    <mergeCell ref="K248:K252"/>
    <mergeCell ref="B253:B257"/>
    <mergeCell ref="I253:I257"/>
    <mergeCell ref="J253:J257"/>
    <mergeCell ref="K253:K257"/>
    <mergeCell ref="K265:K266"/>
    <mergeCell ref="C265:C266"/>
    <mergeCell ref="D265:D266"/>
    <mergeCell ref="F265:F266"/>
    <mergeCell ref="H265:H266"/>
    <mergeCell ref="F243:F244"/>
    <mergeCell ref="G243:G244"/>
    <mergeCell ref="A245:A247"/>
    <mergeCell ref="B245:B247"/>
    <mergeCell ref="E243:E244"/>
    <mergeCell ref="H262:H263"/>
    <mergeCell ref="J219:J220"/>
    <mergeCell ref="I245:I247"/>
    <mergeCell ref="J245:J247"/>
    <mergeCell ref="A258:A259"/>
    <mergeCell ref="B258:B259"/>
    <mergeCell ref="I258:I259"/>
    <mergeCell ref="J258:J259"/>
    <mergeCell ref="I231:I232"/>
    <mergeCell ref="J231:J232"/>
    <mergeCell ref="H243:H244"/>
    <mergeCell ref="A239:A241"/>
    <mergeCell ref="B239:B241"/>
    <mergeCell ref="I239:I241"/>
    <mergeCell ref="J239:J241"/>
    <mergeCell ref="J262:J263"/>
    <mergeCell ref="K219:K220"/>
    <mergeCell ref="A219:A220"/>
    <mergeCell ref="B219:B220"/>
    <mergeCell ref="K207:K208"/>
    <mergeCell ref="A234:A235"/>
    <mergeCell ref="B234:B235"/>
    <mergeCell ref="I234:I235"/>
    <mergeCell ref="J234:J235"/>
    <mergeCell ref="K234:K235"/>
    <mergeCell ref="A213:A215"/>
    <mergeCell ref="B213:B215"/>
    <mergeCell ref="I213:I215"/>
    <mergeCell ref="J213:J215"/>
    <mergeCell ref="K213:K215"/>
    <mergeCell ref="K227:K229"/>
    <mergeCell ref="A231:A232"/>
    <mergeCell ref="B231:B232"/>
    <mergeCell ref="K209:K212"/>
    <mergeCell ref="C211:C212"/>
    <mergeCell ref="D211:D212"/>
    <mergeCell ref="F211:F212"/>
    <mergeCell ref="G211:G212"/>
    <mergeCell ref="A209:A212"/>
    <mergeCell ref="B209:B212"/>
    <mergeCell ref="K239:K241"/>
    <mergeCell ref="A242:A244"/>
    <mergeCell ref="B242:B244"/>
    <mergeCell ref="I242:I244"/>
    <mergeCell ref="J242:J244"/>
    <mergeCell ref="K242:K244"/>
    <mergeCell ref="C243:C244"/>
    <mergeCell ref="D243:D244"/>
    <mergeCell ref="K216:K218"/>
    <mergeCell ref="A236:A238"/>
    <mergeCell ref="B236:B238"/>
    <mergeCell ref="J236:J238"/>
    <mergeCell ref="K236:K238"/>
    <mergeCell ref="I219:I220"/>
    <mergeCell ref="K231:K232"/>
    <mergeCell ref="A216:A218"/>
    <mergeCell ref="B216:B218"/>
    <mergeCell ref="I216:I218"/>
    <mergeCell ref="J216:J218"/>
    <mergeCell ref="I236:I238"/>
    <mergeCell ref="A227:A229"/>
    <mergeCell ref="B227:B229"/>
    <mergeCell ref="I227:I229"/>
    <mergeCell ref="J227:J229"/>
    <mergeCell ref="C209:C210"/>
    <mergeCell ref="D209:D210"/>
    <mergeCell ref="F209:F210"/>
    <mergeCell ref="G209:G210"/>
    <mergeCell ref="E209:E210"/>
    <mergeCell ref="E211:E212"/>
    <mergeCell ref="I209:I212"/>
    <mergeCell ref="J209:J212"/>
    <mergeCell ref="A185:A188"/>
    <mergeCell ref="B185:B188"/>
    <mergeCell ref="I185:I188"/>
    <mergeCell ref="J185:J188"/>
    <mergeCell ref="J192:J193"/>
    <mergeCell ref="A203:A204"/>
    <mergeCell ref="B203:B204"/>
    <mergeCell ref="I203:I204"/>
    <mergeCell ref="J203:J204"/>
    <mergeCell ref="A207:A208"/>
    <mergeCell ref="B207:B208"/>
    <mergeCell ref="I207:I208"/>
    <mergeCell ref="J207:J208"/>
    <mergeCell ref="A205:A206"/>
    <mergeCell ref="B205:B206"/>
    <mergeCell ref="I205:I206"/>
    <mergeCell ref="J205:J206"/>
    <mergeCell ref="K205:K206"/>
    <mergeCell ref="A196:A199"/>
    <mergeCell ref="B196:B199"/>
    <mergeCell ref="I196:I199"/>
    <mergeCell ref="J196:J199"/>
    <mergeCell ref="K196:K199"/>
    <mergeCell ref="A201:A202"/>
    <mergeCell ref="B201:B202"/>
    <mergeCell ref="I201:I202"/>
    <mergeCell ref="J201:J202"/>
    <mergeCell ref="K201:K202"/>
    <mergeCell ref="K203:K204"/>
    <mergeCell ref="K192:K193"/>
    <mergeCell ref="A179:A180"/>
    <mergeCell ref="B179:B180"/>
    <mergeCell ref="I179:I180"/>
    <mergeCell ref="J179:J180"/>
    <mergeCell ref="K179:K180"/>
    <mergeCell ref="A181:A184"/>
    <mergeCell ref="B181:B184"/>
    <mergeCell ref="I181:I184"/>
    <mergeCell ref="J181:J184"/>
    <mergeCell ref="K181:K184"/>
    <mergeCell ref="K185:K188"/>
    <mergeCell ref="A189:A190"/>
    <mergeCell ref="B189:B190"/>
    <mergeCell ref="I189:I190"/>
    <mergeCell ref="J189:J190"/>
    <mergeCell ref="K189:K190"/>
    <mergeCell ref="A192:A193"/>
    <mergeCell ref="B192:B193"/>
    <mergeCell ref="I192:I193"/>
    <mergeCell ref="A173:A176"/>
    <mergeCell ref="B173:B176"/>
    <mergeCell ref="I173:I176"/>
    <mergeCell ref="J173:J176"/>
    <mergeCell ref="K173:K176"/>
    <mergeCell ref="A177:A178"/>
    <mergeCell ref="B177:B178"/>
    <mergeCell ref="I177:I178"/>
    <mergeCell ref="J177:J178"/>
    <mergeCell ref="K177:K178"/>
    <mergeCell ref="A167:A168"/>
    <mergeCell ref="B167:B168"/>
    <mergeCell ref="I167:I168"/>
    <mergeCell ref="J167:J168"/>
    <mergeCell ref="K167:K168"/>
    <mergeCell ref="A169:A172"/>
    <mergeCell ref="B169:B172"/>
    <mergeCell ref="I169:I172"/>
    <mergeCell ref="J169:J172"/>
    <mergeCell ref="K169:K172"/>
    <mergeCell ref="A156:A160"/>
    <mergeCell ref="B156:B160"/>
    <mergeCell ref="I156:I160"/>
    <mergeCell ref="J156:J160"/>
    <mergeCell ref="K156:K160"/>
    <mergeCell ref="A161:A165"/>
    <mergeCell ref="B161:B165"/>
    <mergeCell ref="I161:I165"/>
    <mergeCell ref="J161:J165"/>
    <mergeCell ref="K161:K165"/>
    <mergeCell ref="A150:A153"/>
    <mergeCell ref="B150:B153"/>
    <mergeCell ref="I150:I153"/>
    <mergeCell ref="J150:J153"/>
    <mergeCell ref="K150:K153"/>
    <mergeCell ref="A154:A155"/>
    <mergeCell ref="B154:B155"/>
    <mergeCell ref="I154:I155"/>
    <mergeCell ref="J154:J155"/>
    <mergeCell ref="K154:K155"/>
    <mergeCell ref="A139:A143"/>
    <mergeCell ref="B139:B143"/>
    <mergeCell ref="I139:I143"/>
    <mergeCell ref="J139:J143"/>
    <mergeCell ref="K139:K143"/>
    <mergeCell ref="A146:A149"/>
    <mergeCell ref="B146:B149"/>
    <mergeCell ref="I146:I149"/>
    <mergeCell ref="J146:J149"/>
    <mergeCell ref="K146:K149"/>
    <mergeCell ref="A128:A130"/>
    <mergeCell ref="B128:B130"/>
    <mergeCell ref="I128:I130"/>
    <mergeCell ref="J128:J130"/>
    <mergeCell ref="K128:K130"/>
    <mergeCell ref="A134:A138"/>
    <mergeCell ref="B134:B138"/>
    <mergeCell ref="I134:I138"/>
    <mergeCell ref="J134:J138"/>
    <mergeCell ref="K134:K138"/>
    <mergeCell ref="A119:A124"/>
    <mergeCell ref="B119:B124"/>
    <mergeCell ref="I119:I124"/>
    <mergeCell ref="J119:J124"/>
    <mergeCell ref="K119:K124"/>
    <mergeCell ref="A125:A127"/>
    <mergeCell ref="B125:B127"/>
    <mergeCell ref="I125:I127"/>
    <mergeCell ref="J125:J127"/>
    <mergeCell ref="K125:K127"/>
    <mergeCell ref="A110:A112"/>
    <mergeCell ref="B110:B112"/>
    <mergeCell ref="I110:I112"/>
    <mergeCell ref="J110:J112"/>
    <mergeCell ref="K110:K112"/>
    <mergeCell ref="A113:A118"/>
    <mergeCell ref="B113:B118"/>
    <mergeCell ref="I113:I118"/>
    <mergeCell ref="J113:J118"/>
    <mergeCell ref="K113:K118"/>
    <mergeCell ref="A102:A107"/>
    <mergeCell ref="B102:B107"/>
    <mergeCell ref="I102:I107"/>
    <mergeCell ref="J102:J107"/>
    <mergeCell ref="K102:K107"/>
    <mergeCell ref="A108:A109"/>
    <mergeCell ref="B108:B109"/>
    <mergeCell ref="I108:I109"/>
    <mergeCell ref="J108:J109"/>
    <mergeCell ref="K108:K109"/>
    <mergeCell ref="I74:I77"/>
    <mergeCell ref="J74:J77"/>
    <mergeCell ref="K74:K77"/>
    <mergeCell ref="B95:B100"/>
    <mergeCell ref="I95:I100"/>
    <mergeCell ref="J95:J100"/>
    <mergeCell ref="K95:K100"/>
    <mergeCell ref="A83:A85"/>
    <mergeCell ref="B83:B85"/>
    <mergeCell ref="I83:I85"/>
    <mergeCell ref="J83:J85"/>
    <mergeCell ref="K83:K85"/>
    <mergeCell ref="A86:A88"/>
    <mergeCell ref="B86:B88"/>
    <mergeCell ref="I86:I88"/>
    <mergeCell ref="J86:J88"/>
    <mergeCell ref="K86:K88"/>
    <mergeCell ref="A78:A82"/>
    <mergeCell ref="B78:B82"/>
    <mergeCell ref="I78:I82"/>
    <mergeCell ref="J78:J82"/>
    <mergeCell ref="K78:K82"/>
    <mergeCell ref="A74:A77"/>
    <mergeCell ref="B74:B77"/>
    <mergeCell ref="J61:J62"/>
    <mergeCell ref="A40:A41"/>
    <mergeCell ref="B40:B41"/>
    <mergeCell ref="I40:I41"/>
    <mergeCell ref="J40:J41"/>
    <mergeCell ref="K40:K41"/>
    <mergeCell ref="A42:A44"/>
    <mergeCell ref="B42:B44"/>
    <mergeCell ref="I42:I44"/>
    <mergeCell ref="J42:J44"/>
    <mergeCell ref="K42:K44"/>
    <mergeCell ref="A63:A65"/>
    <mergeCell ref="B63:B65"/>
    <mergeCell ref="I63:I65"/>
    <mergeCell ref="J63:J65"/>
    <mergeCell ref="K63:K65"/>
    <mergeCell ref="A67:A69"/>
    <mergeCell ref="B67:B69"/>
    <mergeCell ref="I67:I69"/>
    <mergeCell ref="J67:J69"/>
    <mergeCell ref="K67:K69"/>
    <mergeCell ref="I37:I39"/>
    <mergeCell ref="J37:J39"/>
    <mergeCell ref="K37:K39"/>
    <mergeCell ref="A35:A36"/>
    <mergeCell ref="B35:B36"/>
    <mergeCell ref="J35:J36"/>
    <mergeCell ref="K35:K36"/>
    <mergeCell ref="B70:B73"/>
    <mergeCell ref="J70:J73"/>
    <mergeCell ref="K70:K73"/>
    <mergeCell ref="K61:K62"/>
    <mergeCell ref="A45:A46"/>
    <mergeCell ref="B45:B46"/>
    <mergeCell ref="I45:I46"/>
    <mergeCell ref="J45:J46"/>
    <mergeCell ref="K45:K46"/>
    <mergeCell ref="A47:A49"/>
    <mergeCell ref="B47:B49"/>
    <mergeCell ref="I47:I49"/>
    <mergeCell ref="J47:J49"/>
    <mergeCell ref="K47:K49"/>
    <mergeCell ref="I70:I73"/>
    <mergeCell ref="A70:A73"/>
    <mergeCell ref="I61:I62"/>
    <mergeCell ref="A13:A17"/>
    <mergeCell ref="B13:B17"/>
    <mergeCell ref="I13:I17"/>
    <mergeCell ref="J13:J17"/>
    <mergeCell ref="K13:K17"/>
    <mergeCell ref="A18:A21"/>
    <mergeCell ref="B18:B21"/>
    <mergeCell ref="I18:I21"/>
    <mergeCell ref="J18:J21"/>
    <mergeCell ref="K18:K21"/>
    <mergeCell ref="B22:B25"/>
    <mergeCell ref="I22:I25"/>
    <mergeCell ref="J22:J25"/>
    <mergeCell ref="K22:K25"/>
    <mergeCell ref="A26:A28"/>
    <mergeCell ref="B26:B28"/>
    <mergeCell ref="E262:E263"/>
    <mergeCell ref="E265:E266"/>
    <mergeCell ref="I26:I28"/>
    <mergeCell ref="J26:J28"/>
    <mergeCell ref="K26:K28"/>
    <mergeCell ref="A29:A30"/>
    <mergeCell ref="B29:B30"/>
    <mergeCell ref="I29:I30"/>
    <mergeCell ref="J29:J30"/>
    <mergeCell ref="K29:K30"/>
    <mergeCell ref="A32:A34"/>
    <mergeCell ref="B32:B34"/>
    <mergeCell ref="I32:I34"/>
    <mergeCell ref="J32:J34"/>
    <mergeCell ref="K32:K34"/>
    <mergeCell ref="I35:I36"/>
    <mergeCell ref="A37:A39"/>
    <mergeCell ref="B37:B39"/>
    <mergeCell ref="J8:J9"/>
    <mergeCell ref="K8:K9"/>
    <mergeCell ref="A8:A9"/>
    <mergeCell ref="B8:B9"/>
    <mergeCell ref="I5:I6"/>
    <mergeCell ref="J5:J6"/>
    <mergeCell ref="K5:K6"/>
    <mergeCell ref="I8:I9"/>
    <mergeCell ref="A89:A94"/>
    <mergeCell ref="B89:B94"/>
    <mergeCell ref="I89:I94"/>
    <mergeCell ref="J89:J94"/>
    <mergeCell ref="K89:K94"/>
    <mergeCell ref="K56:K57"/>
    <mergeCell ref="I58:I60"/>
    <mergeCell ref="I50:I52"/>
    <mergeCell ref="A53:A55"/>
    <mergeCell ref="B53:B55"/>
    <mergeCell ref="I53:I55"/>
    <mergeCell ref="J53:J55"/>
    <mergeCell ref="K53:K55"/>
    <mergeCell ref="A50:A52"/>
    <mergeCell ref="B50:B52"/>
    <mergeCell ref="J50:J52"/>
    <mergeCell ref="A1:K1"/>
    <mergeCell ref="A2:K2"/>
    <mergeCell ref="A4:A6"/>
    <mergeCell ref="B4:B6"/>
    <mergeCell ref="C4:C6"/>
    <mergeCell ref="D4:D6"/>
    <mergeCell ref="E4:E6"/>
    <mergeCell ref="F4:H4"/>
    <mergeCell ref="I4:K4"/>
    <mergeCell ref="H5:H6"/>
    <mergeCell ref="E308:E309"/>
    <mergeCell ref="E311:E312"/>
    <mergeCell ref="A10:A12"/>
    <mergeCell ref="B10:B12"/>
    <mergeCell ref="I10:I12"/>
    <mergeCell ref="J10:J12"/>
    <mergeCell ref="K10:K12"/>
    <mergeCell ref="A22:A25"/>
    <mergeCell ref="A95:A100"/>
    <mergeCell ref="K50:K52"/>
    <mergeCell ref="H209:H210"/>
    <mergeCell ref="H211:H212"/>
    <mergeCell ref="A56:A57"/>
    <mergeCell ref="B56:B57"/>
    <mergeCell ref="I56:I57"/>
    <mergeCell ref="J56:J57"/>
    <mergeCell ref="A58:A60"/>
    <mergeCell ref="B58:B60"/>
    <mergeCell ref="J58:J60"/>
    <mergeCell ref="K58:K60"/>
    <mergeCell ref="A61:A62"/>
    <mergeCell ref="B61:B62"/>
    <mergeCell ref="K284:K285"/>
    <mergeCell ref="A287:A291"/>
  </mergeCells>
  <printOptions horizontalCentered="1"/>
  <pageMargins left="0.2" right="0.2" top="0.75" bottom="0.75" header="0.3" footer="0.3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PS 78</vt:lpstr>
      <vt:lpstr>PS 79</vt:lpstr>
      <vt:lpstr>PS-80</vt:lpstr>
      <vt:lpstr>PS-81</vt:lpstr>
      <vt:lpstr>PS 82</vt:lpstr>
      <vt:lpstr>PS 83</vt:lpstr>
      <vt:lpstr>'PS-80'!Print_Area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DEC</cp:lastModifiedBy>
  <cp:lastPrinted>2013-01-23T11:32:12Z</cp:lastPrinted>
  <dcterms:created xsi:type="dcterms:W3CDTF">2012-10-11T12:41:21Z</dcterms:created>
  <dcterms:modified xsi:type="dcterms:W3CDTF">2013-01-30T14:00:31Z</dcterms:modified>
</cp:coreProperties>
</file>