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xporting Papers\Trade-Growth-LRSR\PGM\PGM12_JIER1\Sunk_Same\"/>
    </mc:Choice>
  </mc:AlternateContent>
  <xr:revisionPtr revIDLastSave="0" documentId="13_ncr:1_{B5834166-5948-41FD-B6A8-081D7A7545F3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unk_Same" sheetId="1" r:id="rId1"/>
    <sheet name="Sunk_Same_G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" i="2" l="1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M308" i="2"/>
  <c r="AR299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D3" i="2" s="1"/>
  <c r="AE3" i="2" s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D4" i="2" s="1"/>
  <c r="AE4" i="2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D5" i="2" s="1"/>
  <c r="AE5" i="2" s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D6" i="2" s="1"/>
  <c r="AE6" i="2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D7" i="2" s="1"/>
  <c r="AE7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D8" i="2" s="1"/>
  <c r="AE8" i="2" s="1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D9" i="2" s="1"/>
  <c r="AE9" i="2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D10" i="2" s="1"/>
  <c r="AE10" i="2" s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D11" i="2" s="1"/>
  <c r="AE11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D12" i="2" s="1"/>
  <c r="AE12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D13" i="2" s="1"/>
  <c r="AE13" i="2" s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D15" i="2" s="1"/>
  <c r="AE15" i="2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D16" i="2" s="1"/>
  <c r="AE16" i="2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D17" i="2" s="1"/>
  <c r="AE17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D18" i="2" s="1"/>
  <c r="AE18" i="2" s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D19" i="2" s="1"/>
  <c r="AE19" i="2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D20" i="2" s="1"/>
  <c r="AE20" i="2" s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D21" i="2" s="1"/>
  <c r="AE21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D23" i="2" s="1"/>
  <c r="AE23" i="2" s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D24" i="2" s="1"/>
  <c r="AE24" i="2" s="1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D25" i="2" s="1"/>
  <c r="AE25" i="2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D27" i="2" s="1"/>
  <c r="AE27" i="2" s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D28" i="2" s="1"/>
  <c r="AE28" i="2" s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D29" i="2" s="1"/>
  <c r="AE29" i="2" s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D30" i="2" s="1"/>
  <c r="AE30" i="2" s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D31" i="2" s="1"/>
  <c r="AE31" i="2" s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D32" i="2" s="1"/>
  <c r="AE32" i="2" s="1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D33" i="2" s="1"/>
  <c r="AE33" i="2" s="1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D34" i="2" s="1"/>
  <c r="AE34" i="2" s="1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D35" i="2" s="1"/>
  <c r="AE35" i="2" s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D36" i="2" s="1"/>
  <c r="AE36" i="2" s="1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D37" i="2" s="1"/>
  <c r="AE37" i="2" s="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D38" i="2" s="1"/>
  <c r="AE38" i="2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D39" i="2" s="1"/>
  <c r="AE39" i="2" s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D40" i="2" s="1"/>
  <c r="AE40" i="2" s="1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D41" i="2" s="1"/>
  <c r="AE41" i="2" s="1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D42" i="2" s="1"/>
  <c r="AE42" i="2" s="1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D43" i="2" s="1"/>
  <c r="AE43" i="2" s="1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D44" i="2" s="1"/>
  <c r="AE44" i="2" s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D45" i="2" s="1"/>
  <c r="AE45" i="2" s="1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D46" i="2" s="1"/>
  <c r="AE46" i="2" s="1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D47" i="2" s="1"/>
  <c r="AE47" i="2" s="1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D48" i="2" s="1"/>
  <c r="AE48" i="2" s="1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D49" i="2" s="1"/>
  <c r="AE49" i="2" s="1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D51" i="2" s="1"/>
  <c r="AE51" i="2" s="1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D52" i="2" s="1"/>
  <c r="AE52" i="2" s="1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D53" i="2" s="1"/>
  <c r="AE53" i="2" s="1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D55" i="2" s="1"/>
  <c r="AE55" i="2" s="1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D56" i="2" s="1"/>
  <c r="AE56" i="2" s="1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D57" i="2" s="1"/>
  <c r="AE57" i="2" s="1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D58" i="2" s="1"/>
  <c r="AE58" i="2" s="1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D59" i="2" s="1"/>
  <c r="AE59" i="2" s="1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D60" i="2" s="1"/>
  <c r="AE60" i="2" s="1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D61" i="2" s="1"/>
  <c r="AE61" i="2" s="1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D62" i="2" s="1"/>
  <c r="AE62" i="2" s="1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D63" i="2" s="1"/>
  <c r="AE63" i="2" s="1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D64" i="2" s="1"/>
  <c r="AE64" i="2" s="1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D65" i="2" s="1"/>
  <c r="AE65" i="2" s="1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D67" i="2" s="1"/>
  <c r="AE67" i="2" s="1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D68" i="2" s="1"/>
  <c r="AE68" i="2" s="1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D69" i="2" s="1"/>
  <c r="AE69" i="2" s="1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D70" i="2" s="1"/>
  <c r="AE70" i="2" s="1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D71" i="2" s="1"/>
  <c r="AE71" i="2" s="1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D72" i="2" s="1"/>
  <c r="AE72" i="2" s="1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D73" i="2" s="1"/>
  <c r="AE73" i="2" s="1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D75" i="2" s="1"/>
  <c r="AE75" i="2" s="1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D76" i="2" s="1"/>
  <c r="AE76" i="2" s="1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D77" i="2" s="1"/>
  <c r="AE77" i="2" s="1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D78" i="2" s="1"/>
  <c r="AE78" i="2" s="1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D79" i="2" s="1"/>
  <c r="AE79" i="2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D80" i="2" s="1"/>
  <c r="AE80" i="2" s="1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D81" i="2" s="1"/>
  <c r="AE81" i="2" s="1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D83" i="2" s="1"/>
  <c r="AE83" i="2" s="1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D84" i="2" s="1"/>
  <c r="AE84" i="2" s="1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D85" i="2" s="1"/>
  <c r="AE85" i="2" s="1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D86" i="2" s="1"/>
  <c r="AE86" i="2" s="1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D87" i="2" s="1"/>
  <c r="AE87" i="2" s="1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D88" i="2" s="1"/>
  <c r="AE88" i="2" s="1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D89" i="2" s="1"/>
  <c r="AE89" i="2" s="1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D90" i="2" s="1"/>
  <c r="AE90" i="2" s="1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D91" i="2" s="1"/>
  <c r="AE91" i="2" s="1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D92" i="2" s="1"/>
  <c r="AE92" i="2" s="1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D93" i="2" s="1"/>
  <c r="AE93" i="2" s="1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D94" i="2" s="1"/>
  <c r="AE94" i="2" s="1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D95" i="2" s="1"/>
  <c r="AE95" i="2" s="1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D96" i="2" s="1"/>
  <c r="AE96" i="2" s="1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D97" i="2" s="1"/>
  <c r="AE97" i="2" s="1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D99" i="2" s="1"/>
  <c r="AE99" i="2" s="1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D100" i="2" s="1"/>
  <c r="AE100" i="2" s="1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D101" i="2" s="1"/>
  <c r="AE101" i="2" s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D102" i="2" s="1"/>
  <c r="AE102" i="2" s="1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D103" i="2" s="1"/>
  <c r="AE103" i="2" s="1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D104" i="2" s="1"/>
  <c r="AE104" i="2" s="1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D105" i="2" s="1"/>
  <c r="AE105" i="2" s="1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D107" i="2" s="1"/>
  <c r="AE107" i="2" s="1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D108" i="2" s="1"/>
  <c r="AE108" i="2" s="1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D109" i="2" s="1"/>
  <c r="AE109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D110" i="2" s="1"/>
  <c r="AE110" i="2" s="1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D111" i="2" s="1"/>
  <c r="AE111" i="2" s="1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D112" i="2" s="1"/>
  <c r="AE112" i="2" s="1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D113" i="2" s="1"/>
  <c r="AE113" i="2" s="1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D115" i="2" s="1"/>
  <c r="AE115" i="2" s="1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D116" i="2" s="1"/>
  <c r="AE116" i="2" s="1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D117" i="2" s="1"/>
  <c r="AE117" i="2" s="1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D118" i="2" s="1"/>
  <c r="AE118" i="2" s="1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D119" i="2" s="1"/>
  <c r="AE119" i="2" s="1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D120" i="2" s="1"/>
  <c r="AE120" i="2" s="1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D121" i="2" s="1"/>
  <c r="AE121" i="2" s="1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D123" i="2" s="1"/>
  <c r="AE123" i="2" s="1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D124" i="2" s="1"/>
  <c r="AE124" i="2" s="1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D125" i="2" s="1"/>
  <c r="AE125" i="2" s="1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D126" i="2" s="1"/>
  <c r="AE126" i="2" s="1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D127" i="2" s="1"/>
  <c r="AE127" i="2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D128" i="2" s="1"/>
  <c r="AE128" i="2" s="1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D129" i="2" s="1"/>
  <c r="AE129" i="2" s="1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D131" i="2" s="1"/>
  <c r="AE131" i="2" s="1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D132" i="2" s="1"/>
  <c r="AE132" i="2" s="1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D133" i="2" s="1"/>
  <c r="AE133" i="2" s="1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D134" i="2" s="1"/>
  <c r="AE134" i="2" s="1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D135" i="2" s="1"/>
  <c r="AE135" i="2" s="1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D136" i="2" s="1"/>
  <c r="AE136" i="2" s="1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D137" i="2" s="1"/>
  <c r="AE137" i="2" s="1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D138" i="2" s="1"/>
  <c r="AE138" i="2" s="1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D139" i="2" s="1"/>
  <c r="AE139" i="2" s="1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D140" i="2" s="1"/>
  <c r="AE140" i="2" s="1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D141" i="2" s="1"/>
  <c r="AE141" i="2" s="1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D142" i="2" s="1"/>
  <c r="AE142" i="2" s="1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D143" i="2" s="1"/>
  <c r="AE143" i="2" s="1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D144" i="2" s="1"/>
  <c r="AE144" i="2" s="1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D145" i="2" s="1"/>
  <c r="AE145" i="2" s="1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D146" i="2" s="1"/>
  <c r="AE146" i="2" s="1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D147" i="2" s="1"/>
  <c r="AE147" i="2" s="1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D148" i="2" s="1"/>
  <c r="AE148" i="2" s="1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D149" i="2" s="1"/>
  <c r="AE149" i="2" s="1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D151" i="2" s="1"/>
  <c r="AE151" i="2" s="1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D152" i="2" s="1"/>
  <c r="AE152" i="2" s="1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D153" i="2" s="1"/>
  <c r="AE153" i="2" s="1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D154" i="2" s="1"/>
  <c r="AE154" i="2" s="1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D155" i="2" s="1"/>
  <c r="AE155" i="2" s="1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D156" i="2" s="1"/>
  <c r="AE156" i="2" s="1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D157" i="2" s="1"/>
  <c r="AE157" i="2" s="1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D159" i="2" s="1"/>
  <c r="AE159" i="2" s="1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D160" i="2" s="1"/>
  <c r="AE160" i="2" s="1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D161" i="2" s="1"/>
  <c r="AE161" i="2" s="1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D162" i="2" s="1"/>
  <c r="AE162" i="2" s="1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D163" i="2" s="1"/>
  <c r="AE163" i="2" s="1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D164" i="2" s="1"/>
  <c r="AE164" i="2" s="1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D165" i="2" s="1"/>
  <c r="AE165" i="2" s="1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D166" i="2" s="1"/>
  <c r="AE166" i="2" s="1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D167" i="2" s="1"/>
  <c r="AE167" i="2" s="1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D168" i="2" s="1"/>
  <c r="AE168" i="2" s="1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D169" i="2" s="1"/>
  <c r="AE169" i="2" s="1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D171" i="2" s="1"/>
  <c r="AE171" i="2" s="1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D172" i="2" s="1"/>
  <c r="AE172" i="2" s="1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D173" i="2" s="1"/>
  <c r="AE173" i="2" s="1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D175" i="2" s="1"/>
  <c r="AE175" i="2" s="1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D176" i="2" s="1"/>
  <c r="AE176" i="2" s="1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D177" i="2" s="1"/>
  <c r="AE177" i="2" s="1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D178" i="2" s="1"/>
  <c r="AE178" i="2" s="1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D179" i="2" s="1"/>
  <c r="AE179" i="2" s="1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D180" i="2" s="1"/>
  <c r="AE180" i="2" s="1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D181" i="2" s="1"/>
  <c r="AE181" i="2" s="1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D182" i="2" s="1"/>
  <c r="AE182" i="2" s="1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D183" i="2" s="1"/>
  <c r="AE183" i="2" s="1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D184" i="2" s="1"/>
  <c r="AE184" i="2" s="1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D185" i="2" s="1"/>
  <c r="AE185" i="2" s="1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D187" i="2" s="1"/>
  <c r="AE187" i="2" s="1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D188" i="2" s="1"/>
  <c r="AE188" i="2" s="1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D189" i="2" s="1"/>
  <c r="AE189" i="2" s="1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D190" i="2" s="1"/>
  <c r="AE190" i="2" s="1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D191" i="2" s="1"/>
  <c r="AE191" i="2" s="1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D192" i="2" s="1"/>
  <c r="AE192" i="2" s="1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D193" i="2" s="1"/>
  <c r="AE193" i="2" s="1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D194" i="2" s="1"/>
  <c r="AE194" i="2" s="1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D195" i="2" s="1"/>
  <c r="AE195" i="2" s="1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D196" i="2" s="1"/>
  <c r="AE196" i="2" s="1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D197" i="2" s="1"/>
  <c r="AE197" i="2" s="1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D198" i="2" s="1"/>
  <c r="AE198" i="2" s="1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D199" i="2" s="1"/>
  <c r="AE199" i="2" s="1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D200" i="2" s="1"/>
  <c r="AE200" i="2" s="1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D201" i="2" s="1"/>
  <c r="AE201" i="2" s="1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D203" i="2" s="1"/>
  <c r="AE203" i="2" s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D204" i="2" s="1"/>
  <c r="AE204" i="2" s="1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D205" i="2" s="1"/>
  <c r="AE205" i="2" s="1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D206" i="2" s="1"/>
  <c r="AE206" i="2" s="1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D207" i="2" s="1"/>
  <c r="AE207" i="2" s="1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D208" i="2" s="1"/>
  <c r="AE208" i="2" s="1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D209" i="2" s="1"/>
  <c r="AE209" i="2" s="1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D211" i="2" s="1"/>
  <c r="AE211" i="2" s="1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D212" i="2" s="1"/>
  <c r="AE212" i="2" s="1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D213" i="2" s="1"/>
  <c r="AE213" i="2" s="1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D214" i="2" s="1"/>
  <c r="AE214" i="2" s="1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D215" i="2" s="1"/>
  <c r="AE215" i="2" s="1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D216" i="2" s="1"/>
  <c r="AE216" i="2" s="1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D217" i="2" s="1"/>
  <c r="AE217" i="2" s="1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D218" i="2" s="1"/>
  <c r="AE218" i="2" s="1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D219" i="2" s="1"/>
  <c r="AE219" i="2" s="1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D220" i="2" s="1"/>
  <c r="AE220" i="2" s="1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D221" i="2" s="1"/>
  <c r="AE221" i="2" s="1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D222" i="2" s="1"/>
  <c r="AE222" i="2" s="1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D223" i="2" s="1"/>
  <c r="AE223" i="2" s="1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D224" i="2" s="1"/>
  <c r="AE224" i="2" s="1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D225" i="2" s="1"/>
  <c r="AE225" i="2" s="1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D227" i="2" s="1"/>
  <c r="AE227" i="2" s="1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D228" i="2" s="1"/>
  <c r="AE228" i="2" s="1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D229" i="2" s="1"/>
  <c r="AE229" i="2" s="1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D231" i="2" s="1"/>
  <c r="AE231" i="2" s="1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D232" i="2" s="1"/>
  <c r="AE232" i="2" s="1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D233" i="2" s="1"/>
  <c r="AE233" i="2" s="1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D234" i="2" s="1"/>
  <c r="AE234" i="2" s="1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D235" i="2" s="1"/>
  <c r="AE235" i="2" s="1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D236" i="2" s="1"/>
  <c r="AE236" i="2" s="1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D237" i="2" s="1"/>
  <c r="AE237" i="2" s="1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D238" i="2" s="1"/>
  <c r="AE238" i="2" s="1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D239" i="2" s="1"/>
  <c r="AE239" i="2" s="1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D240" i="2" s="1"/>
  <c r="AE240" i="2" s="1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D241" i="2" s="1"/>
  <c r="AE241" i="2" s="1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D242" i="2" s="1"/>
  <c r="AE242" i="2" s="1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D243" i="2" s="1"/>
  <c r="AE243" i="2" s="1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D244" i="2" s="1"/>
  <c r="AE244" i="2" s="1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D245" i="2" s="1"/>
  <c r="AE245" i="2" s="1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D246" i="2" s="1"/>
  <c r="AE246" i="2" s="1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D247" i="2" s="1"/>
  <c r="AE247" i="2" s="1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D248" i="2" s="1"/>
  <c r="AE248" i="2" s="1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D249" i="2" s="1"/>
  <c r="AE249" i="2" s="1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D250" i="2" s="1"/>
  <c r="AE250" i="2" s="1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D251" i="2" s="1"/>
  <c r="AE251" i="2" s="1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D252" i="2" s="1"/>
  <c r="AE252" i="2" s="1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D253" i="2" s="1"/>
  <c r="AE253" i="2" s="1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D254" i="2" s="1"/>
  <c r="AE254" i="2" s="1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D255" i="2" s="1"/>
  <c r="AE255" i="2" s="1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D256" i="2" s="1"/>
  <c r="AE256" i="2" s="1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D257" i="2" s="1"/>
  <c r="AE257" i="2" s="1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D258" i="2" s="1"/>
  <c r="AE258" i="2" s="1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D259" i="2" s="1"/>
  <c r="AE259" i="2" s="1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D260" i="2" s="1"/>
  <c r="AE260" i="2" s="1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D261" i="2" s="1"/>
  <c r="AE261" i="2" s="1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D262" i="2" s="1"/>
  <c r="AE262" i="2" s="1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D263" i="2" s="1"/>
  <c r="AE263" i="2" s="1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D264" i="2" s="1"/>
  <c r="AE264" i="2" s="1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D265" i="2" s="1"/>
  <c r="AE265" i="2" s="1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D266" i="2" s="1"/>
  <c r="AE266" i="2" s="1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D267" i="2" s="1"/>
  <c r="AE267" i="2" s="1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D268" i="2" s="1"/>
  <c r="AE268" i="2" s="1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D269" i="2" s="1"/>
  <c r="AE269" i="2" s="1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D270" i="2" s="1"/>
  <c r="AE270" i="2" s="1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D271" i="2" s="1"/>
  <c r="AE271" i="2" s="1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D272" i="2" s="1"/>
  <c r="AE272" i="2" s="1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D273" i="2" s="1"/>
  <c r="AE273" i="2" s="1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D274" i="2" s="1"/>
  <c r="AE274" i="2" s="1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D275" i="2" s="1"/>
  <c r="AE275" i="2" s="1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D276" i="2" s="1"/>
  <c r="AE276" i="2" s="1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D277" i="2" s="1"/>
  <c r="AE277" i="2" s="1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D278" i="2" s="1"/>
  <c r="AE278" i="2" s="1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D279" i="2" s="1"/>
  <c r="AE279" i="2" s="1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D280" i="2" s="1"/>
  <c r="AE280" i="2" s="1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D281" i="2" s="1"/>
  <c r="AE281" i="2" s="1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D282" i="2" s="1"/>
  <c r="AE282" i="2" s="1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D283" i="2" s="1"/>
  <c r="AE283" i="2" s="1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D284" i="2" s="1"/>
  <c r="AE284" i="2" s="1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D285" i="2" s="1"/>
  <c r="AE285" i="2" s="1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D286" i="2" s="1"/>
  <c r="AE286" i="2" s="1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D287" i="2" s="1"/>
  <c r="AE287" i="2" s="1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D288" i="2" s="1"/>
  <c r="AE288" i="2" s="1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D289" i="2" s="1"/>
  <c r="AE289" i="2" s="1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D290" i="2" s="1"/>
  <c r="AE290" i="2" s="1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D291" i="2" s="1"/>
  <c r="AE291" i="2" s="1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D292" i="2" s="1"/>
  <c r="AE292" i="2" s="1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D293" i="2" s="1"/>
  <c r="AE293" i="2" s="1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D294" i="2" s="1"/>
  <c r="AE294" i="2" s="1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D295" i="2" s="1"/>
  <c r="AE295" i="2" s="1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D296" i="2" s="1"/>
  <c r="AE296" i="2" s="1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D297" i="2" s="1"/>
  <c r="AE297" i="2" s="1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D298" i="2" s="1"/>
  <c r="AE298" i="2" s="1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D299" i="2" s="1"/>
  <c r="AE299" i="2" s="1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D300" i="2" s="1"/>
  <c r="AE300" i="2" s="1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D301" i="2" s="1"/>
  <c r="AE301" i="2" s="1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D302" i="2" s="1"/>
  <c r="AE302" i="2" s="1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D303" i="2" s="1"/>
  <c r="AE303" i="2" s="1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D304" i="2" s="1"/>
  <c r="AE304" i="2" s="1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D305" i="2" s="1"/>
  <c r="AE305" i="2" s="1"/>
  <c r="AD230" i="2"/>
  <c r="AE230" i="2" s="1"/>
  <c r="AD226" i="2"/>
  <c r="AE226" i="2" s="1"/>
  <c r="AD210" i="2"/>
  <c r="AE210" i="2" s="1"/>
  <c r="AD202" i="2"/>
  <c r="AE202" i="2" s="1"/>
  <c r="AD186" i="2"/>
  <c r="AE186" i="2" s="1"/>
  <c r="AD174" i="2"/>
  <c r="AE174" i="2" s="1"/>
  <c r="AD170" i="2"/>
  <c r="AE170" i="2" s="1"/>
  <c r="AD158" i="2"/>
  <c r="AE158" i="2" s="1"/>
  <c r="AD150" i="2"/>
  <c r="AE150" i="2" s="1"/>
  <c r="AD130" i="2"/>
  <c r="AE130" i="2" s="1"/>
  <c r="AD122" i="2"/>
  <c r="AE122" i="2" s="1"/>
  <c r="AD114" i="2"/>
  <c r="AE114" i="2" s="1"/>
  <c r="AD106" i="2"/>
  <c r="AE106" i="2" s="1"/>
  <c r="AD98" i="2"/>
  <c r="AE98" i="2" s="1"/>
  <c r="AD82" i="2"/>
  <c r="AE82" i="2" s="1"/>
  <c r="AD74" i="2"/>
  <c r="AE74" i="2" s="1"/>
  <c r="AD66" i="2"/>
  <c r="AE66" i="2" s="1"/>
  <c r="AD54" i="2"/>
  <c r="AE54" i="2" s="1"/>
  <c r="AD50" i="2"/>
  <c r="AE50" i="2" s="1"/>
  <c r="AD26" i="2"/>
  <c r="AE26" i="2" s="1"/>
  <c r="AD22" i="2"/>
  <c r="AE22" i="2" s="1"/>
  <c r="AD14" i="2"/>
  <c r="AE14" i="2" s="1"/>
  <c r="AE307" i="2" l="1"/>
</calcChain>
</file>

<file path=xl/sharedStrings.xml><?xml version="1.0" encoding="utf-8"?>
<sst xmlns="http://schemas.openxmlformats.org/spreadsheetml/2006/main" count="86" uniqueCount="32">
  <si>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</si>
  <si>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</si>
  <si>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</si>
  <si>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</si>
  <si>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</si>
  <si>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</si>
  <si>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</si>
  <si>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</si>
  <si>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</si>
  <si>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</si>
  <si>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</si>
  <si>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</si>
  <si>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</si>
  <si>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Int0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</si>
  <si>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</si>
  <si>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</si>
  <si>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</si>
  <si>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</si>
  <si>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</si>
  <si>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</si>
  <si>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</si>
  <si>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</si>
  <si>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</si>
  <si>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</si>
  <si>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</si>
  <si>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lambda</t>
  </si>
  <si>
    <t>IMD</t>
  </si>
  <si>
    <t>Elasticity</t>
  </si>
  <si>
    <t>Discounted Elasticity</t>
  </si>
  <si>
    <t>S</t>
  </si>
  <si>
    <t>eei</t>
  </si>
  <si>
    <t>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</si>
</sst>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Sunk_Same_G!$AC$1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val>
            <c:numRef>
              <c:f>Sunk_Same_G!$AC$2:$AC$24</c:f>
              <c:numCache>
                <c:formatCode>General</c:formatCode>
                <c:ptCount val="23"/>
                <c:pt idx="0">
                  <c:v>0</c:v>
                </c:pt>
                <c:pt idx="1">
                  <c:v>-0.80776477832114923</c:v>
                </c:pt>
                <c:pt idx="2">
                  <c:v>-0.80776477832114923</c:v>
                </c:pt>
                <c:pt idx="3">
                  <c:v>-0.80776477832114923</c:v>
                </c:pt>
                <c:pt idx="4">
                  <c:v>-0.80776477832114923</c:v>
                </c:pt>
                <c:pt idx="5">
                  <c:v>-0.80776477832114923</c:v>
                </c:pt>
                <c:pt idx="6">
                  <c:v>-0.80776477832114923</c:v>
                </c:pt>
                <c:pt idx="7">
                  <c:v>-0.80776477832114923</c:v>
                </c:pt>
                <c:pt idx="8">
                  <c:v>-0.80776477832114923</c:v>
                </c:pt>
                <c:pt idx="9">
                  <c:v>-0.80776477832114923</c:v>
                </c:pt>
                <c:pt idx="10">
                  <c:v>-0.80776477832114923</c:v>
                </c:pt>
                <c:pt idx="11">
                  <c:v>-0.80776477832114923</c:v>
                </c:pt>
                <c:pt idx="12">
                  <c:v>-0.80776477832114923</c:v>
                </c:pt>
                <c:pt idx="13">
                  <c:v>-0.80776477832114923</c:v>
                </c:pt>
                <c:pt idx="14">
                  <c:v>-0.80776477832114923</c:v>
                </c:pt>
                <c:pt idx="15">
                  <c:v>-0.80776477832114923</c:v>
                </c:pt>
                <c:pt idx="16">
                  <c:v>-0.80776477832114923</c:v>
                </c:pt>
                <c:pt idx="17">
                  <c:v>-0.80776477832114923</c:v>
                </c:pt>
                <c:pt idx="18">
                  <c:v>-0.80776477832114923</c:v>
                </c:pt>
                <c:pt idx="19">
                  <c:v>-0.80776477832114923</c:v>
                </c:pt>
                <c:pt idx="20">
                  <c:v>-0.80776477832114923</c:v>
                </c:pt>
                <c:pt idx="21">
                  <c:v>-0.80776477832114923</c:v>
                </c:pt>
                <c:pt idx="22">
                  <c:v>-0.80776477832114923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E-448D-90EB-9DD792D1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0144"/>
        <c:axId val="110629632"/>
      </c:lineChart>
      <c:catAx>
        <c:axId val="1102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29632"/>
        <c:crosses val="autoZero"/>
        <c:auto val="1"/>
        <c:lblAlgn val="ctr"/>
        <c:lblOffset val="100"/>
        <c:noMultiLvlLbl val="0"/>
      </c:catAx>
      <c:valAx>
        <c:axId val="1106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14</xdr:row>
      <xdr:rowOff>0</xdr:rowOff>
    </xdr:from>
    <xdr:to>
      <xdr:col>24</xdr:col>
      <xdr:colOff>457200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305"/>
  <sheetViews>
    <sheetView tabSelected="1" topLeftCell="Y1" workbookViewId="0">
      <selection activeCell="Y1" sqref="Y1"/>
    </sheetView>
  </sheetViews>
  <sheetFormatPr defaultColWidth="9.15625" defaultRowHeight="14.4" x14ac:dyDescent="0.55000000000000004"/>
  <cols>
    <col min="1" max="16384" width="9.15625" style="1"/>
  </cols>
  <sheetData>
    <row r="1" spans="2:31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29</v>
      </c>
      <c r="AD1" s="1" t="s">
        <v>30</v>
      </c>
      <c r="AE1" s="1" t="s">
        <v>31</v>
      </c>
    </row>
    <row r="2" spans="2:31" x14ac:dyDescent="0.55000000000000004">
      <c r="B2" s="1">
        <v>0</v>
      </c>
      <c r="C2" s="1">
        <v>0.19186028999999999</v>
      </c>
      <c r="D2" s="1">
        <v>1</v>
      </c>
      <c r="E2" s="1">
        <v>0.2252632</v>
      </c>
      <c r="F2" s="1">
        <v>0.55601095</v>
      </c>
      <c r="G2" s="1">
        <v>5.9274710000000001E-2</v>
      </c>
      <c r="H2" s="1">
        <v>0.17001056000000001</v>
      </c>
      <c r="I2" s="1">
        <v>0.22301267</v>
      </c>
      <c r="J2" s="1">
        <v>5.67407811</v>
      </c>
      <c r="K2" s="1">
        <v>1.63733638</v>
      </c>
      <c r="L2" s="1">
        <v>1</v>
      </c>
      <c r="M2" s="1">
        <v>6.1487460000000001E-2</v>
      </c>
      <c r="N2" s="1">
        <v>4.5166719100000003</v>
      </c>
      <c r="O2" s="1">
        <v>1.8699487100000001</v>
      </c>
      <c r="P2" s="1">
        <v>1.67227652</v>
      </c>
      <c r="Q2" s="1">
        <v>0.97444668999999995</v>
      </c>
      <c r="R2" s="1">
        <v>1.22301266</v>
      </c>
      <c r="S2" s="1">
        <v>7.8816460000000005E-2</v>
      </c>
      <c r="T2" s="1">
        <v>0.19974194000000001</v>
      </c>
      <c r="U2" s="1">
        <v>0.13151040999999999</v>
      </c>
      <c r="V2" s="1">
        <v>7.8816500000000005E-3</v>
      </c>
      <c r="W2" s="1">
        <v>4.9153224399999997</v>
      </c>
      <c r="X2" s="1">
        <v>2.1572318199999998</v>
      </c>
      <c r="Y2" s="1">
        <v>-0.17300354000000001</v>
      </c>
      <c r="Z2" s="1">
        <v>-0.17300354000000001</v>
      </c>
      <c r="AA2" s="1">
        <v>0.91150374000000001</v>
      </c>
      <c r="AB2" s="1">
        <v>9.70882E-2</v>
      </c>
      <c r="AC2" s="1">
        <v>1.0081103600000001</v>
      </c>
      <c r="AD2" s="1">
        <v>0.13090363999999999</v>
      </c>
      <c r="AE2" s="1">
        <v>9.4752160000000002E-2</v>
      </c>
    </row>
    <row r="3" spans="2:31" x14ac:dyDescent="0.55000000000000004">
      <c r="B3" s="1">
        <v>1</v>
      </c>
      <c r="C3" s="1">
        <v>0.20152901000000001</v>
      </c>
      <c r="D3" s="1">
        <v>1</v>
      </c>
      <c r="E3" s="1">
        <v>0.35363897999999999</v>
      </c>
      <c r="F3" s="1">
        <v>0.55562511000000003</v>
      </c>
      <c r="G3" s="1">
        <v>5.9274710000000001E-2</v>
      </c>
      <c r="H3" s="1">
        <v>0.17001056000000001</v>
      </c>
      <c r="I3" s="1">
        <v>0.22301267</v>
      </c>
      <c r="J3" s="1">
        <v>6.1275389799999997</v>
      </c>
      <c r="K3" s="1">
        <v>1.63733638</v>
      </c>
      <c r="L3" s="1">
        <v>1</v>
      </c>
      <c r="M3" s="1">
        <v>5.7110679999999997E-2</v>
      </c>
      <c r="N3" s="1">
        <v>4.5166719200000003</v>
      </c>
      <c r="O3" s="1">
        <v>1.8699487100000001</v>
      </c>
      <c r="P3" s="1">
        <v>1.67227652</v>
      </c>
      <c r="Q3" s="1">
        <v>0.97444668999999995</v>
      </c>
      <c r="R3" s="1">
        <v>1.22301266</v>
      </c>
      <c r="S3" s="1">
        <v>7.8816460000000005E-2</v>
      </c>
      <c r="T3" s="1">
        <v>0.20574252000000001</v>
      </c>
      <c r="U3" s="1">
        <v>0.1386792</v>
      </c>
      <c r="V3" s="1">
        <v>4.2135100000000002E-3</v>
      </c>
      <c r="W3" s="1">
        <v>5.1587025300000002</v>
      </c>
      <c r="X3" s="1">
        <v>1.3327107600000001</v>
      </c>
      <c r="Y3" s="1">
        <v>-1.2366693499999999</v>
      </c>
      <c r="Z3" s="1">
        <v>-1.2366693499999999</v>
      </c>
      <c r="AA3" s="1">
        <v>0.87554416999999995</v>
      </c>
      <c r="AB3" s="1">
        <v>0.14214684</v>
      </c>
      <c r="AC3" s="1">
        <v>1</v>
      </c>
      <c r="AD3" s="1">
        <v>0.19522002999999999</v>
      </c>
      <c r="AE3" s="1">
        <v>9.4587550000000006E-2</v>
      </c>
    </row>
    <row r="4" spans="2:31" x14ac:dyDescent="0.55000000000000004">
      <c r="B4" s="1">
        <v>2</v>
      </c>
      <c r="C4" s="1">
        <v>0.20368707</v>
      </c>
      <c r="D4" s="1">
        <v>1</v>
      </c>
      <c r="E4" s="1">
        <v>0.41576939000000002</v>
      </c>
      <c r="F4" s="1">
        <v>0.56955489000000004</v>
      </c>
      <c r="G4" s="1">
        <v>0.15300050000000001</v>
      </c>
      <c r="H4" s="1">
        <v>4.5983570000000001E-2</v>
      </c>
      <c r="I4" s="1">
        <v>0.31895224999999999</v>
      </c>
      <c r="J4" s="1">
        <v>6.3894314100000003</v>
      </c>
      <c r="K4" s="1">
        <v>1.59780151</v>
      </c>
      <c r="L4" s="1">
        <v>0.99562320999999998</v>
      </c>
      <c r="M4" s="1">
        <v>5.5698780000000003E-2</v>
      </c>
      <c r="N4" s="1">
        <v>4.5114245899999998</v>
      </c>
      <c r="O4" s="1">
        <v>1.3237080699999999</v>
      </c>
      <c r="P4" s="1">
        <v>2.1914751799999999</v>
      </c>
      <c r="Q4" s="1">
        <v>0.99624133000000004</v>
      </c>
      <c r="R4" s="1">
        <v>1.3131794699999999</v>
      </c>
      <c r="S4" s="1">
        <v>7.5148320000000005E-2</v>
      </c>
      <c r="T4" s="1">
        <v>0.21562824999999999</v>
      </c>
      <c r="U4" s="1">
        <v>0.14178792000000001</v>
      </c>
      <c r="V4" s="1">
        <v>1.1941179999999999E-2</v>
      </c>
      <c r="W4" s="1">
        <v>5.2846870199999998</v>
      </c>
      <c r="X4" s="1">
        <v>1.3526512799999999</v>
      </c>
      <c r="Y4" s="1">
        <v>-1.21793766</v>
      </c>
      <c r="Z4" s="1">
        <v>-1.21793766</v>
      </c>
      <c r="AA4" s="1">
        <v>0.85367866999999997</v>
      </c>
      <c r="AB4" s="1">
        <v>0.17140094</v>
      </c>
      <c r="AC4" s="1">
        <v>1</v>
      </c>
      <c r="AD4" s="1">
        <v>0.19522002999999999</v>
      </c>
      <c r="AE4" s="1">
        <v>0.10038919</v>
      </c>
    </row>
    <row r="5" spans="2:31" x14ac:dyDescent="0.55000000000000004">
      <c r="B5" s="1">
        <v>3</v>
      </c>
      <c r="C5" s="1">
        <v>0.20506256</v>
      </c>
      <c r="D5" s="1">
        <v>1</v>
      </c>
      <c r="E5" s="1">
        <v>0.43225725999999998</v>
      </c>
      <c r="F5" s="1">
        <v>0.56401460000000003</v>
      </c>
      <c r="G5" s="1">
        <v>0.12323087000000001</v>
      </c>
      <c r="H5" s="1">
        <v>6.1890380000000002E-2</v>
      </c>
      <c r="I5" s="1">
        <v>0.37018066999999999</v>
      </c>
      <c r="J5" s="1">
        <v>6.0056672600000001</v>
      </c>
      <c r="K5" s="1">
        <v>1.50996719</v>
      </c>
      <c r="L5" s="1">
        <v>0.99055490000000002</v>
      </c>
      <c r="M5" s="1">
        <v>5.6533319999999998E-2</v>
      </c>
      <c r="N5" s="1">
        <v>4.5017302800000003</v>
      </c>
      <c r="O5" s="1">
        <v>1.1720903600000001</v>
      </c>
      <c r="P5" s="1">
        <v>2.0629883599999999</v>
      </c>
      <c r="Q5" s="1">
        <v>1.2666515599999999</v>
      </c>
      <c r="R5" s="1">
        <v>1.3572391800000001</v>
      </c>
      <c r="S5" s="1">
        <v>7.957467E-2</v>
      </c>
      <c r="T5" s="1">
        <v>0.21676286</v>
      </c>
      <c r="U5" s="1">
        <v>0.14393408999999999</v>
      </c>
      <c r="V5" s="1">
        <v>1.17003E-2</v>
      </c>
      <c r="W5" s="1">
        <v>5.3094198700000002</v>
      </c>
      <c r="X5" s="1">
        <v>1.3660765800000001</v>
      </c>
      <c r="Y5" s="1">
        <v>-1.2063130799999999</v>
      </c>
      <c r="Z5" s="1">
        <v>-1.2063130799999999</v>
      </c>
      <c r="AA5" s="1">
        <v>0.84787610999999996</v>
      </c>
      <c r="AB5" s="1">
        <v>0.17941758999999999</v>
      </c>
      <c r="AC5" s="1">
        <v>1</v>
      </c>
      <c r="AD5" s="1">
        <v>0.19522002999999999</v>
      </c>
      <c r="AE5" s="1">
        <v>9.8116030000000007E-2</v>
      </c>
    </row>
    <row r="6" spans="2:31" x14ac:dyDescent="0.55000000000000004">
      <c r="B6" s="1">
        <v>4</v>
      </c>
      <c r="C6" s="1">
        <v>0.20576103000000001</v>
      </c>
      <c r="D6" s="1">
        <v>1</v>
      </c>
      <c r="E6" s="1">
        <v>0.44139241000000001</v>
      </c>
      <c r="F6" s="1">
        <v>0.55903866000000002</v>
      </c>
      <c r="G6" s="1">
        <v>0.11626344</v>
      </c>
      <c r="H6" s="1">
        <v>7.556562E-2</v>
      </c>
      <c r="I6" s="1">
        <v>0.40099221000000002</v>
      </c>
      <c r="J6" s="1">
        <v>5.8184607899999996</v>
      </c>
      <c r="K6" s="1">
        <v>1.4696495300000001</v>
      </c>
      <c r="L6" s="1">
        <v>0.98687599000000004</v>
      </c>
      <c r="M6" s="1">
        <v>5.7269720000000003E-2</v>
      </c>
      <c r="N6" s="1">
        <v>4.4898844699999998</v>
      </c>
      <c r="O6" s="1">
        <v>1.08591707</v>
      </c>
      <c r="P6" s="1">
        <v>2.0476955000000001</v>
      </c>
      <c r="Q6" s="1">
        <v>1.3562719000000001</v>
      </c>
      <c r="R6" s="1">
        <v>1.38260557</v>
      </c>
      <c r="S6" s="1">
        <v>8.3317500000000003E-2</v>
      </c>
      <c r="T6" s="1">
        <v>0.21674847</v>
      </c>
      <c r="U6" s="1">
        <v>0.14520559</v>
      </c>
      <c r="V6" s="1">
        <v>1.0987439999999999E-2</v>
      </c>
      <c r="W6" s="1">
        <v>5.3156040999999998</v>
      </c>
      <c r="X6" s="1">
        <v>1.3739286399999999</v>
      </c>
      <c r="Y6" s="1">
        <v>-1.20024621</v>
      </c>
      <c r="Z6" s="1">
        <v>-1.20024621</v>
      </c>
      <c r="AA6" s="1">
        <v>0.84466118999999995</v>
      </c>
      <c r="AB6" s="1">
        <v>0.18390665</v>
      </c>
      <c r="AC6" s="1">
        <v>1</v>
      </c>
      <c r="AD6" s="1">
        <v>0.19522002999999999</v>
      </c>
      <c r="AE6" s="1">
        <v>9.6036010000000005E-2</v>
      </c>
    </row>
    <row r="7" spans="2:31" x14ac:dyDescent="0.55000000000000004">
      <c r="B7" s="1">
        <v>5</v>
      </c>
      <c r="C7" s="1">
        <v>0.20597586000000001</v>
      </c>
      <c r="D7" s="1">
        <v>1</v>
      </c>
      <c r="E7" s="1">
        <v>0.44682845999999998</v>
      </c>
      <c r="F7" s="1">
        <v>0.55533721999999996</v>
      </c>
      <c r="G7" s="1">
        <v>0.11233712</v>
      </c>
      <c r="H7" s="1">
        <v>8.3311280000000001E-2</v>
      </c>
      <c r="I7" s="1">
        <v>0.41938425000000001</v>
      </c>
      <c r="J7" s="1">
        <v>5.73394665</v>
      </c>
      <c r="K7" s="1">
        <v>1.4524063599999999</v>
      </c>
      <c r="L7" s="1">
        <v>0.98412699999999997</v>
      </c>
      <c r="M7" s="1">
        <v>5.7822930000000002E-2</v>
      </c>
      <c r="N7" s="1">
        <v>4.4772384499999998</v>
      </c>
      <c r="O7" s="1">
        <v>1.0332539599999999</v>
      </c>
      <c r="P7" s="1">
        <v>2.0386946899999998</v>
      </c>
      <c r="Q7" s="1">
        <v>1.4052897900000001</v>
      </c>
      <c r="R7" s="1">
        <v>1.3968543600000001</v>
      </c>
      <c r="S7" s="1">
        <v>8.5973190000000005E-2</v>
      </c>
      <c r="T7" s="1">
        <v>0.21624304999999999</v>
      </c>
      <c r="U7" s="1">
        <v>0.14583256999999999</v>
      </c>
      <c r="V7" s="1">
        <v>1.0267190000000001E-2</v>
      </c>
      <c r="W7" s="1">
        <v>5.3126652500000002</v>
      </c>
      <c r="X7" s="1">
        <v>1.37774376</v>
      </c>
      <c r="Y7" s="1">
        <v>-1.19803047</v>
      </c>
      <c r="Z7" s="1">
        <v>-1.19803047</v>
      </c>
      <c r="AA7" s="1">
        <v>0.84274808000000001</v>
      </c>
      <c r="AB7" s="1">
        <v>0.18659422000000001</v>
      </c>
      <c r="AC7" s="1">
        <v>1</v>
      </c>
      <c r="AD7" s="1">
        <v>0.19522002999999999</v>
      </c>
      <c r="AE7" s="1">
        <v>9.4464580000000006E-2</v>
      </c>
    </row>
    <row r="8" spans="2:31" x14ac:dyDescent="0.55000000000000004">
      <c r="B8" s="1">
        <v>6</v>
      </c>
      <c r="C8" s="1">
        <v>0.20587451000000001</v>
      </c>
      <c r="D8" s="1">
        <v>1</v>
      </c>
      <c r="E8" s="1">
        <v>0.45008653999999998</v>
      </c>
      <c r="F8" s="1">
        <v>0.55279263000000001</v>
      </c>
      <c r="G8" s="1">
        <v>0.10986619</v>
      </c>
      <c r="H8" s="1">
        <v>8.7439649999999994E-2</v>
      </c>
      <c r="I8" s="1">
        <v>0.43032551000000002</v>
      </c>
      <c r="J8" s="1">
        <v>5.6948110700000001</v>
      </c>
      <c r="K8" s="1">
        <v>1.44475274</v>
      </c>
      <c r="L8" s="1">
        <v>0.98200792000000003</v>
      </c>
      <c r="M8" s="1">
        <v>5.8205949999999999E-2</v>
      </c>
      <c r="N8" s="1">
        <v>4.4649251699999999</v>
      </c>
      <c r="O8" s="1">
        <v>1.00065603</v>
      </c>
      <c r="P8" s="1">
        <v>2.0314050300000002</v>
      </c>
      <c r="Q8" s="1">
        <v>1.4328641099999999</v>
      </c>
      <c r="R8" s="1">
        <v>1.40459098</v>
      </c>
      <c r="S8" s="1">
        <v>8.7643070000000003E-2</v>
      </c>
      <c r="T8" s="1">
        <v>0.21553733</v>
      </c>
      <c r="U8" s="1">
        <v>0.14602572999999999</v>
      </c>
      <c r="V8" s="1">
        <v>9.6628200000000008E-3</v>
      </c>
      <c r="W8" s="1">
        <v>5.3052725299999999</v>
      </c>
      <c r="X8" s="1">
        <v>1.37883958</v>
      </c>
      <c r="Y8" s="1">
        <v>-1.1982841</v>
      </c>
      <c r="Z8" s="1">
        <v>-1.1982841</v>
      </c>
      <c r="AA8" s="1">
        <v>0.84160146999999996</v>
      </c>
      <c r="AB8" s="1">
        <v>0.18821085000000001</v>
      </c>
      <c r="AC8" s="1">
        <v>1</v>
      </c>
      <c r="AD8" s="1">
        <v>0.19522002999999999</v>
      </c>
      <c r="AE8" s="1">
        <v>9.3372070000000001E-2</v>
      </c>
    </row>
    <row r="9" spans="2:31" x14ac:dyDescent="0.55000000000000004">
      <c r="B9" s="1">
        <v>7</v>
      </c>
      <c r="C9" s="1">
        <v>0.20558470000000001</v>
      </c>
      <c r="D9" s="1">
        <v>1</v>
      </c>
      <c r="E9" s="1">
        <v>0.45205266</v>
      </c>
      <c r="F9" s="1">
        <v>0.55117528000000005</v>
      </c>
      <c r="G9" s="1">
        <v>0.10837637999999999</v>
      </c>
      <c r="H9" s="1">
        <v>8.9621119999999999E-2</v>
      </c>
      <c r="I9" s="1">
        <v>0.43687784000000002</v>
      </c>
      <c r="J9" s="1">
        <v>5.6757597799999999</v>
      </c>
      <c r="K9" s="1">
        <v>1.4410853800000001</v>
      </c>
      <c r="L9" s="1">
        <v>0.98030686</v>
      </c>
      <c r="M9" s="1">
        <v>5.8450160000000001E-2</v>
      </c>
      <c r="N9" s="1">
        <v>4.4536280000000001</v>
      </c>
      <c r="O9" s="1">
        <v>0.98017368000000005</v>
      </c>
      <c r="P9" s="1">
        <v>2.02544185</v>
      </c>
      <c r="Q9" s="1">
        <v>1.44801248</v>
      </c>
      <c r="R9" s="1">
        <v>1.4085812</v>
      </c>
      <c r="S9" s="1">
        <v>8.8541579999999995E-2</v>
      </c>
      <c r="T9" s="1">
        <v>0.21479651</v>
      </c>
      <c r="U9" s="1">
        <v>0.14595084999999999</v>
      </c>
      <c r="V9" s="1">
        <v>9.2118100000000008E-3</v>
      </c>
      <c r="W9" s="1">
        <v>5.2962034600000001</v>
      </c>
      <c r="X9" s="1">
        <v>1.37824367</v>
      </c>
      <c r="Y9" s="1">
        <v>-1.19998089</v>
      </c>
      <c r="Z9" s="1">
        <v>-1.19998089</v>
      </c>
      <c r="AA9" s="1">
        <v>0.84090953999999996</v>
      </c>
      <c r="AB9" s="1">
        <v>0.18918856000000001</v>
      </c>
      <c r="AC9" s="1">
        <v>1</v>
      </c>
      <c r="AD9" s="1">
        <v>0.19522002999999999</v>
      </c>
      <c r="AE9" s="1">
        <v>9.267243E-2</v>
      </c>
    </row>
    <row r="10" spans="2:31" x14ac:dyDescent="0.55000000000000004">
      <c r="B10" s="1">
        <v>8</v>
      </c>
      <c r="C10" s="1">
        <v>0.20519594999999999</v>
      </c>
      <c r="D10" s="1">
        <v>1</v>
      </c>
      <c r="E10" s="1">
        <v>0.45326478999999997</v>
      </c>
      <c r="F10" s="1">
        <v>0.55023772999999998</v>
      </c>
      <c r="G10" s="1">
        <v>0.10754171999999999</v>
      </c>
      <c r="H10" s="1">
        <v>9.0742669999999997E-2</v>
      </c>
      <c r="I10" s="1">
        <v>0.44088714000000001</v>
      </c>
      <c r="J10" s="1">
        <v>5.6659750799999999</v>
      </c>
      <c r="K10" s="1">
        <v>1.4391421799999999</v>
      </c>
      <c r="L10" s="1">
        <v>0.97887376000000004</v>
      </c>
      <c r="M10" s="1">
        <v>5.859176E-2</v>
      </c>
      <c r="N10" s="1">
        <v>4.44360687</v>
      </c>
      <c r="O10" s="1">
        <v>0.96691174000000002</v>
      </c>
      <c r="P10" s="1">
        <v>2.0206483</v>
      </c>
      <c r="Q10" s="1">
        <v>1.45604684</v>
      </c>
      <c r="R10" s="1">
        <v>1.4104466200000001</v>
      </c>
      <c r="S10" s="1">
        <v>8.8899229999999996E-2</v>
      </c>
      <c r="T10" s="1">
        <v>0.21410162999999999</v>
      </c>
      <c r="U10" s="1">
        <v>0.14572657</v>
      </c>
      <c r="V10" s="1">
        <v>8.9056799999999992E-3</v>
      </c>
      <c r="W10" s="1">
        <v>5.2869684699999997</v>
      </c>
      <c r="X10" s="1">
        <v>1.3766998100000001</v>
      </c>
      <c r="Y10" s="1">
        <v>-1.2024158899999999</v>
      </c>
      <c r="Z10" s="1">
        <v>-1.2024158899999999</v>
      </c>
      <c r="AA10" s="1">
        <v>0.84048294999999995</v>
      </c>
      <c r="AB10" s="1">
        <v>0.18979213</v>
      </c>
      <c r="AC10" s="1">
        <v>1</v>
      </c>
      <c r="AD10" s="1">
        <v>0.19522002999999999</v>
      </c>
      <c r="AE10" s="1">
        <v>9.2264979999999996E-2</v>
      </c>
    </row>
    <row r="11" spans="2:31" x14ac:dyDescent="0.55000000000000004">
      <c r="B11" s="1">
        <v>9</v>
      </c>
      <c r="C11" s="1">
        <v>0.20476607999999999</v>
      </c>
      <c r="D11" s="1">
        <v>1</v>
      </c>
      <c r="E11" s="1">
        <v>0.45404341999999998</v>
      </c>
      <c r="F11" s="1">
        <v>0.54975658000000005</v>
      </c>
      <c r="G11" s="1">
        <v>0.1071188</v>
      </c>
      <c r="H11" s="1">
        <v>9.1280990000000006E-2</v>
      </c>
      <c r="I11" s="1">
        <v>0.44344076999999998</v>
      </c>
      <c r="J11" s="1">
        <v>5.6606967900000003</v>
      </c>
      <c r="K11" s="1">
        <v>1.43798983</v>
      </c>
      <c r="L11" s="1">
        <v>0.97760791000000002</v>
      </c>
      <c r="M11" s="1">
        <v>5.8664279999999999E-2</v>
      </c>
      <c r="N11" s="1">
        <v>4.4348397999999998</v>
      </c>
      <c r="O11" s="1">
        <v>0.95790987000000005</v>
      </c>
      <c r="P11" s="1">
        <v>2.0168081</v>
      </c>
      <c r="Q11" s="1">
        <v>1.4601218300000001</v>
      </c>
      <c r="R11" s="1">
        <v>1.4111191199999999</v>
      </c>
      <c r="S11" s="1">
        <v>8.8914989999999999E-2</v>
      </c>
      <c r="T11" s="1">
        <v>0.21348036000000001</v>
      </c>
      <c r="U11" s="1">
        <v>0.14543088000000001</v>
      </c>
      <c r="V11" s="1">
        <v>8.7142799999999996E-3</v>
      </c>
      <c r="W11" s="1">
        <v>5.2782583599999997</v>
      </c>
      <c r="X11" s="1">
        <v>1.37470355</v>
      </c>
      <c r="Y11" s="1">
        <v>-1.20514458</v>
      </c>
      <c r="Z11" s="1">
        <v>-1.20514458</v>
      </c>
      <c r="AA11" s="1">
        <v>0.84020892999999996</v>
      </c>
      <c r="AB11" s="1">
        <v>0.19018015999999999</v>
      </c>
      <c r="AC11" s="1">
        <v>1</v>
      </c>
      <c r="AD11" s="1">
        <v>0.19522002999999999</v>
      </c>
      <c r="AE11" s="1">
        <v>9.2055330000000005E-2</v>
      </c>
    </row>
    <row r="12" spans="2:31" x14ac:dyDescent="0.55000000000000004">
      <c r="B12" s="1">
        <v>10</v>
      </c>
      <c r="C12" s="1">
        <v>0.20432934999999999</v>
      </c>
      <c r="D12" s="1">
        <v>1</v>
      </c>
      <c r="E12" s="1">
        <v>0.45457440999999998</v>
      </c>
      <c r="F12" s="1">
        <v>0.54955524</v>
      </c>
      <c r="G12" s="1">
        <v>0.10694022</v>
      </c>
      <c r="H12" s="1">
        <v>9.1499810000000001E-2</v>
      </c>
      <c r="I12" s="1">
        <v>0.44516461000000002</v>
      </c>
      <c r="J12" s="1">
        <v>5.65772751</v>
      </c>
      <c r="K12" s="1">
        <v>1.4372289700000001</v>
      </c>
      <c r="L12" s="1">
        <v>0.97644677000000002</v>
      </c>
      <c r="M12" s="1">
        <v>5.869452E-2</v>
      </c>
      <c r="N12" s="1">
        <v>4.4271636499999998</v>
      </c>
      <c r="O12" s="1">
        <v>0.95141967000000005</v>
      </c>
      <c r="P12" s="1">
        <v>2.01369044</v>
      </c>
      <c r="Q12" s="1">
        <v>1.4620535400000001</v>
      </c>
      <c r="R12" s="1">
        <v>1.41112631</v>
      </c>
      <c r="S12" s="1">
        <v>8.8737769999999994E-2</v>
      </c>
      <c r="T12" s="1">
        <v>0.21293247000000001</v>
      </c>
      <c r="U12" s="1">
        <v>0.14511077999999999</v>
      </c>
      <c r="V12" s="1">
        <v>8.6031200000000006E-3</v>
      </c>
      <c r="W12" s="1">
        <v>5.2702945300000001</v>
      </c>
      <c r="X12" s="1">
        <v>1.37255601</v>
      </c>
      <c r="Y12" s="1">
        <v>-1.2079129099999999</v>
      </c>
      <c r="Z12" s="1">
        <v>-1.2079129099999999</v>
      </c>
      <c r="AA12" s="1">
        <v>0.84002206000000001</v>
      </c>
      <c r="AB12" s="1">
        <v>0.19044493000000001</v>
      </c>
      <c r="AC12" s="1">
        <v>1</v>
      </c>
      <c r="AD12" s="1">
        <v>0.19522002999999999</v>
      </c>
      <c r="AE12" s="1">
        <v>9.1967489999999999E-2</v>
      </c>
    </row>
    <row r="13" spans="2:31" x14ac:dyDescent="0.55000000000000004">
      <c r="B13" s="1">
        <v>11</v>
      </c>
      <c r="C13" s="1">
        <v>0.20390394000000001</v>
      </c>
      <c r="D13" s="1">
        <v>1</v>
      </c>
      <c r="E13" s="1">
        <v>0.45496292999999999</v>
      </c>
      <c r="F13" s="1">
        <v>0.54950880999999996</v>
      </c>
      <c r="G13" s="1">
        <v>0.1068992</v>
      </c>
      <c r="H13" s="1">
        <v>9.1546520000000006E-2</v>
      </c>
      <c r="I13" s="1">
        <v>0.44641148000000003</v>
      </c>
      <c r="J13" s="1">
        <v>5.6560009500000001</v>
      </c>
      <c r="K13" s="1">
        <v>1.43668087</v>
      </c>
      <c r="L13" s="1">
        <v>0.97535488999999997</v>
      </c>
      <c r="M13" s="1">
        <v>5.8701499999999997E-2</v>
      </c>
      <c r="N13" s="1">
        <v>4.4203724900000001</v>
      </c>
      <c r="O13" s="1">
        <v>0.94642864000000004</v>
      </c>
      <c r="P13" s="1">
        <v>2.0110928499999998</v>
      </c>
      <c r="Q13" s="1">
        <v>1.46285099</v>
      </c>
      <c r="R13" s="1">
        <v>1.4107645200000001</v>
      </c>
      <c r="S13" s="1">
        <v>8.8467119999999996E-2</v>
      </c>
      <c r="T13" s="1">
        <v>0.21244657</v>
      </c>
      <c r="U13" s="1">
        <v>0.14479188000000001</v>
      </c>
      <c r="V13" s="1">
        <v>8.5426300000000007E-3</v>
      </c>
      <c r="W13" s="1">
        <v>5.2630666899999996</v>
      </c>
      <c r="X13" s="1">
        <v>1.3704213700000001</v>
      </c>
      <c r="Y13" s="1">
        <v>-1.2105930600000001</v>
      </c>
      <c r="Z13" s="1">
        <v>-1.2105930600000001</v>
      </c>
      <c r="AA13" s="1">
        <v>0.83988532999999999</v>
      </c>
      <c r="AB13" s="1">
        <v>0.19063873000000001</v>
      </c>
      <c r="AC13" s="1">
        <v>1</v>
      </c>
      <c r="AD13" s="1">
        <v>0.19522002999999999</v>
      </c>
      <c r="AE13" s="1">
        <v>9.1947230000000005E-2</v>
      </c>
    </row>
    <row r="14" spans="2:31" x14ac:dyDescent="0.55000000000000004">
      <c r="B14" s="1">
        <v>12</v>
      </c>
      <c r="C14" s="1">
        <v>0.20349805000000001</v>
      </c>
      <c r="D14" s="1">
        <v>1</v>
      </c>
      <c r="E14" s="1">
        <v>0.45526738</v>
      </c>
      <c r="F14" s="1">
        <v>0.54953737999999996</v>
      </c>
      <c r="G14" s="1">
        <v>0.10693159000000001</v>
      </c>
      <c r="H14" s="1">
        <v>9.1502940000000005E-2</v>
      </c>
      <c r="I14" s="1">
        <v>0.44737721000000003</v>
      </c>
      <c r="J14" s="1">
        <v>5.6549756499999999</v>
      </c>
      <c r="K14" s="1">
        <v>1.4362606899999999</v>
      </c>
      <c r="L14" s="1">
        <v>0.97431422000000001</v>
      </c>
      <c r="M14" s="1">
        <v>5.869738E-2</v>
      </c>
      <c r="N14" s="1">
        <v>4.4142724700000002</v>
      </c>
      <c r="O14" s="1">
        <v>0.94235822999999996</v>
      </c>
      <c r="P14" s="1">
        <v>2.0088579900000001</v>
      </c>
      <c r="Q14" s="1">
        <v>1.4630562499999999</v>
      </c>
      <c r="R14" s="1">
        <v>1.4102002</v>
      </c>
      <c r="S14" s="1">
        <v>8.8163030000000003E-2</v>
      </c>
      <c r="T14" s="1">
        <v>0.21200917999999999</v>
      </c>
      <c r="U14" s="1">
        <v>0.14448627</v>
      </c>
      <c r="V14" s="1">
        <v>8.5111300000000004E-3</v>
      </c>
      <c r="W14" s="1">
        <v>5.2564743399999996</v>
      </c>
      <c r="X14" s="1">
        <v>1.36837663</v>
      </c>
      <c r="Y14" s="1">
        <v>-1.2131329</v>
      </c>
      <c r="Z14" s="1">
        <v>-1.2131329</v>
      </c>
      <c r="AA14" s="1">
        <v>0.83977818000000004</v>
      </c>
      <c r="AB14" s="1">
        <v>0.19079064000000001</v>
      </c>
      <c r="AC14" s="1">
        <v>1</v>
      </c>
      <c r="AD14" s="1">
        <v>0.19522002999999999</v>
      </c>
      <c r="AE14" s="1">
        <v>9.1959700000000005E-2</v>
      </c>
    </row>
    <row r="15" spans="2:31" x14ac:dyDescent="0.55000000000000004">
      <c r="B15" s="1">
        <v>13</v>
      </c>
      <c r="C15" s="1">
        <v>0.20311419</v>
      </c>
      <c r="D15" s="1">
        <v>1</v>
      </c>
      <c r="E15" s="1">
        <v>0.45551988999999998</v>
      </c>
      <c r="F15" s="1">
        <v>0.54959466999999995</v>
      </c>
      <c r="G15" s="1">
        <v>0.10700077</v>
      </c>
      <c r="H15" s="1">
        <v>9.141378E-2</v>
      </c>
      <c r="I15" s="1">
        <v>0.4481697</v>
      </c>
      <c r="J15" s="1">
        <v>5.6543647100000003</v>
      </c>
      <c r="K15" s="1">
        <v>1.43592472</v>
      </c>
      <c r="L15" s="1">
        <v>0.97331677000000005</v>
      </c>
      <c r="M15" s="1">
        <v>5.8689150000000002E-2</v>
      </c>
      <c r="N15" s="1">
        <v>4.4087052299999998</v>
      </c>
      <c r="O15" s="1">
        <v>0.93887931000000002</v>
      </c>
      <c r="P15" s="1">
        <v>2.0068735100000001</v>
      </c>
      <c r="Q15" s="1">
        <v>1.4629524</v>
      </c>
      <c r="R15" s="1">
        <v>1.4095278499999999</v>
      </c>
      <c r="S15" s="1">
        <v>8.7857870000000005E-2</v>
      </c>
      <c r="T15" s="1">
        <v>0.21160867999999999</v>
      </c>
      <c r="U15" s="1">
        <v>0.14419829000000001</v>
      </c>
      <c r="V15" s="1">
        <v>8.4944800000000004E-3</v>
      </c>
      <c r="W15" s="1">
        <v>5.2504005200000003</v>
      </c>
      <c r="X15" s="1">
        <v>1.36644875</v>
      </c>
      <c r="Y15" s="1">
        <v>-1.2155209600000001</v>
      </c>
      <c r="Z15" s="1">
        <v>-1.2155209600000001</v>
      </c>
      <c r="AA15" s="1">
        <v>0.83968931999999996</v>
      </c>
      <c r="AB15" s="1">
        <v>0.19091665999999999</v>
      </c>
      <c r="AC15" s="1">
        <v>1</v>
      </c>
      <c r="AD15" s="1">
        <v>0.19522002999999999</v>
      </c>
      <c r="AE15" s="1">
        <v>9.1984700000000003E-2</v>
      </c>
    </row>
    <row r="16" spans="2:31" x14ac:dyDescent="0.55000000000000004">
      <c r="B16" s="1">
        <v>14</v>
      </c>
      <c r="C16" s="1">
        <v>0.20275208</v>
      </c>
      <c r="D16" s="1">
        <v>1</v>
      </c>
      <c r="E16" s="1">
        <v>0.45573824000000002</v>
      </c>
      <c r="F16" s="1">
        <v>0.54965688000000001</v>
      </c>
      <c r="G16" s="1">
        <v>0.10708673</v>
      </c>
      <c r="H16" s="1">
        <v>9.1302919999999996E-2</v>
      </c>
      <c r="I16" s="1">
        <v>0.44884885000000002</v>
      </c>
      <c r="J16" s="1">
        <v>5.6540090999999997</v>
      </c>
      <c r="K16" s="1">
        <v>1.4356479600000001</v>
      </c>
      <c r="L16" s="1">
        <v>0.97235965000000002</v>
      </c>
      <c r="M16" s="1">
        <v>5.8680400000000001E-2</v>
      </c>
      <c r="N16" s="1">
        <v>4.4035523999999997</v>
      </c>
      <c r="O16" s="1">
        <v>0.93580337000000002</v>
      </c>
      <c r="P16" s="1">
        <v>2.0050643500000001</v>
      </c>
      <c r="Q16" s="1">
        <v>1.4626846899999999</v>
      </c>
      <c r="R16" s="1">
        <v>1.40880216</v>
      </c>
      <c r="S16" s="1">
        <v>8.7566560000000002E-2</v>
      </c>
      <c r="T16" s="1">
        <v>0.21123641000000001</v>
      </c>
      <c r="U16" s="1">
        <v>0.14392832</v>
      </c>
      <c r="V16" s="1">
        <v>8.48433E-3</v>
      </c>
      <c r="W16" s="1">
        <v>5.2447438999999996</v>
      </c>
      <c r="X16" s="1">
        <v>1.3646392899999999</v>
      </c>
      <c r="Y16" s="1">
        <v>-1.2177645399999999</v>
      </c>
      <c r="Z16" s="1">
        <v>-1.2177645399999999</v>
      </c>
      <c r="AA16" s="1">
        <v>0.83961247000000006</v>
      </c>
      <c r="AB16" s="1">
        <v>0.19102566000000001</v>
      </c>
      <c r="AC16" s="1">
        <v>1</v>
      </c>
      <c r="AD16" s="1">
        <v>0.19522002999999999</v>
      </c>
      <c r="AE16" s="1">
        <v>9.2011850000000006E-2</v>
      </c>
    </row>
    <row r="17" spans="2:31" x14ac:dyDescent="0.55000000000000004">
      <c r="B17" s="1">
        <v>15</v>
      </c>
      <c r="C17" s="1">
        <v>0.20241022</v>
      </c>
      <c r="D17" s="1">
        <v>1</v>
      </c>
      <c r="E17" s="1">
        <v>0.45593249000000002</v>
      </c>
      <c r="F17" s="1">
        <v>0.54971375</v>
      </c>
      <c r="G17" s="1">
        <v>0.10717905</v>
      </c>
      <c r="H17" s="1">
        <v>9.1182920000000001E-2</v>
      </c>
      <c r="I17" s="1">
        <v>0.44944878999999999</v>
      </c>
      <c r="J17" s="1">
        <v>5.6538161300000001</v>
      </c>
      <c r="K17" s="1">
        <v>1.43541451</v>
      </c>
      <c r="L17" s="1">
        <v>0.97144215</v>
      </c>
      <c r="M17" s="1">
        <v>5.8672620000000002E-2</v>
      </c>
      <c r="N17" s="1">
        <v>4.3987308699999996</v>
      </c>
      <c r="O17" s="1">
        <v>0.93302006999999998</v>
      </c>
      <c r="P17" s="1">
        <v>2.0033830300000002</v>
      </c>
      <c r="Q17" s="1">
        <v>1.4623277800000001</v>
      </c>
      <c r="R17" s="1">
        <v>1.4080556500000001</v>
      </c>
      <c r="S17" s="1">
        <v>8.729423E-2</v>
      </c>
      <c r="T17" s="1">
        <v>0.2108865</v>
      </c>
      <c r="U17" s="1">
        <v>0.14367504</v>
      </c>
      <c r="V17" s="1">
        <v>8.4762899999999992E-3</v>
      </c>
      <c r="W17" s="1">
        <v>5.2394279399999997</v>
      </c>
      <c r="X17" s="1">
        <v>1.36293921</v>
      </c>
      <c r="Y17" s="1">
        <v>-1.21987739</v>
      </c>
      <c r="Z17" s="1">
        <v>-1.21987739</v>
      </c>
      <c r="AA17" s="1">
        <v>0.83954410999999995</v>
      </c>
      <c r="AB17" s="1">
        <v>0.19112264000000001</v>
      </c>
      <c r="AC17" s="1">
        <v>1</v>
      </c>
      <c r="AD17" s="1">
        <v>0.19522002999999999</v>
      </c>
      <c r="AE17" s="1">
        <v>9.2036649999999998E-2</v>
      </c>
    </row>
    <row r="18" spans="2:31" x14ac:dyDescent="0.55000000000000004">
      <c r="B18" s="1">
        <v>16</v>
      </c>
      <c r="C18" s="1">
        <v>0.20208685000000001</v>
      </c>
      <c r="D18" s="1">
        <v>1</v>
      </c>
      <c r="E18" s="1">
        <v>0.45610865</v>
      </c>
      <c r="F18" s="1">
        <v>0.54976228999999999</v>
      </c>
      <c r="G18" s="1">
        <v>0.10727249</v>
      </c>
      <c r="H18" s="1">
        <v>9.1060230000000006E-2</v>
      </c>
      <c r="I18" s="1">
        <v>0.4499899</v>
      </c>
      <c r="J18" s="1">
        <v>5.6537289099999999</v>
      </c>
      <c r="K18" s="1">
        <v>1.4352133499999999</v>
      </c>
      <c r="L18" s="1">
        <v>0.97056410999999998</v>
      </c>
      <c r="M18" s="1">
        <v>5.8666200000000002E-2</v>
      </c>
      <c r="N18" s="1">
        <v>4.3941847100000002</v>
      </c>
      <c r="O18" s="1">
        <v>0.93046238999999997</v>
      </c>
      <c r="P18" s="1">
        <v>2.0018008900000002</v>
      </c>
      <c r="Q18" s="1">
        <v>1.46192144</v>
      </c>
      <c r="R18" s="1">
        <v>1.40730815</v>
      </c>
      <c r="S18" s="1">
        <v>8.7041099999999996E-2</v>
      </c>
      <c r="T18" s="1">
        <v>0.21055521999999999</v>
      </c>
      <c r="U18" s="1">
        <v>0.14343668000000001</v>
      </c>
      <c r="V18" s="1">
        <v>8.4683699999999994E-3</v>
      </c>
      <c r="W18" s="1">
        <v>5.2343994299999999</v>
      </c>
      <c r="X18" s="1">
        <v>1.3613366600000001</v>
      </c>
      <c r="Y18" s="1">
        <v>-1.2218737200000001</v>
      </c>
      <c r="Z18" s="1">
        <v>-1.2218737200000001</v>
      </c>
      <c r="AA18" s="1">
        <v>0.83948212</v>
      </c>
      <c r="AB18" s="1">
        <v>0.19121060000000001</v>
      </c>
      <c r="AC18" s="1">
        <v>1</v>
      </c>
      <c r="AD18" s="1">
        <v>0.19522002999999999</v>
      </c>
      <c r="AE18" s="1">
        <v>9.2057819999999999E-2</v>
      </c>
    </row>
    <row r="19" spans="2:31" x14ac:dyDescent="0.55000000000000004">
      <c r="B19" s="1">
        <v>17</v>
      </c>
      <c r="C19" s="1">
        <v>0.20178035</v>
      </c>
      <c r="D19" s="1">
        <v>1</v>
      </c>
      <c r="E19" s="1">
        <v>0.45627048999999997</v>
      </c>
      <c r="F19" s="1">
        <v>0.54980291999999997</v>
      </c>
      <c r="G19" s="1">
        <v>0.10736456</v>
      </c>
      <c r="H19" s="1">
        <v>9.0938190000000002E-2</v>
      </c>
      <c r="I19" s="1">
        <v>0.45048510000000003</v>
      </c>
      <c r="J19" s="1">
        <v>5.6537108299999996</v>
      </c>
      <c r="K19" s="1">
        <v>1.43503655</v>
      </c>
      <c r="L19" s="1">
        <v>0.96972519999999995</v>
      </c>
      <c r="M19" s="1">
        <v>5.8661049999999999E-2</v>
      </c>
      <c r="N19" s="1">
        <v>4.3898771600000002</v>
      </c>
      <c r="O19" s="1">
        <v>0.92808756999999997</v>
      </c>
      <c r="P19" s="1">
        <v>2.0003011700000002</v>
      </c>
      <c r="Q19" s="1">
        <v>1.4614884100000001</v>
      </c>
      <c r="R19" s="1">
        <v>1.40657196</v>
      </c>
      <c r="S19" s="1">
        <v>8.6805359999999998E-2</v>
      </c>
      <c r="T19" s="1">
        <v>0.21024028</v>
      </c>
      <c r="U19" s="1">
        <v>0.14321154</v>
      </c>
      <c r="V19" s="1">
        <v>8.4599299999999992E-3</v>
      </c>
      <c r="W19" s="1">
        <v>5.2296230399999999</v>
      </c>
      <c r="X19" s="1">
        <v>1.35982059</v>
      </c>
      <c r="Y19" s="1">
        <v>-1.2237658</v>
      </c>
      <c r="Z19" s="1">
        <v>-1.2237658</v>
      </c>
      <c r="AA19" s="1">
        <v>0.83942516</v>
      </c>
      <c r="AB19" s="1">
        <v>0.19129143000000001</v>
      </c>
      <c r="AC19" s="1">
        <v>1</v>
      </c>
      <c r="AD19" s="1">
        <v>0.19522002999999999</v>
      </c>
      <c r="AE19" s="1">
        <v>9.2075539999999997E-2</v>
      </c>
    </row>
    <row r="20" spans="2:31" x14ac:dyDescent="0.55000000000000004">
      <c r="B20" s="1">
        <v>18</v>
      </c>
      <c r="C20" s="1">
        <v>0.20148932</v>
      </c>
      <c r="D20" s="1">
        <v>1</v>
      </c>
      <c r="E20" s="1">
        <v>0.45642058000000002</v>
      </c>
      <c r="F20" s="1">
        <v>0.54983727000000004</v>
      </c>
      <c r="G20" s="1">
        <v>0.10745412</v>
      </c>
      <c r="H20" s="1">
        <v>9.081852E-2</v>
      </c>
      <c r="I20" s="1">
        <v>0.45094308999999999</v>
      </c>
      <c r="J20" s="1">
        <v>5.6537376100000003</v>
      </c>
      <c r="K20" s="1">
        <v>1.4348783000000001</v>
      </c>
      <c r="L20" s="1">
        <v>0.96892476999999999</v>
      </c>
      <c r="M20" s="1">
        <v>5.865687E-2</v>
      </c>
      <c r="N20" s="1">
        <v>4.3857839900000002</v>
      </c>
      <c r="O20" s="1">
        <v>0.92586679999999999</v>
      </c>
      <c r="P20" s="1">
        <v>1.99887422</v>
      </c>
      <c r="Q20" s="1">
        <v>1.4610429599999999</v>
      </c>
      <c r="R20" s="1">
        <v>1.4058546999999999</v>
      </c>
      <c r="S20" s="1">
        <v>8.6584759999999997E-2</v>
      </c>
      <c r="T20" s="1">
        <v>0.20994025999999999</v>
      </c>
      <c r="U20" s="1">
        <v>0.14299824</v>
      </c>
      <c r="V20" s="1">
        <v>8.4509400000000005E-3</v>
      </c>
      <c r="W20" s="1">
        <v>5.2250756699999998</v>
      </c>
      <c r="X20" s="1">
        <v>1.35838188</v>
      </c>
      <c r="Y20" s="1">
        <v>-1.22556347</v>
      </c>
      <c r="Z20" s="1">
        <v>-1.22556347</v>
      </c>
      <c r="AA20" s="1">
        <v>0.83937234000000005</v>
      </c>
      <c r="AB20" s="1">
        <v>0.19136639999999999</v>
      </c>
      <c r="AC20" s="1">
        <v>1</v>
      </c>
      <c r="AD20" s="1">
        <v>0.19522002999999999</v>
      </c>
      <c r="AE20" s="1">
        <v>9.209051E-2</v>
      </c>
    </row>
    <row r="21" spans="2:31" x14ac:dyDescent="0.55000000000000004">
      <c r="B21" s="1">
        <v>19</v>
      </c>
      <c r="C21" s="1">
        <v>0.20121264</v>
      </c>
      <c r="D21" s="1">
        <v>1</v>
      </c>
      <c r="E21" s="1">
        <v>0.45656075000000002</v>
      </c>
      <c r="F21" s="1">
        <v>0.54986710999999999</v>
      </c>
      <c r="G21" s="1">
        <v>0.10754065</v>
      </c>
      <c r="H21" s="1">
        <v>9.0702119999999997E-2</v>
      </c>
      <c r="I21" s="1">
        <v>0.45137008000000001</v>
      </c>
      <c r="J21" s="1">
        <v>5.6537928600000003</v>
      </c>
      <c r="K21" s="1">
        <v>1.43473436</v>
      </c>
      <c r="L21" s="1">
        <v>0.96816175000000004</v>
      </c>
      <c r="M21" s="1">
        <v>5.8653370000000003E-2</v>
      </c>
      <c r="N21" s="1">
        <v>4.3818886499999996</v>
      </c>
      <c r="O21" s="1">
        <v>0.92377956999999999</v>
      </c>
      <c r="P21" s="1">
        <v>1.9975142800000001</v>
      </c>
      <c r="Q21" s="1">
        <v>1.4605948099999999</v>
      </c>
      <c r="R21" s="1">
        <v>1.4051610000000001</v>
      </c>
      <c r="S21" s="1">
        <v>8.6377220000000005E-2</v>
      </c>
      <c r="T21" s="1">
        <v>0.20965427</v>
      </c>
      <c r="U21" s="1">
        <v>0.14279569</v>
      </c>
      <c r="V21" s="1">
        <v>8.4416300000000003E-3</v>
      </c>
      <c r="W21" s="1">
        <v>5.2207417400000002</v>
      </c>
      <c r="X21" s="1">
        <v>1.3570133200000001</v>
      </c>
      <c r="Y21" s="1">
        <v>-1.22727426</v>
      </c>
      <c r="Z21" s="1">
        <v>-1.22727426</v>
      </c>
      <c r="AA21" s="1">
        <v>0.83932300999999998</v>
      </c>
      <c r="AB21" s="1">
        <v>0.19143642</v>
      </c>
      <c r="AC21" s="1">
        <v>1</v>
      </c>
      <c r="AD21" s="1">
        <v>0.19522002999999999</v>
      </c>
      <c r="AE21" s="1">
        <v>9.2103519999999994E-2</v>
      </c>
    </row>
    <row r="22" spans="2:31" x14ac:dyDescent="0.55000000000000004">
      <c r="B22" s="1">
        <v>20</v>
      </c>
      <c r="C22" s="1">
        <v>0.2009494</v>
      </c>
      <c r="D22" s="1">
        <v>1</v>
      </c>
      <c r="E22" s="1">
        <v>0.45669238000000001</v>
      </c>
      <c r="F22" s="1">
        <v>0.54989401000000004</v>
      </c>
      <c r="G22" s="1">
        <v>0.10762397999999999</v>
      </c>
      <c r="H22" s="1">
        <v>9.0589500000000003E-2</v>
      </c>
      <c r="I22" s="1">
        <v>0.45177063000000001</v>
      </c>
      <c r="J22" s="1">
        <v>5.6538657199999998</v>
      </c>
      <c r="K22" s="1">
        <v>1.43460173</v>
      </c>
      <c r="L22" s="1">
        <v>0.96743482000000003</v>
      </c>
      <c r="M22" s="1">
        <v>5.8650319999999999E-2</v>
      </c>
      <c r="N22" s="1">
        <v>4.37817905</v>
      </c>
      <c r="O22" s="1">
        <v>0.92181057</v>
      </c>
      <c r="P22" s="1">
        <v>1.9962176300000001</v>
      </c>
      <c r="Q22" s="1">
        <v>1.46015085</v>
      </c>
      <c r="R22" s="1">
        <v>1.4044934600000001</v>
      </c>
      <c r="S22" s="1">
        <v>8.6181129999999995E-2</v>
      </c>
      <c r="T22" s="1">
        <v>0.20938171</v>
      </c>
      <c r="U22" s="1">
        <v>0.14260307</v>
      </c>
      <c r="V22" s="1">
        <v>8.4323100000000002E-3</v>
      </c>
      <c r="W22" s="1">
        <v>5.2166099099999999</v>
      </c>
      <c r="X22" s="1">
        <v>1.3557095400000001</v>
      </c>
      <c r="Y22" s="1">
        <v>-1.2289038400000001</v>
      </c>
      <c r="Z22" s="1">
        <v>-1.2289038400000001</v>
      </c>
      <c r="AA22" s="1">
        <v>0.83927668</v>
      </c>
      <c r="AB22" s="1">
        <v>0.19150217999999999</v>
      </c>
      <c r="AC22" s="1">
        <v>1</v>
      </c>
      <c r="AD22" s="1">
        <v>0.19522002999999999</v>
      </c>
      <c r="AE22" s="1">
        <v>9.2115249999999996E-2</v>
      </c>
    </row>
    <row r="23" spans="2:31" x14ac:dyDescent="0.55000000000000004">
      <c r="B23" s="1">
        <v>21</v>
      </c>
      <c r="C23" s="1">
        <v>0.20069881000000001</v>
      </c>
      <c r="D23" s="1">
        <v>1</v>
      </c>
      <c r="E23" s="1">
        <v>0.45681606000000002</v>
      </c>
      <c r="F23" s="1">
        <v>0.54991897999999995</v>
      </c>
      <c r="G23" s="1">
        <v>0.10770401</v>
      </c>
      <c r="H23" s="1">
        <v>9.0485910000000003E-2</v>
      </c>
      <c r="I23" s="1">
        <v>0.45214598</v>
      </c>
      <c r="J23" s="1">
        <v>5.6539673400000003</v>
      </c>
      <c r="K23" s="1">
        <v>1.4344797499999999</v>
      </c>
      <c r="L23" s="1">
        <v>0.96674249999999995</v>
      </c>
      <c r="M23" s="1">
        <v>5.8647629999999999E-2</v>
      </c>
      <c r="N23" s="1">
        <v>4.3746455099999997</v>
      </c>
      <c r="O23" s="1">
        <v>0.91995214000000003</v>
      </c>
      <c r="P23" s="1">
        <v>1.9949793600000001</v>
      </c>
      <c r="Q23" s="1">
        <v>1.4597140099999999</v>
      </c>
      <c r="R23" s="1">
        <v>1.4038512400000001</v>
      </c>
      <c r="S23" s="1">
        <v>8.5995329999999995E-2</v>
      </c>
      <c r="T23" s="1">
        <v>0.209122</v>
      </c>
      <c r="U23" s="1">
        <v>0.14241972999999999</v>
      </c>
      <c r="V23" s="1">
        <v>8.4231900000000005E-3</v>
      </c>
      <c r="W23" s="1">
        <v>5.21267002</v>
      </c>
      <c r="X23" s="1">
        <v>1.3544668799999999</v>
      </c>
      <c r="Y23" s="1">
        <v>-1.23045669</v>
      </c>
      <c r="Z23" s="1">
        <v>-1.23045669</v>
      </c>
      <c r="AA23" s="1">
        <v>0.83923316000000003</v>
      </c>
      <c r="AB23" s="1">
        <v>0.19156397999999999</v>
      </c>
      <c r="AC23" s="1">
        <v>1</v>
      </c>
      <c r="AD23" s="1">
        <v>0.19522002999999999</v>
      </c>
      <c r="AE23" s="1">
        <v>9.2126130000000001E-2</v>
      </c>
    </row>
    <row r="24" spans="2:31" x14ac:dyDescent="0.55000000000000004">
      <c r="B24" s="1">
        <v>22</v>
      </c>
      <c r="C24" s="1">
        <v>0.20046019000000001</v>
      </c>
      <c r="D24" s="1">
        <v>1</v>
      </c>
      <c r="E24" s="1">
        <v>0.45693152999999997</v>
      </c>
      <c r="F24" s="1">
        <v>0.54994220000000005</v>
      </c>
      <c r="G24" s="1">
        <v>0.10778071</v>
      </c>
      <c r="H24" s="1">
        <v>9.0397790000000006E-2</v>
      </c>
      <c r="I24" s="1">
        <v>0.45249420000000001</v>
      </c>
      <c r="J24" s="1">
        <v>5.6541215300000003</v>
      </c>
      <c r="K24" s="1">
        <v>1.43436976</v>
      </c>
      <c r="L24" s="1">
        <v>0.96608331999999997</v>
      </c>
      <c r="M24" s="1">
        <v>5.8645210000000003E-2</v>
      </c>
      <c r="N24" s="1">
        <v>4.3712796699999998</v>
      </c>
      <c r="O24" s="1">
        <v>0.91820455999999995</v>
      </c>
      <c r="P24" s="1">
        <v>1.9937932199999999</v>
      </c>
      <c r="Q24" s="1">
        <v>1.4592818999999999</v>
      </c>
      <c r="R24" s="1">
        <v>1.4032304200000001</v>
      </c>
      <c r="S24" s="1">
        <v>8.5818980000000003E-2</v>
      </c>
      <c r="T24" s="1">
        <v>0.20887438999999999</v>
      </c>
      <c r="U24" s="1">
        <v>0.14224508999999999</v>
      </c>
      <c r="V24" s="1">
        <v>8.4142000000000002E-3</v>
      </c>
      <c r="W24" s="1">
        <v>5.2089116400000002</v>
      </c>
      <c r="X24" s="1">
        <v>1.3532819199999999</v>
      </c>
      <c r="Y24" s="1">
        <v>-1.2319367800000001</v>
      </c>
      <c r="Z24" s="1">
        <v>-1.2319367800000001</v>
      </c>
      <c r="AA24" s="1">
        <v>0.83919252</v>
      </c>
      <c r="AB24" s="1">
        <v>0.19162167999999999</v>
      </c>
      <c r="AC24" s="1">
        <v>1</v>
      </c>
      <c r="AD24" s="1">
        <v>0.19522002999999999</v>
      </c>
      <c r="AE24" s="1">
        <v>9.2136250000000003E-2</v>
      </c>
    </row>
    <row r="25" spans="2:31" x14ac:dyDescent="0.55000000000000004">
      <c r="B25" s="1">
        <v>23</v>
      </c>
      <c r="C25" s="1">
        <v>0.20023293</v>
      </c>
      <c r="D25" s="1">
        <v>1</v>
      </c>
      <c r="E25" s="1">
        <v>0.45703964000000002</v>
      </c>
      <c r="F25" s="1">
        <v>0.54996416000000004</v>
      </c>
      <c r="G25" s="1">
        <v>0.10785433</v>
      </c>
      <c r="H25" s="1">
        <v>9.0312229999999993E-2</v>
      </c>
      <c r="I25" s="1">
        <v>0.45281955000000002</v>
      </c>
      <c r="J25" s="1">
        <v>5.6542884400000002</v>
      </c>
      <c r="K25" s="1">
        <v>1.43426893</v>
      </c>
      <c r="L25" s="1">
        <v>0.96545577999999999</v>
      </c>
      <c r="M25" s="1">
        <v>5.8642939999999998E-2</v>
      </c>
      <c r="N25" s="1">
        <v>4.3680739400000004</v>
      </c>
      <c r="O25" s="1">
        <v>0.91655836999999996</v>
      </c>
      <c r="P25" s="1">
        <v>1.9926606099999999</v>
      </c>
      <c r="Q25" s="1">
        <v>1.4588549500000001</v>
      </c>
      <c r="R25" s="1">
        <v>1.4026330300000001</v>
      </c>
      <c r="S25" s="1">
        <v>8.5651279999999996E-2</v>
      </c>
      <c r="T25" s="1">
        <v>0.20863838000000001</v>
      </c>
      <c r="U25" s="1">
        <v>0.14207869000000001</v>
      </c>
      <c r="V25" s="1">
        <v>8.4054500000000001E-3</v>
      </c>
      <c r="W25" s="1">
        <v>5.2053275899999996</v>
      </c>
      <c r="X25" s="1">
        <v>1.3521517999999999</v>
      </c>
      <c r="Y25" s="1">
        <v>-1.2333475</v>
      </c>
      <c r="Z25" s="1">
        <v>-1.2333475</v>
      </c>
      <c r="AA25" s="1">
        <v>0.83915446999999999</v>
      </c>
      <c r="AB25" s="1">
        <v>0.19167571</v>
      </c>
      <c r="AC25" s="1">
        <v>1</v>
      </c>
      <c r="AD25" s="1">
        <v>0.19522002999999999</v>
      </c>
      <c r="AE25" s="1">
        <v>9.2145820000000003E-2</v>
      </c>
    </row>
    <row r="26" spans="2:31" x14ac:dyDescent="0.55000000000000004">
      <c r="B26" s="1">
        <v>24</v>
      </c>
      <c r="C26" s="1">
        <v>0.20001648999999999</v>
      </c>
      <c r="D26" s="1">
        <v>1</v>
      </c>
      <c r="E26" s="1">
        <v>0.45714138999999998</v>
      </c>
      <c r="F26" s="1">
        <v>0.54998524999999998</v>
      </c>
      <c r="G26" s="1">
        <v>0.10792524000000001</v>
      </c>
      <c r="H26" s="1">
        <v>9.0229390000000007E-2</v>
      </c>
      <c r="I26" s="1">
        <v>0.45312552</v>
      </c>
      <c r="J26" s="1">
        <v>5.6544584899999997</v>
      </c>
      <c r="K26" s="1">
        <v>1.4341750099999999</v>
      </c>
      <c r="L26" s="1">
        <v>0.96485838000000002</v>
      </c>
      <c r="M26" s="1">
        <v>5.864076E-2</v>
      </c>
      <c r="N26" s="1">
        <v>4.3650210500000002</v>
      </c>
      <c r="O26" s="1">
        <v>0.91500267999999996</v>
      </c>
      <c r="P26" s="1">
        <v>1.9915814599999999</v>
      </c>
      <c r="Q26" s="1">
        <v>1.4584368999999999</v>
      </c>
      <c r="R26" s="1">
        <v>1.40206034</v>
      </c>
      <c r="S26" s="1">
        <v>8.5491600000000001E-2</v>
      </c>
      <c r="T26" s="1">
        <v>0.20841356</v>
      </c>
      <c r="U26" s="1">
        <v>0.14192014999999999</v>
      </c>
      <c r="V26" s="1">
        <v>8.3970599999999996E-3</v>
      </c>
      <c r="W26" s="1">
        <v>5.2019115200000003</v>
      </c>
      <c r="X26" s="1">
        <v>1.3510741100000001</v>
      </c>
      <c r="Y26" s="1">
        <v>-1.23469191</v>
      </c>
      <c r="Z26" s="1">
        <v>-1.23469191</v>
      </c>
      <c r="AA26" s="1">
        <v>0.83911866999999996</v>
      </c>
      <c r="AB26" s="1">
        <v>0.19172655999999999</v>
      </c>
      <c r="AC26" s="1">
        <v>1</v>
      </c>
      <c r="AD26" s="1">
        <v>0.19522002999999999</v>
      </c>
      <c r="AE26" s="1">
        <v>9.2155009999999996E-2</v>
      </c>
    </row>
    <row r="27" spans="2:31" x14ac:dyDescent="0.55000000000000004">
      <c r="B27" s="1">
        <v>25</v>
      </c>
      <c r="C27" s="1">
        <v>0.19981039</v>
      </c>
      <c r="D27" s="1">
        <v>1</v>
      </c>
      <c r="E27" s="1">
        <v>0.45723754</v>
      </c>
      <c r="F27" s="1">
        <v>0.55000559000000004</v>
      </c>
      <c r="G27" s="1">
        <v>0.10799332</v>
      </c>
      <c r="H27" s="1">
        <v>9.0149640000000003E-2</v>
      </c>
      <c r="I27" s="1">
        <v>0.45341456000000002</v>
      </c>
      <c r="J27" s="1">
        <v>5.6546274700000003</v>
      </c>
      <c r="K27" s="1">
        <v>1.4340868200000001</v>
      </c>
      <c r="L27" s="1">
        <v>0.96428963999999995</v>
      </c>
      <c r="M27" s="1">
        <v>5.8638660000000002E-2</v>
      </c>
      <c r="N27" s="1">
        <v>4.3621139900000001</v>
      </c>
      <c r="O27" s="1">
        <v>0.91352907000000005</v>
      </c>
      <c r="P27" s="1">
        <v>1.99055351</v>
      </c>
      <c r="Q27" s="1">
        <v>1.45803141</v>
      </c>
      <c r="R27" s="1">
        <v>1.4015126099999999</v>
      </c>
      <c r="S27" s="1">
        <v>8.5339499999999999E-2</v>
      </c>
      <c r="T27" s="1">
        <v>0.20819947999999999</v>
      </c>
      <c r="U27" s="1">
        <v>0.14176912999999999</v>
      </c>
      <c r="V27" s="1">
        <v>8.3890900000000001E-3</v>
      </c>
      <c r="W27" s="1">
        <v>5.1986567399999997</v>
      </c>
      <c r="X27" s="1">
        <v>1.3500466600000001</v>
      </c>
      <c r="Y27" s="1">
        <v>-1.2359728400000001</v>
      </c>
      <c r="Z27" s="1">
        <v>-1.2359728400000001</v>
      </c>
      <c r="AA27" s="1">
        <v>0.83908483</v>
      </c>
      <c r="AB27" s="1">
        <v>0.19177462000000001</v>
      </c>
      <c r="AC27" s="1">
        <v>1</v>
      </c>
      <c r="AD27" s="1">
        <v>0.19522002999999999</v>
      </c>
      <c r="AE27" s="1">
        <v>9.2163880000000004E-2</v>
      </c>
    </row>
    <row r="28" spans="2:31" x14ac:dyDescent="0.55000000000000004">
      <c r="B28" s="1">
        <v>26</v>
      </c>
      <c r="C28" s="1">
        <v>0.19961414</v>
      </c>
      <c r="D28" s="1">
        <v>1</v>
      </c>
      <c r="E28" s="1">
        <v>0.45732864000000001</v>
      </c>
      <c r="F28" s="1">
        <v>0.55002521999999998</v>
      </c>
      <c r="G28" s="1">
        <v>0.10805848999999999</v>
      </c>
      <c r="H28" s="1">
        <v>9.0073120000000007E-2</v>
      </c>
      <c r="I28" s="1">
        <v>0.45368841999999998</v>
      </c>
      <c r="J28" s="1">
        <v>5.6547929999999997</v>
      </c>
      <c r="K28" s="1">
        <v>1.4340036199999999</v>
      </c>
      <c r="L28" s="1">
        <v>0.96374815999999996</v>
      </c>
      <c r="M28" s="1">
        <v>5.8636630000000002E-2</v>
      </c>
      <c r="N28" s="1">
        <v>4.3593459599999997</v>
      </c>
      <c r="O28" s="1">
        <v>0.91213098999999997</v>
      </c>
      <c r="P28" s="1">
        <v>1.98957439</v>
      </c>
      <c r="Q28" s="1">
        <v>1.4576405699999999</v>
      </c>
      <c r="R28" s="1">
        <v>1.4009895400000001</v>
      </c>
      <c r="S28" s="1">
        <v>8.5194640000000002E-2</v>
      </c>
      <c r="T28" s="1">
        <v>0.20799566999999999</v>
      </c>
      <c r="U28" s="1">
        <v>0.14162528999999999</v>
      </c>
      <c r="V28" s="1">
        <v>8.3815299999999999E-3</v>
      </c>
      <c r="W28" s="1">
        <v>5.1955563900000001</v>
      </c>
      <c r="X28" s="1">
        <v>1.3490673399999999</v>
      </c>
      <c r="Y28" s="1">
        <v>-1.2371930799999999</v>
      </c>
      <c r="Z28" s="1">
        <v>-1.2371930799999999</v>
      </c>
      <c r="AA28" s="1">
        <v>0.83905277</v>
      </c>
      <c r="AB28" s="1">
        <v>0.19182015999999999</v>
      </c>
      <c r="AC28" s="1">
        <v>1</v>
      </c>
      <c r="AD28" s="1">
        <v>0.19522002999999999</v>
      </c>
      <c r="AE28" s="1">
        <v>9.217243E-2</v>
      </c>
    </row>
    <row r="29" spans="2:31" x14ac:dyDescent="0.55000000000000004">
      <c r="B29" s="1">
        <v>27</v>
      </c>
      <c r="C29" s="1">
        <v>0.19942729000000001</v>
      </c>
      <c r="D29" s="1">
        <v>1</v>
      </c>
      <c r="E29" s="1">
        <v>0.45741511000000001</v>
      </c>
      <c r="F29" s="1">
        <v>0.55004412000000003</v>
      </c>
      <c r="G29" s="1">
        <v>0.10812076</v>
      </c>
      <c r="H29" s="1">
        <v>8.9999869999999996E-2</v>
      </c>
      <c r="I29" s="1">
        <v>0.45394839999999997</v>
      </c>
      <c r="J29" s="1">
        <v>5.6549537499999998</v>
      </c>
      <c r="K29" s="1">
        <v>1.43392491</v>
      </c>
      <c r="L29" s="1">
        <v>0.96323259000000006</v>
      </c>
      <c r="M29" s="1">
        <v>5.8634659999999998E-2</v>
      </c>
      <c r="N29" s="1">
        <v>4.3567103700000001</v>
      </c>
      <c r="O29" s="1">
        <v>0.91080320000000003</v>
      </c>
      <c r="P29" s="1">
        <v>1.98864178</v>
      </c>
      <c r="Q29" s="1">
        <v>1.4572654</v>
      </c>
      <c r="R29" s="1">
        <v>1.4004904899999999</v>
      </c>
      <c r="S29" s="1">
        <v>8.5056709999999994E-2</v>
      </c>
      <c r="T29" s="1">
        <v>0.20780165</v>
      </c>
      <c r="U29" s="1">
        <v>0.14148832</v>
      </c>
      <c r="V29" s="1">
        <v>8.3743600000000008E-3</v>
      </c>
      <c r="W29" s="1">
        <v>5.1926035700000002</v>
      </c>
      <c r="X29" s="1">
        <v>1.3481340900000001</v>
      </c>
      <c r="Y29" s="1">
        <v>-1.2383553300000001</v>
      </c>
      <c r="Z29" s="1">
        <v>-1.2383553300000001</v>
      </c>
      <c r="AA29" s="1">
        <v>0.83902233999999998</v>
      </c>
      <c r="AB29" s="1">
        <v>0.19186338</v>
      </c>
      <c r="AC29" s="1">
        <v>1</v>
      </c>
      <c r="AD29" s="1">
        <v>0.19522002999999999</v>
      </c>
      <c r="AE29" s="1">
        <v>9.2180659999999998E-2</v>
      </c>
    </row>
    <row r="30" spans="2:31" x14ac:dyDescent="0.55000000000000004">
      <c r="B30" s="1">
        <v>28</v>
      </c>
      <c r="C30" s="1">
        <v>0.19924939999999999</v>
      </c>
      <c r="D30" s="1">
        <v>1</v>
      </c>
      <c r="E30" s="1">
        <v>0.45749726000000002</v>
      </c>
      <c r="F30" s="1">
        <v>0.55006226999999996</v>
      </c>
      <c r="G30" s="1">
        <v>0.10818017000000001</v>
      </c>
      <c r="H30" s="1">
        <v>8.9929850000000006E-2</v>
      </c>
      <c r="I30" s="1">
        <v>0.45419552000000002</v>
      </c>
      <c r="J30" s="1">
        <v>5.6551090400000001</v>
      </c>
      <c r="K30" s="1">
        <v>1.4338503</v>
      </c>
      <c r="L30" s="1">
        <v>0.96274166999999999</v>
      </c>
      <c r="M30" s="1">
        <v>5.8632780000000002E-2</v>
      </c>
      <c r="N30" s="1">
        <v>4.3542009100000003</v>
      </c>
      <c r="O30" s="1">
        <v>0.90954128999999995</v>
      </c>
      <c r="P30" s="1">
        <v>1.9877534400000001</v>
      </c>
      <c r="Q30" s="1">
        <v>1.4569061800000001</v>
      </c>
      <c r="R30" s="1">
        <v>1.40001463</v>
      </c>
      <c r="S30" s="1">
        <v>8.4925390000000003E-2</v>
      </c>
      <c r="T30" s="1">
        <v>0.20761697000000001</v>
      </c>
      <c r="U30" s="1">
        <v>0.14135791</v>
      </c>
      <c r="V30" s="1">
        <v>8.3675599999999996E-3</v>
      </c>
      <c r="W30" s="1">
        <v>5.1897914700000003</v>
      </c>
      <c r="X30" s="1">
        <v>1.3472448699999999</v>
      </c>
      <c r="Y30" s="1">
        <v>-1.2394622399999999</v>
      </c>
      <c r="Z30" s="1">
        <v>-1.2394622399999999</v>
      </c>
      <c r="AA30" s="1">
        <v>0.83899341999999999</v>
      </c>
      <c r="AB30" s="1">
        <v>0.19190446</v>
      </c>
      <c r="AC30" s="1">
        <v>1</v>
      </c>
      <c r="AD30" s="1">
        <v>0.19522002999999999</v>
      </c>
      <c r="AE30" s="1">
        <v>9.2188569999999997E-2</v>
      </c>
    </row>
    <row r="31" spans="2:31" x14ac:dyDescent="0.55000000000000004">
      <c r="B31" s="1">
        <v>29</v>
      </c>
      <c r="C31" s="1">
        <v>0.19908006</v>
      </c>
      <c r="D31" s="1">
        <v>1</v>
      </c>
      <c r="E31" s="1">
        <v>0.45757537999999998</v>
      </c>
      <c r="F31" s="1">
        <v>0.55007965999999997</v>
      </c>
      <c r="G31" s="1">
        <v>0.10823681</v>
      </c>
      <c r="H31" s="1">
        <v>8.9862990000000004E-2</v>
      </c>
      <c r="I31" s="1">
        <v>0.45443059000000002</v>
      </c>
      <c r="J31" s="1">
        <v>5.65525856</v>
      </c>
      <c r="K31" s="1">
        <v>1.4337795200000001</v>
      </c>
      <c r="L31" s="1">
        <v>0.96227421999999996</v>
      </c>
      <c r="M31" s="1">
        <v>5.8630969999999998E-2</v>
      </c>
      <c r="N31" s="1">
        <v>4.3518114900000002</v>
      </c>
      <c r="O31" s="1">
        <v>0.90834146000000004</v>
      </c>
      <c r="P31" s="1">
        <v>1.98690725</v>
      </c>
      <c r="Q31" s="1">
        <v>1.4565627800000001</v>
      </c>
      <c r="R31" s="1">
        <v>1.39956105</v>
      </c>
      <c r="S31" s="1">
        <v>8.4800420000000001E-2</v>
      </c>
      <c r="T31" s="1">
        <v>0.20744116000000001</v>
      </c>
      <c r="U31" s="1">
        <v>0.14123374999999999</v>
      </c>
      <c r="V31" s="1">
        <v>8.3611099999999997E-3</v>
      </c>
      <c r="W31" s="1">
        <v>5.1871134999999997</v>
      </c>
      <c r="X31" s="1">
        <v>1.3463977</v>
      </c>
      <c r="Y31" s="1">
        <v>-1.2405163800000001</v>
      </c>
      <c r="Z31" s="1">
        <v>-1.2405163800000001</v>
      </c>
      <c r="AA31" s="1">
        <v>0.83896592999999997</v>
      </c>
      <c r="AB31" s="1">
        <v>0.19194352000000001</v>
      </c>
      <c r="AC31" s="1">
        <v>1</v>
      </c>
      <c r="AD31" s="1">
        <v>0.19522002999999999</v>
      </c>
      <c r="AE31" s="1">
        <v>9.2196139999999996E-2</v>
      </c>
    </row>
    <row r="32" spans="2:31" x14ac:dyDescent="0.55000000000000004">
      <c r="B32" s="1">
        <v>30</v>
      </c>
      <c r="C32" s="1">
        <v>0.19891884000000001</v>
      </c>
      <c r="D32" s="1">
        <v>1</v>
      </c>
      <c r="E32" s="1">
        <v>0.45764969</v>
      </c>
      <c r="F32" s="1">
        <v>0.55009629000000004</v>
      </c>
      <c r="G32" s="1">
        <v>0.10829078</v>
      </c>
      <c r="H32" s="1">
        <v>8.9799190000000001E-2</v>
      </c>
      <c r="I32" s="1">
        <v>0.45465429000000002</v>
      </c>
      <c r="J32" s="1">
        <v>5.65540222</v>
      </c>
      <c r="K32" s="1">
        <v>1.4337123199999999</v>
      </c>
      <c r="L32" s="1">
        <v>0.96182909000000005</v>
      </c>
      <c r="M32" s="1">
        <v>5.8629239999999999E-2</v>
      </c>
      <c r="N32" s="1">
        <v>4.3495363600000001</v>
      </c>
      <c r="O32" s="1">
        <v>0.90720034000000005</v>
      </c>
      <c r="P32" s="1">
        <v>1.9861011799999999</v>
      </c>
      <c r="Q32" s="1">
        <v>1.45623484</v>
      </c>
      <c r="R32" s="1">
        <v>1.3991288099999999</v>
      </c>
      <c r="S32" s="1">
        <v>8.4681480000000003E-2</v>
      </c>
      <c r="T32" s="1">
        <v>0.20727381</v>
      </c>
      <c r="U32" s="1">
        <v>0.14111555000000001</v>
      </c>
      <c r="V32" s="1">
        <v>8.3549799999999997E-3</v>
      </c>
      <c r="W32" s="1">
        <v>5.1845632799999999</v>
      </c>
      <c r="X32" s="1">
        <v>1.3455906500000001</v>
      </c>
      <c r="Y32" s="1">
        <v>-1.24152021</v>
      </c>
      <c r="Z32" s="1">
        <v>-1.24152021</v>
      </c>
      <c r="AA32" s="1">
        <v>0.83893978000000002</v>
      </c>
      <c r="AB32" s="1">
        <v>0.19198066999999999</v>
      </c>
      <c r="AC32" s="1">
        <v>1</v>
      </c>
      <c r="AD32" s="1">
        <v>0.19522002999999999</v>
      </c>
      <c r="AE32" s="1">
        <v>9.2203380000000001E-2</v>
      </c>
    </row>
    <row r="33" spans="2:31" x14ac:dyDescent="0.55000000000000004">
      <c r="B33" s="1">
        <v>31</v>
      </c>
      <c r="C33" s="1">
        <v>0.19876536</v>
      </c>
      <c r="D33" s="1">
        <v>1</v>
      </c>
      <c r="E33" s="1">
        <v>0.45772040000000003</v>
      </c>
      <c r="F33" s="1">
        <v>0.55011217000000001</v>
      </c>
      <c r="G33" s="1">
        <v>0.10834217</v>
      </c>
      <c r="H33" s="1">
        <v>8.9738319999999996E-2</v>
      </c>
      <c r="I33" s="1">
        <v>0.45486725</v>
      </c>
      <c r="J33" s="1">
        <v>5.6555400699999998</v>
      </c>
      <c r="K33" s="1">
        <v>1.4336485000000001</v>
      </c>
      <c r="L33" s="1">
        <v>0.96140521999999995</v>
      </c>
      <c r="M33" s="1">
        <v>5.862759E-2</v>
      </c>
      <c r="N33" s="1">
        <v>4.3473699899999998</v>
      </c>
      <c r="O33" s="1">
        <v>0.90611483000000004</v>
      </c>
      <c r="P33" s="1">
        <v>1.9853333200000001</v>
      </c>
      <c r="Q33" s="1">
        <v>1.4559218300000001</v>
      </c>
      <c r="R33" s="1">
        <v>1.3987169699999999</v>
      </c>
      <c r="S33" s="1">
        <v>8.4568309999999994E-2</v>
      </c>
      <c r="T33" s="1">
        <v>0.20711450000000001</v>
      </c>
      <c r="U33" s="1">
        <v>0.14100302000000001</v>
      </c>
      <c r="V33" s="1">
        <v>8.3491499999999996E-3</v>
      </c>
      <c r="W33" s="1">
        <v>5.1821347199999996</v>
      </c>
      <c r="X33" s="1">
        <v>1.3448218599999999</v>
      </c>
      <c r="Y33" s="1">
        <v>-1.24247613</v>
      </c>
      <c r="Z33" s="1">
        <v>-1.24247613</v>
      </c>
      <c r="AA33" s="1">
        <v>0.83891488999999997</v>
      </c>
      <c r="AB33" s="1">
        <v>0.19201603</v>
      </c>
      <c r="AC33" s="1">
        <v>1</v>
      </c>
      <c r="AD33" s="1">
        <v>0.19522002999999999</v>
      </c>
      <c r="AE33" s="1">
        <v>9.2210299999999995E-2</v>
      </c>
    </row>
    <row r="34" spans="2:31" x14ac:dyDescent="0.55000000000000004">
      <c r="B34" s="1">
        <v>32</v>
      </c>
      <c r="C34" s="1">
        <v>0.19861925</v>
      </c>
      <c r="D34" s="1">
        <v>1</v>
      </c>
      <c r="E34" s="1">
        <v>0.45778769000000002</v>
      </c>
      <c r="F34" s="1">
        <v>0.55012731999999998</v>
      </c>
      <c r="G34" s="1">
        <v>0.10839111</v>
      </c>
      <c r="H34" s="1">
        <v>8.9680280000000001E-2</v>
      </c>
      <c r="I34" s="1">
        <v>0.45506999999999997</v>
      </c>
      <c r="J34" s="1">
        <v>5.6556722099999996</v>
      </c>
      <c r="K34" s="1">
        <v>1.43358787</v>
      </c>
      <c r="L34" s="1">
        <v>0.96100160000000001</v>
      </c>
      <c r="M34" s="1">
        <v>5.8626020000000001E-2</v>
      </c>
      <c r="N34" s="1">
        <v>4.3453071599999999</v>
      </c>
      <c r="O34" s="1">
        <v>0.90508211000000005</v>
      </c>
      <c r="P34" s="1">
        <v>1.98460185</v>
      </c>
      <c r="Q34" s="1">
        <v>1.4556232099999999</v>
      </c>
      <c r="R34" s="1">
        <v>1.3983245900000001</v>
      </c>
      <c r="S34" s="1">
        <v>8.446062E-2</v>
      </c>
      <c r="T34" s="1">
        <v>0.20696284000000001</v>
      </c>
      <c r="U34" s="1">
        <v>0.14089589</v>
      </c>
      <c r="V34" s="1">
        <v>8.3435999999999996E-3</v>
      </c>
      <c r="W34" s="1">
        <v>5.1798220099999996</v>
      </c>
      <c r="X34" s="1">
        <v>1.34408956</v>
      </c>
      <c r="Y34" s="1">
        <v>-1.2433863599999999</v>
      </c>
      <c r="Z34" s="1">
        <v>-1.2433863599999999</v>
      </c>
      <c r="AA34" s="1">
        <v>0.83889121</v>
      </c>
      <c r="AB34" s="1">
        <v>0.19204968</v>
      </c>
      <c r="AC34" s="1">
        <v>1</v>
      </c>
      <c r="AD34" s="1">
        <v>0.19522002999999999</v>
      </c>
      <c r="AE34" s="1">
        <v>9.2216900000000004E-2</v>
      </c>
    </row>
    <row r="35" spans="2:31" x14ac:dyDescent="0.55000000000000004">
      <c r="B35" s="1">
        <v>33</v>
      </c>
      <c r="C35" s="1">
        <v>0.19848014999999999</v>
      </c>
      <c r="D35" s="1">
        <v>1</v>
      </c>
      <c r="E35" s="1">
        <v>0.45785174000000001</v>
      </c>
      <c r="F35" s="1">
        <v>0.55014176999999997</v>
      </c>
      <c r="G35" s="1">
        <v>0.10843771000000001</v>
      </c>
      <c r="H35" s="1">
        <v>8.9624949999999995E-2</v>
      </c>
      <c r="I35" s="1">
        <v>0.45526305</v>
      </c>
      <c r="J35" s="1">
        <v>5.6557988000000003</v>
      </c>
      <c r="K35" s="1">
        <v>1.4335302599999999</v>
      </c>
      <c r="L35" s="1">
        <v>0.96061724999999998</v>
      </c>
      <c r="M35" s="1">
        <v>5.8624530000000001E-2</v>
      </c>
      <c r="N35" s="1">
        <v>4.3433428999999997</v>
      </c>
      <c r="O35" s="1">
        <v>0.90409951</v>
      </c>
      <c r="P35" s="1">
        <v>1.9839050199999999</v>
      </c>
      <c r="Q35" s="1">
        <v>1.45533837</v>
      </c>
      <c r="R35" s="1">
        <v>1.3979507799999999</v>
      </c>
      <c r="S35" s="1">
        <v>8.4358160000000001E-2</v>
      </c>
      <c r="T35" s="1">
        <v>0.20681847</v>
      </c>
      <c r="U35" s="1">
        <v>0.1407939</v>
      </c>
      <c r="V35" s="1">
        <v>8.3383199999999998E-3</v>
      </c>
      <c r="W35" s="1">
        <v>5.1776196199999998</v>
      </c>
      <c r="X35" s="1">
        <v>1.3433920100000001</v>
      </c>
      <c r="Y35" s="1">
        <v>-1.2442531299999999</v>
      </c>
      <c r="Z35" s="1">
        <v>-1.2442531299999999</v>
      </c>
      <c r="AA35" s="1">
        <v>0.83886866999999998</v>
      </c>
      <c r="AB35" s="1">
        <v>0.19208170999999999</v>
      </c>
      <c r="AC35" s="1">
        <v>1</v>
      </c>
      <c r="AD35" s="1">
        <v>0.19522002999999999</v>
      </c>
      <c r="AE35" s="1">
        <v>9.2223200000000005E-2</v>
      </c>
    </row>
    <row r="36" spans="2:31" x14ac:dyDescent="0.55000000000000004">
      <c r="B36" s="1">
        <v>34</v>
      </c>
      <c r="C36" s="1">
        <v>0.19834772000000001</v>
      </c>
      <c r="D36" s="1">
        <v>1</v>
      </c>
      <c r="E36" s="1">
        <v>0.45791269000000001</v>
      </c>
      <c r="F36" s="1">
        <v>0.55015555999999999</v>
      </c>
      <c r="G36" s="1">
        <v>0.10848207</v>
      </c>
      <c r="H36" s="1">
        <v>8.9572189999999996E-2</v>
      </c>
      <c r="I36" s="1">
        <v>0.45544687</v>
      </c>
      <c r="J36" s="1">
        <v>5.6559200299999999</v>
      </c>
      <c r="K36" s="1">
        <v>1.4334755100000001</v>
      </c>
      <c r="L36" s="1">
        <v>0.96025125</v>
      </c>
      <c r="M36" s="1">
        <v>5.8623099999999997E-2</v>
      </c>
      <c r="N36" s="1">
        <v>4.3414724800000002</v>
      </c>
      <c r="O36" s="1">
        <v>0.90316454000000002</v>
      </c>
      <c r="P36" s="1">
        <v>1.98324122</v>
      </c>
      <c r="Q36" s="1">
        <v>1.45506672</v>
      </c>
      <c r="R36" s="1">
        <v>1.3975946800000001</v>
      </c>
      <c r="S36" s="1">
        <v>8.4260660000000001E-2</v>
      </c>
      <c r="T36" s="1">
        <v>0.20668101999999999</v>
      </c>
      <c r="U36" s="1">
        <v>0.14069680000000001</v>
      </c>
      <c r="V36" s="1">
        <v>8.3332900000000001E-3</v>
      </c>
      <c r="W36" s="1">
        <v>5.17552228</v>
      </c>
      <c r="X36" s="1">
        <v>1.34272758</v>
      </c>
      <c r="Y36" s="1">
        <v>-1.24507846</v>
      </c>
      <c r="Z36" s="1">
        <v>-1.24507846</v>
      </c>
      <c r="AA36" s="1">
        <v>0.83884722</v>
      </c>
      <c r="AB36" s="1">
        <v>0.19211218999999999</v>
      </c>
      <c r="AC36" s="1">
        <v>1</v>
      </c>
      <c r="AD36" s="1">
        <v>0.19522002999999999</v>
      </c>
      <c r="AE36" s="1">
        <v>9.2229199999999997E-2</v>
      </c>
    </row>
    <row r="37" spans="2:31" x14ac:dyDescent="0.55000000000000004">
      <c r="B37" s="1">
        <v>35</v>
      </c>
      <c r="C37" s="1">
        <v>0.19822165</v>
      </c>
      <c r="D37" s="1">
        <v>1</v>
      </c>
      <c r="E37" s="1">
        <v>0.45797072</v>
      </c>
      <c r="F37" s="1">
        <v>0.55016871000000001</v>
      </c>
      <c r="G37" s="1">
        <v>0.1085243</v>
      </c>
      <c r="H37" s="1">
        <v>8.9521909999999996E-2</v>
      </c>
      <c r="I37" s="1">
        <v>0.45562192000000001</v>
      </c>
      <c r="J37" s="1">
        <v>5.6560360799999998</v>
      </c>
      <c r="K37" s="1">
        <v>1.4334234800000001</v>
      </c>
      <c r="L37" s="1">
        <v>0.95990273000000004</v>
      </c>
      <c r="M37" s="1">
        <v>5.862175E-2</v>
      </c>
      <c r="N37" s="1">
        <v>4.3396914000000004</v>
      </c>
      <c r="O37" s="1">
        <v>0.90227484999999996</v>
      </c>
      <c r="P37" s="1">
        <v>1.98260887</v>
      </c>
      <c r="Q37" s="1">
        <v>1.45480768</v>
      </c>
      <c r="R37" s="1">
        <v>1.39725546</v>
      </c>
      <c r="S37" s="1">
        <v>8.4167889999999995E-2</v>
      </c>
      <c r="T37" s="1">
        <v>0.20655016000000001</v>
      </c>
      <c r="U37" s="1">
        <v>0.14060436000000001</v>
      </c>
      <c r="V37" s="1">
        <v>8.3285100000000008E-3</v>
      </c>
      <c r="W37" s="1">
        <v>5.1735249699999999</v>
      </c>
      <c r="X37" s="1">
        <v>1.34209471</v>
      </c>
      <c r="Y37" s="1">
        <v>-1.2458643199999999</v>
      </c>
      <c r="Z37" s="1">
        <v>-1.2458643199999999</v>
      </c>
      <c r="AA37" s="1">
        <v>0.83882679999999998</v>
      </c>
      <c r="AB37" s="1">
        <v>0.19214121000000001</v>
      </c>
      <c r="AC37" s="1">
        <v>1</v>
      </c>
      <c r="AD37" s="1">
        <v>0.19522002999999999</v>
      </c>
      <c r="AE37" s="1">
        <v>9.2234919999999998E-2</v>
      </c>
    </row>
    <row r="38" spans="2:31" x14ac:dyDescent="0.55000000000000004">
      <c r="B38" s="1">
        <v>36</v>
      </c>
      <c r="C38" s="1">
        <v>0.19810163</v>
      </c>
      <c r="D38" s="1">
        <v>1</v>
      </c>
      <c r="E38" s="1">
        <v>0.45802595000000002</v>
      </c>
      <c r="F38" s="1">
        <v>0.55018124000000002</v>
      </c>
      <c r="G38" s="1">
        <v>0.10856449999999999</v>
      </c>
      <c r="H38" s="1">
        <v>8.9473990000000003E-2</v>
      </c>
      <c r="I38" s="1">
        <v>0.45578860999999998</v>
      </c>
      <c r="J38" s="1">
        <v>5.6561471499999998</v>
      </c>
      <c r="K38" s="1">
        <v>1.4333740399999999</v>
      </c>
      <c r="L38" s="1">
        <v>0.95957086000000003</v>
      </c>
      <c r="M38" s="1">
        <v>5.8620449999999998E-2</v>
      </c>
      <c r="N38" s="1">
        <v>4.3379953899999997</v>
      </c>
      <c r="O38" s="1">
        <v>0.90142820999999995</v>
      </c>
      <c r="P38" s="1">
        <v>1.9820065</v>
      </c>
      <c r="Q38" s="1">
        <v>1.4545606799999999</v>
      </c>
      <c r="R38" s="1">
        <v>1.3969323199999999</v>
      </c>
      <c r="S38" s="1">
        <v>8.4079609999999999E-2</v>
      </c>
      <c r="T38" s="1">
        <v>0.20642558</v>
      </c>
      <c r="U38" s="1">
        <v>0.14051636000000001</v>
      </c>
      <c r="V38" s="1">
        <v>8.3239500000000001E-3</v>
      </c>
      <c r="W38" s="1">
        <v>5.1716229299999998</v>
      </c>
      <c r="X38" s="1">
        <v>1.34149194</v>
      </c>
      <c r="Y38" s="1">
        <v>-1.2466125299999999</v>
      </c>
      <c r="Z38" s="1">
        <v>-1.2466125299999999</v>
      </c>
      <c r="AA38" s="1">
        <v>0.83880736</v>
      </c>
      <c r="AB38" s="1">
        <v>0.19216884000000001</v>
      </c>
      <c r="AC38" s="1">
        <v>1</v>
      </c>
      <c r="AD38" s="1">
        <v>0.19522002999999999</v>
      </c>
      <c r="AE38" s="1">
        <v>9.2240379999999997E-2</v>
      </c>
    </row>
    <row r="39" spans="2:31" x14ac:dyDescent="0.55000000000000004">
      <c r="B39" s="1">
        <v>37</v>
      </c>
      <c r="C39" s="1">
        <v>0.19798736</v>
      </c>
      <c r="D39" s="1">
        <v>1</v>
      </c>
      <c r="E39" s="1">
        <v>0.45807851999999999</v>
      </c>
      <c r="F39" s="1">
        <v>0.55019319</v>
      </c>
      <c r="G39" s="1">
        <v>0.10860277</v>
      </c>
      <c r="H39" s="1">
        <v>8.9428320000000006E-2</v>
      </c>
      <c r="I39" s="1">
        <v>0.45594731999999999</v>
      </c>
      <c r="J39" s="1">
        <v>5.6562534299999996</v>
      </c>
      <c r="K39" s="1">
        <v>1.4333270499999999</v>
      </c>
      <c r="L39" s="1">
        <v>0.95925484000000005</v>
      </c>
      <c r="M39" s="1">
        <v>5.8619230000000001E-2</v>
      </c>
      <c r="N39" s="1">
        <v>4.3363803900000004</v>
      </c>
      <c r="O39" s="1">
        <v>0.90062253000000003</v>
      </c>
      <c r="P39" s="1">
        <v>1.98143267</v>
      </c>
      <c r="Q39" s="1">
        <v>1.45432519</v>
      </c>
      <c r="R39" s="1">
        <v>1.3966245100000001</v>
      </c>
      <c r="S39" s="1">
        <v>8.3995600000000004E-2</v>
      </c>
      <c r="T39" s="1">
        <v>0.20630698</v>
      </c>
      <c r="U39" s="1">
        <v>0.14043257000000001</v>
      </c>
      <c r="V39" s="1">
        <v>8.3196099999999999E-3</v>
      </c>
      <c r="W39" s="1">
        <v>5.1698116000000001</v>
      </c>
      <c r="X39" s="1">
        <v>1.3409179099999999</v>
      </c>
      <c r="Y39" s="1">
        <v>-1.24732479</v>
      </c>
      <c r="Z39" s="1">
        <v>-1.24732479</v>
      </c>
      <c r="AA39" s="1">
        <v>0.83878885999999997</v>
      </c>
      <c r="AB39" s="1">
        <v>0.19219513999999999</v>
      </c>
      <c r="AC39" s="1">
        <v>1</v>
      </c>
      <c r="AD39" s="1">
        <v>0.19522002999999999</v>
      </c>
      <c r="AE39" s="1">
        <v>9.2245579999999994E-2</v>
      </c>
    </row>
    <row r="40" spans="2:31" x14ac:dyDescent="0.55000000000000004">
      <c r="B40" s="1">
        <v>38</v>
      </c>
      <c r="C40" s="1">
        <v>0.19787857</v>
      </c>
      <c r="D40" s="1">
        <v>1</v>
      </c>
      <c r="E40" s="1">
        <v>0.45812856000000002</v>
      </c>
      <c r="F40" s="1">
        <v>0.55020455000000001</v>
      </c>
      <c r="G40" s="1">
        <v>0.10863919</v>
      </c>
      <c r="H40" s="1">
        <v>8.9384820000000004E-2</v>
      </c>
      <c r="I40" s="1">
        <v>0.45609844999999999</v>
      </c>
      <c r="J40" s="1">
        <v>5.6563550899999999</v>
      </c>
      <c r="K40" s="1">
        <v>1.43328239</v>
      </c>
      <c r="L40" s="1">
        <v>0.95895390999999996</v>
      </c>
      <c r="M40" s="1">
        <v>5.861806E-2</v>
      </c>
      <c r="N40" s="1">
        <v>4.3348425199999996</v>
      </c>
      <c r="O40" s="1">
        <v>0.89985583999999996</v>
      </c>
      <c r="P40" s="1">
        <v>1.98088602</v>
      </c>
      <c r="Q40" s="1">
        <v>1.4541006599999999</v>
      </c>
      <c r="R40" s="1">
        <v>1.39633129</v>
      </c>
      <c r="S40" s="1">
        <v>8.3915649999999994E-2</v>
      </c>
      <c r="T40" s="1">
        <v>0.20619404999999999</v>
      </c>
      <c r="U40" s="1">
        <v>0.1403528</v>
      </c>
      <c r="V40" s="1">
        <v>8.3154800000000001E-3</v>
      </c>
      <c r="W40" s="1">
        <v>5.1680866600000002</v>
      </c>
      <c r="X40" s="1">
        <v>1.34037136</v>
      </c>
      <c r="Y40" s="1">
        <v>-1.24800281</v>
      </c>
      <c r="Z40" s="1">
        <v>-1.24800281</v>
      </c>
      <c r="AA40" s="1">
        <v>0.83877124999999997</v>
      </c>
      <c r="AB40" s="1">
        <v>0.19222017</v>
      </c>
      <c r="AC40" s="1">
        <v>1</v>
      </c>
      <c r="AD40" s="1">
        <v>0.19522002999999999</v>
      </c>
      <c r="AE40" s="1">
        <v>9.2250529999999997E-2</v>
      </c>
    </row>
    <row r="41" spans="2:31" x14ac:dyDescent="0.55000000000000004">
      <c r="B41" s="1">
        <v>39</v>
      </c>
      <c r="C41" s="1">
        <v>0.19777499000000001</v>
      </c>
      <c r="D41" s="1">
        <v>1</v>
      </c>
      <c r="E41" s="1">
        <v>0.45817617999999999</v>
      </c>
      <c r="F41" s="1">
        <v>0.55021531999999995</v>
      </c>
      <c r="G41" s="1">
        <v>0.10867385</v>
      </c>
      <c r="H41" s="1">
        <v>8.934338E-2</v>
      </c>
      <c r="I41" s="1">
        <v>0.45624231999999998</v>
      </c>
      <c r="J41" s="1">
        <v>5.6564522400000001</v>
      </c>
      <c r="K41" s="1">
        <v>1.4332399600000001</v>
      </c>
      <c r="L41" s="1">
        <v>0.95866735000000003</v>
      </c>
      <c r="M41" s="1">
        <v>5.8616880000000003E-2</v>
      </c>
      <c r="N41" s="1">
        <v>4.3333781</v>
      </c>
      <c r="O41" s="1">
        <v>0.89912627000000001</v>
      </c>
      <c r="P41" s="1">
        <v>1.98036524</v>
      </c>
      <c r="Q41" s="1">
        <v>1.45388658</v>
      </c>
      <c r="R41" s="1">
        <v>1.39605197</v>
      </c>
      <c r="S41" s="1">
        <v>8.3839559999999994E-2</v>
      </c>
      <c r="T41" s="1">
        <v>0.20608651</v>
      </c>
      <c r="U41" s="1">
        <v>0.14027686</v>
      </c>
      <c r="V41" s="1">
        <v>8.3115199999999993E-3</v>
      </c>
      <c r="W41" s="1">
        <v>5.1664439900000003</v>
      </c>
      <c r="X41" s="1">
        <v>1.3398509999999999</v>
      </c>
      <c r="Y41" s="1">
        <v>-1.2486482299999999</v>
      </c>
      <c r="Z41" s="1">
        <v>-1.2486482299999999</v>
      </c>
      <c r="AA41" s="1">
        <v>0.83875449000000002</v>
      </c>
      <c r="AB41" s="1">
        <v>0.19224399</v>
      </c>
      <c r="AC41" s="1">
        <v>1</v>
      </c>
      <c r="AD41" s="1">
        <v>0.19522002999999999</v>
      </c>
      <c r="AE41" s="1">
        <v>9.2255219999999999E-2</v>
      </c>
    </row>
    <row r="42" spans="2:31" x14ac:dyDescent="0.55000000000000004">
      <c r="B42" s="1">
        <v>40</v>
      </c>
      <c r="C42" s="1">
        <v>0.19767638000000001</v>
      </c>
      <c r="D42" s="1">
        <v>1</v>
      </c>
      <c r="E42" s="1">
        <v>0.45822169000000001</v>
      </c>
      <c r="F42" s="1">
        <v>0.55022552000000002</v>
      </c>
      <c r="G42" s="1">
        <v>0.10870978000000001</v>
      </c>
      <c r="H42" s="1">
        <v>8.930391E-2</v>
      </c>
      <c r="I42" s="1">
        <v>0.45638078999999998</v>
      </c>
      <c r="J42" s="1">
        <v>5.65652401</v>
      </c>
      <c r="K42" s="1">
        <v>1.4331991900000001</v>
      </c>
      <c r="L42" s="1">
        <v>0.95839441999999997</v>
      </c>
      <c r="M42" s="1">
        <v>5.8615670000000002E-2</v>
      </c>
      <c r="N42" s="1">
        <v>4.3319835400000004</v>
      </c>
      <c r="O42" s="1">
        <v>0.89843035999999998</v>
      </c>
      <c r="P42" s="1">
        <v>1.97987073</v>
      </c>
      <c r="Q42" s="1">
        <v>1.4536824500000001</v>
      </c>
      <c r="R42" s="1">
        <v>1.3957872200000001</v>
      </c>
      <c r="S42" s="1">
        <v>8.3767129999999995E-2</v>
      </c>
      <c r="T42" s="1">
        <v>0.20598411</v>
      </c>
      <c r="U42" s="1">
        <v>0.14020456000000001</v>
      </c>
      <c r="V42" s="1">
        <v>8.3077299999999993E-3</v>
      </c>
      <c r="W42" s="1">
        <v>5.1648799600000004</v>
      </c>
      <c r="X42" s="1">
        <v>1.33935552</v>
      </c>
      <c r="Y42" s="1">
        <v>-1.2492626899999999</v>
      </c>
      <c r="Z42" s="1">
        <v>-1.2492626899999999</v>
      </c>
      <c r="AA42" s="1">
        <v>0.83873847999999995</v>
      </c>
      <c r="AB42" s="1">
        <v>0.19226674999999999</v>
      </c>
      <c r="AC42" s="1">
        <v>1</v>
      </c>
      <c r="AD42" s="1">
        <v>0.19522002999999999</v>
      </c>
      <c r="AE42" s="1">
        <v>9.2259659999999993E-2</v>
      </c>
    </row>
    <row r="43" spans="2:31" x14ac:dyDescent="0.55000000000000004">
      <c r="B43" s="1">
        <v>41</v>
      </c>
      <c r="C43" s="1">
        <v>0.19758249999999999</v>
      </c>
      <c r="D43" s="1">
        <v>1</v>
      </c>
      <c r="E43" s="1">
        <v>0.45826550999999999</v>
      </c>
      <c r="F43" s="1">
        <v>0.55023527999999999</v>
      </c>
      <c r="G43" s="1">
        <v>0.10874671</v>
      </c>
      <c r="H43" s="1">
        <v>8.9266380000000006E-2</v>
      </c>
      <c r="I43" s="1">
        <v>0.45651513999999999</v>
      </c>
      <c r="J43" s="1">
        <v>5.6565713999999998</v>
      </c>
      <c r="K43" s="1">
        <v>1.4331597599999999</v>
      </c>
      <c r="L43" s="1">
        <v>0.95813437999999995</v>
      </c>
      <c r="M43" s="1">
        <v>5.8614510000000002E-2</v>
      </c>
      <c r="N43" s="1">
        <v>4.3306553799999996</v>
      </c>
      <c r="O43" s="1">
        <v>0.89776352999999998</v>
      </c>
      <c r="P43" s="1">
        <v>1.9794020999999999</v>
      </c>
      <c r="Q43" s="1">
        <v>1.4534897499999999</v>
      </c>
      <c r="R43" s="1">
        <v>1.39553723</v>
      </c>
      <c r="S43" s="1">
        <v>8.3698140000000004E-2</v>
      </c>
      <c r="T43" s="1">
        <v>0.20588666</v>
      </c>
      <c r="U43" s="1">
        <v>0.14013574000000001</v>
      </c>
      <c r="V43" s="1">
        <v>8.3041599999999997E-3</v>
      </c>
      <c r="W43" s="1">
        <v>5.1633913700000003</v>
      </c>
      <c r="X43" s="1">
        <v>1.3388837</v>
      </c>
      <c r="Y43" s="1">
        <v>-1.2498476700000001</v>
      </c>
      <c r="Z43" s="1">
        <v>-1.2498476700000001</v>
      </c>
      <c r="AA43" s="1">
        <v>0.83872305000000003</v>
      </c>
      <c r="AB43" s="1">
        <v>0.19228867999999999</v>
      </c>
      <c r="AC43" s="1">
        <v>1</v>
      </c>
      <c r="AD43" s="1">
        <v>0.19522002999999999</v>
      </c>
      <c r="AE43" s="1">
        <v>9.2263910000000005E-2</v>
      </c>
    </row>
    <row r="44" spans="2:31" x14ac:dyDescent="0.55000000000000004">
      <c r="B44" s="1">
        <v>42</v>
      </c>
      <c r="C44" s="1">
        <v>0.19749312999999999</v>
      </c>
      <c r="D44" s="1">
        <v>1</v>
      </c>
      <c r="E44" s="1">
        <v>0.45830774000000002</v>
      </c>
      <c r="F44" s="1">
        <v>0.55024463000000001</v>
      </c>
      <c r="G44" s="1">
        <v>0.10878164</v>
      </c>
      <c r="H44" s="1">
        <v>8.923085E-2</v>
      </c>
      <c r="I44" s="1">
        <v>0.45664476999999998</v>
      </c>
      <c r="J44" s="1">
        <v>5.6566142199999998</v>
      </c>
      <c r="K44" s="1">
        <v>1.43312175</v>
      </c>
      <c r="L44" s="1">
        <v>0.95788664000000001</v>
      </c>
      <c r="M44" s="1">
        <v>5.8613400000000003E-2</v>
      </c>
      <c r="N44" s="1">
        <v>4.3293903299999998</v>
      </c>
      <c r="O44" s="1">
        <v>0.89712424000000002</v>
      </c>
      <c r="P44" s="1">
        <v>1.9789563999999999</v>
      </c>
      <c r="Q44" s="1">
        <v>1.45330969</v>
      </c>
      <c r="R44" s="1">
        <v>1.3953005599999999</v>
      </c>
      <c r="S44" s="1">
        <v>8.3632490000000004E-2</v>
      </c>
      <c r="T44" s="1">
        <v>0.20579394000000001</v>
      </c>
      <c r="U44" s="1">
        <v>0.14007025000000001</v>
      </c>
      <c r="V44" s="1">
        <v>8.3008000000000005E-3</v>
      </c>
      <c r="W44" s="1">
        <v>5.1619745300000002</v>
      </c>
      <c r="X44" s="1">
        <v>1.3384344399999999</v>
      </c>
      <c r="Y44" s="1">
        <v>-1.25040463</v>
      </c>
      <c r="Z44" s="1">
        <v>-1.25040463</v>
      </c>
      <c r="AA44" s="1">
        <v>0.83870818999999996</v>
      </c>
      <c r="AB44" s="1">
        <v>0.1923098</v>
      </c>
      <c r="AC44" s="1">
        <v>1</v>
      </c>
      <c r="AD44" s="1">
        <v>0.19522002999999999</v>
      </c>
      <c r="AE44" s="1">
        <v>9.2267979999999999E-2</v>
      </c>
    </row>
    <row r="45" spans="2:31" x14ac:dyDescent="0.55000000000000004">
      <c r="B45" s="1">
        <v>43</v>
      </c>
      <c r="C45" s="1">
        <v>0.19740805</v>
      </c>
      <c r="D45" s="1">
        <v>1</v>
      </c>
      <c r="E45" s="1">
        <v>0.45834825000000001</v>
      </c>
      <c r="F45" s="1">
        <v>0.55025349999999995</v>
      </c>
      <c r="G45" s="1">
        <v>0.10881464</v>
      </c>
      <c r="H45" s="1">
        <v>8.919726E-2</v>
      </c>
      <c r="I45" s="1">
        <v>0.45676928999999999</v>
      </c>
      <c r="J45" s="1">
        <v>5.6566531800000002</v>
      </c>
      <c r="K45" s="1">
        <v>1.43308517</v>
      </c>
      <c r="L45" s="1">
        <v>0.95765058999999997</v>
      </c>
      <c r="M45" s="1">
        <v>5.8612350000000001E-2</v>
      </c>
      <c r="N45" s="1">
        <v>4.3281853000000003</v>
      </c>
      <c r="O45" s="1">
        <v>0.89651287999999996</v>
      </c>
      <c r="P45" s="1">
        <v>1.9785315800000001</v>
      </c>
      <c r="Q45" s="1">
        <v>1.4531408400000001</v>
      </c>
      <c r="R45" s="1">
        <v>1.3950759699999999</v>
      </c>
      <c r="S45" s="1">
        <v>8.3570050000000007E-2</v>
      </c>
      <c r="T45" s="1">
        <v>0.20570566000000001</v>
      </c>
      <c r="U45" s="1">
        <v>0.14000791000000001</v>
      </c>
      <c r="V45" s="1">
        <v>8.2976100000000004E-3</v>
      </c>
      <c r="W45" s="1">
        <v>5.1606254900000001</v>
      </c>
      <c r="X45" s="1">
        <v>1.33800663</v>
      </c>
      <c r="Y45" s="1">
        <v>-1.25093499</v>
      </c>
      <c r="Z45" s="1">
        <v>-1.25093499</v>
      </c>
      <c r="AA45" s="1">
        <v>0.83869393999999997</v>
      </c>
      <c r="AB45" s="1">
        <v>0.19233006999999999</v>
      </c>
      <c r="AC45" s="1">
        <v>1</v>
      </c>
      <c r="AD45" s="1">
        <v>0.19522002999999999</v>
      </c>
      <c r="AE45" s="1">
        <v>9.2271839999999994E-2</v>
      </c>
    </row>
    <row r="46" spans="2:31" x14ac:dyDescent="0.55000000000000004">
      <c r="B46" s="1">
        <v>44</v>
      </c>
      <c r="C46" s="1">
        <v>0.19732704000000001</v>
      </c>
      <c r="D46" s="1">
        <v>1</v>
      </c>
      <c r="E46" s="1">
        <v>0.45838700999999998</v>
      </c>
      <c r="F46" s="1">
        <v>0.55026189999999997</v>
      </c>
      <c r="G46" s="1">
        <v>0.10884591</v>
      </c>
      <c r="H46" s="1">
        <v>8.9165410000000001E-2</v>
      </c>
      <c r="I46" s="1">
        <v>0.45688852000000002</v>
      </c>
      <c r="J46" s="1">
        <v>5.6566892400000004</v>
      </c>
      <c r="K46" s="1">
        <v>1.43305013</v>
      </c>
      <c r="L46" s="1">
        <v>0.95742570999999999</v>
      </c>
      <c r="M46" s="1">
        <v>5.861135E-2</v>
      </c>
      <c r="N46" s="1">
        <v>4.3270373800000002</v>
      </c>
      <c r="O46" s="1">
        <v>0.89592914999999995</v>
      </c>
      <c r="P46" s="1">
        <v>1.9781267</v>
      </c>
      <c r="Q46" s="1">
        <v>1.45298153</v>
      </c>
      <c r="R46" s="1">
        <v>1.3948625400000001</v>
      </c>
      <c r="S46" s="1">
        <v>8.351066E-2</v>
      </c>
      <c r="T46" s="1">
        <v>0.20562161000000001</v>
      </c>
      <c r="U46" s="1">
        <v>0.13994856</v>
      </c>
      <c r="V46" s="1">
        <v>8.2945599999999994E-3</v>
      </c>
      <c r="W46" s="1">
        <v>5.1593407100000004</v>
      </c>
      <c r="X46" s="1">
        <v>1.3375991599999999</v>
      </c>
      <c r="Y46" s="1">
        <v>-1.25144009</v>
      </c>
      <c r="Z46" s="1">
        <v>-1.25144009</v>
      </c>
      <c r="AA46" s="1">
        <v>0.83868028999999999</v>
      </c>
      <c r="AB46" s="1">
        <v>0.19234946999999999</v>
      </c>
      <c r="AC46" s="1">
        <v>1</v>
      </c>
      <c r="AD46" s="1">
        <v>0.19522002999999999</v>
      </c>
      <c r="AE46" s="1">
        <v>9.2275499999999996E-2</v>
      </c>
    </row>
    <row r="47" spans="2:31" x14ac:dyDescent="0.55000000000000004">
      <c r="B47" s="1">
        <v>45</v>
      </c>
      <c r="C47" s="1">
        <v>0.19724990000000001</v>
      </c>
      <c r="D47" s="1">
        <v>1</v>
      </c>
      <c r="E47" s="1">
        <v>0.45842403999999998</v>
      </c>
      <c r="F47" s="1">
        <v>0.55026987000000005</v>
      </c>
      <c r="G47" s="1">
        <v>0.1088756</v>
      </c>
      <c r="H47" s="1">
        <v>8.913517E-2</v>
      </c>
      <c r="I47" s="1">
        <v>0.45700248999999998</v>
      </c>
      <c r="J47" s="1">
        <v>5.6567230500000001</v>
      </c>
      <c r="K47" s="1">
        <v>1.4330166499999999</v>
      </c>
      <c r="L47" s="1">
        <v>0.95721146999999995</v>
      </c>
      <c r="M47" s="1">
        <v>5.8610410000000002E-2</v>
      </c>
      <c r="N47" s="1">
        <v>4.3259438299999999</v>
      </c>
      <c r="O47" s="1">
        <v>0.89537233999999999</v>
      </c>
      <c r="P47" s="1">
        <v>1.9777408299999999</v>
      </c>
      <c r="Q47" s="1">
        <v>1.4528306600000001</v>
      </c>
      <c r="R47" s="1">
        <v>1.3946594999999999</v>
      </c>
      <c r="S47" s="1">
        <v>8.3454150000000005E-2</v>
      </c>
      <c r="T47" s="1">
        <v>0.20554156000000001</v>
      </c>
      <c r="U47" s="1">
        <v>0.13989204999999999</v>
      </c>
      <c r="V47" s="1">
        <v>8.2916499999999994E-3</v>
      </c>
      <c r="W47" s="1">
        <v>5.1581169600000001</v>
      </c>
      <c r="X47" s="1">
        <v>1.3372110100000001</v>
      </c>
      <c r="Y47" s="1">
        <v>-1.2519212200000001</v>
      </c>
      <c r="Z47" s="1">
        <v>-1.2519212200000001</v>
      </c>
      <c r="AA47" s="1">
        <v>0.83866726000000003</v>
      </c>
      <c r="AB47" s="1">
        <v>0.19236798999999999</v>
      </c>
      <c r="AC47" s="1">
        <v>1</v>
      </c>
      <c r="AD47" s="1">
        <v>0.19522002999999999</v>
      </c>
      <c r="AE47" s="1">
        <v>9.2278970000000002E-2</v>
      </c>
    </row>
    <row r="48" spans="2:31" x14ac:dyDescent="0.55000000000000004">
      <c r="B48" s="1">
        <v>46</v>
      </c>
      <c r="C48" s="1">
        <v>0.19717645</v>
      </c>
      <c r="D48" s="1">
        <v>1</v>
      </c>
      <c r="E48" s="1">
        <v>0.45845936999999998</v>
      </c>
      <c r="F48" s="1">
        <v>0.55027744000000001</v>
      </c>
      <c r="G48" s="1">
        <v>0.10890382</v>
      </c>
      <c r="H48" s="1">
        <v>8.9106420000000006E-2</v>
      </c>
      <c r="I48" s="1">
        <v>0.45711128000000001</v>
      </c>
      <c r="J48" s="1">
        <v>5.6567550200000003</v>
      </c>
      <c r="K48" s="1">
        <v>1.4329847099999999</v>
      </c>
      <c r="L48" s="1">
        <v>0.95700737999999996</v>
      </c>
      <c r="M48" s="1">
        <v>5.8609509999999997E-2</v>
      </c>
      <c r="N48" s="1">
        <v>4.3249020500000004</v>
      </c>
      <c r="O48" s="1">
        <v>0.89484153</v>
      </c>
      <c r="P48" s="1">
        <v>1.97737311</v>
      </c>
      <c r="Q48" s="1">
        <v>1.45268742</v>
      </c>
      <c r="R48" s="1">
        <v>1.39446625</v>
      </c>
      <c r="S48" s="1">
        <v>8.3400390000000005E-2</v>
      </c>
      <c r="T48" s="1">
        <v>0.20546532000000001</v>
      </c>
      <c r="U48" s="1">
        <v>0.13983824</v>
      </c>
      <c r="V48" s="1">
        <v>8.2888700000000003E-3</v>
      </c>
      <c r="W48" s="1">
        <v>5.1569512399999997</v>
      </c>
      <c r="X48" s="1">
        <v>1.33684121</v>
      </c>
      <c r="Y48" s="1">
        <v>-1.25237954</v>
      </c>
      <c r="Z48" s="1">
        <v>-1.25237954</v>
      </c>
      <c r="AA48" s="1">
        <v>0.83865482999999996</v>
      </c>
      <c r="AB48" s="1">
        <v>0.19238567000000001</v>
      </c>
      <c r="AC48" s="1">
        <v>1</v>
      </c>
      <c r="AD48" s="1">
        <v>0.19522002999999999</v>
      </c>
      <c r="AE48" s="1">
        <v>9.2282260000000005E-2</v>
      </c>
    </row>
    <row r="49" spans="2:31" x14ac:dyDescent="0.55000000000000004">
      <c r="B49" s="1">
        <v>47</v>
      </c>
      <c r="C49" s="1">
        <v>0.19710649999999999</v>
      </c>
      <c r="D49" s="1">
        <v>1</v>
      </c>
      <c r="E49" s="1">
        <v>0.45849306000000001</v>
      </c>
      <c r="F49" s="1">
        <v>0.55028463000000005</v>
      </c>
      <c r="G49" s="1">
        <v>0.10893066999999999</v>
      </c>
      <c r="H49" s="1">
        <v>8.9079039999999998E-2</v>
      </c>
      <c r="I49" s="1">
        <v>0.45721506000000001</v>
      </c>
      <c r="J49" s="1">
        <v>5.6567854200000003</v>
      </c>
      <c r="K49" s="1">
        <v>1.43295427</v>
      </c>
      <c r="L49" s="1">
        <v>0.95681295</v>
      </c>
      <c r="M49" s="1">
        <v>5.860866E-2</v>
      </c>
      <c r="N49" s="1">
        <v>4.3239096000000004</v>
      </c>
      <c r="O49" s="1">
        <v>0.89433569999999996</v>
      </c>
      <c r="P49" s="1">
        <v>1.9770227</v>
      </c>
      <c r="Q49" s="1">
        <v>1.45255121</v>
      </c>
      <c r="R49" s="1">
        <v>1.3942822399999999</v>
      </c>
      <c r="S49" s="1">
        <v>8.3349220000000002E-2</v>
      </c>
      <c r="T49" s="1">
        <v>0.20539271000000001</v>
      </c>
      <c r="U49" s="1">
        <v>0.13978699999999999</v>
      </c>
      <c r="V49" s="1">
        <v>8.2862100000000005E-3</v>
      </c>
      <c r="W49" s="1">
        <v>5.1558407500000003</v>
      </c>
      <c r="X49" s="1">
        <v>1.33648886</v>
      </c>
      <c r="Y49" s="1">
        <v>-1.2528161900000001</v>
      </c>
      <c r="Z49" s="1">
        <v>-1.2528161900000001</v>
      </c>
      <c r="AA49" s="1">
        <v>0.83864296999999999</v>
      </c>
      <c r="AB49" s="1">
        <v>0.19240252999999999</v>
      </c>
      <c r="AC49" s="1">
        <v>1</v>
      </c>
      <c r="AD49" s="1">
        <v>0.19522002999999999</v>
      </c>
      <c r="AE49" s="1">
        <v>9.2285389999999995E-2</v>
      </c>
    </row>
    <row r="50" spans="2:31" x14ac:dyDescent="0.55000000000000004">
      <c r="B50" s="1">
        <v>48</v>
      </c>
      <c r="C50" s="1">
        <v>0.19703987000000001</v>
      </c>
      <c r="D50" s="1">
        <v>1</v>
      </c>
      <c r="E50" s="1">
        <v>0.45852516999999998</v>
      </c>
      <c r="F50" s="1">
        <v>0.55029148999999999</v>
      </c>
      <c r="G50" s="1">
        <v>0.10895622000000001</v>
      </c>
      <c r="H50" s="1">
        <v>8.9052969999999995E-2</v>
      </c>
      <c r="I50" s="1">
        <v>0.45731400999999999</v>
      </c>
      <c r="J50" s="1">
        <v>5.6568144199999999</v>
      </c>
      <c r="K50" s="1">
        <v>1.4329252800000001</v>
      </c>
      <c r="L50" s="1">
        <v>0.95662773000000001</v>
      </c>
      <c r="M50" s="1">
        <v>5.8607850000000003E-2</v>
      </c>
      <c r="N50" s="1">
        <v>4.3229641499999998</v>
      </c>
      <c r="O50" s="1">
        <v>0.89385376999999999</v>
      </c>
      <c r="P50" s="1">
        <v>1.9766888</v>
      </c>
      <c r="Q50" s="1">
        <v>1.45242158</v>
      </c>
      <c r="R50" s="1">
        <v>1.39410699</v>
      </c>
      <c r="S50" s="1">
        <v>8.3300520000000003E-2</v>
      </c>
      <c r="T50" s="1">
        <v>0.20532354999999999</v>
      </c>
      <c r="U50" s="1">
        <v>0.13973819000000001</v>
      </c>
      <c r="V50" s="1">
        <v>8.2836799999999999E-3</v>
      </c>
      <c r="W50" s="1">
        <v>5.1547828500000001</v>
      </c>
      <c r="X50" s="1">
        <v>1.33615313</v>
      </c>
      <c r="Y50" s="1">
        <v>-1.2532321900000001</v>
      </c>
      <c r="Z50" s="1">
        <v>-1.2532321900000001</v>
      </c>
      <c r="AA50" s="1">
        <v>0.83863167000000005</v>
      </c>
      <c r="AB50" s="1">
        <v>0.1924186</v>
      </c>
      <c r="AC50" s="1">
        <v>1</v>
      </c>
      <c r="AD50" s="1">
        <v>0.19522002999999999</v>
      </c>
      <c r="AE50" s="1">
        <v>9.2288380000000003E-2</v>
      </c>
    </row>
    <row r="51" spans="2:31" x14ac:dyDescent="0.55000000000000004">
      <c r="B51" s="1">
        <v>49</v>
      </c>
      <c r="C51" s="1">
        <v>0.19697643000000001</v>
      </c>
      <c r="D51" s="1">
        <v>1</v>
      </c>
      <c r="E51" s="1">
        <v>0.45855578000000002</v>
      </c>
      <c r="F51" s="1">
        <v>0.55029802999999999</v>
      </c>
      <c r="G51" s="1">
        <v>0.10898055</v>
      </c>
      <c r="H51" s="1">
        <v>8.9028120000000002E-2</v>
      </c>
      <c r="I51" s="1">
        <v>0.45740832999999997</v>
      </c>
      <c r="J51" s="1">
        <v>5.6568421200000003</v>
      </c>
      <c r="K51" s="1">
        <v>1.4328976600000001</v>
      </c>
      <c r="L51" s="1">
        <v>0.95645128000000001</v>
      </c>
      <c r="M51" s="1">
        <v>5.8607079999999999E-2</v>
      </c>
      <c r="N51" s="1">
        <v>4.3220634599999999</v>
      </c>
      <c r="O51" s="1">
        <v>0.89339468</v>
      </c>
      <c r="P51" s="1">
        <v>1.97637065</v>
      </c>
      <c r="Q51" s="1">
        <v>1.45229813</v>
      </c>
      <c r="R51" s="1">
        <v>1.39394007</v>
      </c>
      <c r="S51" s="1">
        <v>8.3254140000000004E-2</v>
      </c>
      <c r="T51" s="1">
        <v>0.20525768999999999</v>
      </c>
      <c r="U51" s="1">
        <v>0.1396917</v>
      </c>
      <c r="V51" s="1">
        <v>8.2812600000000004E-3</v>
      </c>
      <c r="W51" s="1">
        <v>5.1537750400000002</v>
      </c>
      <c r="X51" s="1">
        <v>1.3358332100000001</v>
      </c>
      <c r="Y51" s="1">
        <v>-1.25362855</v>
      </c>
      <c r="Z51" s="1">
        <v>-1.25362855</v>
      </c>
      <c r="AA51" s="1">
        <v>0.8386209</v>
      </c>
      <c r="AB51" s="1">
        <v>0.19243391000000001</v>
      </c>
      <c r="AC51" s="1">
        <v>1</v>
      </c>
      <c r="AD51" s="1">
        <v>0.19522002999999999</v>
      </c>
      <c r="AE51" s="1">
        <v>9.2291230000000002E-2</v>
      </c>
    </row>
    <row r="52" spans="2:31" x14ac:dyDescent="0.55000000000000004">
      <c r="B52" s="1">
        <v>50</v>
      </c>
      <c r="C52" s="1">
        <v>0.19691600000000001</v>
      </c>
      <c r="D52" s="1">
        <v>1</v>
      </c>
      <c r="E52" s="1">
        <v>0.45858494</v>
      </c>
      <c r="F52" s="1">
        <v>0.55030427999999998</v>
      </c>
      <c r="G52" s="1">
        <v>0.10900372</v>
      </c>
      <c r="H52" s="1">
        <v>8.9004449999999999E-2</v>
      </c>
      <c r="I52" s="1">
        <v>0.45749823000000001</v>
      </c>
      <c r="J52" s="1">
        <v>5.65686862</v>
      </c>
      <c r="K52" s="1">
        <v>1.43287136</v>
      </c>
      <c r="L52" s="1">
        <v>0.95628318999999995</v>
      </c>
      <c r="M52" s="1">
        <v>5.860634E-2</v>
      </c>
      <c r="N52" s="1">
        <v>4.32120543</v>
      </c>
      <c r="O52" s="1">
        <v>0.89295736999999997</v>
      </c>
      <c r="P52" s="1">
        <v>1.97606751</v>
      </c>
      <c r="Q52" s="1">
        <v>1.4521805400000001</v>
      </c>
      <c r="R52" s="1">
        <v>1.39378106</v>
      </c>
      <c r="S52" s="1">
        <v>8.3209989999999998E-2</v>
      </c>
      <c r="T52" s="1">
        <v>0.20519494999999999</v>
      </c>
      <c r="U52" s="1">
        <v>0.13964741999999999</v>
      </c>
      <c r="V52" s="1">
        <v>8.2789600000000001E-3</v>
      </c>
      <c r="W52" s="1">
        <v>5.1528149499999998</v>
      </c>
      <c r="X52" s="1">
        <v>1.3355283600000001</v>
      </c>
      <c r="Y52" s="1">
        <v>-1.2540062000000001</v>
      </c>
      <c r="Z52" s="1">
        <v>-1.2540062000000001</v>
      </c>
      <c r="AA52" s="1">
        <v>0.83861063999999996</v>
      </c>
      <c r="AB52" s="1">
        <v>0.19244849999999999</v>
      </c>
      <c r="AC52" s="1">
        <v>1</v>
      </c>
      <c r="AD52" s="1">
        <v>0.19522002999999999</v>
      </c>
      <c r="AE52" s="1">
        <v>9.2293940000000005E-2</v>
      </c>
    </row>
    <row r="53" spans="2:31" x14ac:dyDescent="0.55000000000000004">
      <c r="B53" s="1">
        <v>51</v>
      </c>
      <c r="C53" s="1">
        <v>0.19685844</v>
      </c>
      <c r="D53" s="1">
        <v>1</v>
      </c>
      <c r="E53" s="1">
        <v>0.45861271999999997</v>
      </c>
      <c r="F53" s="1">
        <v>0.55031025</v>
      </c>
      <c r="G53" s="1">
        <v>0.10902579</v>
      </c>
      <c r="H53" s="1">
        <v>8.8981889999999994E-2</v>
      </c>
      <c r="I53" s="1">
        <v>0.45758389999999999</v>
      </c>
      <c r="J53" s="1">
        <v>5.6568939699999996</v>
      </c>
      <c r="K53" s="1">
        <v>1.4328463199999999</v>
      </c>
      <c r="L53" s="1">
        <v>0.95612306000000002</v>
      </c>
      <c r="M53" s="1">
        <v>5.8605640000000001E-2</v>
      </c>
      <c r="N53" s="1">
        <v>4.3203880300000002</v>
      </c>
      <c r="O53" s="1">
        <v>0.89254082000000001</v>
      </c>
      <c r="P53" s="1">
        <v>1.9757786900000001</v>
      </c>
      <c r="Q53" s="1">
        <v>1.4520685099999999</v>
      </c>
      <c r="R53" s="1">
        <v>1.39362959</v>
      </c>
      <c r="S53" s="1">
        <v>8.3167950000000004E-2</v>
      </c>
      <c r="T53" s="1">
        <v>0.20513519999999999</v>
      </c>
      <c r="U53" s="1">
        <v>0.13960524999999999</v>
      </c>
      <c r="V53" s="1">
        <v>8.2767599999999993E-3</v>
      </c>
      <c r="W53" s="1">
        <v>5.1519003200000002</v>
      </c>
      <c r="X53" s="1">
        <v>1.3352378499999999</v>
      </c>
      <c r="Y53" s="1">
        <v>-1.2543660400000001</v>
      </c>
      <c r="Z53" s="1">
        <v>-1.2543660400000001</v>
      </c>
      <c r="AA53" s="1">
        <v>0.83860086</v>
      </c>
      <c r="AB53" s="1">
        <v>0.19246241</v>
      </c>
      <c r="AC53" s="1">
        <v>1</v>
      </c>
      <c r="AD53" s="1">
        <v>0.19522002999999999</v>
      </c>
      <c r="AE53" s="1">
        <v>9.2296539999999996E-2</v>
      </c>
    </row>
    <row r="54" spans="2:31" x14ac:dyDescent="0.55000000000000004">
      <c r="B54" s="1">
        <v>52</v>
      </c>
      <c r="C54" s="1">
        <v>0.19680363000000001</v>
      </c>
      <c r="D54" s="1">
        <v>1</v>
      </c>
      <c r="E54" s="1">
        <v>0.45863920000000002</v>
      </c>
      <c r="F54" s="1">
        <v>0.55031595</v>
      </c>
      <c r="G54" s="1">
        <v>0.10904680999999999</v>
      </c>
      <c r="H54" s="1">
        <v>8.8960380000000006E-2</v>
      </c>
      <c r="I54" s="1">
        <v>0.45766554999999998</v>
      </c>
      <c r="J54" s="1">
        <v>5.6569182299999996</v>
      </c>
      <c r="K54" s="1">
        <v>1.4328224700000001</v>
      </c>
      <c r="L54" s="1">
        <v>0.95597052000000005</v>
      </c>
      <c r="M54" s="1">
        <v>5.8604959999999998E-2</v>
      </c>
      <c r="N54" s="1">
        <v>4.3196093400000004</v>
      </c>
      <c r="O54" s="1">
        <v>0.89214404999999997</v>
      </c>
      <c r="P54" s="1">
        <v>1.97550352</v>
      </c>
      <c r="Q54" s="1">
        <v>1.45196177</v>
      </c>
      <c r="R54" s="1">
        <v>1.3934852799999999</v>
      </c>
      <c r="S54" s="1">
        <v>8.3127909999999999E-2</v>
      </c>
      <c r="T54" s="1">
        <v>0.20507829</v>
      </c>
      <c r="U54" s="1">
        <v>0.13956507000000001</v>
      </c>
      <c r="V54" s="1">
        <v>8.2746699999999996E-3</v>
      </c>
      <c r="W54" s="1">
        <v>5.1510289800000004</v>
      </c>
      <c r="X54" s="1">
        <v>1.33496101</v>
      </c>
      <c r="Y54" s="1">
        <v>-1.25470891</v>
      </c>
      <c r="Z54" s="1">
        <v>-1.25470891</v>
      </c>
      <c r="AA54" s="1">
        <v>0.83859154000000002</v>
      </c>
      <c r="AB54" s="1">
        <v>0.19247565999999999</v>
      </c>
      <c r="AC54" s="1">
        <v>1</v>
      </c>
      <c r="AD54" s="1">
        <v>0.19522002999999999</v>
      </c>
      <c r="AE54" s="1">
        <v>9.2299019999999996E-2</v>
      </c>
    </row>
    <row r="55" spans="2:31" x14ac:dyDescent="0.55000000000000004">
      <c r="B55" s="1">
        <v>53</v>
      </c>
      <c r="C55" s="1">
        <v>0.19675142000000001</v>
      </c>
      <c r="D55" s="1">
        <v>1</v>
      </c>
      <c r="E55" s="1">
        <v>0.45866442000000002</v>
      </c>
      <c r="F55" s="1">
        <v>0.55032139999999996</v>
      </c>
      <c r="G55" s="1">
        <v>0.10906684</v>
      </c>
      <c r="H55" s="1">
        <v>8.8939879999999999E-2</v>
      </c>
      <c r="I55" s="1">
        <v>0.45774334999999999</v>
      </c>
      <c r="J55" s="1">
        <v>5.6569414399999998</v>
      </c>
      <c r="K55" s="1">
        <v>1.43279976</v>
      </c>
      <c r="L55" s="1">
        <v>0.95582518999999999</v>
      </c>
      <c r="M55" s="1">
        <v>5.8604320000000001E-2</v>
      </c>
      <c r="N55" s="1">
        <v>4.3188675200000004</v>
      </c>
      <c r="O55" s="1">
        <v>0.89176610000000001</v>
      </c>
      <c r="P55" s="1">
        <v>1.9752413499999999</v>
      </c>
      <c r="Q55" s="1">
        <v>1.4518600699999999</v>
      </c>
      <c r="R55" s="1">
        <v>1.3933478100000001</v>
      </c>
      <c r="S55" s="1">
        <v>8.3089789999999997E-2</v>
      </c>
      <c r="T55" s="1">
        <v>0.20502408999999999</v>
      </c>
      <c r="U55" s="1">
        <v>0.13952680000000001</v>
      </c>
      <c r="V55" s="1">
        <v>8.2726799999999993E-3</v>
      </c>
      <c r="W55" s="1">
        <v>5.1501989000000004</v>
      </c>
      <c r="X55" s="1">
        <v>1.33469718</v>
      </c>
      <c r="Y55" s="1">
        <v>-1.2550356300000001</v>
      </c>
      <c r="Z55" s="1">
        <v>-1.2550356300000001</v>
      </c>
      <c r="AA55" s="1">
        <v>0.83858266999999997</v>
      </c>
      <c r="AB55" s="1">
        <v>0.19248828000000001</v>
      </c>
      <c r="AC55" s="1">
        <v>1</v>
      </c>
      <c r="AD55" s="1">
        <v>0.19522002999999999</v>
      </c>
      <c r="AE55" s="1">
        <v>9.2301389999999997E-2</v>
      </c>
    </row>
    <row r="56" spans="2:31" x14ac:dyDescent="0.55000000000000004">
      <c r="B56" s="1">
        <v>54</v>
      </c>
      <c r="C56" s="1">
        <v>0.19670169000000001</v>
      </c>
      <c r="D56" s="1">
        <v>1</v>
      </c>
      <c r="E56" s="1">
        <v>0.45868845000000003</v>
      </c>
      <c r="F56" s="1">
        <v>0.5503266</v>
      </c>
      <c r="G56" s="1">
        <v>0.10908593</v>
      </c>
      <c r="H56" s="1">
        <v>8.8920330000000006E-2</v>
      </c>
      <c r="I56" s="1">
        <v>0.45781749999999999</v>
      </c>
      <c r="J56" s="1">
        <v>5.6569636399999998</v>
      </c>
      <c r="K56" s="1">
        <v>1.43277813</v>
      </c>
      <c r="L56" s="1">
        <v>0.95568673999999998</v>
      </c>
      <c r="M56" s="1">
        <v>5.8603700000000002E-2</v>
      </c>
      <c r="N56" s="1">
        <v>4.3181608200000001</v>
      </c>
      <c r="O56" s="1">
        <v>0.89140607000000005</v>
      </c>
      <c r="P56" s="1">
        <v>1.97499157</v>
      </c>
      <c r="Q56" s="1">
        <v>1.45176317</v>
      </c>
      <c r="R56" s="1">
        <v>1.39321684</v>
      </c>
      <c r="S56" s="1">
        <v>8.3053489999999994E-2</v>
      </c>
      <c r="T56" s="1">
        <v>0.20497246999999999</v>
      </c>
      <c r="U56" s="1">
        <v>0.13949035000000001</v>
      </c>
      <c r="V56" s="1">
        <v>8.2707800000000001E-3</v>
      </c>
      <c r="W56" s="1">
        <v>5.1494080999999996</v>
      </c>
      <c r="X56" s="1">
        <v>1.3344457599999999</v>
      </c>
      <c r="Y56" s="1">
        <v>-1.2553469500000001</v>
      </c>
      <c r="Z56" s="1">
        <v>-1.2553469500000001</v>
      </c>
      <c r="AA56" s="1">
        <v>0.83857420999999999</v>
      </c>
      <c r="AB56" s="1">
        <v>0.19250031000000001</v>
      </c>
      <c r="AC56" s="1">
        <v>1</v>
      </c>
      <c r="AD56" s="1">
        <v>0.19522002999999999</v>
      </c>
      <c r="AE56" s="1">
        <v>9.2303659999999996E-2</v>
      </c>
    </row>
    <row r="57" spans="2:31" x14ac:dyDescent="0.55000000000000004">
      <c r="B57" s="1">
        <v>55</v>
      </c>
      <c r="C57" s="1">
        <v>0.19665432999999999</v>
      </c>
      <c r="D57" s="1">
        <v>1</v>
      </c>
      <c r="E57" s="1">
        <v>0.45871135000000002</v>
      </c>
      <c r="F57" s="1">
        <v>0.55033158000000004</v>
      </c>
      <c r="G57" s="1">
        <v>0.10910411</v>
      </c>
      <c r="H57" s="1">
        <v>8.89017E-2</v>
      </c>
      <c r="I57" s="1">
        <v>0.45788815999999999</v>
      </c>
      <c r="J57" s="1">
        <v>5.6569848800000004</v>
      </c>
      <c r="K57" s="1">
        <v>1.4327575400000001</v>
      </c>
      <c r="L57" s="1">
        <v>0.95555482999999997</v>
      </c>
      <c r="M57" s="1">
        <v>5.8603120000000002E-2</v>
      </c>
      <c r="N57" s="1">
        <v>4.3174875699999999</v>
      </c>
      <c r="O57" s="1">
        <v>0.89106311999999999</v>
      </c>
      <c r="P57" s="1">
        <v>1.9747536000000001</v>
      </c>
      <c r="Q57" s="1">
        <v>1.45167085</v>
      </c>
      <c r="R57" s="1">
        <v>1.39309207</v>
      </c>
      <c r="S57" s="1">
        <v>8.3018919999999996E-2</v>
      </c>
      <c r="T57" s="1">
        <v>0.2049233</v>
      </c>
      <c r="U57" s="1">
        <v>0.13945563</v>
      </c>
      <c r="V57" s="1">
        <v>8.2689700000000005E-3</v>
      </c>
      <c r="W57" s="1">
        <v>5.1486547199999997</v>
      </c>
      <c r="X57" s="1">
        <v>1.3342061599999999</v>
      </c>
      <c r="Y57" s="1">
        <v>-1.2556436099999999</v>
      </c>
      <c r="Z57" s="1">
        <v>-1.2556436099999999</v>
      </c>
      <c r="AA57" s="1">
        <v>0.83856615000000001</v>
      </c>
      <c r="AB57" s="1">
        <v>0.19251177</v>
      </c>
      <c r="AC57" s="1">
        <v>1</v>
      </c>
      <c r="AD57" s="1">
        <v>0.19522002999999999</v>
      </c>
      <c r="AE57" s="1">
        <v>9.2305830000000005E-2</v>
      </c>
    </row>
    <row r="58" spans="2:31" x14ac:dyDescent="0.55000000000000004">
      <c r="B58" s="1">
        <v>56</v>
      </c>
      <c r="C58" s="1">
        <v>0.19660922</v>
      </c>
      <c r="D58" s="1">
        <v>1</v>
      </c>
      <c r="E58" s="1">
        <v>0.45873317000000002</v>
      </c>
      <c r="F58" s="1">
        <v>0.55033633999999998</v>
      </c>
      <c r="G58" s="1">
        <v>0.10912144</v>
      </c>
      <c r="H58" s="1">
        <v>8.8883939999999995E-2</v>
      </c>
      <c r="I58" s="1">
        <v>0.45795549000000002</v>
      </c>
      <c r="J58" s="1">
        <v>5.6570052000000004</v>
      </c>
      <c r="K58" s="1">
        <v>1.4327379200000001</v>
      </c>
      <c r="L58" s="1">
        <v>0.95542917000000005</v>
      </c>
      <c r="M58" s="1">
        <v>5.8602550000000003E-2</v>
      </c>
      <c r="N58" s="1">
        <v>4.3168461699999998</v>
      </c>
      <c r="O58" s="1">
        <v>0.89073641999999997</v>
      </c>
      <c r="P58" s="1">
        <v>1.97452687</v>
      </c>
      <c r="Q58" s="1">
        <v>1.4515828799999999</v>
      </c>
      <c r="R58" s="1">
        <v>1.3929731999999999</v>
      </c>
      <c r="S58" s="1">
        <v>8.2985989999999996E-2</v>
      </c>
      <c r="T58" s="1">
        <v>0.20487647</v>
      </c>
      <c r="U58" s="1">
        <v>0.13942255000000001</v>
      </c>
      <c r="V58" s="1">
        <v>8.2672400000000004E-3</v>
      </c>
      <c r="W58" s="1">
        <v>5.1479369899999998</v>
      </c>
      <c r="X58" s="1">
        <v>1.3339778099999999</v>
      </c>
      <c r="Y58" s="1">
        <v>-1.2559263199999999</v>
      </c>
      <c r="Z58" s="1">
        <v>-1.2559263199999999</v>
      </c>
      <c r="AA58" s="1">
        <v>0.83855846999999994</v>
      </c>
      <c r="AB58" s="1">
        <v>0.19252269</v>
      </c>
      <c r="AC58" s="1">
        <v>1</v>
      </c>
      <c r="AD58" s="1">
        <v>0.19522002999999999</v>
      </c>
      <c r="AE58" s="1">
        <v>9.2307899999999998E-2</v>
      </c>
    </row>
    <row r="59" spans="2:31" x14ac:dyDescent="0.55000000000000004">
      <c r="B59" s="1">
        <v>57</v>
      </c>
      <c r="C59" s="1">
        <v>0.19656625</v>
      </c>
      <c r="D59" s="1">
        <v>1</v>
      </c>
      <c r="E59" s="1">
        <v>0.45875396000000002</v>
      </c>
      <c r="F59" s="1">
        <v>0.55034088999999997</v>
      </c>
      <c r="G59" s="1">
        <v>0.10913795</v>
      </c>
      <c r="H59" s="1">
        <v>8.8867009999999996E-2</v>
      </c>
      <c r="I59" s="1">
        <v>0.45801966999999999</v>
      </c>
      <c r="J59" s="1">
        <v>5.6570246199999996</v>
      </c>
      <c r="K59" s="1">
        <v>1.43271923</v>
      </c>
      <c r="L59" s="1">
        <v>0.95530943999999995</v>
      </c>
      <c r="M59" s="1">
        <v>5.8602010000000003E-2</v>
      </c>
      <c r="N59" s="1">
        <v>4.31623512</v>
      </c>
      <c r="O59" s="1">
        <v>0.89042518999999998</v>
      </c>
      <c r="P59" s="1">
        <v>1.97431085</v>
      </c>
      <c r="Q59" s="1">
        <v>1.4514990699999999</v>
      </c>
      <c r="R59" s="1">
        <v>1.3928599500000001</v>
      </c>
      <c r="S59" s="1">
        <v>8.2954639999999996E-2</v>
      </c>
      <c r="T59" s="1">
        <v>0.20483186</v>
      </c>
      <c r="U59" s="1">
        <v>0.13939103999999999</v>
      </c>
      <c r="V59" s="1">
        <v>8.2655999999999997E-3</v>
      </c>
      <c r="W59" s="1">
        <v>5.1472532099999997</v>
      </c>
      <c r="X59" s="1">
        <v>1.33376019</v>
      </c>
      <c r="Y59" s="1">
        <v>-1.25619573</v>
      </c>
      <c r="Z59" s="1">
        <v>-1.25619573</v>
      </c>
      <c r="AA59" s="1">
        <v>0.83855115000000002</v>
      </c>
      <c r="AB59" s="1">
        <v>0.19253308999999999</v>
      </c>
      <c r="AC59" s="1">
        <v>1</v>
      </c>
      <c r="AD59" s="1">
        <v>0.19522002999999999</v>
      </c>
      <c r="AE59" s="1">
        <v>9.2309879999999997E-2</v>
      </c>
    </row>
    <row r="60" spans="2:31" x14ac:dyDescent="0.55000000000000004">
      <c r="B60" s="1">
        <v>58</v>
      </c>
      <c r="C60" s="1">
        <v>0.19652533</v>
      </c>
      <c r="D60" s="1">
        <v>1</v>
      </c>
      <c r="E60" s="1">
        <v>0.45877377000000003</v>
      </c>
      <c r="F60" s="1">
        <v>0.55034523999999996</v>
      </c>
      <c r="G60" s="1">
        <v>0.10915368</v>
      </c>
      <c r="H60" s="1">
        <v>8.8850869999999998E-2</v>
      </c>
      <c r="I60" s="1">
        <v>0.45808082999999999</v>
      </c>
      <c r="J60" s="1">
        <v>5.6570431900000004</v>
      </c>
      <c r="K60" s="1">
        <v>1.4327014300000001</v>
      </c>
      <c r="L60" s="1">
        <v>0.95519536999999999</v>
      </c>
      <c r="M60" s="1">
        <v>5.8601500000000001E-2</v>
      </c>
      <c r="N60" s="1">
        <v>4.3156529600000004</v>
      </c>
      <c r="O60" s="1">
        <v>0.89012868999999994</v>
      </c>
      <c r="P60" s="1">
        <v>1.9741050499999999</v>
      </c>
      <c r="Q60" s="1">
        <v>1.45141922</v>
      </c>
      <c r="R60" s="1">
        <v>1.3927520600000001</v>
      </c>
      <c r="S60" s="1">
        <v>8.2924780000000003E-2</v>
      </c>
      <c r="T60" s="1">
        <v>0.20478937</v>
      </c>
      <c r="U60" s="1">
        <v>0.13936103</v>
      </c>
      <c r="V60" s="1">
        <v>8.2640400000000003E-3</v>
      </c>
      <c r="W60" s="1">
        <v>5.1466017600000002</v>
      </c>
      <c r="X60" s="1">
        <v>1.33355278</v>
      </c>
      <c r="Y60" s="1">
        <v>-1.2564524699999999</v>
      </c>
      <c r="Z60" s="1">
        <v>-1.2564524699999999</v>
      </c>
      <c r="AA60" s="1">
        <v>0.83854417999999997</v>
      </c>
      <c r="AB60" s="1">
        <v>0.19254300999999999</v>
      </c>
      <c r="AC60" s="1">
        <v>1</v>
      </c>
      <c r="AD60" s="1">
        <v>0.19522002999999999</v>
      </c>
      <c r="AE60" s="1">
        <v>9.2311770000000001E-2</v>
      </c>
    </row>
    <row r="61" spans="2:31" x14ac:dyDescent="0.55000000000000004">
      <c r="B61" s="1">
        <v>59</v>
      </c>
      <c r="C61" s="1">
        <v>0.19648635</v>
      </c>
      <c r="D61" s="1">
        <v>1</v>
      </c>
      <c r="E61" s="1">
        <v>0.45879265000000002</v>
      </c>
      <c r="F61" s="1">
        <v>0.55034939000000005</v>
      </c>
      <c r="G61" s="1">
        <v>0.10916867</v>
      </c>
      <c r="H61" s="1">
        <v>8.8835479999999994E-2</v>
      </c>
      <c r="I61" s="1">
        <v>0.45813911000000002</v>
      </c>
      <c r="J61" s="1">
        <v>5.6570609300000001</v>
      </c>
      <c r="K61" s="1">
        <v>1.4326844700000001</v>
      </c>
      <c r="L61" s="1">
        <v>0.95508669000000002</v>
      </c>
      <c r="M61" s="1">
        <v>5.8601E-2</v>
      </c>
      <c r="N61" s="1">
        <v>4.3150983299999996</v>
      </c>
      <c r="O61" s="1">
        <v>0.88984620999999997</v>
      </c>
      <c r="P61" s="1">
        <v>1.9739089700000001</v>
      </c>
      <c r="Q61" s="1">
        <v>1.45134315</v>
      </c>
      <c r="R61" s="1">
        <v>1.39264926</v>
      </c>
      <c r="S61" s="1">
        <v>8.2896339999999999E-2</v>
      </c>
      <c r="T61" s="1">
        <v>0.20474890000000001</v>
      </c>
      <c r="U61" s="1">
        <v>0.13933243000000001</v>
      </c>
      <c r="V61" s="1">
        <v>8.2625500000000004E-3</v>
      </c>
      <c r="W61" s="1">
        <v>5.1459811100000001</v>
      </c>
      <c r="X61" s="1">
        <v>1.3333551100000001</v>
      </c>
      <c r="Y61" s="1">
        <v>-1.2566971499999999</v>
      </c>
      <c r="Z61" s="1">
        <v>-1.2566971499999999</v>
      </c>
      <c r="AA61" s="1">
        <v>0.83853754000000003</v>
      </c>
      <c r="AB61" s="1">
        <v>0.19255246000000001</v>
      </c>
      <c r="AC61" s="1">
        <v>1</v>
      </c>
      <c r="AD61" s="1">
        <v>0.19522002999999999</v>
      </c>
      <c r="AE61" s="1">
        <v>9.2313580000000006E-2</v>
      </c>
    </row>
    <row r="62" spans="2:31" x14ac:dyDescent="0.55000000000000004">
      <c r="B62" s="1">
        <v>60</v>
      </c>
      <c r="C62" s="1">
        <v>0.19644922000000001</v>
      </c>
      <c r="D62" s="1">
        <v>1</v>
      </c>
      <c r="E62" s="1">
        <v>0.45881063999999999</v>
      </c>
      <c r="F62" s="1">
        <v>0.55035336999999995</v>
      </c>
      <c r="G62" s="1">
        <v>0.10918295</v>
      </c>
      <c r="H62" s="1">
        <v>8.882081E-2</v>
      </c>
      <c r="I62" s="1">
        <v>0.45819467000000003</v>
      </c>
      <c r="J62" s="1">
        <v>5.6570778900000001</v>
      </c>
      <c r="K62" s="1">
        <v>1.4326683099999999</v>
      </c>
      <c r="L62" s="1">
        <v>0.95498315</v>
      </c>
      <c r="M62" s="1">
        <v>5.8600529999999998E-2</v>
      </c>
      <c r="N62" s="1">
        <v>4.3145699100000003</v>
      </c>
      <c r="O62" s="1">
        <v>0.88957708999999996</v>
      </c>
      <c r="P62" s="1">
        <v>1.97372215</v>
      </c>
      <c r="Q62" s="1">
        <v>1.45127067</v>
      </c>
      <c r="R62" s="1">
        <v>1.3925513300000001</v>
      </c>
      <c r="S62" s="1">
        <v>8.2869250000000005E-2</v>
      </c>
      <c r="T62" s="1">
        <v>0.20471035000000001</v>
      </c>
      <c r="U62" s="1">
        <v>0.13930519</v>
      </c>
      <c r="V62" s="1">
        <v>8.2611300000000002E-3</v>
      </c>
      <c r="W62" s="1">
        <v>5.1453898000000002</v>
      </c>
      <c r="X62" s="1">
        <v>1.33316671</v>
      </c>
      <c r="Y62" s="1">
        <v>-1.25693034</v>
      </c>
      <c r="Z62" s="1">
        <v>-1.25693034</v>
      </c>
      <c r="AA62" s="1">
        <v>0.83853120999999997</v>
      </c>
      <c r="AB62" s="1">
        <v>0.19256145999999999</v>
      </c>
      <c r="AC62" s="1">
        <v>1</v>
      </c>
      <c r="AD62" s="1">
        <v>0.19522002999999999</v>
      </c>
      <c r="AE62" s="1">
        <v>9.2315309999999998E-2</v>
      </c>
    </row>
    <row r="63" spans="2:31" x14ac:dyDescent="0.55000000000000004">
      <c r="B63" s="1">
        <v>61</v>
      </c>
      <c r="C63" s="1">
        <v>0.19641385</v>
      </c>
      <c r="D63" s="1">
        <v>1</v>
      </c>
      <c r="E63" s="1">
        <v>0.45882778000000002</v>
      </c>
      <c r="F63" s="1">
        <v>0.55035716999999995</v>
      </c>
      <c r="G63" s="1">
        <v>0.10919657000000001</v>
      </c>
      <c r="H63" s="1">
        <v>8.8806819999999995E-2</v>
      </c>
      <c r="I63" s="1">
        <v>0.45824762000000002</v>
      </c>
      <c r="J63" s="1">
        <v>5.6570940800000002</v>
      </c>
      <c r="K63" s="1">
        <v>1.4326529100000001</v>
      </c>
      <c r="L63" s="1">
        <v>0.95488448999999997</v>
      </c>
      <c r="M63" s="1">
        <v>5.8600079999999999E-2</v>
      </c>
      <c r="N63" s="1">
        <v>4.3140664600000003</v>
      </c>
      <c r="O63" s="1">
        <v>0.88932067999999997</v>
      </c>
      <c r="P63" s="1">
        <v>1.9735441600000001</v>
      </c>
      <c r="Q63" s="1">
        <v>1.4512016299999999</v>
      </c>
      <c r="R63" s="1">
        <v>1.39245803</v>
      </c>
      <c r="S63" s="1">
        <v>8.2843459999999994E-2</v>
      </c>
      <c r="T63" s="1">
        <v>0.20467362</v>
      </c>
      <c r="U63" s="1">
        <v>0.13927924</v>
      </c>
      <c r="V63" s="1">
        <v>8.2597799999999996E-3</v>
      </c>
      <c r="W63" s="1">
        <v>5.1448264200000002</v>
      </c>
      <c r="X63" s="1">
        <v>1.3329871600000001</v>
      </c>
      <c r="Y63" s="1">
        <v>-1.2571525800000001</v>
      </c>
      <c r="Z63" s="1">
        <v>-1.2571525800000001</v>
      </c>
      <c r="AA63" s="1">
        <v>0.83852517000000004</v>
      </c>
      <c r="AB63" s="1">
        <v>0.19257004</v>
      </c>
      <c r="AC63" s="1">
        <v>1</v>
      </c>
      <c r="AD63" s="1">
        <v>0.19522002999999999</v>
      </c>
      <c r="AE63" s="1">
        <v>9.2316960000000003E-2</v>
      </c>
    </row>
    <row r="64" spans="2:31" x14ac:dyDescent="0.55000000000000004">
      <c r="B64" s="1">
        <v>62</v>
      </c>
      <c r="C64" s="1">
        <v>0.19638016</v>
      </c>
      <c r="D64" s="1">
        <v>1</v>
      </c>
      <c r="E64" s="1">
        <v>0.45884412000000002</v>
      </c>
      <c r="F64" s="1">
        <v>0.55036079999999998</v>
      </c>
      <c r="G64" s="1">
        <v>0.10920953999999999</v>
      </c>
      <c r="H64" s="1">
        <v>8.8793490000000003E-2</v>
      </c>
      <c r="I64" s="1">
        <v>0.45829808999999999</v>
      </c>
      <c r="J64" s="1">
        <v>5.6571095500000004</v>
      </c>
      <c r="K64" s="1">
        <v>1.43263824</v>
      </c>
      <c r="L64" s="1">
        <v>0.95479048</v>
      </c>
      <c r="M64" s="1">
        <v>5.8599650000000003E-2</v>
      </c>
      <c r="N64" s="1">
        <v>4.3135867899999996</v>
      </c>
      <c r="O64" s="1">
        <v>0.88907636999999995</v>
      </c>
      <c r="P64" s="1">
        <v>1.9733745700000001</v>
      </c>
      <c r="Q64" s="1">
        <v>1.45113585</v>
      </c>
      <c r="R64" s="1">
        <v>1.3923691300000001</v>
      </c>
      <c r="S64" s="1">
        <v>8.2818890000000006E-2</v>
      </c>
      <c r="T64" s="1">
        <v>0.20463865000000001</v>
      </c>
      <c r="U64" s="1">
        <v>0.13925451999999999</v>
      </c>
      <c r="V64" s="1">
        <v>8.2584900000000003E-3</v>
      </c>
      <c r="W64" s="1">
        <v>5.1442896500000002</v>
      </c>
      <c r="X64" s="1">
        <v>1.3328160099999999</v>
      </c>
      <c r="Y64" s="1">
        <v>-1.2573643999999999</v>
      </c>
      <c r="Z64" s="1">
        <v>-1.2573643999999999</v>
      </c>
      <c r="AA64" s="1">
        <v>0.83851942000000002</v>
      </c>
      <c r="AB64" s="1">
        <v>0.19257821999999999</v>
      </c>
      <c r="AC64" s="1">
        <v>1</v>
      </c>
      <c r="AD64" s="1">
        <v>0.19522002999999999</v>
      </c>
      <c r="AE64" s="1">
        <v>9.2318540000000004E-2</v>
      </c>
    </row>
    <row r="65" spans="2:31" x14ac:dyDescent="0.55000000000000004">
      <c r="B65" s="1">
        <v>63</v>
      </c>
      <c r="C65" s="1">
        <v>0.19634807000000001</v>
      </c>
      <c r="D65" s="1">
        <v>1</v>
      </c>
      <c r="E65" s="1">
        <v>0.45885968999999999</v>
      </c>
      <c r="F65" s="1">
        <v>0.55036426999999999</v>
      </c>
      <c r="G65" s="1">
        <v>0.10922191000000001</v>
      </c>
      <c r="H65" s="1">
        <v>8.8780769999999995E-2</v>
      </c>
      <c r="I65" s="1">
        <v>0.45834618999999999</v>
      </c>
      <c r="J65" s="1">
        <v>5.6571243200000003</v>
      </c>
      <c r="K65" s="1">
        <v>1.4326242600000001</v>
      </c>
      <c r="L65" s="1">
        <v>0.95470091000000001</v>
      </c>
      <c r="M65" s="1">
        <v>5.8599230000000002E-2</v>
      </c>
      <c r="N65" s="1">
        <v>4.3131297699999998</v>
      </c>
      <c r="O65" s="1">
        <v>0.88884359000000002</v>
      </c>
      <c r="P65" s="1">
        <v>1.9732129899999999</v>
      </c>
      <c r="Q65" s="1">
        <v>1.45107319</v>
      </c>
      <c r="R65" s="1">
        <v>1.3922844400000001</v>
      </c>
      <c r="S65" s="1">
        <v>8.2795489999999999E-2</v>
      </c>
      <c r="T65" s="1">
        <v>0.20460532000000001</v>
      </c>
      <c r="U65" s="1">
        <v>0.13923097000000001</v>
      </c>
      <c r="V65" s="1">
        <v>8.2572600000000006E-3</v>
      </c>
      <c r="W65" s="1">
        <v>5.1437782299999997</v>
      </c>
      <c r="X65" s="1">
        <v>1.3326529</v>
      </c>
      <c r="Y65" s="1">
        <v>-1.25756629</v>
      </c>
      <c r="Z65" s="1">
        <v>-1.25756629</v>
      </c>
      <c r="AA65" s="1">
        <v>0.83851394000000001</v>
      </c>
      <c r="AB65" s="1">
        <v>0.19258601</v>
      </c>
      <c r="AC65" s="1">
        <v>1</v>
      </c>
      <c r="AD65" s="1">
        <v>0.19522002999999999</v>
      </c>
      <c r="AE65" s="1">
        <v>9.2320050000000001E-2</v>
      </c>
    </row>
    <row r="66" spans="2:31" x14ac:dyDescent="0.55000000000000004">
      <c r="B66" s="1">
        <v>64</v>
      </c>
      <c r="C66" s="1">
        <v>0.19631749000000001</v>
      </c>
      <c r="D66" s="1">
        <v>1</v>
      </c>
      <c r="E66" s="1">
        <v>0.45887453</v>
      </c>
      <c r="F66" s="1">
        <v>0.55036759000000002</v>
      </c>
      <c r="G66" s="1">
        <v>0.10923368999999999</v>
      </c>
      <c r="H66" s="1">
        <v>8.8768650000000004E-2</v>
      </c>
      <c r="I66" s="1">
        <v>0.45839204</v>
      </c>
      <c r="J66" s="1">
        <v>5.6571384199999999</v>
      </c>
      <c r="K66" s="1">
        <v>1.43261094</v>
      </c>
      <c r="L66" s="1">
        <v>0.95461556999999997</v>
      </c>
      <c r="M66" s="1">
        <v>5.8598839999999999E-2</v>
      </c>
      <c r="N66" s="1">
        <v>4.3126943200000003</v>
      </c>
      <c r="O66" s="1">
        <v>0.88862178999999997</v>
      </c>
      <c r="P66" s="1">
        <v>1.9730590400000001</v>
      </c>
      <c r="Q66" s="1">
        <v>1.45101349</v>
      </c>
      <c r="R66" s="1">
        <v>1.39220375</v>
      </c>
      <c r="S66" s="1">
        <v>8.2773200000000005E-2</v>
      </c>
      <c r="T66" s="1">
        <v>0.20457358</v>
      </c>
      <c r="U66" s="1">
        <v>0.13920853</v>
      </c>
      <c r="V66" s="1">
        <v>8.2560900000000007E-3</v>
      </c>
      <c r="W66" s="1">
        <v>5.1432909599999999</v>
      </c>
      <c r="X66" s="1">
        <v>1.3324974199999999</v>
      </c>
      <c r="Y66" s="1">
        <v>-1.2577587100000001</v>
      </c>
      <c r="Z66" s="1">
        <v>-1.2577587100000001</v>
      </c>
      <c r="AA66" s="1">
        <v>0.83850871999999999</v>
      </c>
      <c r="AB66" s="1">
        <v>0.19259344</v>
      </c>
      <c r="AC66" s="1">
        <v>1</v>
      </c>
      <c r="AD66" s="1">
        <v>0.19522002999999999</v>
      </c>
      <c r="AE66" s="1">
        <v>9.2321500000000001E-2</v>
      </c>
    </row>
    <row r="67" spans="2:31" x14ac:dyDescent="0.55000000000000004">
      <c r="B67" s="1">
        <v>65</v>
      </c>
      <c r="C67" s="1">
        <v>0.19628836999999999</v>
      </c>
      <c r="D67" s="1">
        <v>1</v>
      </c>
      <c r="E67" s="1">
        <v>0.45888867999999999</v>
      </c>
      <c r="F67" s="1">
        <v>0.55037075999999996</v>
      </c>
      <c r="G67" s="1">
        <v>0.10924492</v>
      </c>
      <c r="H67" s="1">
        <v>8.8757100000000005E-2</v>
      </c>
      <c r="I67" s="1">
        <v>0.45843574999999998</v>
      </c>
      <c r="J67" s="1">
        <v>5.6571518799999998</v>
      </c>
      <c r="K67" s="1">
        <v>1.4325982399999999</v>
      </c>
      <c r="L67" s="1">
        <v>0.95453423999999998</v>
      </c>
      <c r="M67" s="1">
        <v>5.8598459999999998E-2</v>
      </c>
      <c r="N67" s="1">
        <v>4.3122794100000004</v>
      </c>
      <c r="O67" s="1">
        <v>0.88841044000000002</v>
      </c>
      <c r="P67" s="1">
        <v>1.9729123500000001</v>
      </c>
      <c r="Q67" s="1">
        <v>1.4509566199999999</v>
      </c>
      <c r="R67" s="1">
        <v>1.39212687</v>
      </c>
      <c r="S67" s="1">
        <v>8.2751969999999994E-2</v>
      </c>
      <c r="T67" s="1">
        <v>0.20454333999999999</v>
      </c>
      <c r="U67" s="1">
        <v>0.13918715000000001</v>
      </c>
      <c r="V67" s="1">
        <v>8.2549700000000004E-3</v>
      </c>
      <c r="W67" s="1">
        <v>5.1428266699999998</v>
      </c>
      <c r="X67" s="1">
        <v>1.3323492400000001</v>
      </c>
      <c r="Y67" s="1">
        <v>-1.2579421099999999</v>
      </c>
      <c r="Z67" s="1">
        <v>-1.2579421099999999</v>
      </c>
      <c r="AA67" s="1">
        <v>0.83850374000000005</v>
      </c>
      <c r="AB67" s="1">
        <v>0.19260052</v>
      </c>
      <c r="AC67" s="1">
        <v>1</v>
      </c>
      <c r="AD67" s="1">
        <v>0.19522002999999999</v>
      </c>
      <c r="AE67" s="1">
        <v>9.2322870000000001E-2</v>
      </c>
    </row>
    <row r="68" spans="2:31" x14ac:dyDescent="0.55000000000000004">
      <c r="B68" s="1">
        <v>66</v>
      </c>
      <c r="C68" s="1">
        <v>0.19626062999999999</v>
      </c>
      <c r="D68" s="1">
        <v>1</v>
      </c>
      <c r="E68" s="1">
        <v>0.45890216</v>
      </c>
      <c r="F68" s="1">
        <v>0.55037378999999997</v>
      </c>
      <c r="G68" s="1">
        <v>0.10925562</v>
      </c>
      <c r="H68" s="1">
        <v>8.8746080000000005E-2</v>
      </c>
      <c r="I68" s="1">
        <v>0.45847740999999997</v>
      </c>
      <c r="J68" s="1">
        <v>5.6571647199999999</v>
      </c>
      <c r="K68" s="1">
        <v>1.43258613</v>
      </c>
      <c r="L68" s="1">
        <v>0.95445676000000002</v>
      </c>
      <c r="M68" s="1">
        <v>5.85981E-2</v>
      </c>
      <c r="N68" s="1">
        <v>4.3118840799999996</v>
      </c>
      <c r="O68" s="1">
        <v>0.88820905000000006</v>
      </c>
      <c r="P68" s="1">
        <v>1.97277258</v>
      </c>
      <c r="Q68" s="1">
        <v>1.4509024500000001</v>
      </c>
      <c r="R68" s="1">
        <v>1.3920536100000001</v>
      </c>
      <c r="S68" s="1">
        <v>8.2731739999999998E-2</v>
      </c>
      <c r="T68" s="1">
        <v>0.20451453999999999</v>
      </c>
      <c r="U68" s="1">
        <v>0.13916677999999999</v>
      </c>
      <c r="V68" s="1">
        <v>8.2539099999999997E-3</v>
      </c>
      <c r="W68" s="1">
        <v>5.1423842899999999</v>
      </c>
      <c r="X68" s="1">
        <v>1.3322079899999999</v>
      </c>
      <c r="Y68" s="1">
        <v>-1.25811692</v>
      </c>
      <c r="Z68" s="1">
        <v>-1.25811692</v>
      </c>
      <c r="AA68" s="1">
        <v>0.83849899999999999</v>
      </c>
      <c r="AB68" s="1">
        <v>0.19260727</v>
      </c>
      <c r="AC68" s="1">
        <v>1</v>
      </c>
      <c r="AD68" s="1">
        <v>0.19522002999999999</v>
      </c>
      <c r="AE68" s="1">
        <v>9.232419E-2</v>
      </c>
    </row>
    <row r="69" spans="2:31" x14ac:dyDescent="0.55000000000000004">
      <c r="B69" s="1">
        <v>67</v>
      </c>
      <c r="C69" s="1">
        <v>0.1962342</v>
      </c>
      <c r="D69" s="1">
        <v>1</v>
      </c>
      <c r="E69" s="1">
        <v>0.45891501000000001</v>
      </c>
      <c r="F69" s="1">
        <v>0.55037669</v>
      </c>
      <c r="G69" s="1">
        <v>0.10926582</v>
      </c>
      <c r="H69" s="1">
        <v>8.8735579999999994E-2</v>
      </c>
      <c r="I69" s="1">
        <v>0.45851712</v>
      </c>
      <c r="J69" s="1">
        <v>5.6571769600000001</v>
      </c>
      <c r="K69" s="1">
        <v>1.4325745999999999</v>
      </c>
      <c r="L69" s="1">
        <v>0.95438292000000002</v>
      </c>
      <c r="M69" s="1">
        <v>5.8597749999999997E-2</v>
      </c>
      <c r="N69" s="1">
        <v>4.3115073800000001</v>
      </c>
      <c r="O69" s="1">
        <v>0.88801713999999998</v>
      </c>
      <c r="P69" s="1">
        <v>1.97263941</v>
      </c>
      <c r="Q69" s="1">
        <v>1.45085084</v>
      </c>
      <c r="R69" s="1">
        <v>1.3919838200000001</v>
      </c>
      <c r="S69" s="1">
        <v>8.2712480000000005E-2</v>
      </c>
      <c r="T69" s="1">
        <v>0.2044871</v>
      </c>
      <c r="U69" s="1">
        <v>0.13914736999999999</v>
      </c>
      <c r="V69" s="1">
        <v>8.2529000000000005E-3</v>
      </c>
      <c r="W69" s="1">
        <v>5.1419627800000001</v>
      </c>
      <c r="X69" s="1">
        <v>1.3320733499999999</v>
      </c>
      <c r="Y69" s="1">
        <v>-1.25828356</v>
      </c>
      <c r="Z69" s="1">
        <v>-1.25828356</v>
      </c>
      <c r="AA69" s="1">
        <v>0.83849448000000004</v>
      </c>
      <c r="AB69" s="1">
        <v>0.1926137</v>
      </c>
      <c r="AC69" s="1">
        <v>1</v>
      </c>
      <c r="AD69" s="1">
        <v>0.19522002999999999</v>
      </c>
      <c r="AE69" s="1">
        <v>9.2325450000000003E-2</v>
      </c>
    </row>
    <row r="70" spans="2:31" x14ac:dyDescent="0.55000000000000004">
      <c r="B70" s="1">
        <v>68</v>
      </c>
      <c r="C70" s="1">
        <v>0.19620902000000001</v>
      </c>
      <c r="D70" s="1">
        <v>1</v>
      </c>
      <c r="E70" s="1">
        <v>0.45892726</v>
      </c>
      <c r="F70" s="1">
        <v>0.55037946000000004</v>
      </c>
      <c r="G70" s="1">
        <v>0.10927554</v>
      </c>
      <c r="H70" s="1">
        <v>8.8725559999999995E-2</v>
      </c>
      <c r="I70" s="1">
        <v>0.45855498</v>
      </c>
      <c r="J70" s="1">
        <v>5.6571886500000002</v>
      </c>
      <c r="K70" s="1">
        <v>1.4325635999999999</v>
      </c>
      <c r="L70" s="1">
        <v>0.95431255999999998</v>
      </c>
      <c r="M70" s="1">
        <v>5.8597419999999997E-2</v>
      </c>
      <c r="N70" s="1">
        <v>4.3111484500000001</v>
      </c>
      <c r="O70" s="1">
        <v>0.88783425000000005</v>
      </c>
      <c r="P70" s="1">
        <v>1.97251252</v>
      </c>
      <c r="Q70" s="1">
        <v>1.4508016800000001</v>
      </c>
      <c r="R70" s="1">
        <v>1.3919173300000001</v>
      </c>
      <c r="S70" s="1">
        <v>8.2694130000000005E-2</v>
      </c>
      <c r="T70" s="1">
        <v>0.20446095</v>
      </c>
      <c r="U70" s="1">
        <v>0.13912888000000001</v>
      </c>
      <c r="V70" s="1">
        <v>8.2519299999999993E-3</v>
      </c>
      <c r="W70" s="1">
        <v>5.1415611300000004</v>
      </c>
      <c r="X70" s="1">
        <v>1.33194502</v>
      </c>
      <c r="Y70" s="1">
        <v>-1.2584424000000001</v>
      </c>
      <c r="Z70" s="1">
        <v>-1.2584424000000001</v>
      </c>
      <c r="AA70" s="1">
        <v>0.83849017000000003</v>
      </c>
      <c r="AB70" s="1">
        <v>0.19261982999999999</v>
      </c>
      <c r="AC70" s="1">
        <v>1</v>
      </c>
      <c r="AD70" s="1">
        <v>0.19522002999999999</v>
      </c>
      <c r="AE70" s="1">
        <v>9.2326660000000005E-2</v>
      </c>
    </row>
    <row r="71" spans="2:31" x14ac:dyDescent="0.55000000000000004">
      <c r="B71" s="1">
        <v>69</v>
      </c>
      <c r="C71" s="1">
        <v>0.19618504</v>
      </c>
      <c r="D71" s="1">
        <v>1</v>
      </c>
      <c r="E71" s="1">
        <v>0.45893893000000002</v>
      </c>
      <c r="F71" s="1">
        <v>0.55038211000000004</v>
      </c>
      <c r="G71" s="1">
        <v>0.10928481</v>
      </c>
      <c r="H71" s="1">
        <v>8.8716009999999998E-2</v>
      </c>
      <c r="I71" s="1">
        <v>0.45859105999999999</v>
      </c>
      <c r="J71" s="1">
        <v>5.65719979</v>
      </c>
      <c r="K71" s="1">
        <v>1.43255311</v>
      </c>
      <c r="L71" s="1">
        <v>0.95424551000000002</v>
      </c>
      <c r="M71" s="1">
        <v>5.8597099999999999E-2</v>
      </c>
      <c r="N71" s="1">
        <v>4.3108064199999996</v>
      </c>
      <c r="O71" s="1">
        <v>0.88765996999999996</v>
      </c>
      <c r="P71" s="1">
        <v>1.9723916100000001</v>
      </c>
      <c r="Q71" s="1">
        <v>1.4507548400000001</v>
      </c>
      <c r="R71" s="1">
        <v>1.3918539700000001</v>
      </c>
      <c r="S71" s="1">
        <v>8.2676650000000004E-2</v>
      </c>
      <c r="T71" s="1">
        <v>0.20443605000000001</v>
      </c>
      <c r="U71" s="1">
        <v>0.13911127000000001</v>
      </c>
      <c r="V71" s="1">
        <v>8.2510099999999996E-3</v>
      </c>
      <c r="W71" s="1">
        <v>5.1411784200000001</v>
      </c>
      <c r="X71" s="1">
        <v>1.33182267</v>
      </c>
      <c r="Y71" s="1">
        <v>-1.25859385</v>
      </c>
      <c r="Z71" s="1">
        <v>-1.25859385</v>
      </c>
      <c r="AA71" s="1">
        <v>0.83848606000000003</v>
      </c>
      <c r="AB71" s="1">
        <v>0.19262567</v>
      </c>
      <c r="AC71" s="1">
        <v>1</v>
      </c>
      <c r="AD71" s="1">
        <v>0.19522002999999999</v>
      </c>
      <c r="AE71" s="1">
        <v>9.2327809999999996E-2</v>
      </c>
    </row>
    <row r="72" spans="2:31" x14ac:dyDescent="0.55000000000000004">
      <c r="B72" s="1">
        <v>70</v>
      </c>
      <c r="C72" s="1">
        <v>0.19616217999999999</v>
      </c>
      <c r="D72" s="1">
        <v>1</v>
      </c>
      <c r="E72" s="1">
        <v>0.45895005999999999</v>
      </c>
      <c r="F72" s="1">
        <v>0.55038463999999998</v>
      </c>
      <c r="G72" s="1">
        <v>0.10929364</v>
      </c>
      <c r="H72" s="1">
        <v>8.8706900000000005E-2</v>
      </c>
      <c r="I72" s="1">
        <v>0.45862546999999998</v>
      </c>
      <c r="J72" s="1">
        <v>5.6572104100000002</v>
      </c>
      <c r="K72" s="1">
        <v>1.4325431099999999</v>
      </c>
      <c r="L72" s="1">
        <v>0.95418161000000001</v>
      </c>
      <c r="M72" s="1">
        <v>5.8596790000000003E-2</v>
      </c>
      <c r="N72" s="1">
        <v>4.3104805099999997</v>
      </c>
      <c r="O72" s="1">
        <v>0.88749387000000002</v>
      </c>
      <c r="P72" s="1">
        <v>1.9722764100000001</v>
      </c>
      <c r="Q72" s="1">
        <v>1.4507102300000001</v>
      </c>
      <c r="R72" s="1">
        <v>1.3917936</v>
      </c>
      <c r="S72" s="1">
        <v>8.2659990000000003E-2</v>
      </c>
      <c r="T72" s="1">
        <v>0.20441232000000001</v>
      </c>
      <c r="U72" s="1">
        <v>0.13909447999999999</v>
      </c>
      <c r="V72" s="1">
        <v>8.2501299999999996E-3</v>
      </c>
      <c r="W72" s="1">
        <v>5.1408137399999996</v>
      </c>
      <c r="X72" s="1">
        <v>1.3317060700000001</v>
      </c>
      <c r="Y72" s="1">
        <v>-1.2587381799999999</v>
      </c>
      <c r="Z72" s="1">
        <v>-1.2587381799999999</v>
      </c>
      <c r="AA72" s="1">
        <v>0.83848213999999999</v>
      </c>
      <c r="AB72" s="1">
        <v>0.19263125</v>
      </c>
      <c r="AC72" s="1">
        <v>1</v>
      </c>
      <c r="AD72" s="1">
        <v>0.19522002999999999</v>
      </c>
      <c r="AE72" s="1">
        <v>9.232891E-2</v>
      </c>
    </row>
    <row r="73" spans="2:31" x14ac:dyDescent="0.55000000000000004">
      <c r="B73" s="1">
        <v>71</v>
      </c>
      <c r="C73" s="1">
        <v>0.19614040999999999</v>
      </c>
      <c r="D73" s="1">
        <v>1</v>
      </c>
      <c r="E73" s="1">
        <v>0.45896067000000002</v>
      </c>
      <c r="F73" s="1">
        <v>0.55038704000000005</v>
      </c>
      <c r="G73" s="1">
        <v>0.10930206000000001</v>
      </c>
      <c r="H73" s="1">
        <v>8.8698219999999994E-2</v>
      </c>
      <c r="I73" s="1">
        <v>0.45865826999999998</v>
      </c>
      <c r="J73" s="1">
        <v>5.65722053</v>
      </c>
      <c r="K73" s="1">
        <v>1.4325335800000001</v>
      </c>
      <c r="L73" s="1">
        <v>0.95412072000000003</v>
      </c>
      <c r="M73" s="1">
        <v>5.8596500000000003E-2</v>
      </c>
      <c r="N73" s="1">
        <v>4.3101699399999998</v>
      </c>
      <c r="O73" s="1">
        <v>0.88733558000000001</v>
      </c>
      <c r="P73" s="1">
        <v>1.9721666200000001</v>
      </c>
      <c r="Q73" s="1">
        <v>1.4506677400000001</v>
      </c>
      <c r="R73" s="1">
        <v>1.39173608</v>
      </c>
      <c r="S73" s="1">
        <v>8.2644129999999996E-2</v>
      </c>
      <c r="T73" s="1">
        <v>0.20438971</v>
      </c>
      <c r="U73" s="1">
        <v>0.13907849</v>
      </c>
      <c r="V73" s="1">
        <v>8.2492999999999993E-3</v>
      </c>
      <c r="W73" s="1">
        <v>5.1404662400000003</v>
      </c>
      <c r="X73" s="1">
        <v>1.33159494</v>
      </c>
      <c r="Y73" s="1">
        <v>-1.2588757399999999</v>
      </c>
      <c r="Z73" s="1">
        <v>-1.2588757399999999</v>
      </c>
      <c r="AA73" s="1">
        <v>0.83847841000000001</v>
      </c>
      <c r="AB73" s="1">
        <v>0.19263656000000001</v>
      </c>
      <c r="AC73" s="1">
        <v>1</v>
      </c>
      <c r="AD73" s="1">
        <v>0.19522002999999999</v>
      </c>
      <c r="AE73" s="1">
        <v>9.2329960000000003E-2</v>
      </c>
    </row>
    <row r="74" spans="2:31" x14ac:dyDescent="0.55000000000000004">
      <c r="B74" s="1">
        <v>72</v>
      </c>
      <c r="C74" s="1">
        <v>0.19611966</v>
      </c>
      <c r="D74" s="1">
        <v>1</v>
      </c>
      <c r="E74" s="1">
        <v>0.45897078000000002</v>
      </c>
      <c r="F74" s="1">
        <v>0.55038933999999995</v>
      </c>
      <c r="G74" s="1">
        <v>0.10931008</v>
      </c>
      <c r="H74" s="1">
        <v>8.8689950000000004E-2</v>
      </c>
      <c r="I74" s="1">
        <v>0.45868953000000001</v>
      </c>
      <c r="J74" s="1">
        <v>5.6572301700000001</v>
      </c>
      <c r="K74" s="1">
        <v>1.43252449</v>
      </c>
      <c r="L74" s="1">
        <v>0.95406270000000004</v>
      </c>
      <c r="M74" s="1">
        <v>5.8596229999999999E-2</v>
      </c>
      <c r="N74" s="1">
        <v>4.3098739999999998</v>
      </c>
      <c r="O74" s="1">
        <v>0.88718474000000003</v>
      </c>
      <c r="P74" s="1">
        <v>1.9720620099999999</v>
      </c>
      <c r="Q74" s="1">
        <v>1.4506272600000001</v>
      </c>
      <c r="R74" s="1">
        <v>1.3916812700000001</v>
      </c>
      <c r="S74" s="1">
        <v>8.2629010000000003E-2</v>
      </c>
      <c r="T74" s="1">
        <v>0.20436815999999999</v>
      </c>
      <c r="U74" s="1">
        <v>0.13906325</v>
      </c>
      <c r="V74" s="1">
        <v>8.2485000000000006E-3</v>
      </c>
      <c r="W74" s="1">
        <v>5.1401350900000002</v>
      </c>
      <c r="X74" s="1">
        <v>1.33148903</v>
      </c>
      <c r="Y74" s="1">
        <v>-1.2590068400000001</v>
      </c>
      <c r="Z74" s="1">
        <v>-1.2590068400000001</v>
      </c>
      <c r="AA74" s="1">
        <v>0.83847484999999999</v>
      </c>
      <c r="AB74" s="1">
        <v>0.19264162000000001</v>
      </c>
      <c r="AC74" s="1">
        <v>1</v>
      </c>
      <c r="AD74" s="1">
        <v>0.19522002999999999</v>
      </c>
      <c r="AE74" s="1">
        <v>9.2330960000000004E-2</v>
      </c>
    </row>
    <row r="75" spans="2:31" x14ac:dyDescent="0.55000000000000004">
      <c r="B75" s="1">
        <v>73</v>
      </c>
      <c r="C75" s="1">
        <v>0.19609989</v>
      </c>
      <c r="D75" s="1">
        <v>1</v>
      </c>
      <c r="E75" s="1">
        <v>0.45898041000000001</v>
      </c>
      <c r="F75" s="1">
        <v>0.55039152000000002</v>
      </c>
      <c r="G75" s="1">
        <v>0.10931771999999999</v>
      </c>
      <c r="H75" s="1">
        <v>8.8682070000000002E-2</v>
      </c>
      <c r="I75" s="1">
        <v>0.45871932999999998</v>
      </c>
      <c r="J75" s="1">
        <v>5.6572393700000001</v>
      </c>
      <c r="K75" s="1">
        <v>1.43251584</v>
      </c>
      <c r="L75" s="1">
        <v>0.95400741</v>
      </c>
      <c r="M75" s="1">
        <v>5.8595969999999997E-2</v>
      </c>
      <c r="N75" s="1">
        <v>4.3095919800000004</v>
      </c>
      <c r="O75" s="1">
        <v>0.88704099000000003</v>
      </c>
      <c r="P75" s="1">
        <v>1.9719623100000001</v>
      </c>
      <c r="Q75" s="1">
        <v>1.4505886800000001</v>
      </c>
      <c r="R75" s="1">
        <v>1.3916290499999999</v>
      </c>
      <c r="S75" s="1">
        <v>8.2614610000000005E-2</v>
      </c>
      <c r="T75" s="1">
        <v>0.20434763</v>
      </c>
      <c r="U75" s="1">
        <v>0.13904871999999999</v>
      </c>
      <c r="V75" s="1">
        <v>8.2477399999999999E-3</v>
      </c>
      <c r="W75" s="1">
        <v>5.1398195299999996</v>
      </c>
      <c r="X75" s="1">
        <v>1.3313881000000001</v>
      </c>
      <c r="Y75" s="1">
        <v>-1.2591317799999999</v>
      </c>
      <c r="Z75" s="1">
        <v>-1.2591317799999999</v>
      </c>
      <c r="AA75" s="1">
        <v>0.83847145999999995</v>
      </c>
      <c r="AB75" s="1">
        <v>0.19264644</v>
      </c>
      <c r="AC75" s="1">
        <v>1</v>
      </c>
      <c r="AD75" s="1">
        <v>0.19522002999999999</v>
      </c>
      <c r="AE75" s="1">
        <v>9.2331910000000003E-2</v>
      </c>
    </row>
    <row r="76" spans="2:31" x14ac:dyDescent="0.55000000000000004">
      <c r="B76" s="1">
        <v>74</v>
      </c>
      <c r="C76" s="1">
        <v>0.19608105000000001</v>
      </c>
      <c r="D76" s="1">
        <v>1</v>
      </c>
      <c r="E76" s="1">
        <v>0.4589896</v>
      </c>
      <c r="F76" s="1">
        <v>0.55039360000000004</v>
      </c>
      <c r="G76" s="1">
        <v>0.10932501</v>
      </c>
      <c r="H76" s="1">
        <v>8.8674550000000005E-2</v>
      </c>
      <c r="I76" s="1">
        <v>0.45874773000000002</v>
      </c>
      <c r="J76" s="1">
        <v>5.6572481400000001</v>
      </c>
      <c r="K76" s="1">
        <v>1.4325075899999999</v>
      </c>
      <c r="L76" s="1">
        <v>0.95395472000000003</v>
      </c>
      <c r="M76" s="1">
        <v>5.8595719999999997E-2</v>
      </c>
      <c r="N76" s="1">
        <v>4.3093232400000003</v>
      </c>
      <c r="O76" s="1">
        <v>0.88690400999999996</v>
      </c>
      <c r="P76" s="1">
        <v>1.9718673</v>
      </c>
      <c r="Q76" s="1">
        <v>1.45055193</v>
      </c>
      <c r="R76" s="1">
        <v>1.39157928</v>
      </c>
      <c r="S76" s="1">
        <v>8.2600889999999996E-2</v>
      </c>
      <c r="T76" s="1">
        <v>0.20432806000000001</v>
      </c>
      <c r="U76" s="1">
        <v>0.13903488999999999</v>
      </c>
      <c r="V76" s="1">
        <v>8.2470200000000007E-3</v>
      </c>
      <c r="W76" s="1">
        <v>5.1395188300000001</v>
      </c>
      <c r="X76" s="1">
        <v>1.33129192</v>
      </c>
      <c r="Y76" s="1">
        <v>-1.2592508499999999</v>
      </c>
      <c r="Z76" s="1">
        <v>-1.2592508499999999</v>
      </c>
      <c r="AA76" s="1">
        <v>0.83846823000000004</v>
      </c>
      <c r="AB76" s="1">
        <v>0.19265104</v>
      </c>
      <c r="AC76" s="1">
        <v>1</v>
      </c>
      <c r="AD76" s="1">
        <v>0.19522002999999999</v>
      </c>
      <c r="AE76" s="1">
        <v>9.2332810000000001E-2</v>
      </c>
    </row>
    <row r="77" spans="2:31" x14ac:dyDescent="0.55000000000000004">
      <c r="B77" s="1">
        <v>75</v>
      </c>
      <c r="C77" s="1">
        <v>0.19606309999999999</v>
      </c>
      <c r="D77" s="1">
        <v>1</v>
      </c>
      <c r="E77" s="1">
        <v>0.45899835</v>
      </c>
      <c r="F77" s="1">
        <v>0.55039558</v>
      </c>
      <c r="G77" s="1">
        <v>0.10933194</v>
      </c>
      <c r="H77" s="1">
        <v>8.8667389999999999E-2</v>
      </c>
      <c r="I77" s="1">
        <v>0.45877479999999998</v>
      </c>
      <c r="J77" s="1">
        <v>5.6572564999999999</v>
      </c>
      <c r="K77" s="1">
        <v>1.43249972</v>
      </c>
      <c r="L77" s="1">
        <v>0.95390450000000004</v>
      </c>
      <c r="M77" s="1">
        <v>5.8595479999999998E-2</v>
      </c>
      <c r="N77" s="1">
        <v>4.3090671399999998</v>
      </c>
      <c r="O77" s="1">
        <v>0.88677349000000005</v>
      </c>
      <c r="P77" s="1">
        <v>1.9717767500000001</v>
      </c>
      <c r="Q77" s="1">
        <v>1.4505169</v>
      </c>
      <c r="R77" s="1">
        <v>1.39153185</v>
      </c>
      <c r="S77" s="1">
        <v>8.2587820000000006E-2</v>
      </c>
      <c r="T77" s="1">
        <v>0.20430941999999999</v>
      </c>
      <c r="U77" s="1">
        <v>0.1390217</v>
      </c>
      <c r="V77" s="1">
        <v>8.2463199999999997E-3</v>
      </c>
      <c r="W77" s="1">
        <v>5.1392322699999999</v>
      </c>
      <c r="X77" s="1">
        <v>1.3312002599999999</v>
      </c>
      <c r="Y77" s="1">
        <v>-1.25936436</v>
      </c>
      <c r="Z77" s="1">
        <v>-1.25936436</v>
      </c>
      <c r="AA77" s="1">
        <v>0.83846514999999999</v>
      </c>
      <c r="AB77" s="1">
        <v>0.19265541999999999</v>
      </c>
      <c r="AC77" s="1">
        <v>1</v>
      </c>
      <c r="AD77" s="1">
        <v>0.19522002999999999</v>
      </c>
      <c r="AE77" s="1">
        <v>9.2333670000000007E-2</v>
      </c>
    </row>
    <row r="78" spans="2:31" x14ac:dyDescent="0.55000000000000004">
      <c r="B78" s="1">
        <v>76</v>
      </c>
      <c r="C78" s="1">
        <v>0.19604599</v>
      </c>
      <c r="D78" s="1">
        <v>1</v>
      </c>
      <c r="E78" s="1">
        <v>0.45900668999999999</v>
      </c>
      <c r="F78" s="1">
        <v>0.55039744999999995</v>
      </c>
      <c r="G78" s="1">
        <v>0.10933855000000001</v>
      </c>
      <c r="H78" s="1">
        <v>8.8660559999999999E-2</v>
      </c>
      <c r="I78" s="1">
        <v>0.4588006</v>
      </c>
      <c r="J78" s="1">
        <v>5.6572644499999996</v>
      </c>
      <c r="K78" s="1">
        <v>1.43249223</v>
      </c>
      <c r="L78" s="1">
        <v>0.95385666000000002</v>
      </c>
      <c r="M78" s="1">
        <v>5.8595250000000002E-2</v>
      </c>
      <c r="N78" s="1">
        <v>4.3088230999999997</v>
      </c>
      <c r="O78" s="1">
        <v>0.88664911000000002</v>
      </c>
      <c r="P78" s="1">
        <v>1.97169046</v>
      </c>
      <c r="Q78" s="1">
        <v>1.4504835300000001</v>
      </c>
      <c r="R78" s="1">
        <v>1.39148666</v>
      </c>
      <c r="S78" s="1">
        <v>8.257536E-2</v>
      </c>
      <c r="T78" s="1">
        <v>0.20429164999999999</v>
      </c>
      <c r="U78" s="1">
        <v>0.13900914</v>
      </c>
      <c r="V78" s="1">
        <v>8.2456600000000001E-3</v>
      </c>
      <c r="W78" s="1">
        <v>5.1389592000000004</v>
      </c>
      <c r="X78" s="1">
        <v>1.33111292</v>
      </c>
      <c r="Y78" s="1">
        <v>-1.25947253</v>
      </c>
      <c r="Z78" s="1">
        <v>-1.25947253</v>
      </c>
      <c r="AA78" s="1">
        <v>0.83846220999999999</v>
      </c>
      <c r="AB78" s="1">
        <v>0.19265958999999999</v>
      </c>
      <c r="AC78" s="1">
        <v>1</v>
      </c>
      <c r="AD78" s="1">
        <v>0.19522002999999999</v>
      </c>
      <c r="AE78" s="1">
        <v>9.2334490000000005E-2</v>
      </c>
    </row>
    <row r="79" spans="2:31" x14ac:dyDescent="0.55000000000000004">
      <c r="B79" s="1">
        <v>77</v>
      </c>
      <c r="C79" s="1">
        <v>0.19602968000000001</v>
      </c>
      <c r="D79" s="1">
        <v>1</v>
      </c>
      <c r="E79" s="1">
        <v>0.45901462999999998</v>
      </c>
      <c r="F79" s="1">
        <v>0.55039923999999996</v>
      </c>
      <c r="G79" s="1">
        <v>0.10934484999999999</v>
      </c>
      <c r="H79" s="1">
        <v>8.8654049999999998E-2</v>
      </c>
      <c r="I79" s="1">
        <v>0.45882518</v>
      </c>
      <c r="J79" s="1">
        <v>5.6572720099999998</v>
      </c>
      <c r="K79" s="1">
        <v>1.43248508</v>
      </c>
      <c r="L79" s="1">
        <v>0.95381106000000004</v>
      </c>
      <c r="M79" s="1">
        <v>5.8595040000000001E-2</v>
      </c>
      <c r="N79" s="1">
        <v>4.30859054</v>
      </c>
      <c r="O79" s="1">
        <v>0.88653059999999995</v>
      </c>
      <c r="P79" s="1">
        <v>1.97160823</v>
      </c>
      <c r="Q79" s="1">
        <v>1.45045172</v>
      </c>
      <c r="R79" s="1">
        <v>1.3914435999999999</v>
      </c>
      <c r="S79" s="1">
        <v>8.2563490000000003E-2</v>
      </c>
      <c r="T79" s="1">
        <v>0.20427471999999999</v>
      </c>
      <c r="U79" s="1">
        <v>0.13899716000000001</v>
      </c>
      <c r="V79" s="1">
        <v>8.2450300000000004E-3</v>
      </c>
      <c r="W79" s="1">
        <v>5.13869898</v>
      </c>
      <c r="X79" s="1">
        <v>1.33102969</v>
      </c>
      <c r="Y79" s="1">
        <v>-1.25957564</v>
      </c>
      <c r="Z79" s="1">
        <v>-1.25957564</v>
      </c>
      <c r="AA79" s="1">
        <v>0.83845941999999996</v>
      </c>
      <c r="AB79" s="1">
        <v>0.19266357000000001</v>
      </c>
      <c r="AC79" s="1">
        <v>1</v>
      </c>
      <c r="AD79" s="1">
        <v>0.19522002999999999</v>
      </c>
      <c r="AE79" s="1">
        <v>9.2335269999999997E-2</v>
      </c>
    </row>
    <row r="80" spans="2:31" x14ac:dyDescent="0.55000000000000004">
      <c r="B80" s="1">
        <v>78</v>
      </c>
      <c r="C80" s="1">
        <v>0.19601415</v>
      </c>
      <c r="D80" s="1">
        <v>1</v>
      </c>
      <c r="E80" s="1">
        <v>0.45902220999999999</v>
      </c>
      <c r="F80" s="1">
        <v>0.55040093999999995</v>
      </c>
      <c r="G80" s="1">
        <v>0.10935085</v>
      </c>
      <c r="H80" s="1">
        <v>8.8647840000000006E-2</v>
      </c>
      <c r="I80" s="1">
        <v>0.45884860999999999</v>
      </c>
      <c r="J80" s="1">
        <v>5.6572791999999996</v>
      </c>
      <c r="K80" s="1">
        <v>1.4324782599999999</v>
      </c>
      <c r="L80" s="1">
        <v>0.95376760999999999</v>
      </c>
      <c r="M80" s="1">
        <v>5.8594830000000001E-2</v>
      </c>
      <c r="N80" s="1">
        <v>4.3083689400000003</v>
      </c>
      <c r="O80" s="1">
        <v>0.88641767000000005</v>
      </c>
      <c r="P80" s="1">
        <v>1.9715298699999999</v>
      </c>
      <c r="Q80" s="1">
        <v>1.4504214</v>
      </c>
      <c r="R80" s="1">
        <v>1.39140256</v>
      </c>
      <c r="S80" s="1">
        <v>8.2552169999999994E-2</v>
      </c>
      <c r="T80" s="1">
        <v>0.20425858</v>
      </c>
      <c r="U80" s="1">
        <v>0.13898574999999999</v>
      </c>
      <c r="V80" s="1">
        <v>8.2444300000000005E-3</v>
      </c>
      <c r="W80" s="1">
        <v>5.1384510099999998</v>
      </c>
      <c r="X80" s="1">
        <v>1.3309503899999999</v>
      </c>
      <c r="Y80" s="1">
        <v>-1.25967389</v>
      </c>
      <c r="Z80" s="1">
        <v>-1.25967389</v>
      </c>
      <c r="AA80" s="1">
        <v>0.83845674999999997</v>
      </c>
      <c r="AB80" s="1">
        <v>0.19266736000000001</v>
      </c>
      <c r="AC80" s="1">
        <v>1</v>
      </c>
      <c r="AD80" s="1">
        <v>0.19522002999999999</v>
      </c>
      <c r="AE80" s="1">
        <v>9.2336009999999996E-2</v>
      </c>
    </row>
    <row r="81" spans="2:31" x14ac:dyDescent="0.55000000000000004">
      <c r="B81" s="1">
        <v>79</v>
      </c>
      <c r="C81" s="1">
        <v>0.19599933999999999</v>
      </c>
      <c r="D81" s="1">
        <v>1</v>
      </c>
      <c r="E81" s="1">
        <v>0.45902942000000002</v>
      </c>
      <c r="F81" s="1">
        <v>0.55040255000000005</v>
      </c>
      <c r="G81" s="1">
        <v>0.10935657</v>
      </c>
      <c r="H81" s="1">
        <v>8.8641929999999994E-2</v>
      </c>
      <c r="I81" s="1">
        <v>0.45887094</v>
      </c>
      <c r="J81" s="1">
        <v>5.6572860499999997</v>
      </c>
      <c r="K81" s="1">
        <v>1.43247177</v>
      </c>
      <c r="L81" s="1">
        <v>0.95372621000000002</v>
      </c>
      <c r="M81" s="1">
        <v>5.8594640000000003E-2</v>
      </c>
      <c r="N81" s="1">
        <v>4.3081577600000003</v>
      </c>
      <c r="O81" s="1">
        <v>0.88631006999999995</v>
      </c>
      <c r="P81" s="1">
        <v>1.97145518</v>
      </c>
      <c r="Q81" s="1">
        <v>1.4503925099999999</v>
      </c>
      <c r="R81" s="1">
        <v>1.39136346</v>
      </c>
      <c r="S81" s="1">
        <v>8.2541390000000006E-2</v>
      </c>
      <c r="T81" s="1">
        <v>0.20424320000000001</v>
      </c>
      <c r="U81" s="1">
        <v>0.13897488</v>
      </c>
      <c r="V81" s="1">
        <v>8.2438600000000004E-3</v>
      </c>
      <c r="W81" s="1">
        <v>5.1382147099999997</v>
      </c>
      <c r="X81" s="1">
        <v>1.33087483</v>
      </c>
      <c r="Y81" s="1">
        <v>-1.25976753</v>
      </c>
      <c r="Z81" s="1">
        <v>-1.25976753</v>
      </c>
      <c r="AA81" s="1">
        <v>0.83845420999999998</v>
      </c>
      <c r="AB81" s="1">
        <v>0.19267097</v>
      </c>
      <c r="AC81" s="1">
        <v>1</v>
      </c>
      <c r="AD81" s="1">
        <v>0.19522002999999999</v>
      </c>
      <c r="AE81" s="1">
        <v>9.2336710000000002E-2</v>
      </c>
    </row>
    <row r="82" spans="2:31" x14ac:dyDescent="0.55000000000000004">
      <c r="B82" s="1">
        <v>80</v>
      </c>
      <c r="C82" s="1">
        <v>0.19598512000000001</v>
      </c>
      <c r="D82" s="1">
        <v>1</v>
      </c>
      <c r="E82" s="1">
        <v>0.45903630000000001</v>
      </c>
      <c r="F82" s="1">
        <v>0.55040372999999998</v>
      </c>
      <c r="G82" s="1">
        <v>0.10936202</v>
      </c>
      <c r="H82" s="1">
        <v>8.8636290000000006E-2</v>
      </c>
      <c r="I82" s="1">
        <v>0.45889221000000002</v>
      </c>
      <c r="J82" s="1">
        <v>5.6572925600000001</v>
      </c>
      <c r="K82" s="1">
        <v>1.4324655799999999</v>
      </c>
      <c r="L82" s="1">
        <v>0.95368675999999997</v>
      </c>
      <c r="M82" s="1">
        <v>5.8594510000000002E-2</v>
      </c>
      <c r="N82" s="1">
        <v>4.3079565300000002</v>
      </c>
      <c r="O82" s="1">
        <v>0.88620754000000002</v>
      </c>
      <c r="P82" s="1">
        <v>1.97138401</v>
      </c>
      <c r="Q82" s="1">
        <v>1.45036498</v>
      </c>
      <c r="R82" s="1">
        <v>1.39132619</v>
      </c>
      <c r="S82" s="1">
        <v>8.2531110000000005E-2</v>
      </c>
      <c r="T82" s="1">
        <v>0.20422842999999999</v>
      </c>
      <c r="U82" s="1">
        <v>0.13896453</v>
      </c>
      <c r="V82" s="1">
        <v>8.2433100000000002E-3</v>
      </c>
      <c r="W82" s="1">
        <v>5.1379895400000004</v>
      </c>
      <c r="X82" s="1">
        <v>1.3308038900000001</v>
      </c>
      <c r="Y82" s="1">
        <v>-1.2598552999999999</v>
      </c>
      <c r="Z82" s="1">
        <v>-1.2598552999999999</v>
      </c>
      <c r="AA82" s="1">
        <v>0.83845179000000003</v>
      </c>
      <c r="AB82" s="1">
        <v>0.19267442000000001</v>
      </c>
      <c r="AC82" s="1">
        <v>1</v>
      </c>
      <c r="AD82" s="1">
        <v>0.19522002999999999</v>
      </c>
      <c r="AE82" s="1">
        <v>9.2337219999999998E-2</v>
      </c>
    </row>
    <row r="83" spans="2:31" x14ac:dyDescent="0.55000000000000004">
      <c r="B83" s="1">
        <v>81</v>
      </c>
      <c r="C83" s="1">
        <v>0.19597175999999999</v>
      </c>
      <c r="D83" s="1">
        <v>1</v>
      </c>
      <c r="E83" s="1">
        <v>0.45904278999999998</v>
      </c>
      <c r="F83" s="1">
        <v>0.55040549000000005</v>
      </c>
      <c r="G83" s="1">
        <v>0.10936707</v>
      </c>
      <c r="H83" s="1">
        <v>8.8631080000000001E-2</v>
      </c>
      <c r="I83" s="1">
        <v>0.45891231999999998</v>
      </c>
      <c r="J83" s="1">
        <v>5.6572986700000003</v>
      </c>
      <c r="K83" s="1">
        <v>1.43245983</v>
      </c>
      <c r="L83" s="1">
        <v>0.95364923000000001</v>
      </c>
      <c r="M83" s="1">
        <v>5.859429E-2</v>
      </c>
      <c r="N83" s="1">
        <v>4.3077648499999999</v>
      </c>
      <c r="O83" s="1">
        <v>0.88611035000000005</v>
      </c>
      <c r="P83" s="1">
        <v>1.97131579</v>
      </c>
      <c r="Q83" s="1">
        <v>1.4503387000000001</v>
      </c>
      <c r="R83" s="1">
        <v>1.39129061</v>
      </c>
      <c r="S83" s="1">
        <v>8.252131E-2</v>
      </c>
      <c r="T83" s="1">
        <v>0.20421454999999999</v>
      </c>
      <c r="U83" s="1">
        <v>0.13895465000000001</v>
      </c>
      <c r="V83" s="1">
        <v>8.2427899999999998E-3</v>
      </c>
      <c r="W83" s="1">
        <v>5.13777493</v>
      </c>
      <c r="X83" s="1">
        <v>1.3307343599999999</v>
      </c>
      <c r="Y83" s="1">
        <v>-1.2599416400000001</v>
      </c>
      <c r="Z83" s="1">
        <v>-1.2599416400000001</v>
      </c>
      <c r="AA83" s="1">
        <v>0.83844949999999996</v>
      </c>
      <c r="AB83" s="1">
        <v>0.19267767</v>
      </c>
      <c r="AC83" s="1">
        <v>1</v>
      </c>
      <c r="AD83" s="1">
        <v>0.19522002999999999</v>
      </c>
      <c r="AE83" s="1">
        <v>9.233798E-2</v>
      </c>
    </row>
    <row r="84" spans="2:31" x14ac:dyDescent="0.55000000000000004">
      <c r="B84" s="1">
        <v>82</v>
      </c>
      <c r="C84" s="1">
        <v>0.19595898</v>
      </c>
      <c r="D84" s="1">
        <v>1</v>
      </c>
      <c r="E84" s="1">
        <v>0.45904905000000001</v>
      </c>
      <c r="F84" s="1">
        <v>0.55040701000000003</v>
      </c>
      <c r="G84" s="1">
        <v>0.10937216</v>
      </c>
      <c r="H84" s="1">
        <v>8.8625780000000001E-2</v>
      </c>
      <c r="I84" s="1">
        <v>0.45893169</v>
      </c>
      <c r="J84" s="1">
        <v>5.6573048799999999</v>
      </c>
      <c r="K84" s="1">
        <v>1.43245413</v>
      </c>
      <c r="L84" s="1">
        <v>0.95361340999999999</v>
      </c>
      <c r="M84" s="1">
        <v>5.8594109999999998E-2</v>
      </c>
      <c r="N84" s="1">
        <v>4.3075821699999999</v>
      </c>
      <c r="O84" s="1">
        <v>0.88601711999999999</v>
      </c>
      <c r="P84" s="1">
        <v>1.9712515799999999</v>
      </c>
      <c r="Q84" s="1">
        <v>1.4503134799999999</v>
      </c>
      <c r="R84" s="1">
        <v>1.3912568199999999</v>
      </c>
      <c r="S84" s="1">
        <v>8.2511970000000004E-2</v>
      </c>
      <c r="T84" s="1">
        <v>0.20420129000000001</v>
      </c>
      <c r="U84" s="1">
        <v>0.13894524</v>
      </c>
      <c r="V84" s="1">
        <v>8.2423099999999992E-3</v>
      </c>
      <c r="W84" s="1">
        <v>5.1375705600000003</v>
      </c>
      <c r="X84" s="1">
        <v>1.33066868</v>
      </c>
      <c r="Y84" s="1">
        <v>-1.26002313</v>
      </c>
      <c r="Z84" s="1">
        <v>-1.26002313</v>
      </c>
      <c r="AA84" s="1">
        <v>0.83844730000000001</v>
      </c>
      <c r="AB84" s="1">
        <v>0.19268080000000001</v>
      </c>
      <c r="AC84" s="1">
        <v>1</v>
      </c>
      <c r="AD84" s="1">
        <v>0.19522002999999999</v>
      </c>
      <c r="AE84" s="1">
        <v>9.2338649999999994E-2</v>
      </c>
    </row>
    <row r="85" spans="2:31" x14ac:dyDescent="0.55000000000000004">
      <c r="B85" s="1">
        <v>83</v>
      </c>
      <c r="C85" s="1">
        <v>0.1959468</v>
      </c>
      <c r="D85" s="1">
        <v>1</v>
      </c>
      <c r="E85" s="1">
        <v>0.45905501999999998</v>
      </c>
      <c r="F85" s="1">
        <v>0.55040842999999995</v>
      </c>
      <c r="G85" s="1">
        <v>0.1093769</v>
      </c>
      <c r="H85" s="1">
        <v>8.8620870000000004E-2</v>
      </c>
      <c r="I85" s="1">
        <v>0.45895016999999999</v>
      </c>
      <c r="J85" s="1">
        <v>5.65731042</v>
      </c>
      <c r="K85" s="1">
        <v>1.4324486999999999</v>
      </c>
      <c r="L85" s="1">
        <v>0.95357926000000004</v>
      </c>
      <c r="M85" s="1">
        <v>5.8593930000000002E-2</v>
      </c>
      <c r="N85" s="1">
        <v>4.30740809</v>
      </c>
      <c r="O85" s="1">
        <v>0.88592824999999997</v>
      </c>
      <c r="P85" s="1">
        <v>1.9711900899999999</v>
      </c>
      <c r="Q85" s="1">
        <v>1.45028975</v>
      </c>
      <c r="R85" s="1">
        <v>1.39122463</v>
      </c>
      <c r="S85" s="1">
        <v>8.2503090000000001E-2</v>
      </c>
      <c r="T85" s="1">
        <v>0.20418864</v>
      </c>
      <c r="U85" s="1">
        <v>0.13893627</v>
      </c>
      <c r="V85" s="1">
        <v>8.2418400000000003E-3</v>
      </c>
      <c r="W85" s="1">
        <v>5.13737581</v>
      </c>
      <c r="X85" s="1">
        <v>1.33060607</v>
      </c>
      <c r="Y85" s="1">
        <v>-1.2601007799999999</v>
      </c>
      <c r="Z85" s="1">
        <v>-1.2601007799999999</v>
      </c>
      <c r="AA85" s="1">
        <v>0.8384452</v>
      </c>
      <c r="AB85" s="1">
        <v>0.19268378999999999</v>
      </c>
      <c r="AC85" s="1">
        <v>1</v>
      </c>
      <c r="AD85" s="1">
        <v>0.19522002999999999</v>
      </c>
      <c r="AE85" s="1">
        <v>9.2339260000000006E-2</v>
      </c>
    </row>
    <row r="86" spans="2:31" x14ac:dyDescent="0.55000000000000004">
      <c r="B86" s="1">
        <v>84</v>
      </c>
      <c r="C86" s="1">
        <v>0.19593537999999999</v>
      </c>
      <c r="D86" s="1">
        <v>1</v>
      </c>
      <c r="E86" s="1">
        <v>0.45906071999999998</v>
      </c>
      <c r="F86" s="1">
        <v>0.55041039000000003</v>
      </c>
      <c r="G86" s="1">
        <v>0.10938141999999999</v>
      </c>
      <c r="H86" s="1">
        <v>8.8616180000000003E-2</v>
      </c>
      <c r="I86" s="1">
        <v>0.45896779999999998</v>
      </c>
      <c r="J86" s="1">
        <v>5.6573156999999998</v>
      </c>
      <c r="K86" s="1">
        <v>1.4324435200000001</v>
      </c>
      <c r="L86" s="1">
        <v>0.95354671000000002</v>
      </c>
      <c r="M86" s="1">
        <v>5.859367E-2</v>
      </c>
      <c r="N86" s="1">
        <v>4.3072421700000003</v>
      </c>
      <c r="O86" s="1">
        <v>0.88584348999999996</v>
      </c>
      <c r="P86" s="1">
        <v>1.97113151</v>
      </c>
      <c r="Q86" s="1">
        <v>1.45026717</v>
      </c>
      <c r="R86" s="1">
        <v>1.3911939499999999</v>
      </c>
      <c r="S86" s="1">
        <v>8.2494609999999996E-2</v>
      </c>
      <c r="T86" s="1">
        <v>0.20417678</v>
      </c>
      <c r="U86" s="1">
        <v>0.13892771000000001</v>
      </c>
      <c r="V86" s="1">
        <v>8.2413999999999994E-3</v>
      </c>
      <c r="W86" s="1">
        <v>5.1371902</v>
      </c>
      <c r="X86" s="1">
        <v>1.33054461</v>
      </c>
      <c r="Y86" s="1">
        <v>-1.2601772600000001</v>
      </c>
      <c r="Z86" s="1">
        <v>-1.2601772600000001</v>
      </c>
      <c r="AA86" s="1">
        <v>0.83844320000000006</v>
      </c>
      <c r="AB86" s="1">
        <v>0.19268663999999999</v>
      </c>
      <c r="AC86" s="1">
        <v>1</v>
      </c>
      <c r="AD86" s="1">
        <v>0.19522002999999999</v>
      </c>
      <c r="AE86" s="1">
        <v>9.2340119999999998E-2</v>
      </c>
    </row>
    <row r="87" spans="2:31" x14ac:dyDescent="0.55000000000000004">
      <c r="B87" s="1">
        <v>85</v>
      </c>
      <c r="C87" s="1">
        <v>0.19592409</v>
      </c>
      <c r="D87" s="1">
        <v>1</v>
      </c>
      <c r="E87" s="1">
        <v>0.45906624000000001</v>
      </c>
      <c r="F87" s="1">
        <v>0.55041092999999996</v>
      </c>
      <c r="G87" s="1">
        <v>0.10938596</v>
      </c>
      <c r="H87" s="1">
        <v>8.8611449999999994E-2</v>
      </c>
      <c r="I87" s="1">
        <v>0.45898489999999997</v>
      </c>
      <c r="J87" s="1">
        <v>5.6573208800000003</v>
      </c>
      <c r="K87" s="1">
        <v>1.4324383300000001</v>
      </c>
      <c r="L87" s="1">
        <v>0.95351558999999997</v>
      </c>
      <c r="M87" s="1">
        <v>5.8593619999999999E-2</v>
      </c>
      <c r="N87" s="1">
        <v>4.3070839200000002</v>
      </c>
      <c r="O87" s="1">
        <v>0.88576184999999996</v>
      </c>
      <c r="P87" s="1">
        <v>1.97107634</v>
      </c>
      <c r="Q87" s="1">
        <v>1.45024573</v>
      </c>
      <c r="R87" s="1">
        <v>1.3911648599999999</v>
      </c>
      <c r="S87" s="1">
        <v>8.248656E-2</v>
      </c>
      <c r="T87" s="1">
        <v>0.20416506000000001</v>
      </c>
      <c r="U87" s="1">
        <v>0.1389196</v>
      </c>
      <c r="V87" s="1">
        <v>8.2409700000000002E-3</v>
      </c>
      <c r="W87" s="1">
        <v>5.13701337</v>
      </c>
      <c r="X87" s="1">
        <v>1.3304900200000001</v>
      </c>
      <c r="Y87" s="1">
        <v>-1.26024471</v>
      </c>
      <c r="Z87" s="1">
        <v>-1.26024471</v>
      </c>
      <c r="AA87" s="1">
        <v>0.83844125000000003</v>
      </c>
      <c r="AB87" s="1">
        <v>0.19268941000000001</v>
      </c>
      <c r="AC87" s="1">
        <v>1</v>
      </c>
      <c r="AD87" s="1">
        <v>0.19522002999999999</v>
      </c>
      <c r="AE87" s="1">
        <v>9.2340350000000002E-2</v>
      </c>
    </row>
    <row r="88" spans="2:31" x14ac:dyDescent="0.55000000000000004">
      <c r="B88" s="1">
        <v>86</v>
      </c>
      <c r="C88" s="1">
        <v>0.1959137</v>
      </c>
      <c r="D88" s="1">
        <v>1</v>
      </c>
      <c r="E88" s="1">
        <v>0.45907134999999999</v>
      </c>
      <c r="F88" s="1">
        <v>0.55041262000000002</v>
      </c>
      <c r="G88" s="1">
        <v>0.10938973</v>
      </c>
      <c r="H88" s="1">
        <v>8.860759E-2</v>
      </c>
      <c r="I88" s="1">
        <v>0.45900076000000001</v>
      </c>
      <c r="J88" s="1">
        <v>5.65732503</v>
      </c>
      <c r="K88" s="1">
        <v>1.4324338599999999</v>
      </c>
      <c r="L88" s="1">
        <v>0.95348604999999997</v>
      </c>
      <c r="M88" s="1">
        <v>5.8593390000000002E-2</v>
      </c>
      <c r="N88" s="1">
        <v>4.3069331499999999</v>
      </c>
      <c r="O88" s="1">
        <v>0.88568539999999996</v>
      </c>
      <c r="P88" s="1">
        <v>1.9710221400000001</v>
      </c>
      <c r="Q88" s="1">
        <v>1.4502256099999999</v>
      </c>
      <c r="R88" s="1">
        <v>1.39113687</v>
      </c>
      <c r="S88" s="1">
        <v>8.2478869999999996E-2</v>
      </c>
      <c r="T88" s="1">
        <v>0.20415425000000001</v>
      </c>
      <c r="U88" s="1">
        <v>0.13891181999999999</v>
      </c>
      <c r="V88" s="1">
        <v>8.2405499999999993E-3</v>
      </c>
      <c r="W88" s="1">
        <v>5.1368445700000001</v>
      </c>
      <c r="X88" s="1">
        <v>1.3304342</v>
      </c>
      <c r="Y88" s="1">
        <v>-1.26031428</v>
      </c>
      <c r="Z88" s="1">
        <v>-1.26031428</v>
      </c>
      <c r="AA88" s="1">
        <v>0.83843944999999998</v>
      </c>
      <c r="AB88" s="1">
        <v>0.19269196999999999</v>
      </c>
      <c r="AC88" s="1">
        <v>1</v>
      </c>
      <c r="AD88" s="1">
        <v>0.19522002999999999</v>
      </c>
      <c r="AE88" s="1">
        <v>9.2341090000000001E-2</v>
      </c>
    </row>
    <row r="89" spans="2:31" x14ac:dyDescent="0.55000000000000004">
      <c r="B89" s="1">
        <v>87</v>
      </c>
      <c r="C89" s="1">
        <v>0.19590324000000001</v>
      </c>
      <c r="D89" s="1">
        <v>1</v>
      </c>
      <c r="E89" s="1">
        <v>0.45907635000000002</v>
      </c>
      <c r="F89" s="1">
        <v>0.55041245999999999</v>
      </c>
      <c r="G89" s="1">
        <v>0.10939388</v>
      </c>
      <c r="H89" s="1">
        <v>8.860324E-2</v>
      </c>
      <c r="I89" s="1">
        <v>0.45901620999999998</v>
      </c>
      <c r="J89" s="1">
        <v>5.6573299600000002</v>
      </c>
      <c r="K89" s="1">
        <v>1.4324292000000001</v>
      </c>
      <c r="L89" s="1">
        <v>0.95345780000000002</v>
      </c>
      <c r="M89" s="1">
        <v>5.859346E-2</v>
      </c>
      <c r="N89" s="1">
        <v>4.3067893599999998</v>
      </c>
      <c r="O89" s="1">
        <v>0.88561144999999997</v>
      </c>
      <c r="P89" s="1">
        <v>1.9709720799999999</v>
      </c>
      <c r="Q89" s="1">
        <v>1.4502058200000001</v>
      </c>
      <c r="R89" s="1">
        <v>1.3911103899999999</v>
      </c>
      <c r="S89" s="1">
        <v>8.2471530000000001E-2</v>
      </c>
      <c r="T89" s="1">
        <v>0.20414339000000001</v>
      </c>
      <c r="U89" s="1">
        <v>0.13890446000000001</v>
      </c>
      <c r="V89" s="1">
        <v>8.2401499999999999E-3</v>
      </c>
      <c r="W89" s="1">
        <v>5.1366838399999999</v>
      </c>
      <c r="X89" s="1">
        <v>1.3303866200000001</v>
      </c>
      <c r="Y89" s="1">
        <v>-1.2603728599999999</v>
      </c>
      <c r="Z89" s="1">
        <v>-1.2603728599999999</v>
      </c>
      <c r="AA89" s="1">
        <v>0.83843769999999995</v>
      </c>
      <c r="AB89" s="1">
        <v>0.19269447000000001</v>
      </c>
      <c r="AC89" s="1">
        <v>1</v>
      </c>
      <c r="AD89" s="1">
        <v>0.19522002999999999</v>
      </c>
      <c r="AE89" s="1">
        <v>9.2341019999999996E-2</v>
      </c>
    </row>
    <row r="90" spans="2:31" x14ac:dyDescent="0.55000000000000004">
      <c r="B90" s="1">
        <v>88</v>
      </c>
      <c r="C90" s="1">
        <v>0.19589351999999999</v>
      </c>
      <c r="D90" s="1">
        <v>1</v>
      </c>
      <c r="E90" s="1">
        <v>0.45908086999999997</v>
      </c>
      <c r="F90" s="1">
        <v>0.55041309000000005</v>
      </c>
      <c r="G90" s="1">
        <v>0.10939705</v>
      </c>
      <c r="H90" s="1">
        <v>8.8600020000000002E-2</v>
      </c>
      <c r="I90" s="1">
        <v>0.45903023999999998</v>
      </c>
      <c r="J90" s="1">
        <v>5.65733365</v>
      </c>
      <c r="K90" s="1">
        <v>1.43242545</v>
      </c>
      <c r="L90" s="1">
        <v>0.95343109000000004</v>
      </c>
      <c r="M90" s="1">
        <v>5.8593390000000002E-2</v>
      </c>
      <c r="N90" s="1">
        <v>4.3066525200000001</v>
      </c>
      <c r="O90" s="1">
        <v>0.88554310999999997</v>
      </c>
      <c r="P90" s="1">
        <v>1.97092208</v>
      </c>
      <c r="Q90" s="1">
        <v>1.4501873300000001</v>
      </c>
      <c r="R90" s="1">
        <v>1.3910848</v>
      </c>
      <c r="S90" s="1">
        <v>8.2464529999999994E-2</v>
      </c>
      <c r="T90" s="1">
        <v>0.20413327000000001</v>
      </c>
      <c r="U90" s="1">
        <v>0.13889741999999999</v>
      </c>
      <c r="V90" s="1">
        <v>8.2397400000000006E-3</v>
      </c>
      <c r="W90" s="1">
        <v>5.13653038</v>
      </c>
      <c r="X90" s="1">
        <v>1.33033862</v>
      </c>
      <c r="Y90" s="1">
        <v>-1.26043229</v>
      </c>
      <c r="Z90" s="1">
        <v>-1.26043229</v>
      </c>
      <c r="AA90" s="1">
        <v>0.83843610000000002</v>
      </c>
      <c r="AB90" s="1">
        <v>0.19269673000000001</v>
      </c>
      <c r="AC90" s="1">
        <v>1</v>
      </c>
      <c r="AD90" s="1">
        <v>0.19522002999999999</v>
      </c>
      <c r="AE90" s="1">
        <v>9.2341290000000006E-2</v>
      </c>
    </row>
    <row r="91" spans="2:31" x14ac:dyDescent="0.55000000000000004">
      <c r="B91" s="1">
        <v>89</v>
      </c>
      <c r="C91" s="1">
        <v>0.19588410000000001</v>
      </c>
      <c r="D91" s="1">
        <v>1</v>
      </c>
      <c r="E91" s="1">
        <v>0.45908520000000003</v>
      </c>
      <c r="F91" s="1">
        <v>0.55041326000000002</v>
      </c>
      <c r="G91" s="1">
        <v>0.10940052</v>
      </c>
      <c r="H91" s="1">
        <v>8.859641E-2</v>
      </c>
      <c r="I91" s="1">
        <v>0.45904361999999999</v>
      </c>
      <c r="J91" s="1">
        <v>5.6573384200000003</v>
      </c>
      <c r="K91" s="1">
        <v>1.4324217100000001</v>
      </c>
      <c r="L91" s="1">
        <v>0.95340566999999998</v>
      </c>
      <c r="M91" s="1">
        <v>5.8593409999999999E-2</v>
      </c>
      <c r="N91" s="1">
        <v>4.3065222800000003</v>
      </c>
      <c r="O91" s="1">
        <v>0.88547781999999997</v>
      </c>
      <c r="P91" s="1">
        <v>1.97087576</v>
      </c>
      <c r="Q91" s="1">
        <v>1.4501687000000001</v>
      </c>
      <c r="R91" s="1">
        <v>1.39106047</v>
      </c>
      <c r="S91" s="1">
        <v>8.2457820000000001E-2</v>
      </c>
      <c r="T91" s="1">
        <v>0.20412348</v>
      </c>
      <c r="U91" s="1">
        <v>0.13889072</v>
      </c>
      <c r="V91" s="1">
        <v>8.2393899999999992E-3</v>
      </c>
      <c r="W91" s="1">
        <v>5.1363843899999999</v>
      </c>
      <c r="X91" s="1">
        <v>1.3302945500000001</v>
      </c>
      <c r="Y91" s="1">
        <v>-1.2604867500000001</v>
      </c>
      <c r="Z91" s="1">
        <v>-1.2604867500000001</v>
      </c>
      <c r="AA91" s="1">
        <v>0.83843458000000004</v>
      </c>
      <c r="AB91" s="1">
        <v>0.19269890000000001</v>
      </c>
      <c r="AC91" s="1">
        <v>1</v>
      </c>
      <c r="AD91" s="1">
        <v>0.19522002999999999</v>
      </c>
      <c r="AE91" s="1">
        <v>9.2341370000000006E-2</v>
      </c>
    </row>
    <row r="92" spans="2:31" x14ac:dyDescent="0.55000000000000004">
      <c r="B92" s="1">
        <v>90</v>
      </c>
      <c r="C92" s="1">
        <v>0.19587504</v>
      </c>
      <c r="D92" s="1">
        <v>1</v>
      </c>
      <c r="E92" s="1">
        <v>0.45908924000000001</v>
      </c>
      <c r="F92" s="1">
        <v>0.55041306999999995</v>
      </c>
      <c r="G92" s="1">
        <v>0.10940359</v>
      </c>
      <c r="H92" s="1">
        <v>8.8593240000000004E-2</v>
      </c>
      <c r="I92" s="1">
        <v>0.45905611000000002</v>
      </c>
      <c r="J92" s="1">
        <v>5.6573425999999998</v>
      </c>
      <c r="K92" s="1">
        <v>1.4324183399999999</v>
      </c>
      <c r="L92" s="1">
        <v>0.95338157999999995</v>
      </c>
      <c r="M92" s="1">
        <v>5.8593470000000002E-2</v>
      </c>
      <c r="N92" s="1">
        <v>4.3063984700000004</v>
      </c>
      <c r="O92" s="1">
        <v>0.88541647999999995</v>
      </c>
      <c r="P92" s="1">
        <v>1.97083097</v>
      </c>
      <c r="Q92" s="1">
        <v>1.4501510200000001</v>
      </c>
      <c r="R92" s="1">
        <v>1.3910372200000001</v>
      </c>
      <c r="S92" s="1">
        <v>8.2451419999999997E-2</v>
      </c>
      <c r="T92" s="1">
        <v>0.20411404999999999</v>
      </c>
      <c r="U92" s="1">
        <v>0.13888434999999999</v>
      </c>
      <c r="V92" s="1">
        <v>8.2390199999999997E-3</v>
      </c>
      <c r="W92" s="1">
        <v>5.1362454199999998</v>
      </c>
      <c r="X92" s="1">
        <v>1.3302536700000001</v>
      </c>
      <c r="Y92" s="1">
        <v>-1.2605371000000001</v>
      </c>
      <c r="Z92" s="1">
        <v>-1.2605371000000001</v>
      </c>
      <c r="AA92" s="1">
        <v>0.83843316000000001</v>
      </c>
      <c r="AB92" s="1">
        <v>0.19270092</v>
      </c>
      <c r="AC92" s="1">
        <v>1</v>
      </c>
      <c r="AD92" s="1">
        <v>0.19522002999999999</v>
      </c>
      <c r="AE92" s="1">
        <v>9.2341279999999998E-2</v>
      </c>
    </row>
    <row r="93" spans="2:31" x14ac:dyDescent="0.55000000000000004">
      <c r="B93" s="1">
        <v>91</v>
      </c>
      <c r="C93" s="1">
        <v>0.19586688999999999</v>
      </c>
      <c r="D93" s="1">
        <v>1</v>
      </c>
      <c r="E93" s="1">
        <v>0.45909298999999998</v>
      </c>
      <c r="F93" s="1">
        <v>0.55041450999999997</v>
      </c>
      <c r="G93" s="1">
        <v>0.1094064</v>
      </c>
      <c r="H93" s="1">
        <v>8.8590340000000004E-2</v>
      </c>
      <c r="I93" s="1">
        <v>0.45906767999999998</v>
      </c>
      <c r="J93" s="1">
        <v>5.6573467500000003</v>
      </c>
      <c r="K93" s="1">
        <v>1.4324153399999999</v>
      </c>
      <c r="L93" s="1">
        <v>0.95335877999999996</v>
      </c>
      <c r="M93" s="1">
        <v>5.8593289999999999E-2</v>
      </c>
      <c r="N93" s="1">
        <v>4.3062809</v>
      </c>
      <c r="O93" s="1">
        <v>0.88535900999999995</v>
      </c>
      <c r="P93" s="1">
        <v>1.9707881</v>
      </c>
      <c r="Q93" s="1">
        <v>1.45013379</v>
      </c>
      <c r="R93" s="1">
        <v>1.39101498</v>
      </c>
      <c r="S93" s="1">
        <v>8.2445299999999999E-2</v>
      </c>
      <c r="T93" s="1">
        <v>0.2041056</v>
      </c>
      <c r="U93" s="1">
        <v>0.13887822999999999</v>
      </c>
      <c r="V93" s="1">
        <v>8.2387099999999998E-3</v>
      </c>
      <c r="W93" s="1">
        <v>5.1361132700000001</v>
      </c>
      <c r="X93" s="1">
        <v>1.3302100100000001</v>
      </c>
      <c r="Y93" s="1">
        <v>-1.2605916800000001</v>
      </c>
      <c r="Z93" s="1">
        <v>-1.2605916800000001</v>
      </c>
      <c r="AA93" s="1">
        <v>0.83843184000000004</v>
      </c>
      <c r="AB93" s="1">
        <v>0.19270280000000001</v>
      </c>
      <c r="AC93" s="1">
        <v>1</v>
      </c>
      <c r="AD93" s="1">
        <v>0.19522002999999999</v>
      </c>
      <c r="AE93" s="1">
        <v>9.2341909999999999E-2</v>
      </c>
    </row>
    <row r="94" spans="2:31" x14ac:dyDescent="0.55000000000000004">
      <c r="B94" s="1">
        <v>92</v>
      </c>
      <c r="C94" s="1">
        <v>0.19585868000000001</v>
      </c>
      <c r="D94" s="1">
        <v>1</v>
      </c>
      <c r="E94" s="1">
        <v>0.45909674</v>
      </c>
      <c r="F94" s="1">
        <v>0.55041435999999999</v>
      </c>
      <c r="G94" s="1">
        <v>0.10940974000000001</v>
      </c>
      <c r="H94" s="1">
        <v>8.8586789999999999E-2</v>
      </c>
      <c r="I94" s="1">
        <v>0.45907924999999999</v>
      </c>
      <c r="J94" s="1">
        <v>5.6573513999999996</v>
      </c>
      <c r="K94" s="1">
        <v>1.4324118400000001</v>
      </c>
      <c r="L94" s="1">
        <v>0.95333694999999996</v>
      </c>
      <c r="M94" s="1">
        <v>5.8593359999999997E-2</v>
      </c>
      <c r="N94" s="1">
        <v>4.3061690500000003</v>
      </c>
      <c r="O94" s="1">
        <v>0.88530266000000002</v>
      </c>
      <c r="P94" s="1">
        <v>1.9707492600000001</v>
      </c>
      <c r="Q94" s="1">
        <v>1.45011713</v>
      </c>
      <c r="R94" s="1">
        <v>1.3909941699999999</v>
      </c>
      <c r="S94" s="1">
        <v>8.2439470000000001E-2</v>
      </c>
      <c r="T94" s="1">
        <v>0.20409707999999999</v>
      </c>
      <c r="U94" s="1">
        <v>0.13887247999999999</v>
      </c>
      <c r="V94" s="1">
        <v>8.2383999999999999E-3</v>
      </c>
      <c r="W94" s="1">
        <v>5.1359879599999996</v>
      </c>
      <c r="X94" s="1">
        <v>1.3301734000000001</v>
      </c>
      <c r="Y94" s="1">
        <v>-1.2606368299999999</v>
      </c>
      <c r="Z94" s="1">
        <v>-1.2606368299999999</v>
      </c>
      <c r="AA94" s="1">
        <v>0.83843051999999996</v>
      </c>
      <c r="AB94" s="1">
        <v>0.19270467999999999</v>
      </c>
      <c r="AC94" s="1">
        <v>1</v>
      </c>
      <c r="AD94" s="1">
        <v>0.19522002999999999</v>
      </c>
      <c r="AE94" s="1">
        <v>9.2341850000000003E-2</v>
      </c>
    </row>
    <row r="95" spans="2:31" x14ac:dyDescent="0.55000000000000004">
      <c r="B95" s="1">
        <v>93</v>
      </c>
      <c r="C95" s="1">
        <v>0.19585174999999999</v>
      </c>
      <c r="D95" s="1">
        <v>1</v>
      </c>
      <c r="E95" s="1">
        <v>0.45910014999999998</v>
      </c>
      <c r="F95" s="1">
        <v>0.55041704000000002</v>
      </c>
      <c r="G95" s="1">
        <v>0.1094122</v>
      </c>
      <c r="H95" s="1">
        <v>8.8584280000000001E-2</v>
      </c>
      <c r="I95" s="1">
        <v>0.45908981999999998</v>
      </c>
      <c r="J95" s="1">
        <v>5.6573544499999997</v>
      </c>
      <c r="K95" s="1">
        <v>1.4324090199999999</v>
      </c>
      <c r="L95" s="1">
        <v>0.95331631999999999</v>
      </c>
      <c r="M95" s="1">
        <v>5.8592970000000001E-2</v>
      </c>
      <c r="N95" s="1">
        <v>4.3060628400000001</v>
      </c>
      <c r="O95" s="1">
        <v>0.88525052000000004</v>
      </c>
      <c r="P95" s="1">
        <v>1.9707102700000001</v>
      </c>
      <c r="Q95" s="1">
        <v>1.4501020499999999</v>
      </c>
      <c r="R95" s="1">
        <v>1.39097414</v>
      </c>
      <c r="S95" s="1">
        <v>8.2433930000000002E-2</v>
      </c>
      <c r="T95" s="1">
        <v>0.20408988</v>
      </c>
      <c r="U95" s="1">
        <v>0.13886689999999999</v>
      </c>
      <c r="V95" s="1">
        <v>8.2381399999999997E-3</v>
      </c>
      <c r="W95" s="1">
        <v>5.13586864</v>
      </c>
      <c r="X95" s="1">
        <v>1.33012979</v>
      </c>
      <c r="Y95" s="1">
        <v>-1.26069187</v>
      </c>
      <c r="Z95" s="1">
        <v>-1.26069187</v>
      </c>
      <c r="AA95" s="1">
        <v>0.83842932000000003</v>
      </c>
      <c r="AB95" s="1">
        <v>0.19270638000000001</v>
      </c>
      <c r="AC95" s="1">
        <v>1</v>
      </c>
      <c r="AD95" s="1">
        <v>0.19522002999999999</v>
      </c>
      <c r="AE95" s="1">
        <v>9.2343010000000003E-2</v>
      </c>
    </row>
    <row r="96" spans="2:31" x14ac:dyDescent="0.55000000000000004">
      <c r="B96" s="1">
        <v>94</v>
      </c>
      <c r="C96" s="1">
        <v>0.19584446999999999</v>
      </c>
      <c r="D96" s="1">
        <v>1</v>
      </c>
      <c r="E96" s="1">
        <v>0.45910378000000002</v>
      </c>
      <c r="F96" s="1">
        <v>0.55041741</v>
      </c>
      <c r="G96" s="1">
        <v>0.10941575000000001</v>
      </c>
      <c r="H96" s="1">
        <v>8.8580450000000005E-2</v>
      </c>
      <c r="I96" s="1">
        <v>0.45910100999999998</v>
      </c>
      <c r="J96" s="1">
        <v>5.65735879</v>
      </c>
      <c r="K96" s="1">
        <v>1.43240521</v>
      </c>
      <c r="L96" s="1">
        <v>0.95329635000000001</v>
      </c>
      <c r="M96" s="1">
        <v>5.8592949999999998E-2</v>
      </c>
      <c r="N96" s="1">
        <v>4.3059615100000004</v>
      </c>
      <c r="O96" s="1">
        <v>0.88519745999999999</v>
      </c>
      <c r="P96" s="1">
        <v>1.97067674</v>
      </c>
      <c r="Q96" s="1">
        <v>1.4500873000000001</v>
      </c>
      <c r="R96" s="1">
        <v>1.3909556599999999</v>
      </c>
      <c r="S96" s="1">
        <v>8.2428669999999996E-2</v>
      </c>
      <c r="T96" s="1">
        <v>0.20408237000000001</v>
      </c>
      <c r="U96" s="1">
        <v>0.13886169000000001</v>
      </c>
      <c r="V96" s="1">
        <v>8.2378999999999994E-3</v>
      </c>
      <c r="W96" s="1">
        <v>5.1357555899999996</v>
      </c>
      <c r="X96" s="1">
        <v>1.3300953600000001</v>
      </c>
      <c r="Y96" s="1">
        <v>-1.2607345599999999</v>
      </c>
      <c r="Z96" s="1">
        <v>-1.2607345599999999</v>
      </c>
      <c r="AA96" s="1">
        <v>0.83842804000000004</v>
      </c>
      <c r="AB96" s="1">
        <v>0.1927082</v>
      </c>
      <c r="AC96" s="1">
        <v>1</v>
      </c>
      <c r="AD96" s="1">
        <v>0.19522002999999999</v>
      </c>
      <c r="AE96" s="1">
        <v>9.2343170000000002E-2</v>
      </c>
    </row>
    <row r="97" spans="2:31" x14ac:dyDescent="0.55000000000000004">
      <c r="B97" s="1">
        <v>95</v>
      </c>
      <c r="C97" s="1">
        <v>0.19583838000000001</v>
      </c>
      <c r="D97" s="1">
        <v>1</v>
      </c>
      <c r="E97" s="1">
        <v>0.45910705000000002</v>
      </c>
      <c r="F97" s="1">
        <v>0.55042036999999999</v>
      </c>
      <c r="G97" s="1">
        <v>0.10941805</v>
      </c>
      <c r="H97" s="1">
        <v>8.8578110000000002E-2</v>
      </c>
      <c r="I97" s="1">
        <v>0.45911120999999999</v>
      </c>
      <c r="J97" s="1">
        <v>5.6573606500000002</v>
      </c>
      <c r="K97" s="1">
        <v>1.43240225</v>
      </c>
      <c r="L97" s="1">
        <v>0.95327742000000004</v>
      </c>
      <c r="M97" s="1">
        <v>5.8592499999999999E-2</v>
      </c>
      <c r="N97" s="1">
        <v>4.3058650099999998</v>
      </c>
      <c r="O97" s="1">
        <v>0.8851485</v>
      </c>
      <c r="P97" s="1">
        <v>1.9706417000000001</v>
      </c>
      <c r="Q97" s="1">
        <v>1.45007481</v>
      </c>
      <c r="R97" s="1">
        <v>1.39093778</v>
      </c>
      <c r="S97" s="1">
        <v>8.2423700000000003E-2</v>
      </c>
      <c r="T97" s="1">
        <v>0.20407603999999999</v>
      </c>
      <c r="U97" s="1">
        <v>0.13885664</v>
      </c>
      <c r="V97" s="1">
        <v>8.2376600000000008E-3</v>
      </c>
      <c r="W97" s="1">
        <v>5.1356475599999998</v>
      </c>
      <c r="X97" s="1">
        <v>1.3300540199999999</v>
      </c>
      <c r="Y97" s="1">
        <v>-1.2607868600000001</v>
      </c>
      <c r="Z97" s="1">
        <v>-1.2607868600000001</v>
      </c>
      <c r="AA97" s="1">
        <v>0.83842689000000004</v>
      </c>
      <c r="AB97" s="1">
        <v>0.19270983999999999</v>
      </c>
      <c r="AC97" s="1">
        <v>1</v>
      </c>
      <c r="AD97" s="1">
        <v>0.19522002999999999</v>
      </c>
      <c r="AE97" s="1">
        <v>9.2344460000000003E-2</v>
      </c>
    </row>
    <row r="98" spans="2:31" x14ac:dyDescent="0.55000000000000004">
      <c r="B98" s="1">
        <v>96</v>
      </c>
      <c r="C98" s="1">
        <v>0.19583191999999999</v>
      </c>
      <c r="D98" s="1">
        <v>1</v>
      </c>
      <c r="E98" s="1">
        <v>0.45911055000000001</v>
      </c>
      <c r="F98" s="1">
        <v>0.55042117999999995</v>
      </c>
      <c r="G98" s="1">
        <v>0.10942143999999999</v>
      </c>
      <c r="H98" s="1">
        <v>8.8574470000000002E-2</v>
      </c>
      <c r="I98" s="1">
        <v>0.45912203000000001</v>
      </c>
      <c r="J98" s="1">
        <v>5.6573640599999999</v>
      </c>
      <c r="K98" s="1">
        <v>1.4323983899999999</v>
      </c>
      <c r="L98" s="1">
        <v>0.95325901999999996</v>
      </c>
      <c r="M98" s="1">
        <v>5.8592409999999998E-2</v>
      </c>
      <c r="N98" s="1">
        <v>4.3057726000000001</v>
      </c>
      <c r="O98" s="1">
        <v>0.88509844999999998</v>
      </c>
      <c r="P98" s="1">
        <v>1.9706117700000001</v>
      </c>
      <c r="Q98" s="1">
        <v>1.4500623800000001</v>
      </c>
      <c r="R98" s="1">
        <v>1.3909212399999999</v>
      </c>
      <c r="S98" s="1">
        <v>8.2418989999999998E-2</v>
      </c>
      <c r="T98" s="1">
        <v>0.20406937999999999</v>
      </c>
      <c r="U98" s="1">
        <v>0.13885191</v>
      </c>
      <c r="V98" s="1">
        <v>8.2374600000000003E-3</v>
      </c>
      <c r="W98" s="1">
        <v>5.1355448800000003</v>
      </c>
      <c r="X98" s="1">
        <v>1.3300211200000001</v>
      </c>
      <c r="Y98" s="1">
        <v>-1.2608277999999999</v>
      </c>
      <c r="Z98" s="1">
        <v>-1.2608277999999999</v>
      </c>
      <c r="AA98" s="1">
        <v>0.83842565999999996</v>
      </c>
      <c r="AB98" s="1">
        <v>0.19271158999999999</v>
      </c>
      <c r="AC98" s="1">
        <v>1</v>
      </c>
      <c r="AD98" s="1">
        <v>0.19522002999999999</v>
      </c>
      <c r="AE98" s="1">
        <v>9.2344809999999999E-2</v>
      </c>
    </row>
    <row r="99" spans="2:31" x14ac:dyDescent="0.55000000000000004">
      <c r="B99" s="1">
        <v>97</v>
      </c>
      <c r="C99" s="1">
        <v>0.19582616999999999</v>
      </c>
      <c r="D99" s="1">
        <v>1</v>
      </c>
      <c r="E99" s="1">
        <v>0.45911373</v>
      </c>
      <c r="F99" s="1">
        <v>0.55042310999999999</v>
      </c>
      <c r="G99" s="1">
        <v>0.10942367</v>
      </c>
      <c r="H99" s="1">
        <v>8.8572200000000004E-2</v>
      </c>
      <c r="I99" s="1">
        <v>0.45913195000000001</v>
      </c>
      <c r="J99" s="1">
        <v>5.6573652799999996</v>
      </c>
      <c r="K99" s="1">
        <v>1.43239534</v>
      </c>
      <c r="L99" s="1">
        <v>0.95324151999999995</v>
      </c>
      <c r="M99" s="1">
        <v>5.8592100000000001E-2</v>
      </c>
      <c r="N99" s="1">
        <v>4.3056842800000004</v>
      </c>
      <c r="O99" s="1">
        <v>0.88505204999999998</v>
      </c>
      <c r="P99" s="1">
        <v>1.9705802400000001</v>
      </c>
      <c r="Q99" s="1">
        <v>1.45005199</v>
      </c>
      <c r="R99" s="1">
        <v>1.39090516</v>
      </c>
      <c r="S99" s="1">
        <v>8.2414550000000003E-2</v>
      </c>
      <c r="T99" s="1">
        <v>0.20406339000000001</v>
      </c>
      <c r="U99" s="1">
        <v>0.13884735000000001</v>
      </c>
      <c r="V99" s="1">
        <v>8.23722E-3</v>
      </c>
      <c r="W99" s="1">
        <v>5.1354463900000002</v>
      </c>
      <c r="X99" s="1">
        <v>1.3299854</v>
      </c>
      <c r="Y99" s="1">
        <v>-1.2608727200000001</v>
      </c>
      <c r="Z99" s="1">
        <v>-1.2608727200000001</v>
      </c>
      <c r="AA99" s="1">
        <v>0.83842454</v>
      </c>
      <c r="AB99" s="1">
        <v>0.19271318000000001</v>
      </c>
      <c r="AC99" s="1">
        <v>1</v>
      </c>
      <c r="AD99" s="1">
        <v>0.19522002999999999</v>
      </c>
      <c r="AE99" s="1">
        <v>9.2345650000000001E-2</v>
      </c>
    </row>
    <row r="100" spans="2:31" x14ac:dyDescent="0.55000000000000004">
      <c r="B100" s="1">
        <v>98</v>
      </c>
      <c r="C100" s="1">
        <v>0.19582036</v>
      </c>
      <c r="D100" s="1">
        <v>1</v>
      </c>
      <c r="E100" s="1">
        <v>0.45911692999999998</v>
      </c>
      <c r="F100" s="1">
        <v>0.55042402999999995</v>
      </c>
      <c r="G100" s="1">
        <v>0.10942643000000001</v>
      </c>
      <c r="H100" s="1">
        <v>8.856928E-2</v>
      </c>
      <c r="I100" s="1">
        <v>0.45914189</v>
      </c>
      <c r="J100" s="1">
        <v>5.6573676600000002</v>
      </c>
      <c r="K100" s="1">
        <v>1.4323920000000001</v>
      </c>
      <c r="L100" s="1">
        <v>0.95322463999999996</v>
      </c>
      <c r="M100" s="1">
        <v>5.8591989999999997E-2</v>
      </c>
      <c r="N100" s="1">
        <v>4.3055996299999997</v>
      </c>
      <c r="O100" s="1">
        <v>0.88500623</v>
      </c>
      <c r="P100" s="1">
        <v>1.9705519499999999</v>
      </c>
      <c r="Q100" s="1">
        <v>1.4500414500000001</v>
      </c>
      <c r="R100" s="1">
        <v>1.39089</v>
      </c>
      <c r="S100" s="1">
        <v>8.2410319999999995E-2</v>
      </c>
      <c r="T100" s="1">
        <v>0.20405738000000001</v>
      </c>
      <c r="U100" s="1">
        <v>0.13884302000000001</v>
      </c>
      <c r="V100" s="1">
        <v>8.2370099999999995E-3</v>
      </c>
      <c r="W100" s="1">
        <v>5.13535231</v>
      </c>
      <c r="X100" s="1">
        <v>1.3299542499999999</v>
      </c>
      <c r="Y100" s="1">
        <v>-1.2609117000000001</v>
      </c>
      <c r="Z100" s="1">
        <v>-1.2609117000000001</v>
      </c>
      <c r="AA100" s="1">
        <v>0.83842342000000003</v>
      </c>
      <c r="AB100" s="1">
        <v>0.19271478</v>
      </c>
      <c r="AC100" s="1">
        <v>1</v>
      </c>
      <c r="AD100" s="1">
        <v>0.19522002999999999</v>
      </c>
      <c r="AE100" s="1">
        <v>9.2346049999999999E-2</v>
      </c>
    </row>
    <row r="101" spans="2:31" x14ac:dyDescent="0.55000000000000004">
      <c r="B101" s="1">
        <v>99</v>
      </c>
      <c r="C101" s="1">
        <v>0.19581456999999999</v>
      </c>
      <c r="D101" s="1">
        <v>1</v>
      </c>
      <c r="E101" s="1">
        <v>0.45911990000000003</v>
      </c>
      <c r="F101" s="1">
        <v>0.55042400000000002</v>
      </c>
      <c r="G101" s="1">
        <v>0.10942861</v>
      </c>
      <c r="H101" s="1">
        <v>8.8567030000000005E-2</v>
      </c>
      <c r="I101" s="1">
        <v>0.45915117</v>
      </c>
      <c r="J101" s="1">
        <v>5.6573690399999998</v>
      </c>
      <c r="K101" s="1">
        <v>1.4323891099999999</v>
      </c>
      <c r="L101" s="1">
        <v>0.95320853999999999</v>
      </c>
      <c r="M101" s="1">
        <v>5.8591989999999997E-2</v>
      </c>
      <c r="N101" s="1">
        <v>4.3055185800000002</v>
      </c>
      <c r="O101" s="1">
        <v>0.88496313000000004</v>
      </c>
      <c r="P101" s="1">
        <v>1.97052348</v>
      </c>
      <c r="Q101" s="1">
        <v>1.4500319699999999</v>
      </c>
      <c r="R101" s="1">
        <v>1.3908753599999999</v>
      </c>
      <c r="S101" s="1">
        <v>8.2406300000000002E-2</v>
      </c>
      <c r="T101" s="1">
        <v>0.20405133</v>
      </c>
      <c r="U101" s="1">
        <v>0.13883891000000001</v>
      </c>
      <c r="V101" s="1">
        <v>8.2367599999999992E-3</v>
      </c>
      <c r="W101" s="1">
        <v>5.1352620599999996</v>
      </c>
      <c r="X101" s="1">
        <v>1.3299267800000001</v>
      </c>
      <c r="Y101" s="1">
        <v>-1.2609456400000001</v>
      </c>
      <c r="Z101" s="1">
        <v>-1.2609456400000001</v>
      </c>
      <c r="AA101" s="1">
        <v>0.83842236999999997</v>
      </c>
      <c r="AB101" s="1">
        <v>0.19271627</v>
      </c>
      <c r="AC101" s="1">
        <v>1</v>
      </c>
      <c r="AD101" s="1">
        <v>0.19522002999999999</v>
      </c>
      <c r="AE101" s="1">
        <v>9.2346040000000004E-2</v>
      </c>
    </row>
    <row r="102" spans="2:31" x14ac:dyDescent="0.55000000000000004">
      <c r="B102" s="1">
        <v>100</v>
      </c>
      <c r="C102" s="1">
        <v>0.19580926000000001</v>
      </c>
      <c r="D102" s="1">
        <v>1</v>
      </c>
      <c r="E102" s="1">
        <v>0.45912259999999999</v>
      </c>
      <c r="F102" s="1">
        <v>0.55042482999999998</v>
      </c>
      <c r="G102" s="1">
        <v>0.10943043</v>
      </c>
      <c r="H102" s="1">
        <v>8.8565190000000002E-2</v>
      </c>
      <c r="I102" s="1">
        <v>0.45915955000000003</v>
      </c>
      <c r="J102" s="1">
        <v>5.6573706399999999</v>
      </c>
      <c r="K102" s="1">
        <v>1.43238679</v>
      </c>
      <c r="L102" s="1">
        <v>0.95319330000000002</v>
      </c>
      <c r="M102" s="1">
        <v>5.8591879999999999E-2</v>
      </c>
      <c r="N102" s="1">
        <v>4.30544116</v>
      </c>
      <c r="O102" s="1">
        <v>0.88492327000000004</v>
      </c>
      <c r="P102" s="1">
        <v>1.9704954800000001</v>
      </c>
      <c r="Q102" s="1">
        <v>1.4500224100000001</v>
      </c>
      <c r="R102" s="1">
        <v>1.3908611</v>
      </c>
      <c r="S102" s="1">
        <v>8.2402429999999999E-2</v>
      </c>
      <c r="T102" s="1">
        <v>0.2040458</v>
      </c>
      <c r="U102" s="1">
        <v>0.13883493999999999</v>
      </c>
      <c r="V102" s="1">
        <v>8.2365400000000005E-3</v>
      </c>
      <c r="W102" s="1">
        <v>5.1351755399999996</v>
      </c>
      <c r="X102" s="1">
        <v>1.32989785</v>
      </c>
      <c r="Y102" s="1">
        <v>-1.2609818500000001</v>
      </c>
      <c r="Z102" s="1">
        <v>-1.2609818500000001</v>
      </c>
      <c r="AA102" s="1">
        <v>0.83842141999999997</v>
      </c>
      <c r="AB102" s="1">
        <v>0.19271762000000001</v>
      </c>
      <c r="AC102" s="1">
        <v>1</v>
      </c>
      <c r="AD102" s="1">
        <v>0.19522002999999999</v>
      </c>
      <c r="AE102" s="1">
        <v>9.2346399999999995E-2</v>
      </c>
    </row>
    <row r="103" spans="2:31" x14ac:dyDescent="0.55000000000000004">
      <c r="B103" s="1">
        <v>101</v>
      </c>
      <c r="C103" s="1">
        <v>0.19580328</v>
      </c>
      <c r="D103" s="1">
        <v>1</v>
      </c>
      <c r="E103" s="1">
        <v>0.45912522</v>
      </c>
      <c r="F103" s="1">
        <v>0.55042279000000005</v>
      </c>
      <c r="G103" s="1">
        <v>0.10943258</v>
      </c>
      <c r="H103" s="1">
        <v>8.8562920000000003E-2</v>
      </c>
      <c r="I103" s="1">
        <v>0.45916768000000002</v>
      </c>
      <c r="J103" s="1">
        <v>5.6573730900000001</v>
      </c>
      <c r="K103" s="1">
        <v>1.43238434</v>
      </c>
      <c r="L103" s="1">
        <v>0.95317872000000003</v>
      </c>
      <c r="M103" s="1">
        <v>5.8592249999999998E-2</v>
      </c>
      <c r="N103" s="1">
        <v>4.3053672000000001</v>
      </c>
      <c r="O103" s="1">
        <v>0.88488473999999995</v>
      </c>
      <c r="P103" s="1">
        <v>1.97046984</v>
      </c>
      <c r="Q103" s="1">
        <v>1.4500126200000001</v>
      </c>
      <c r="R103" s="1">
        <v>1.3908475899999999</v>
      </c>
      <c r="S103" s="1">
        <v>8.2398730000000003E-2</v>
      </c>
      <c r="T103" s="1">
        <v>0.20403961000000001</v>
      </c>
      <c r="U103" s="1">
        <v>0.13883124999999999</v>
      </c>
      <c r="V103" s="1">
        <v>8.23633E-3</v>
      </c>
      <c r="W103" s="1">
        <v>5.1350929799999996</v>
      </c>
      <c r="X103" s="1">
        <v>1.32987919</v>
      </c>
      <c r="Y103" s="1">
        <v>-1.2610041700000001</v>
      </c>
      <c r="Z103" s="1">
        <v>-1.2610041700000001</v>
      </c>
      <c r="AA103" s="1">
        <v>0.83842050000000001</v>
      </c>
      <c r="AB103" s="1">
        <v>0.19271893000000001</v>
      </c>
      <c r="AC103" s="1">
        <v>1</v>
      </c>
      <c r="AD103" s="1">
        <v>0.19522002999999999</v>
      </c>
      <c r="AE103" s="1">
        <v>9.2345510000000006E-2</v>
      </c>
    </row>
    <row r="104" spans="2:31" x14ac:dyDescent="0.55000000000000004">
      <c r="B104" s="1">
        <v>102</v>
      </c>
      <c r="C104" s="1">
        <v>0.19579841000000001</v>
      </c>
      <c r="D104" s="1">
        <v>1</v>
      </c>
      <c r="E104" s="1">
        <v>0.45912728000000003</v>
      </c>
      <c r="F104" s="1">
        <v>0.55042336000000003</v>
      </c>
      <c r="G104" s="1">
        <v>0.10943343</v>
      </c>
      <c r="H104" s="1">
        <v>8.8562160000000001E-2</v>
      </c>
      <c r="I104" s="1">
        <v>0.45917409999999997</v>
      </c>
      <c r="J104" s="1">
        <v>5.6573743900000002</v>
      </c>
      <c r="K104" s="1">
        <v>1.43238325</v>
      </c>
      <c r="L104" s="1">
        <v>0.95316529000000005</v>
      </c>
      <c r="M104" s="1">
        <v>5.8592180000000001E-2</v>
      </c>
      <c r="N104" s="1">
        <v>4.3052971500000004</v>
      </c>
      <c r="O104" s="1">
        <v>0.88485203000000001</v>
      </c>
      <c r="P104" s="1">
        <v>1.9704419200000001</v>
      </c>
      <c r="Q104" s="1">
        <v>1.4500032</v>
      </c>
      <c r="R104" s="1">
        <v>1.3908341</v>
      </c>
      <c r="S104" s="1">
        <v>8.2395189999999993E-2</v>
      </c>
      <c r="T104" s="1">
        <v>0.20403450000000001</v>
      </c>
      <c r="U104" s="1">
        <v>0.13882762000000001</v>
      </c>
      <c r="V104" s="1">
        <v>8.2360899999999997E-3</v>
      </c>
      <c r="W104" s="1">
        <v>5.1350138699999999</v>
      </c>
      <c r="X104" s="1">
        <v>1.3298531600000001</v>
      </c>
      <c r="Y104" s="1">
        <v>-1.2610367300000001</v>
      </c>
      <c r="Z104" s="1">
        <v>-1.2610367300000001</v>
      </c>
      <c r="AA104" s="1">
        <v>0.83841977000000001</v>
      </c>
      <c r="AB104" s="1">
        <v>0.19271996999999999</v>
      </c>
      <c r="AC104" s="1">
        <v>1</v>
      </c>
      <c r="AD104" s="1">
        <v>0.19522002999999999</v>
      </c>
      <c r="AE104" s="1">
        <v>9.2345759999999999E-2</v>
      </c>
    </row>
    <row r="105" spans="2:31" x14ac:dyDescent="0.55000000000000004">
      <c r="B105" s="1">
        <v>103</v>
      </c>
      <c r="C105" s="1">
        <v>0.19579246</v>
      </c>
      <c r="D105" s="1">
        <v>1</v>
      </c>
      <c r="E105" s="1">
        <v>0.45912944</v>
      </c>
      <c r="F105" s="1">
        <v>0.55041978000000003</v>
      </c>
      <c r="G105" s="1">
        <v>0.10943549</v>
      </c>
      <c r="H105" s="1">
        <v>8.8559929999999995E-2</v>
      </c>
      <c r="I105" s="1">
        <v>0.45918070999999999</v>
      </c>
      <c r="J105" s="1">
        <v>5.6573781800000003</v>
      </c>
      <c r="K105" s="1">
        <v>1.4323814100000001</v>
      </c>
      <c r="L105" s="1">
        <v>0.95315242</v>
      </c>
      <c r="M105" s="1">
        <v>5.8592789999999999E-2</v>
      </c>
      <c r="N105" s="1">
        <v>4.3052306199999997</v>
      </c>
      <c r="O105" s="1">
        <v>0.88481916000000005</v>
      </c>
      <c r="P105" s="1">
        <v>1.9704189999999999</v>
      </c>
      <c r="Q105" s="1">
        <v>1.44999246</v>
      </c>
      <c r="R105" s="1">
        <v>1.39082163</v>
      </c>
      <c r="S105" s="1">
        <v>8.2391759999999994E-2</v>
      </c>
      <c r="T105" s="1">
        <v>0.20402830999999999</v>
      </c>
      <c r="U105" s="1">
        <v>0.13882432</v>
      </c>
      <c r="V105" s="1">
        <v>8.2358599999999994E-3</v>
      </c>
      <c r="W105" s="1">
        <v>5.13493917</v>
      </c>
      <c r="X105" s="1">
        <v>1.3298417899999999</v>
      </c>
      <c r="Y105" s="1">
        <v>-1.2610494299999999</v>
      </c>
      <c r="Z105" s="1">
        <v>-1.2610494299999999</v>
      </c>
      <c r="AA105" s="1">
        <v>0.83841900999999996</v>
      </c>
      <c r="AB105" s="1">
        <v>0.19272105</v>
      </c>
      <c r="AC105" s="1">
        <v>1</v>
      </c>
      <c r="AD105" s="1">
        <v>0.19522002999999999</v>
      </c>
      <c r="AE105" s="1">
        <v>9.2344200000000001E-2</v>
      </c>
    </row>
    <row r="106" spans="2:31" x14ac:dyDescent="0.55000000000000004">
      <c r="B106" s="1">
        <v>104</v>
      </c>
      <c r="C106" s="1">
        <v>0.19578797000000001</v>
      </c>
      <c r="D106" s="1">
        <v>1</v>
      </c>
      <c r="E106" s="1">
        <v>0.45913088000000002</v>
      </c>
      <c r="F106" s="1">
        <v>0.55042007999999998</v>
      </c>
      <c r="G106" s="1">
        <v>0.10943561</v>
      </c>
      <c r="H106" s="1">
        <v>8.8559970000000002E-2</v>
      </c>
      <c r="I106" s="1">
        <v>0.45918518000000003</v>
      </c>
      <c r="J106" s="1">
        <v>5.6573794599999996</v>
      </c>
      <c r="K106" s="1">
        <v>1.4323813299999999</v>
      </c>
      <c r="L106" s="1">
        <v>0.95314083000000005</v>
      </c>
      <c r="M106" s="1">
        <v>5.8592760000000001E-2</v>
      </c>
      <c r="N106" s="1">
        <v>4.3051682500000004</v>
      </c>
      <c r="O106" s="1">
        <v>0.88479353000000005</v>
      </c>
      <c r="P106" s="1">
        <v>1.97039195</v>
      </c>
      <c r="Q106" s="1">
        <v>1.4499827700000001</v>
      </c>
      <c r="R106" s="1">
        <v>1.3908089699999999</v>
      </c>
      <c r="S106" s="1">
        <v>8.2388439999999993E-2</v>
      </c>
      <c r="T106" s="1">
        <v>0.20402359</v>
      </c>
      <c r="U106" s="1">
        <v>0.13882103000000001</v>
      </c>
      <c r="V106" s="1">
        <v>8.2356200000000008E-3</v>
      </c>
      <c r="W106" s="1">
        <v>5.1348678899999998</v>
      </c>
      <c r="X106" s="1">
        <v>1.32981938</v>
      </c>
      <c r="Y106" s="1">
        <v>-1.26107747</v>
      </c>
      <c r="Z106" s="1">
        <v>-1.26107747</v>
      </c>
      <c r="AA106" s="1">
        <v>0.83841849999999996</v>
      </c>
      <c r="AB106" s="1">
        <v>0.19272176999999999</v>
      </c>
      <c r="AC106" s="1">
        <v>1</v>
      </c>
      <c r="AD106" s="1">
        <v>0.19522002999999999</v>
      </c>
      <c r="AE106" s="1">
        <v>9.2344330000000002E-2</v>
      </c>
    </row>
    <row r="107" spans="2:31" x14ac:dyDescent="0.55000000000000004">
      <c r="B107" s="1">
        <v>105</v>
      </c>
      <c r="C107" s="1">
        <v>0.19578248000000001</v>
      </c>
      <c r="D107" s="1">
        <v>1</v>
      </c>
      <c r="E107" s="1">
        <v>0.45913254999999997</v>
      </c>
      <c r="F107" s="1">
        <v>0.55041647000000005</v>
      </c>
      <c r="G107" s="1">
        <v>0.10943749999999999</v>
      </c>
      <c r="H107" s="1">
        <v>8.8557880000000005E-2</v>
      </c>
      <c r="I107" s="1">
        <v>0.45919019</v>
      </c>
      <c r="J107" s="1">
        <v>5.6573840999999998</v>
      </c>
      <c r="K107" s="1">
        <v>1.4323800799999999</v>
      </c>
      <c r="L107" s="1">
        <v>0.95312971999999996</v>
      </c>
      <c r="M107" s="1">
        <v>5.859338E-2</v>
      </c>
      <c r="N107" s="1">
        <v>4.3051094799999996</v>
      </c>
      <c r="O107" s="1">
        <v>0.88476668000000003</v>
      </c>
      <c r="P107" s="1">
        <v>1.9703715799999999</v>
      </c>
      <c r="Q107" s="1">
        <v>1.4499712199999999</v>
      </c>
      <c r="R107" s="1">
        <v>1.39079755</v>
      </c>
      <c r="S107" s="1">
        <v>8.238521E-2</v>
      </c>
      <c r="T107" s="1">
        <v>0.2040179</v>
      </c>
      <c r="U107" s="1">
        <v>0.13881805999999999</v>
      </c>
      <c r="V107" s="1">
        <v>8.2354100000000003E-3</v>
      </c>
      <c r="W107" s="1">
        <v>5.1348013799999999</v>
      </c>
      <c r="X107" s="1">
        <v>1.32981124</v>
      </c>
      <c r="Y107" s="1">
        <v>-1.26108625</v>
      </c>
      <c r="Z107" s="1">
        <v>-1.26108625</v>
      </c>
      <c r="AA107" s="1">
        <v>0.83841792000000004</v>
      </c>
      <c r="AB107" s="1">
        <v>0.19272259999999999</v>
      </c>
      <c r="AC107" s="1">
        <v>1</v>
      </c>
      <c r="AD107" s="1">
        <v>0.19522002999999999</v>
      </c>
      <c r="AE107" s="1">
        <v>9.2342759999999996E-2</v>
      </c>
    </row>
    <row r="108" spans="2:31" x14ac:dyDescent="0.55000000000000004">
      <c r="B108" s="1">
        <v>106</v>
      </c>
      <c r="C108" s="1">
        <v>0.19577841000000001</v>
      </c>
      <c r="D108" s="1">
        <v>1</v>
      </c>
      <c r="E108" s="1">
        <v>0.45913356999999999</v>
      </c>
      <c r="F108" s="1">
        <v>0.55041660000000003</v>
      </c>
      <c r="G108" s="1">
        <v>0.10943744</v>
      </c>
      <c r="H108" s="1">
        <v>8.8558079999999997E-2</v>
      </c>
      <c r="I108" s="1">
        <v>0.45919333000000001</v>
      </c>
      <c r="J108" s="1">
        <v>5.6573856300000003</v>
      </c>
      <c r="K108" s="1">
        <v>1.4323803900000001</v>
      </c>
      <c r="L108" s="1">
        <v>0.95311977999999997</v>
      </c>
      <c r="M108" s="1">
        <v>5.859338E-2</v>
      </c>
      <c r="N108" s="1">
        <v>4.3050548300000004</v>
      </c>
      <c r="O108" s="1">
        <v>0.88474638999999999</v>
      </c>
      <c r="P108" s="1">
        <v>1.9703471100000001</v>
      </c>
      <c r="Q108" s="1">
        <v>1.44996133</v>
      </c>
      <c r="R108" s="1">
        <v>1.3907860299999999</v>
      </c>
      <c r="S108" s="1">
        <v>8.23821E-2</v>
      </c>
      <c r="T108" s="1">
        <v>0.20401362000000001</v>
      </c>
      <c r="U108" s="1">
        <v>0.13881511999999999</v>
      </c>
      <c r="V108" s="1">
        <v>8.2352099999999998E-3</v>
      </c>
      <c r="W108" s="1">
        <v>5.1347383999999998</v>
      </c>
      <c r="X108" s="1">
        <v>1.3297925799999999</v>
      </c>
      <c r="Y108" s="1">
        <v>-1.2611096100000001</v>
      </c>
      <c r="Z108" s="1">
        <v>-1.2611096100000001</v>
      </c>
      <c r="AA108" s="1">
        <v>0.83841756000000001</v>
      </c>
      <c r="AB108" s="1">
        <v>0.19272311</v>
      </c>
      <c r="AC108" s="1">
        <v>1</v>
      </c>
      <c r="AD108" s="1">
        <v>0.19522002999999999</v>
      </c>
      <c r="AE108" s="1">
        <v>9.2342820000000006E-2</v>
      </c>
    </row>
    <row r="109" spans="2:31" x14ac:dyDescent="0.55000000000000004">
      <c r="B109" s="1">
        <v>107</v>
      </c>
      <c r="C109" s="1">
        <v>0.19577385999999999</v>
      </c>
      <c r="D109" s="1">
        <v>1</v>
      </c>
      <c r="E109" s="1">
        <v>0.45913482999999999</v>
      </c>
      <c r="F109" s="1">
        <v>0.55041450999999997</v>
      </c>
      <c r="G109" s="1">
        <v>0.10943906</v>
      </c>
      <c r="H109" s="1">
        <v>8.8556259999999998E-2</v>
      </c>
      <c r="I109" s="1">
        <v>0.45919710000000002</v>
      </c>
      <c r="J109" s="1">
        <v>5.6573901400000004</v>
      </c>
      <c r="K109" s="1">
        <v>1.43237953</v>
      </c>
      <c r="L109" s="1">
        <v>0.95311027000000004</v>
      </c>
      <c r="M109" s="1">
        <v>5.8593739999999998E-2</v>
      </c>
      <c r="N109" s="1">
        <v>4.3050036699999996</v>
      </c>
      <c r="O109" s="1">
        <v>0.88472465</v>
      </c>
      <c r="P109" s="1">
        <v>1.97032907</v>
      </c>
      <c r="Q109" s="1">
        <v>1.4499499499999999</v>
      </c>
      <c r="R109" s="1">
        <v>1.39077574</v>
      </c>
      <c r="S109" s="1">
        <v>8.2379110000000005E-2</v>
      </c>
      <c r="T109" s="1">
        <v>0.20400892000000001</v>
      </c>
      <c r="U109" s="1">
        <v>0.13881245</v>
      </c>
      <c r="V109" s="1">
        <v>8.2350500000000007E-3</v>
      </c>
      <c r="W109" s="1">
        <v>5.1346800999999997</v>
      </c>
      <c r="X109" s="1">
        <v>1.32978285</v>
      </c>
      <c r="Y109" s="1">
        <v>-1.26112099</v>
      </c>
      <c r="Z109" s="1">
        <v>-1.26112099</v>
      </c>
      <c r="AA109" s="1">
        <v>0.83841710999999997</v>
      </c>
      <c r="AB109" s="1">
        <v>0.19272374</v>
      </c>
      <c r="AC109" s="1">
        <v>1</v>
      </c>
      <c r="AD109" s="1">
        <v>0.19522002999999999</v>
      </c>
      <c r="AE109" s="1">
        <v>9.2341909999999999E-2</v>
      </c>
    </row>
    <row r="110" spans="2:31" x14ac:dyDescent="0.55000000000000004">
      <c r="B110" s="1">
        <v>108</v>
      </c>
      <c r="C110" s="1">
        <v>0.19577025000000001</v>
      </c>
      <c r="D110" s="1">
        <v>1</v>
      </c>
      <c r="E110" s="1">
        <v>0.45913574000000001</v>
      </c>
      <c r="F110" s="1">
        <v>0.55041465000000001</v>
      </c>
      <c r="G110" s="1">
        <v>0.10943942</v>
      </c>
      <c r="H110" s="1">
        <v>8.8555930000000005E-2</v>
      </c>
      <c r="I110" s="1">
        <v>0.45919988</v>
      </c>
      <c r="J110" s="1">
        <v>5.6573920199999996</v>
      </c>
      <c r="K110" s="1">
        <v>1.4323794700000001</v>
      </c>
      <c r="L110" s="1">
        <v>0.95310159000000005</v>
      </c>
      <c r="M110" s="1">
        <v>5.8593739999999998E-2</v>
      </c>
      <c r="N110" s="1">
        <v>4.3049561199999999</v>
      </c>
      <c r="O110" s="1">
        <v>0.88470676000000004</v>
      </c>
      <c r="P110" s="1">
        <v>1.97030887</v>
      </c>
      <c r="Q110" s="1">
        <v>1.4499404899999999</v>
      </c>
      <c r="R110" s="1">
        <v>1.39076573</v>
      </c>
      <c r="S110" s="1">
        <v>8.2376249999999998E-2</v>
      </c>
      <c r="T110" s="1">
        <v>0.20400515999999999</v>
      </c>
      <c r="U110" s="1">
        <v>0.13880986000000001</v>
      </c>
      <c r="V110" s="1">
        <v>8.2349099999999998E-3</v>
      </c>
      <c r="W110" s="1">
        <v>5.1346253500000003</v>
      </c>
      <c r="X110" s="1">
        <v>1.3297672899999999</v>
      </c>
      <c r="Y110" s="1">
        <v>-1.2611404799999999</v>
      </c>
      <c r="Z110" s="1">
        <v>-1.2611404799999999</v>
      </c>
      <c r="AA110" s="1">
        <v>0.83841679000000002</v>
      </c>
      <c r="AB110" s="1">
        <v>0.19272420000000001</v>
      </c>
      <c r="AC110" s="1">
        <v>1</v>
      </c>
      <c r="AD110" s="1">
        <v>0.19522002999999999</v>
      </c>
      <c r="AE110" s="1">
        <v>9.2341969999999995E-2</v>
      </c>
    </row>
    <row r="111" spans="2:31" x14ac:dyDescent="0.55000000000000004">
      <c r="B111" s="1">
        <v>109</v>
      </c>
      <c r="C111" s="1">
        <v>0.19576694</v>
      </c>
      <c r="D111" s="1">
        <v>1</v>
      </c>
      <c r="E111" s="1">
        <v>0.45913681000000001</v>
      </c>
      <c r="F111" s="1">
        <v>0.55041507999999995</v>
      </c>
      <c r="G111" s="1">
        <v>0.10944073</v>
      </c>
      <c r="H111" s="1">
        <v>8.8554480000000005E-2</v>
      </c>
      <c r="I111" s="1">
        <v>0.45920308999999998</v>
      </c>
      <c r="J111" s="1">
        <v>5.6573953399999999</v>
      </c>
      <c r="K111" s="1">
        <v>1.4323786700000001</v>
      </c>
      <c r="L111" s="1">
        <v>0.95309328999999998</v>
      </c>
      <c r="M111" s="1">
        <v>5.8593689999999997E-2</v>
      </c>
      <c r="N111" s="1">
        <v>4.3049116400000003</v>
      </c>
      <c r="O111" s="1">
        <v>0.88468811999999997</v>
      </c>
      <c r="P111" s="1">
        <v>1.9702928500000001</v>
      </c>
      <c r="Q111" s="1">
        <v>1.4499306700000001</v>
      </c>
      <c r="R111" s="1">
        <v>1.39075668</v>
      </c>
      <c r="S111" s="1">
        <v>8.2373539999999995E-2</v>
      </c>
      <c r="T111" s="1">
        <v>0.20400176</v>
      </c>
      <c r="U111" s="1">
        <v>0.13880743000000001</v>
      </c>
      <c r="V111" s="1">
        <v>8.2348200000000003E-3</v>
      </c>
      <c r="W111" s="1">
        <v>5.1345745999999997</v>
      </c>
      <c r="X111" s="1">
        <v>1.3297523600000001</v>
      </c>
      <c r="Y111" s="1">
        <v>-1.2611592899999999</v>
      </c>
      <c r="Z111" s="1">
        <v>-1.2611592899999999</v>
      </c>
      <c r="AA111" s="1">
        <v>0.83841642000000005</v>
      </c>
      <c r="AB111" s="1">
        <v>0.19272474000000001</v>
      </c>
      <c r="AC111" s="1">
        <v>1</v>
      </c>
      <c r="AD111" s="1">
        <v>0.19522002999999999</v>
      </c>
      <c r="AE111" s="1">
        <v>9.2342160000000006E-2</v>
      </c>
    </row>
    <row r="112" spans="2:31" x14ac:dyDescent="0.55000000000000004">
      <c r="B112" s="1">
        <v>110</v>
      </c>
      <c r="C112" s="1">
        <v>0.19576379999999999</v>
      </c>
      <c r="D112" s="1">
        <v>1</v>
      </c>
      <c r="E112" s="1">
        <v>0.45913793000000003</v>
      </c>
      <c r="F112" s="1">
        <v>0.5504154</v>
      </c>
      <c r="G112" s="1">
        <v>0.10944191</v>
      </c>
      <c r="H112" s="1">
        <v>8.8553190000000004E-2</v>
      </c>
      <c r="I112" s="1">
        <v>0.45920651000000001</v>
      </c>
      <c r="J112" s="1">
        <v>5.6573974099999997</v>
      </c>
      <c r="K112" s="1">
        <v>1.43237763</v>
      </c>
      <c r="L112" s="1">
        <v>0.95308535000000005</v>
      </c>
      <c r="M112" s="1">
        <v>5.8593659999999999E-2</v>
      </c>
      <c r="N112" s="1">
        <v>4.3048698400000003</v>
      </c>
      <c r="O112" s="1">
        <v>0.88466959000000001</v>
      </c>
      <c r="P112" s="1">
        <v>1.9702777300000001</v>
      </c>
      <c r="Q112" s="1">
        <v>1.4499225099999999</v>
      </c>
      <c r="R112" s="1">
        <v>1.39074835</v>
      </c>
      <c r="S112" s="1">
        <v>8.2371E-2</v>
      </c>
      <c r="T112" s="1">
        <v>0.20399854000000001</v>
      </c>
      <c r="U112" s="1">
        <v>0.13880517000000001</v>
      </c>
      <c r="V112" s="1">
        <v>8.2347400000000008E-3</v>
      </c>
      <c r="W112" s="1">
        <v>5.1345271600000002</v>
      </c>
      <c r="X112" s="1">
        <v>1.3297388000000001</v>
      </c>
      <c r="Y112" s="1">
        <v>-1.2611762799999999</v>
      </c>
      <c r="Z112" s="1">
        <v>-1.2611762799999999</v>
      </c>
      <c r="AA112" s="1">
        <v>0.83841602000000004</v>
      </c>
      <c r="AB112" s="1">
        <v>0.19272529999999999</v>
      </c>
      <c r="AC112" s="1">
        <v>1</v>
      </c>
      <c r="AD112" s="1">
        <v>0.19522002999999999</v>
      </c>
      <c r="AE112" s="1">
        <v>9.2342300000000002E-2</v>
      </c>
    </row>
    <row r="113" spans="2:31" x14ac:dyDescent="0.55000000000000004">
      <c r="B113" s="1">
        <v>111</v>
      </c>
      <c r="C113" s="1">
        <v>0.19576168999999999</v>
      </c>
      <c r="D113" s="1">
        <v>1</v>
      </c>
      <c r="E113" s="1">
        <v>0.45913903</v>
      </c>
      <c r="F113" s="1">
        <v>0.55041832999999996</v>
      </c>
      <c r="G113" s="1">
        <v>0.10944292</v>
      </c>
      <c r="H113" s="1">
        <v>8.8552110000000003E-2</v>
      </c>
      <c r="I113" s="1">
        <v>0.45920991</v>
      </c>
      <c r="J113" s="1">
        <v>5.6573988200000001</v>
      </c>
      <c r="K113" s="1">
        <v>1.4323766099999999</v>
      </c>
      <c r="L113" s="1">
        <v>0.95307777999999999</v>
      </c>
      <c r="M113" s="1">
        <v>5.8593190000000003E-2</v>
      </c>
      <c r="N113" s="1">
        <v>4.30483042</v>
      </c>
      <c r="O113" s="1">
        <v>0.88465168999999999</v>
      </c>
      <c r="P113" s="1">
        <v>1.97026331</v>
      </c>
      <c r="Q113" s="1">
        <v>1.44991542</v>
      </c>
      <c r="R113" s="1">
        <v>1.3907405500000001</v>
      </c>
      <c r="S113" s="1">
        <v>8.2368640000000007E-2</v>
      </c>
      <c r="T113" s="1">
        <v>0.20399638</v>
      </c>
      <c r="U113" s="1">
        <v>0.13880295000000001</v>
      </c>
      <c r="V113" s="1">
        <v>8.2346799999999994E-3</v>
      </c>
      <c r="W113" s="1">
        <v>5.1344825199999997</v>
      </c>
      <c r="X113" s="1">
        <v>1.32971778</v>
      </c>
      <c r="Y113" s="1">
        <v>-1.26120353</v>
      </c>
      <c r="Z113" s="1">
        <v>-1.26120353</v>
      </c>
      <c r="AA113" s="1">
        <v>0.83841562999999997</v>
      </c>
      <c r="AB113" s="1">
        <v>0.19272585</v>
      </c>
      <c r="AC113" s="1">
        <v>1</v>
      </c>
      <c r="AD113" s="1">
        <v>0.19522002999999999</v>
      </c>
      <c r="AE113" s="1">
        <v>9.234357E-2</v>
      </c>
    </row>
    <row r="114" spans="2:31" x14ac:dyDescent="0.55000000000000004">
      <c r="B114" s="1">
        <v>112</v>
      </c>
      <c r="C114" s="1">
        <v>0.19575893999999999</v>
      </c>
      <c r="D114" s="1">
        <v>1</v>
      </c>
      <c r="E114" s="1">
        <v>0.45914052999999999</v>
      </c>
      <c r="F114" s="1">
        <v>0.55041872000000003</v>
      </c>
      <c r="G114" s="1">
        <v>0.10944494</v>
      </c>
      <c r="H114" s="1">
        <v>8.8549859999999994E-2</v>
      </c>
      <c r="I114" s="1">
        <v>0.45921454</v>
      </c>
      <c r="J114" s="1">
        <v>5.6574007799999997</v>
      </c>
      <c r="K114" s="1">
        <v>1.4323744199999999</v>
      </c>
      <c r="L114" s="1">
        <v>0.95307012999999996</v>
      </c>
      <c r="M114" s="1">
        <v>5.8593140000000002E-2</v>
      </c>
      <c r="N114" s="1">
        <v>4.3047925999999999</v>
      </c>
      <c r="O114" s="1">
        <v>0.88463058999999999</v>
      </c>
      <c r="P114" s="1">
        <v>1.97025275</v>
      </c>
      <c r="Q114" s="1">
        <v>1.4499092600000001</v>
      </c>
      <c r="R114" s="1">
        <v>1.3907337900000001</v>
      </c>
      <c r="S114" s="1">
        <v>8.2366460000000002E-2</v>
      </c>
      <c r="T114" s="1">
        <v>0.2039936</v>
      </c>
      <c r="U114" s="1">
        <v>0.13880096</v>
      </c>
      <c r="V114" s="1">
        <v>8.2346599999999995E-3</v>
      </c>
      <c r="W114" s="1">
        <v>5.1344406500000002</v>
      </c>
      <c r="X114" s="1">
        <v>1.32970549</v>
      </c>
      <c r="Y114" s="1">
        <v>-1.2612188600000001</v>
      </c>
      <c r="Z114" s="1">
        <v>-1.2612188600000001</v>
      </c>
      <c r="AA114" s="1">
        <v>0.83841511000000002</v>
      </c>
      <c r="AB114" s="1">
        <v>0.1927266</v>
      </c>
      <c r="AC114" s="1">
        <v>1</v>
      </c>
      <c r="AD114" s="1">
        <v>0.19522002999999999</v>
      </c>
      <c r="AE114" s="1">
        <v>9.2343739999999994E-2</v>
      </c>
    </row>
    <row r="115" spans="2:31" x14ac:dyDescent="0.55000000000000004">
      <c r="B115" s="1">
        <v>113</v>
      </c>
      <c r="C115" s="1">
        <v>0.19575766999999999</v>
      </c>
      <c r="D115" s="1">
        <v>1</v>
      </c>
      <c r="E115" s="1">
        <v>0.45914180999999998</v>
      </c>
      <c r="F115" s="1">
        <v>0.55042338999999996</v>
      </c>
      <c r="G115" s="1">
        <v>0.10944568</v>
      </c>
      <c r="H115" s="1">
        <v>8.8549149999999993E-2</v>
      </c>
      <c r="I115" s="1">
        <v>0.45921855</v>
      </c>
      <c r="J115" s="1">
        <v>5.6574001799999998</v>
      </c>
      <c r="K115" s="1">
        <v>1.43237309</v>
      </c>
      <c r="L115" s="1">
        <v>0.95306287000000001</v>
      </c>
      <c r="M115" s="1">
        <v>5.8592419999999999E-2</v>
      </c>
      <c r="N115" s="1">
        <v>4.3047564200000004</v>
      </c>
      <c r="O115" s="1">
        <v>0.88461186999999997</v>
      </c>
      <c r="P115" s="1">
        <v>1.9702392799999999</v>
      </c>
      <c r="Q115" s="1">
        <v>1.4499052699999999</v>
      </c>
      <c r="R115" s="1">
        <v>1.3907270300000001</v>
      </c>
      <c r="S115" s="1">
        <v>8.2364469999999995E-2</v>
      </c>
      <c r="T115" s="1">
        <v>0.20399233</v>
      </c>
      <c r="U115" s="1">
        <v>0.13879892999999999</v>
      </c>
      <c r="V115" s="1">
        <v>8.2346599999999995E-3</v>
      </c>
      <c r="W115" s="1">
        <v>5.1344002299999998</v>
      </c>
      <c r="X115" s="1">
        <v>1.3296798299999999</v>
      </c>
      <c r="Y115" s="1">
        <v>-1.2612524899999999</v>
      </c>
      <c r="Z115" s="1">
        <v>-1.2612524899999999</v>
      </c>
      <c r="AA115" s="1">
        <v>0.83841465999999998</v>
      </c>
      <c r="AB115" s="1">
        <v>0.19272723999999999</v>
      </c>
      <c r="AC115" s="1">
        <v>1</v>
      </c>
      <c r="AD115" s="1">
        <v>0.19522002999999999</v>
      </c>
      <c r="AE115" s="1">
        <v>9.2345769999999994E-2</v>
      </c>
    </row>
    <row r="116" spans="2:31" x14ac:dyDescent="0.55000000000000004">
      <c r="B116" s="1">
        <v>114</v>
      </c>
      <c r="C116" s="1">
        <v>0.19575512</v>
      </c>
      <c r="D116" s="1">
        <v>1</v>
      </c>
      <c r="E116" s="1">
        <v>0.45914368</v>
      </c>
      <c r="F116" s="1">
        <v>0.55042345000000004</v>
      </c>
      <c r="G116" s="1">
        <v>0.10944828</v>
      </c>
      <c r="H116" s="1">
        <v>8.8546250000000007E-2</v>
      </c>
      <c r="I116" s="1">
        <v>0.45922435</v>
      </c>
      <c r="J116" s="1">
        <v>5.6574019499999997</v>
      </c>
      <c r="K116" s="1">
        <v>1.4323700699999999</v>
      </c>
      <c r="L116" s="1">
        <v>0.95305527999999995</v>
      </c>
      <c r="M116" s="1">
        <v>5.8592430000000001E-2</v>
      </c>
      <c r="N116" s="1">
        <v>4.3047209300000002</v>
      </c>
      <c r="O116" s="1">
        <v>0.88458793999999996</v>
      </c>
      <c r="P116" s="1">
        <v>1.9702318400000001</v>
      </c>
      <c r="Q116" s="1">
        <v>1.4499011500000001</v>
      </c>
      <c r="R116" s="1">
        <v>1.3907214699999999</v>
      </c>
      <c r="S116" s="1">
        <v>8.2362690000000002E-2</v>
      </c>
      <c r="T116" s="1">
        <v>0.20398975999999999</v>
      </c>
      <c r="U116" s="1">
        <v>0.13879716</v>
      </c>
      <c r="V116" s="1">
        <v>8.2346499999999996E-3</v>
      </c>
      <c r="W116" s="1">
        <v>5.1343619299999999</v>
      </c>
      <c r="X116" s="1">
        <v>1.3296688299999999</v>
      </c>
      <c r="Y116" s="1">
        <v>-1.26126593</v>
      </c>
      <c r="Z116" s="1">
        <v>-1.26126593</v>
      </c>
      <c r="AA116" s="1">
        <v>0.83841399999999999</v>
      </c>
      <c r="AB116" s="1">
        <v>0.19272817</v>
      </c>
      <c r="AC116" s="1">
        <v>1</v>
      </c>
      <c r="AD116" s="1">
        <v>0.19522002999999999</v>
      </c>
      <c r="AE116" s="1">
        <v>9.2345800000000006E-2</v>
      </c>
    </row>
    <row r="117" spans="2:31" x14ac:dyDescent="0.55000000000000004">
      <c r="B117" s="1">
        <v>115</v>
      </c>
      <c r="C117" s="1">
        <v>0.19575418999999999</v>
      </c>
      <c r="D117" s="1">
        <v>1</v>
      </c>
      <c r="E117" s="1">
        <v>0.45914509999999997</v>
      </c>
      <c r="F117" s="1">
        <v>0.55042829999999998</v>
      </c>
      <c r="G117" s="1">
        <v>0.10944872</v>
      </c>
      <c r="H117" s="1">
        <v>8.8545929999999995E-2</v>
      </c>
      <c r="I117" s="1">
        <v>0.45922890999999999</v>
      </c>
      <c r="J117" s="1">
        <v>5.65739999</v>
      </c>
      <c r="K117" s="1">
        <v>1.4323686200000001</v>
      </c>
      <c r="L117" s="1">
        <v>0.95304816999999997</v>
      </c>
      <c r="M117" s="1">
        <v>5.859164E-2</v>
      </c>
      <c r="N117" s="1">
        <v>4.3046865399999996</v>
      </c>
      <c r="O117" s="1">
        <v>0.88456820999999997</v>
      </c>
      <c r="P117" s="1">
        <v>1.97021862</v>
      </c>
      <c r="Q117" s="1">
        <v>1.44989971</v>
      </c>
      <c r="R117" s="1">
        <v>1.3907154500000001</v>
      </c>
      <c r="S117" s="1">
        <v>8.2361069999999995E-2</v>
      </c>
      <c r="T117" s="1">
        <v>0.20398880999999999</v>
      </c>
      <c r="U117" s="1">
        <v>0.13879528999999999</v>
      </c>
      <c r="V117" s="1">
        <v>8.2346199999999998E-3</v>
      </c>
      <c r="W117" s="1">
        <v>5.1343239900000004</v>
      </c>
      <c r="X117" s="1">
        <v>1.32964222</v>
      </c>
      <c r="Y117" s="1">
        <v>-1.2613006499999999</v>
      </c>
      <c r="Z117" s="1">
        <v>-1.2613006499999999</v>
      </c>
      <c r="AA117" s="1">
        <v>0.83841350000000003</v>
      </c>
      <c r="AB117" s="1">
        <v>0.19272889000000001</v>
      </c>
      <c r="AC117" s="1">
        <v>1</v>
      </c>
      <c r="AD117" s="1">
        <v>0.19522002999999999</v>
      </c>
      <c r="AE117" s="1">
        <v>9.2347910000000005E-2</v>
      </c>
    </row>
    <row r="118" spans="2:31" x14ac:dyDescent="0.55000000000000004">
      <c r="B118" s="1">
        <v>116</v>
      </c>
      <c r="C118" s="1">
        <v>0.19575164</v>
      </c>
      <c r="D118" s="1">
        <v>1</v>
      </c>
      <c r="E118" s="1">
        <v>0.45914714000000001</v>
      </c>
      <c r="F118" s="1">
        <v>0.55042767999999997</v>
      </c>
      <c r="G118" s="1">
        <v>0.10945141</v>
      </c>
      <c r="H118" s="1">
        <v>8.8542960000000004E-2</v>
      </c>
      <c r="I118" s="1">
        <v>0.45923523999999999</v>
      </c>
      <c r="J118" s="1">
        <v>5.6574016299999998</v>
      </c>
      <c r="K118" s="1">
        <v>1.4323653999999999</v>
      </c>
      <c r="L118" s="1">
        <v>0.95304067000000003</v>
      </c>
      <c r="M118" s="1">
        <v>5.859176E-2</v>
      </c>
      <c r="N118" s="1">
        <v>4.3046523700000003</v>
      </c>
      <c r="O118" s="1">
        <v>0.88454308000000004</v>
      </c>
      <c r="P118" s="1">
        <v>1.9702122900000001</v>
      </c>
      <c r="Q118" s="1">
        <v>1.4498970099999999</v>
      </c>
      <c r="R118" s="1">
        <v>1.39071053</v>
      </c>
      <c r="S118" s="1">
        <v>8.2359580000000002E-2</v>
      </c>
      <c r="T118" s="1">
        <v>0.20398622</v>
      </c>
      <c r="U118" s="1">
        <v>0.13879368</v>
      </c>
      <c r="V118" s="1">
        <v>8.23458E-3</v>
      </c>
      <c r="W118" s="1">
        <v>5.1342876300000002</v>
      </c>
      <c r="X118" s="1">
        <v>1.3296330199999999</v>
      </c>
      <c r="Y118" s="1">
        <v>-1.26131152</v>
      </c>
      <c r="Z118" s="1">
        <v>-1.26131152</v>
      </c>
      <c r="AA118" s="1">
        <v>0.83841277999999997</v>
      </c>
      <c r="AB118" s="1">
        <v>0.19272991</v>
      </c>
      <c r="AC118" s="1">
        <v>1</v>
      </c>
      <c r="AD118" s="1">
        <v>0.19522002999999999</v>
      </c>
      <c r="AE118" s="1">
        <v>9.2347639999999995E-2</v>
      </c>
    </row>
    <row r="119" spans="2:31" x14ac:dyDescent="0.55000000000000004">
      <c r="B119" s="1">
        <v>117</v>
      </c>
      <c r="C119" s="1">
        <v>0.19575054</v>
      </c>
      <c r="D119" s="1">
        <v>1</v>
      </c>
      <c r="E119" s="1">
        <v>0.45914857999999997</v>
      </c>
      <c r="F119" s="1">
        <v>0.55043134999999999</v>
      </c>
      <c r="G119" s="1">
        <v>0.10945156</v>
      </c>
      <c r="H119" s="1">
        <v>8.8542990000000002E-2</v>
      </c>
      <c r="I119" s="1">
        <v>0.45923985000000001</v>
      </c>
      <c r="J119" s="1">
        <v>5.6573991799999996</v>
      </c>
      <c r="K119" s="1">
        <v>1.43236414</v>
      </c>
      <c r="L119" s="1">
        <v>0.95303375999999995</v>
      </c>
      <c r="M119" s="1">
        <v>5.859114E-2</v>
      </c>
      <c r="N119" s="1">
        <v>4.30461911</v>
      </c>
      <c r="O119" s="1">
        <v>0.88452348999999997</v>
      </c>
      <c r="P119" s="1">
        <v>1.9701988699999999</v>
      </c>
      <c r="Q119" s="1">
        <v>1.44989675</v>
      </c>
      <c r="R119" s="1">
        <v>1.3907048500000001</v>
      </c>
      <c r="S119" s="1">
        <v>8.2358200000000006E-2</v>
      </c>
      <c r="T119" s="1">
        <v>0.20398503000000001</v>
      </c>
      <c r="U119" s="1">
        <v>0.13879195</v>
      </c>
      <c r="V119" s="1">
        <v>8.2344900000000006E-3</v>
      </c>
      <c r="W119" s="1">
        <v>5.1342510499999996</v>
      </c>
      <c r="X119" s="1">
        <v>1.3296095299999999</v>
      </c>
      <c r="Y119" s="1">
        <v>-1.2613418599999999</v>
      </c>
      <c r="Z119" s="1">
        <v>-1.2613418599999999</v>
      </c>
      <c r="AA119" s="1">
        <v>0.83841228000000001</v>
      </c>
      <c r="AB119" s="1">
        <v>0.19273063000000001</v>
      </c>
      <c r="AC119" s="1">
        <v>1</v>
      </c>
      <c r="AD119" s="1">
        <v>0.19522002999999999</v>
      </c>
      <c r="AE119" s="1">
        <v>9.2349239999999999E-2</v>
      </c>
    </row>
    <row r="120" spans="2:31" x14ac:dyDescent="0.55000000000000004">
      <c r="B120" s="1">
        <v>118</v>
      </c>
      <c r="C120" s="1">
        <v>0.19574789000000001</v>
      </c>
      <c r="D120" s="1">
        <v>1</v>
      </c>
      <c r="E120" s="1">
        <v>0.45915046999999998</v>
      </c>
      <c r="F120" s="1">
        <v>0.55042994999999995</v>
      </c>
      <c r="G120" s="1">
        <v>0.10945384</v>
      </c>
      <c r="H120" s="1">
        <v>8.8540480000000005E-2</v>
      </c>
      <c r="I120" s="1">
        <v>0.45924574000000001</v>
      </c>
      <c r="J120" s="1">
        <v>5.6574007999999996</v>
      </c>
      <c r="K120" s="1">
        <v>1.4323614099999999</v>
      </c>
      <c r="L120" s="1">
        <v>0.95302661</v>
      </c>
      <c r="M120" s="1">
        <v>5.8591379999999998E-2</v>
      </c>
      <c r="N120" s="1">
        <v>4.3045861399999996</v>
      </c>
      <c r="O120" s="1">
        <v>0.88449986000000003</v>
      </c>
      <c r="P120" s="1">
        <v>1.9701919000000001</v>
      </c>
      <c r="Q120" s="1">
        <v>1.4498943799999999</v>
      </c>
      <c r="R120" s="1">
        <v>1.3907000199999999</v>
      </c>
      <c r="S120" s="1">
        <v>8.2356869999999999E-2</v>
      </c>
      <c r="T120" s="1">
        <v>0.20398230000000001</v>
      </c>
      <c r="U120" s="1">
        <v>0.13879045000000001</v>
      </c>
      <c r="V120" s="1">
        <v>8.2344099999999993E-3</v>
      </c>
      <c r="W120" s="1">
        <v>5.1342158099999997</v>
      </c>
      <c r="X120" s="1">
        <v>1.3296024</v>
      </c>
      <c r="Y120" s="1">
        <v>-1.26134992</v>
      </c>
      <c r="Z120" s="1">
        <v>-1.26134992</v>
      </c>
      <c r="AA120" s="1">
        <v>0.83841160999999997</v>
      </c>
      <c r="AB120" s="1">
        <v>0.19273158000000001</v>
      </c>
      <c r="AC120" s="1">
        <v>1</v>
      </c>
      <c r="AD120" s="1">
        <v>0.19522002999999999</v>
      </c>
      <c r="AE120" s="1">
        <v>9.2348630000000001E-2</v>
      </c>
    </row>
    <row r="121" spans="2:31" x14ac:dyDescent="0.55000000000000004">
      <c r="B121" s="1">
        <v>119</v>
      </c>
      <c r="C121" s="1">
        <v>0.19574627</v>
      </c>
      <c r="D121" s="1">
        <v>1</v>
      </c>
      <c r="E121" s="1">
        <v>0.45915172999999998</v>
      </c>
      <c r="F121" s="1">
        <v>0.55043151999999995</v>
      </c>
      <c r="G121" s="1">
        <v>0.10945379</v>
      </c>
      <c r="H121" s="1">
        <v>8.8540729999999998E-2</v>
      </c>
      <c r="I121" s="1">
        <v>0.45924977</v>
      </c>
      <c r="J121" s="1">
        <v>5.6573988799999997</v>
      </c>
      <c r="K121" s="1">
        <v>1.4323606</v>
      </c>
      <c r="L121" s="1">
        <v>0.95302012999999997</v>
      </c>
      <c r="M121" s="1">
        <v>5.8591089999999998E-2</v>
      </c>
      <c r="N121" s="1">
        <v>4.3045542399999999</v>
      </c>
      <c r="O121" s="1">
        <v>0.88448212999999998</v>
      </c>
      <c r="P121" s="1">
        <v>1.97017837</v>
      </c>
      <c r="Q121" s="1">
        <v>1.44989374</v>
      </c>
      <c r="R121" s="1">
        <v>1.39069442</v>
      </c>
      <c r="S121" s="1">
        <v>8.2355600000000001E-2</v>
      </c>
      <c r="T121" s="1">
        <v>0.20398053999999999</v>
      </c>
      <c r="U121" s="1">
        <v>0.13878884999999999</v>
      </c>
      <c r="V121" s="1">
        <v>8.2342700000000001E-3</v>
      </c>
      <c r="W121" s="1">
        <v>5.1341804700000004</v>
      </c>
      <c r="X121" s="1">
        <v>1.3295853500000001</v>
      </c>
      <c r="Y121" s="1">
        <v>-1.2613715400000001</v>
      </c>
      <c r="Z121" s="1">
        <v>-1.2613715400000001</v>
      </c>
      <c r="AA121" s="1">
        <v>0.83841116999999998</v>
      </c>
      <c r="AB121" s="1">
        <v>0.19273220999999999</v>
      </c>
      <c r="AC121" s="1">
        <v>1</v>
      </c>
      <c r="AD121" s="1">
        <v>0.19522002999999999</v>
      </c>
      <c r="AE121" s="1">
        <v>9.2349310000000004E-2</v>
      </c>
    </row>
    <row r="122" spans="2:31" x14ac:dyDescent="0.55000000000000004">
      <c r="B122" s="1">
        <v>120</v>
      </c>
      <c r="C122" s="1">
        <v>0.19574357000000001</v>
      </c>
      <c r="D122" s="1">
        <v>1</v>
      </c>
      <c r="E122" s="1">
        <v>0.45915319999999998</v>
      </c>
      <c r="F122" s="1">
        <v>0.55042957999999997</v>
      </c>
      <c r="G122" s="1">
        <v>0.10945530000000001</v>
      </c>
      <c r="H122" s="1">
        <v>8.8539099999999996E-2</v>
      </c>
      <c r="I122" s="1">
        <v>0.45925431</v>
      </c>
      <c r="J122" s="1">
        <v>5.6574005300000003</v>
      </c>
      <c r="K122" s="1">
        <v>1.43235891</v>
      </c>
      <c r="L122" s="1">
        <v>0.95301369999999996</v>
      </c>
      <c r="M122" s="1">
        <v>5.8591419999999998E-2</v>
      </c>
      <c r="N122" s="1">
        <v>4.3045231099999999</v>
      </c>
      <c r="O122" s="1">
        <v>0.88446267999999995</v>
      </c>
      <c r="P122" s="1">
        <v>1.97016974</v>
      </c>
      <c r="Q122" s="1">
        <v>1.4498906899999999</v>
      </c>
      <c r="R122" s="1">
        <v>1.3906893499999999</v>
      </c>
      <c r="S122" s="1">
        <v>8.2354300000000005E-2</v>
      </c>
      <c r="T122" s="1">
        <v>0.20397772</v>
      </c>
      <c r="U122" s="1">
        <v>0.13878741999999999</v>
      </c>
      <c r="V122" s="1">
        <v>8.2341500000000008E-3</v>
      </c>
      <c r="W122" s="1">
        <v>5.1341465099999999</v>
      </c>
      <c r="X122" s="1">
        <v>1.3295800200000001</v>
      </c>
      <c r="Y122" s="1">
        <v>-1.2613774200000001</v>
      </c>
      <c r="Z122" s="1">
        <v>-1.2613774200000001</v>
      </c>
      <c r="AA122" s="1">
        <v>0.83841065000000004</v>
      </c>
      <c r="AB122" s="1">
        <v>0.19273293999999999</v>
      </c>
      <c r="AC122" s="1">
        <v>1</v>
      </c>
      <c r="AD122" s="1">
        <v>0.19522002999999999</v>
      </c>
      <c r="AE122" s="1">
        <v>9.2348470000000002E-2</v>
      </c>
    </row>
    <row r="123" spans="2:31" x14ac:dyDescent="0.55000000000000004">
      <c r="B123" s="1">
        <v>121</v>
      </c>
      <c r="C123" s="1">
        <v>0.19574127999999999</v>
      </c>
      <c r="D123" s="1">
        <v>1</v>
      </c>
      <c r="E123" s="1">
        <v>0.45915413999999999</v>
      </c>
      <c r="F123" s="1">
        <v>0.55042886999999996</v>
      </c>
      <c r="G123" s="1">
        <v>0.10945518</v>
      </c>
      <c r="H123" s="1">
        <v>8.8539350000000003E-2</v>
      </c>
      <c r="I123" s="1">
        <v>0.45925727999999999</v>
      </c>
      <c r="J123" s="1">
        <v>5.6573998699999999</v>
      </c>
      <c r="K123" s="1">
        <v>1.43235863</v>
      </c>
      <c r="L123" s="1">
        <v>0.95300795999999999</v>
      </c>
      <c r="M123" s="1">
        <v>5.8591570000000003E-2</v>
      </c>
      <c r="N123" s="1">
        <v>4.3044934499999998</v>
      </c>
      <c r="O123" s="1">
        <v>0.88444827999999998</v>
      </c>
      <c r="P123" s="1">
        <v>1.97015673</v>
      </c>
      <c r="Q123" s="1">
        <v>1.4498884400000001</v>
      </c>
      <c r="R123" s="1">
        <v>1.3906837999999999</v>
      </c>
      <c r="S123" s="1">
        <v>8.2353019999999999E-2</v>
      </c>
      <c r="T123" s="1">
        <v>0.20397531999999999</v>
      </c>
      <c r="U123" s="1">
        <v>0.13878597000000001</v>
      </c>
      <c r="V123" s="1">
        <v>8.2340399999999998E-3</v>
      </c>
      <c r="W123" s="1">
        <v>5.1341131500000001</v>
      </c>
      <c r="X123" s="1">
        <v>1.32957119</v>
      </c>
      <c r="Y123" s="1">
        <v>-1.2613878300000001</v>
      </c>
      <c r="Z123" s="1">
        <v>-1.2613878300000001</v>
      </c>
      <c r="AA123" s="1">
        <v>0.83841032000000004</v>
      </c>
      <c r="AB123" s="1">
        <v>0.19273340999999999</v>
      </c>
      <c r="AC123" s="1">
        <v>1</v>
      </c>
      <c r="AD123" s="1">
        <v>0.19522002999999999</v>
      </c>
      <c r="AE123" s="1">
        <v>9.2348159999999999E-2</v>
      </c>
    </row>
    <row r="124" spans="2:31" x14ac:dyDescent="0.55000000000000004">
      <c r="B124" s="1">
        <v>122</v>
      </c>
      <c r="C124" s="1">
        <v>0.19573869999999999</v>
      </c>
      <c r="D124" s="1">
        <v>1</v>
      </c>
      <c r="E124" s="1">
        <v>0.45915498999999999</v>
      </c>
      <c r="F124" s="1">
        <v>0.55042681000000004</v>
      </c>
      <c r="G124" s="1">
        <v>0.10945575</v>
      </c>
      <c r="H124" s="1">
        <v>8.8538790000000006E-2</v>
      </c>
      <c r="I124" s="1">
        <v>0.45925987000000001</v>
      </c>
      <c r="J124" s="1">
        <v>5.6574018300000004</v>
      </c>
      <c r="K124" s="1">
        <v>1.43235834</v>
      </c>
      <c r="L124" s="1">
        <v>0.95300262999999996</v>
      </c>
      <c r="M124" s="1">
        <v>5.8591909999999997E-2</v>
      </c>
      <c r="N124" s="1">
        <v>4.3044653400000001</v>
      </c>
      <c r="O124" s="1">
        <v>0.88443494</v>
      </c>
      <c r="P124" s="1">
        <v>1.9701462300000001</v>
      </c>
      <c r="Q124" s="1">
        <v>1.44988418</v>
      </c>
      <c r="R124" s="1">
        <v>1.39067849</v>
      </c>
      <c r="S124" s="1">
        <v>8.2351759999999996E-2</v>
      </c>
      <c r="T124" s="1">
        <v>0.20397259000000001</v>
      </c>
      <c r="U124" s="1">
        <v>0.13878462999999999</v>
      </c>
      <c r="V124" s="1">
        <v>8.2338900000000007E-3</v>
      </c>
      <c r="W124" s="1">
        <v>5.13408146</v>
      </c>
      <c r="X124" s="1">
        <v>1.3295670799999999</v>
      </c>
      <c r="Y124" s="1">
        <v>-1.26139219</v>
      </c>
      <c r="Z124" s="1">
        <v>-1.26139219</v>
      </c>
      <c r="AA124" s="1">
        <v>0.83841001999999998</v>
      </c>
      <c r="AB124" s="1">
        <v>0.19273383999999999</v>
      </c>
      <c r="AC124" s="1">
        <v>1</v>
      </c>
      <c r="AD124" s="1">
        <v>0.19522002999999999</v>
      </c>
      <c r="AE124" s="1">
        <v>9.234726E-2</v>
      </c>
    </row>
    <row r="125" spans="2:31" x14ac:dyDescent="0.55000000000000004">
      <c r="B125" s="1">
        <v>123</v>
      </c>
      <c r="C125" s="1">
        <v>0.19573584999999999</v>
      </c>
      <c r="D125" s="1">
        <v>1</v>
      </c>
      <c r="E125" s="1">
        <v>0.45915552999999998</v>
      </c>
      <c r="F125" s="1">
        <v>0.55042363999999999</v>
      </c>
      <c r="G125" s="1">
        <v>0.10945572000000001</v>
      </c>
      <c r="H125" s="1">
        <v>8.8538870000000006E-2</v>
      </c>
      <c r="I125" s="1">
        <v>0.45926149999999999</v>
      </c>
      <c r="J125" s="1">
        <v>5.65740307</v>
      </c>
      <c r="K125" s="1">
        <v>1.4323585999999999</v>
      </c>
      <c r="L125" s="1">
        <v>0.95299789999999995</v>
      </c>
      <c r="M125" s="1">
        <v>5.8592440000000003E-2</v>
      </c>
      <c r="N125" s="1">
        <v>4.3044391500000003</v>
      </c>
      <c r="O125" s="1">
        <v>0.88442478000000002</v>
      </c>
      <c r="P125" s="1">
        <v>1.9701346</v>
      </c>
      <c r="Q125" s="1">
        <v>1.4498797699999999</v>
      </c>
      <c r="R125" s="1">
        <v>1.39067315</v>
      </c>
      <c r="S125" s="1">
        <v>8.2350480000000004E-2</v>
      </c>
      <c r="T125" s="1">
        <v>0.20396958000000001</v>
      </c>
      <c r="U125" s="1">
        <v>0.13878338000000001</v>
      </c>
      <c r="V125" s="1">
        <v>8.2337199999999999E-3</v>
      </c>
      <c r="W125" s="1">
        <v>5.1340513799999998</v>
      </c>
      <c r="X125" s="1">
        <v>1.32956724</v>
      </c>
      <c r="Y125" s="1">
        <v>-1.2613908300000001</v>
      </c>
      <c r="Z125" s="1">
        <v>-1.2613908300000001</v>
      </c>
      <c r="AA125" s="1">
        <v>0.83840983000000002</v>
      </c>
      <c r="AB125" s="1">
        <v>0.19273410999999999</v>
      </c>
      <c r="AC125" s="1">
        <v>1</v>
      </c>
      <c r="AD125" s="1">
        <v>0.19522002999999999</v>
      </c>
      <c r="AE125" s="1">
        <v>9.2345880000000005E-2</v>
      </c>
    </row>
    <row r="126" spans="2:31" x14ac:dyDescent="0.55000000000000004">
      <c r="B126" s="1">
        <v>124</v>
      </c>
      <c r="C126" s="1">
        <v>0.19573360000000001</v>
      </c>
      <c r="D126" s="1">
        <v>1</v>
      </c>
      <c r="E126" s="1">
        <v>0.45915568000000001</v>
      </c>
      <c r="F126" s="1">
        <v>0.55042208999999997</v>
      </c>
      <c r="G126" s="1">
        <v>0.10945528</v>
      </c>
      <c r="H126" s="1">
        <v>8.8539409999999999E-2</v>
      </c>
      <c r="I126" s="1">
        <v>0.45926192999999998</v>
      </c>
      <c r="J126" s="1">
        <v>5.65740467</v>
      </c>
      <c r="K126" s="1">
        <v>1.4323595899999999</v>
      </c>
      <c r="L126" s="1">
        <v>0.95299389000000001</v>
      </c>
      <c r="M126" s="1">
        <v>5.8592699999999998E-2</v>
      </c>
      <c r="N126" s="1">
        <v>4.3044152499999999</v>
      </c>
      <c r="O126" s="1">
        <v>0.88441846000000002</v>
      </c>
      <c r="P126" s="1">
        <v>1.97012253</v>
      </c>
      <c r="Q126" s="1">
        <v>1.4498742600000001</v>
      </c>
      <c r="R126" s="1">
        <v>1.39066771</v>
      </c>
      <c r="S126" s="1">
        <v>8.2349149999999996E-2</v>
      </c>
      <c r="T126" s="1">
        <v>0.20396717</v>
      </c>
      <c r="U126" s="1">
        <v>0.13878213</v>
      </c>
      <c r="V126" s="1">
        <v>8.2335700000000008E-3</v>
      </c>
      <c r="W126" s="1">
        <v>5.1340232099999996</v>
      </c>
      <c r="X126" s="1">
        <v>1.32956334</v>
      </c>
      <c r="Y126" s="1">
        <v>-1.26139526</v>
      </c>
      <c r="Z126" s="1">
        <v>-1.26139526</v>
      </c>
      <c r="AA126" s="1">
        <v>0.83840977999999999</v>
      </c>
      <c r="AB126" s="1">
        <v>0.19273419</v>
      </c>
      <c r="AC126" s="1">
        <v>1</v>
      </c>
      <c r="AD126" s="1">
        <v>0.19522002999999999</v>
      </c>
      <c r="AE126" s="1">
        <v>9.2345209999999997E-2</v>
      </c>
    </row>
    <row r="127" spans="2:31" x14ac:dyDescent="0.55000000000000004">
      <c r="B127" s="1">
        <v>125</v>
      </c>
      <c r="C127" s="1">
        <v>0.19573041999999999</v>
      </c>
      <c r="D127" s="1">
        <v>1</v>
      </c>
      <c r="E127" s="1">
        <v>0.45915584999999998</v>
      </c>
      <c r="F127" s="1">
        <v>0.55041728000000001</v>
      </c>
      <c r="G127" s="1">
        <v>0.10945553</v>
      </c>
      <c r="H127" s="1">
        <v>8.8539110000000004E-2</v>
      </c>
      <c r="I127" s="1">
        <v>0.45926231000000001</v>
      </c>
      <c r="J127" s="1">
        <v>5.6574076299999998</v>
      </c>
      <c r="K127" s="1">
        <v>1.4323601399999999</v>
      </c>
      <c r="L127" s="1">
        <v>0.95299027999999997</v>
      </c>
      <c r="M127" s="1">
        <v>5.85935E-2</v>
      </c>
      <c r="N127" s="1">
        <v>4.3043935299999996</v>
      </c>
      <c r="O127" s="1">
        <v>0.88441254999999996</v>
      </c>
      <c r="P127" s="1">
        <v>1.9701132699999999</v>
      </c>
      <c r="Q127" s="1">
        <v>1.4498677099999999</v>
      </c>
      <c r="R127" s="1">
        <v>1.3906627899999999</v>
      </c>
      <c r="S127" s="1">
        <v>8.2347809999999994E-2</v>
      </c>
      <c r="T127" s="1">
        <v>0.20396385</v>
      </c>
      <c r="U127" s="1">
        <v>0.13878108</v>
      </c>
      <c r="V127" s="1">
        <v>8.2334299999999999E-3</v>
      </c>
      <c r="W127" s="1">
        <v>5.1339976600000004</v>
      </c>
      <c r="X127" s="1">
        <v>1.32957101</v>
      </c>
      <c r="Y127" s="1">
        <v>-1.2613839899999999</v>
      </c>
      <c r="Z127" s="1">
        <v>-1.2613839899999999</v>
      </c>
      <c r="AA127" s="1">
        <v>0.83840972000000002</v>
      </c>
      <c r="AB127" s="1">
        <v>0.19273427000000001</v>
      </c>
      <c r="AC127" s="1">
        <v>1</v>
      </c>
      <c r="AD127" s="1">
        <v>0.19522002999999999</v>
      </c>
      <c r="AE127" s="1">
        <v>9.2343120000000001E-2</v>
      </c>
    </row>
    <row r="128" spans="2:31" x14ac:dyDescent="0.55000000000000004">
      <c r="B128" s="1">
        <v>126</v>
      </c>
      <c r="C128" s="1">
        <v>0.19572867999999999</v>
      </c>
      <c r="D128" s="1">
        <v>1</v>
      </c>
      <c r="E128" s="1">
        <v>0.45915539999999999</v>
      </c>
      <c r="F128" s="1">
        <v>0.55041667999999999</v>
      </c>
      <c r="G128" s="1">
        <v>0.10945427000000001</v>
      </c>
      <c r="H128" s="1">
        <v>8.8540560000000004E-2</v>
      </c>
      <c r="I128" s="1">
        <v>0.45926086999999999</v>
      </c>
      <c r="J128" s="1">
        <v>5.6574088199999997</v>
      </c>
      <c r="K128" s="1">
        <v>1.4323621499999999</v>
      </c>
      <c r="L128" s="1">
        <v>0.95298759</v>
      </c>
      <c r="M128" s="1">
        <v>5.8593609999999997E-2</v>
      </c>
      <c r="N128" s="1">
        <v>4.3043745900000001</v>
      </c>
      <c r="O128" s="1">
        <v>0.88441259000000005</v>
      </c>
      <c r="P128" s="1">
        <v>1.97010058</v>
      </c>
      <c r="Q128" s="1">
        <v>1.4498614299999999</v>
      </c>
      <c r="R128" s="1">
        <v>1.3906575000000001</v>
      </c>
      <c r="S128" s="1">
        <v>8.2346459999999996E-2</v>
      </c>
      <c r="T128" s="1">
        <v>0.20396197999999999</v>
      </c>
      <c r="U128" s="1">
        <v>0.13877996000000001</v>
      </c>
      <c r="V128" s="1">
        <v>8.2333000000000007E-3</v>
      </c>
      <c r="W128" s="1">
        <v>5.1339741200000004</v>
      </c>
      <c r="X128" s="1">
        <v>1.3295664899999999</v>
      </c>
      <c r="Y128" s="1">
        <v>-1.2613896</v>
      </c>
      <c r="Z128" s="1">
        <v>-1.2613896</v>
      </c>
      <c r="AA128" s="1">
        <v>0.83840987</v>
      </c>
      <c r="AB128" s="1">
        <v>0.19273404999999999</v>
      </c>
      <c r="AC128" s="1">
        <v>1</v>
      </c>
      <c r="AD128" s="1">
        <v>0.19522002999999999</v>
      </c>
      <c r="AE128" s="1">
        <v>9.2342859999999999E-2</v>
      </c>
    </row>
    <row r="129" spans="2:31" x14ac:dyDescent="0.55000000000000004">
      <c r="B129" s="1">
        <v>127</v>
      </c>
      <c r="C129" s="1">
        <v>0.19572550999999999</v>
      </c>
      <c r="D129" s="1">
        <v>1</v>
      </c>
      <c r="E129" s="1">
        <v>0.45915528999999999</v>
      </c>
      <c r="F129" s="1">
        <v>0.55041119000000005</v>
      </c>
      <c r="G129" s="1">
        <v>0.10945487</v>
      </c>
      <c r="H129" s="1">
        <v>8.8539779999999998E-2</v>
      </c>
      <c r="I129" s="1">
        <v>0.45926032</v>
      </c>
      <c r="J129" s="1">
        <v>5.6574130900000004</v>
      </c>
      <c r="K129" s="1">
        <v>1.4323627400000001</v>
      </c>
      <c r="L129" s="1">
        <v>0.95298503999999995</v>
      </c>
      <c r="M129" s="1">
        <v>5.8594529999999999E-2</v>
      </c>
      <c r="N129" s="1">
        <v>4.3043578399999998</v>
      </c>
      <c r="O129" s="1">
        <v>0.88441015999999995</v>
      </c>
      <c r="P129" s="1">
        <v>1.9700942299999999</v>
      </c>
      <c r="Q129" s="1">
        <v>1.44985344</v>
      </c>
      <c r="R129" s="1">
        <v>1.3906532599999999</v>
      </c>
      <c r="S129" s="1">
        <v>8.2345109999999999E-2</v>
      </c>
      <c r="T129" s="1">
        <v>0.20395870999999999</v>
      </c>
      <c r="U129" s="1">
        <v>0.13877913</v>
      </c>
      <c r="V129" s="1">
        <v>8.2331999999999995E-3</v>
      </c>
      <c r="W129" s="1">
        <v>5.1339538899999999</v>
      </c>
      <c r="X129" s="1">
        <v>1.32957904</v>
      </c>
      <c r="Y129" s="1">
        <v>-1.2613719999999999</v>
      </c>
      <c r="Z129" s="1">
        <v>-1.2613719999999999</v>
      </c>
      <c r="AA129" s="1">
        <v>0.83840990999999998</v>
      </c>
      <c r="AB129" s="1">
        <v>0.19273398999999999</v>
      </c>
      <c r="AC129" s="1">
        <v>1</v>
      </c>
      <c r="AD129" s="1">
        <v>0.19522002999999999</v>
      </c>
      <c r="AE129" s="1">
        <v>9.2340459999999999E-2</v>
      </c>
    </row>
    <row r="130" spans="2:31" x14ac:dyDescent="0.55000000000000004">
      <c r="B130" s="1">
        <v>128</v>
      </c>
      <c r="C130" s="1">
        <v>0.19572438</v>
      </c>
      <c r="D130" s="1">
        <v>1</v>
      </c>
      <c r="E130" s="1">
        <v>0.45915444999999999</v>
      </c>
      <c r="F130" s="1">
        <v>0.55041172000000005</v>
      </c>
      <c r="G130" s="1">
        <v>0.10945313</v>
      </c>
      <c r="H130" s="1">
        <v>8.8541789999999995E-2</v>
      </c>
      <c r="I130" s="1">
        <v>0.45925765000000002</v>
      </c>
      <c r="J130" s="1">
        <v>5.6574137200000001</v>
      </c>
      <c r="K130" s="1">
        <v>1.43236528</v>
      </c>
      <c r="L130" s="1">
        <v>0.95298349000000004</v>
      </c>
      <c r="M130" s="1">
        <v>5.8594449999999999E-2</v>
      </c>
      <c r="N130" s="1">
        <v>4.3043439699999997</v>
      </c>
      <c r="O130" s="1">
        <v>0.88441479999999995</v>
      </c>
      <c r="P130" s="1">
        <v>1.97008206</v>
      </c>
      <c r="Q130" s="1">
        <v>1.4498471100000001</v>
      </c>
      <c r="R130" s="1">
        <v>1.39064845</v>
      </c>
      <c r="S130" s="1">
        <v>8.2343799999999995E-2</v>
      </c>
      <c r="T130" s="1">
        <v>0.20395750000000001</v>
      </c>
      <c r="U130" s="1">
        <v>0.13877817000000001</v>
      </c>
      <c r="V130" s="1">
        <v>8.23312E-3</v>
      </c>
      <c r="W130" s="1">
        <v>5.1339355299999996</v>
      </c>
      <c r="X130" s="1">
        <v>1.32957346</v>
      </c>
      <c r="Y130" s="1">
        <v>-1.2613793200000001</v>
      </c>
      <c r="Z130" s="1">
        <v>-1.2613793200000001</v>
      </c>
      <c r="AA130" s="1">
        <v>0.83841021000000004</v>
      </c>
      <c r="AB130" s="1">
        <v>0.19273356999999999</v>
      </c>
      <c r="AC130" s="1">
        <v>1</v>
      </c>
      <c r="AD130" s="1">
        <v>0.19522002999999999</v>
      </c>
      <c r="AE130" s="1">
        <v>9.2340690000000003E-2</v>
      </c>
    </row>
    <row r="131" spans="2:31" x14ac:dyDescent="0.55000000000000004">
      <c r="B131" s="1">
        <v>129</v>
      </c>
      <c r="C131" s="1">
        <v>0.19572158000000001</v>
      </c>
      <c r="D131" s="1">
        <v>1</v>
      </c>
      <c r="E131" s="1">
        <v>0.45915419000000002</v>
      </c>
      <c r="F131" s="1">
        <v>0.55040659000000003</v>
      </c>
      <c r="G131" s="1">
        <v>0.10945407</v>
      </c>
      <c r="H131" s="1">
        <v>8.8540590000000002E-2</v>
      </c>
      <c r="I131" s="1">
        <v>0.45925663999999999</v>
      </c>
      <c r="J131" s="1">
        <v>5.6574186400000004</v>
      </c>
      <c r="K131" s="1">
        <v>1.43236571</v>
      </c>
      <c r="L131" s="1">
        <v>0.95298181999999998</v>
      </c>
      <c r="M131" s="1">
        <v>5.8595309999999998E-2</v>
      </c>
      <c r="N131" s="1">
        <v>4.3043320200000004</v>
      </c>
      <c r="O131" s="1">
        <v>0.88441459</v>
      </c>
      <c r="P131" s="1">
        <v>1.9700786800000001</v>
      </c>
      <c r="Q131" s="1">
        <v>1.4498387399999999</v>
      </c>
      <c r="R131" s="1">
        <v>1.39064505</v>
      </c>
      <c r="S131" s="1">
        <v>8.2342540000000006E-2</v>
      </c>
      <c r="T131" s="1">
        <v>0.20395466000000001</v>
      </c>
      <c r="U131" s="1">
        <v>0.13877753000000001</v>
      </c>
      <c r="V131" s="1">
        <v>8.2330800000000003E-3</v>
      </c>
      <c r="W131" s="1">
        <v>5.1339207299999998</v>
      </c>
      <c r="X131" s="1">
        <v>1.32958738</v>
      </c>
      <c r="Y131" s="1">
        <v>-1.26136005</v>
      </c>
      <c r="Z131" s="1">
        <v>-1.26136005</v>
      </c>
      <c r="AA131" s="1">
        <v>0.83841030000000005</v>
      </c>
      <c r="AB131" s="1">
        <v>0.19273344000000001</v>
      </c>
      <c r="AC131" s="1">
        <v>1</v>
      </c>
      <c r="AD131" s="1">
        <v>0.19522002999999999</v>
      </c>
      <c r="AE131" s="1">
        <v>9.2338459999999997E-2</v>
      </c>
    </row>
    <row r="132" spans="2:31" x14ac:dyDescent="0.55000000000000004">
      <c r="B132" s="1">
        <v>130</v>
      </c>
      <c r="C132" s="1">
        <v>0.19572104000000001</v>
      </c>
      <c r="D132" s="1">
        <v>1</v>
      </c>
      <c r="E132" s="1">
        <v>0.45915321999999997</v>
      </c>
      <c r="F132" s="1">
        <v>0.55040816999999997</v>
      </c>
      <c r="G132" s="1">
        <v>0.10945224000000001</v>
      </c>
      <c r="H132" s="1">
        <v>8.8542700000000002E-2</v>
      </c>
      <c r="I132" s="1">
        <v>0.45925356000000001</v>
      </c>
      <c r="J132" s="1">
        <v>5.6574187299999998</v>
      </c>
      <c r="K132" s="1">
        <v>1.4323682200000001</v>
      </c>
      <c r="L132" s="1">
        <v>0.95298106999999999</v>
      </c>
      <c r="M132" s="1">
        <v>5.8595059999999997E-2</v>
      </c>
      <c r="N132" s="1">
        <v>4.3043226499999996</v>
      </c>
      <c r="O132" s="1">
        <v>0.88442136000000005</v>
      </c>
      <c r="P132" s="1">
        <v>1.9700681600000001</v>
      </c>
      <c r="Q132" s="1">
        <v>1.4498331200000001</v>
      </c>
      <c r="R132" s="1">
        <v>1.3906410199999999</v>
      </c>
      <c r="S132" s="1">
        <v>8.2341369999999997E-2</v>
      </c>
      <c r="T132" s="1">
        <v>0.20395409</v>
      </c>
      <c r="U132" s="1">
        <v>0.13877674000000001</v>
      </c>
      <c r="V132" s="1">
        <v>8.2330500000000004E-3</v>
      </c>
      <c r="W132" s="1">
        <v>5.1339074399999998</v>
      </c>
      <c r="X132" s="1">
        <v>1.3295806999999999</v>
      </c>
      <c r="Y132" s="1">
        <v>-1.26136899</v>
      </c>
      <c r="Z132" s="1">
        <v>-1.26136899</v>
      </c>
      <c r="AA132" s="1">
        <v>0.83841063999999998</v>
      </c>
      <c r="AB132" s="1">
        <v>0.19273294999999999</v>
      </c>
      <c r="AC132" s="1">
        <v>1</v>
      </c>
      <c r="AD132" s="1">
        <v>0.19522002999999999</v>
      </c>
      <c r="AE132" s="1">
        <v>9.2339149999999995E-2</v>
      </c>
    </row>
    <row r="133" spans="2:31" x14ac:dyDescent="0.55000000000000004">
      <c r="B133" s="1">
        <v>131</v>
      </c>
      <c r="C133" s="1">
        <v>0.19571893000000001</v>
      </c>
      <c r="D133" s="1">
        <v>1</v>
      </c>
      <c r="E133" s="1">
        <v>0.45915296999999999</v>
      </c>
      <c r="F133" s="1">
        <v>0.55040440000000002</v>
      </c>
      <c r="G133" s="1">
        <v>0.10945342</v>
      </c>
      <c r="H133" s="1">
        <v>8.8541229999999999E-2</v>
      </c>
      <c r="I133" s="1">
        <v>0.45925258000000002</v>
      </c>
      <c r="J133" s="1">
        <v>5.6574235399999999</v>
      </c>
      <c r="K133" s="1">
        <v>1.4323683199999999</v>
      </c>
      <c r="L133" s="1">
        <v>0.95297999</v>
      </c>
      <c r="M133" s="1">
        <v>5.8595689999999999E-2</v>
      </c>
      <c r="N133" s="1">
        <v>4.30431469</v>
      </c>
      <c r="O133" s="1">
        <v>0.88442189000000004</v>
      </c>
      <c r="P133" s="1">
        <v>1.9700673</v>
      </c>
      <c r="Q133" s="1">
        <v>1.4498255</v>
      </c>
      <c r="R133" s="1">
        <v>1.39063851</v>
      </c>
      <c r="S133" s="1">
        <v>8.2340280000000002E-2</v>
      </c>
      <c r="T133" s="1">
        <v>0.20395199</v>
      </c>
      <c r="U133" s="1">
        <v>0.13877627000000001</v>
      </c>
      <c r="V133" s="1">
        <v>8.2330600000000004E-3</v>
      </c>
      <c r="W133" s="1">
        <v>5.1338974300000002</v>
      </c>
      <c r="X133" s="1">
        <v>1.3295923199999999</v>
      </c>
      <c r="Y133" s="1">
        <v>-1.26135292</v>
      </c>
      <c r="Z133" s="1">
        <v>-1.26135292</v>
      </c>
      <c r="AA133" s="1">
        <v>0.83841072999999999</v>
      </c>
      <c r="AB133" s="1">
        <v>0.19273282999999999</v>
      </c>
      <c r="AC133" s="1">
        <v>1</v>
      </c>
      <c r="AD133" s="1">
        <v>0.19522002999999999</v>
      </c>
      <c r="AE133" s="1">
        <v>9.2337509999999998E-2</v>
      </c>
    </row>
    <row r="134" spans="2:31" x14ac:dyDescent="0.55000000000000004">
      <c r="B134" s="1">
        <v>132</v>
      </c>
      <c r="C134" s="1">
        <v>0.19571888000000001</v>
      </c>
      <c r="D134" s="1">
        <v>1</v>
      </c>
      <c r="E134" s="1">
        <v>0.45915213999999999</v>
      </c>
      <c r="F134" s="1">
        <v>0.55040674000000001</v>
      </c>
      <c r="G134" s="1">
        <v>0.10945191999999999</v>
      </c>
      <c r="H134" s="1">
        <v>8.8542969999999999E-2</v>
      </c>
      <c r="I134" s="1">
        <v>0.45924998</v>
      </c>
      <c r="J134" s="1">
        <v>5.65742324</v>
      </c>
      <c r="K134" s="1">
        <v>1.4323702700000001</v>
      </c>
      <c r="L134" s="1">
        <v>0.95297960000000004</v>
      </c>
      <c r="M134" s="1">
        <v>5.8595319999999999E-2</v>
      </c>
      <c r="N134" s="1">
        <v>4.3043086700000002</v>
      </c>
      <c r="O134" s="1">
        <v>0.88442807000000001</v>
      </c>
      <c r="P134" s="1">
        <v>1.97005937</v>
      </c>
      <c r="Q134" s="1">
        <v>1.44982123</v>
      </c>
      <c r="R134" s="1">
        <v>1.3906354599999999</v>
      </c>
      <c r="S134" s="1">
        <v>8.2339309999999999E-2</v>
      </c>
      <c r="T134" s="1">
        <v>0.20395195999999999</v>
      </c>
      <c r="U134" s="1">
        <v>0.13877565</v>
      </c>
      <c r="V134" s="1">
        <v>8.2330800000000003E-3</v>
      </c>
      <c r="W134" s="1">
        <v>5.1338884499999997</v>
      </c>
      <c r="X134" s="1">
        <v>1.3295848299999999</v>
      </c>
      <c r="Y134" s="1">
        <v>-1.2613629200000001</v>
      </c>
      <c r="Z134" s="1">
        <v>-1.2613629200000001</v>
      </c>
      <c r="AA134" s="1">
        <v>0.83841102000000001</v>
      </c>
      <c r="AB134" s="1">
        <v>0.19273240999999999</v>
      </c>
      <c r="AC134" s="1">
        <v>1</v>
      </c>
      <c r="AD134" s="1">
        <v>0.19522002999999999</v>
      </c>
      <c r="AE134" s="1">
        <v>9.2338530000000002E-2</v>
      </c>
    </row>
    <row r="135" spans="2:31" x14ac:dyDescent="0.55000000000000004">
      <c r="B135" s="1">
        <v>133</v>
      </c>
      <c r="C135" s="1">
        <v>0.19571765999999999</v>
      </c>
      <c r="D135" s="1">
        <v>1</v>
      </c>
      <c r="E135" s="1">
        <v>0.45915203999999998</v>
      </c>
      <c r="F135" s="1">
        <v>0.55040504000000001</v>
      </c>
      <c r="G135" s="1">
        <v>0.10945319000000001</v>
      </c>
      <c r="H135" s="1">
        <v>8.8541439999999999E-2</v>
      </c>
      <c r="I135" s="1">
        <v>0.45924948999999998</v>
      </c>
      <c r="J135" s="1">
        <v>5.6574271999999999</v>
      </c>
      <c r="K135" s="1">
        <v>1.4323699700000001</v>
      </c>
      <c r="L135" s="1">
        <v>0.95297876999999998</v>
      </c>
      <c r="M135" s="1">
        <v>5.8595620000000001E-2</v>
      </c>
      <c r="N135" s="1">
        <v>4.30430343</v>
      </c>
      <c r="O135" s="1">
        <v>0.88442788999999999</v>
      </c>
      <c r="P135" s="1">
        <v>1.9700601600000001</v>
      </c>
      <c r="Q135" s="1">
        <v>1.4498153899999999</v>
      </c>
      <c r="R135" s="1">
        <v>1.3906337900000001</v>
      </c>
      <c r="S135" s="1">
        <v>8.2338449999999994E-2</v>
      </c>
      <c r="T135" s="1">
        <v>0.20395078999999999</v>
      </c>
      <c r="U135" s="1">
        <v>0.13877529</v>
      </c>
      <c r="V135" s="1">
        <v>8.2331399999999999E-3</v>
      </c>
      <c r="W135" s="1">
        <v>5.1338819899999999</v>
      </c>
      <c r="X135" s="1">
        <v>1.32959103</v>
      </c>
      <c r="Y135" s="1">
        <v>-1.2613541500000001</v>
      </c>
      <c r="Z135" s="1">
        <v>-1.2613541500000001</v>
      </c>
      <c r="AA135" s="1">
        <v>0.83841105999999999</v>
      </c>
      <c r="AB135" s="1">
        <v>0.19273235999999999</v>
      </c>
      <c r="AC135" s="1">
        <v>1</v>
      </c>
      <c r="AD135" s="1">
        <v>0.19522002999999999</v>
      </c>
      <c r="AE135" s="1">
        <v>9.2337790000000003E-2</v>
      </c>
    </row>
    <row r="136" spans="2:31" x14ac:dyDescent="0.55000000000000004">
      <c r="B136" s="1">
        <v>134</v>
      </c>
      <c r="C136" s="1">
        <v>0.19571790999999999</v>
      </c>
      <c r="D136" s="1">
        <v>1</v>
      </c>
      <c r="E136" s="1">
        <v>0.45915159</v>
      </c>
      <c r="F136" s="1">
        <v>0.55040767999999995</v>
      </c>
      <c r="G136" s="1">
        <v>0.10945236999999999</v>
      </c>
      <c r="H136" s="1">
        <v>8.8542430000000005E-2</v>
      </c>
      <c r="I136" s="1">
        <v>0.45924809</v>
      </c>
      <c r="J136" s="1">
        <v>5.6574267300000001</v>
      </c>
      <c r="K136" s="1">
        <v>1.43237093</v>
      </c>
      <c r="L136" s="1">
        <v>0.95297829999999994</v>
      </c>
      <c r="M136" s="1">
        <v>5.8595189999999998E-2</v>
      </c>
      <c r="N136" s="1">
        <v>4.3042992499999997</v>
      </c>
      <c r="O136" s="1">
        <v>0.88443103999999995</v>
      </c>
      <c r="P136" s="1">
        <v>1.97005535</v>
      </c>
      <c r="Q136" s="1">
        <v>1.44981286</v>
      </c>
      <c r="R136" s="1">
        <v>1.3906317699999999</v>
      </c>
      <c r="S136" s="1">
        <v>8.2337750000000001E-2</v>
      </c>
      <c r="T136" s="1">
        <v>0.2039511</v>
      </c>
      <c r="U136" s="1">
        <v>0.13877482999999999</v>
      </c>
      <c r="V136" s="1">
        <v>8.2331899999999996E-3</v>
      </c>
      <c r="W136" s="1">
        <v>5.1338760199999998</v>
      </c>
      <c r="X136" s="1">
        <v>1.3295832999999999</v>
      </c>
      <c r="Y136" s="1">
        <v>-1.2613642700000001</v>
      </c>
      <c r="Z136" s="1">
        <v>-1.2613642700000001</v>
      </c>
      <c r="AA136" s="1">
        <v>0.83841122000000001</v>
      </c>
      <c r="AB136" s="1">
        <v>0.19273213</v>
      </c>
      <c r="AC136" s="1">
        <v>1</v>
      </c>
      <c r="AD136" s="1">
        <v>0.19522002999999999</v>
      </c>
      <c r="AE136" s="1">
        <v>9.2338939999999994E-2</v>
      </c>
    </row>
    <row r="137" spans="2:31" x14ac:dyDescent="0.55000000000000004">
      <c r="B137" s="1">
        <v>135</v>
      </c>
      <c r="C137" s="1">
        <v>0.19571760999999999</v>
      </c>
      <c r="D137" s="1">
        <v>1</v>
      </c>
      <c r="E137" s="1">
        <v>0.45915171999999999</v>
      </c>
      <c r="F137" s="1">
        <v>0.55040838000000003</v>
      </c>
      <c r="G137" s="1">
        <v>0.10945354</v>
      </c>
      <c r="H137" s="1">
        <v>8.8541069999999999E-2</v>
      </c>
      <c r="I137" s="1">
        <v>0.45924841</v>
      </c>
      <c r="J137" s="1">
        <v>5.6574292599999998</v>
      </c>
      <c r="K137" s="1">
        <v>1.4323702599999999</v>
      </c>
      <c r="L137" s="1">
        <v>0.95297739999999997</v>
      </c>
      <c r="M137" s="1">
        <v>5.8595090000000002E-2</v>
      </c>
      <c r="N137" s="1">
        <v>4.3042952100000003</v>
      </c>
      <c r="O137" s="1">
        <v>0.88442900000000002</v>
      </c>
      <c r="P137" s="1">
        <v>1.9700567200000001</v>
      </c>
      <c r="Q137" s="1">
        <v>1.4498095</v>
      </c>
      <c r="R137" s="1">
        <v>1.3906307499999999</v>
      </c>
      <c r="S137" s="1">
        <v>8.2337170000000001E-2</v>
      </c>
      <c r="T137" s="1">
        <v>0.20395089999999999</v>
      </c>
      <c r="U137" s="1">
        <v>0.13877452000000001</v>
      </c>
      <c r="V137" s="1">
        <v>8.2332800000000008E-3</v>
      </c>
      <c r="W137" s="1">
        <v>5.1338714999999997</v>
      </c>
      <c r="X137" s="1">
        <v>1.3295821299999999</v>
      </c>
      <c r="Y137" s="1">
        <v>-1.2613653199999999</v>
      </c>
      <c r="Z137" s="1">
        <v>-1.2613653199999999</v>
      </c>
      <c r="AA137" s="1">
        <v>0.83841116999999998</v>
      </c>
      <c r="AB137" s="1">
        <v>0.19273219999999999</v>
      </c>
      <c r="AC137" s="1">
        <v>1</v>
      </c>
      <c r="AD137" s="1">
        <v>0.19522002999999999</v>
      </c>
      <c r="AE137" s="1">
        <v>9.2339240000000003E-2</v>
      </c>
    </row>
    <row r="138" spans="2:31" x14ac:dyDescent="0.55000000000000004">
      <c r="B138" s="1">
        <v>136</v>
      </c>
      <c r="C138" s="1">
        <v>0.19571794000000001</v>
      </c>
      <c r="D138" s="1">
        <v>1</v>
      </c>
      <c r="E138" s="1">
        <v>0.45915180999999999</v>
      </c>
      <c r="F138" s="1">
        <v>0.55041079999999998</v>
      </c>
      <c r="G138" s="1">
        <v>0.10945362</v>
      </c>
      <c r="H138" s="1">
        <v>8.8541060000000005E-2</v>
      </c>
      <c r="I138" s="1">
        <v>0.45924870000000001</v>
      </c>
      <c r="J138" s="1">
        <v>5.6574289000000002</v>
      </c>
      <c r="K138" s="1">
        <v>1.43237002</v>
      </c>
      <c r="L138" s="1">
        <v>0.95297648000000001</v>
      </c>
      <c r="M138" s="1">
        <v>5.85947E-2</v>
      </c>
      <c r="N138" s="1">
        <v>4.3042912700000002</v>
      </c>
      <c r="O138" s="1">
        <v>0.88442741999999996</v>
      </c>
      <c r="P138" s="1">
        <v>1.97005506</v>
      </c>
      <c r="Q138" s="1">
        <v>1.4498088</v>
      </c>
      <c r="R138" s="1">
        <v>1.39062968</v>
      </c>
      <c r="S138" s="1">
        <v>8.2336729999999997E-2</v>
      </c>
      <c r="T138" s="1">
        <v>0.2039513</v>
      </c>
      <c r="U138" s="1">
        <v>0.13877418</v>
      </c>
      <c r="V138" s="1">
        <v>8.2333600000000003E-3</v>
      </c>
      <c r="W138" s="1">
        <v>5.1338669899999996</v>
      </c>
      <c r="X138" s="1">
        <v>1.32957496</v>
      </c>
      <c r="Y138" s="1">
        <v>-1.26137448</v>
      </c>
      <c r="Z138" s="1">
        <v>-1.26137448</v>
      </c>
      <c r="AA138" s="1">
        <v>0.83841114000000005</v>
      </c>
      <c r="AB138" s="1">
        <v>0.19273224</v>
      </c>
      <c r="AC138" s="1">
        <v>1</v>
      </c>
      <c r="AD138" s="1">
        <v>0.19522002999999999</v>
      </c>
      <c r="AE138" s="1">
        <v>9.23403E-2</v>
      </c>
    </row>
    <row r="139" spans="2:31" x14ac:dyDescent="0.55000000000000004">
      <c r="B139" s="1">
        <v>137</v>
      </c>
      <c r="C139" s="1">
        <v>0.19571847000000001</v>
      </c>
      <c r="D139" s="1">
        <v>1</v>
      </c>
      <c r="E139" s="1">
        <v>0.45915222</v>
      </c>
      <c r="F139" s="1">
        <v>0.55041375999999997</v>
      </c>
      <c r="G139" s="1">
        <v>0.10945451</v>
      </c>
      <c r="H139" s="1">
        <v>8.8540090000000002E-2</v>
      </c>
      <c r="I139" s="1">
        <v>0.45924995000000002</v>
      </c>
      <c r="J139" s="1">
        <v>5.6574296100000003</v>
      </c>
      <c r="K139" s="1">
        <v>1.4323690600000001</v>
      </c>
      <c r="L139" s="1">
        <v>0.95297524</v>
      </c>
      <c r="M139" s="1">
        <v>5.8594220000000002E-2</v>
      </c>
      <c r="N139" s="1">
        <v>4.3042869399999999</v>
      </c>
      <c r="O139" s="1">
        <v>0.88442290000000001</v>
      </c>
      <c r="P139" s="1">
        <v>1.9700558699999999</v>
      </c>
      <c r="Q139" s="1">
        <v>1.4498081700000001</v>
      </c>
      <c r="R139" s="1">
        <v>1.39062906</v>
      </c>
      <c r="S139" s="1">
        <v>8.2336419999999994E-2</v>
      </c>
      <c r="T139" s="1">
        <v>0.20395192000000001</v>
      </c>
      <c r="U139" s="1">
        <v>0.13877386</v>
      </c>
      <c r="V139" s="1">
        <v>8.2334499999999998E-3</v>
      </c>
      <c r="W139" s="1">
        <v>5.1338627099999998</v>
      </c>
      <c r="X139" s="1">
        <v>1.32956572</v>
      </c>
      <c r="Y139" s="1">
        <v>-1.2613863999999999</v>
      </c>
      <c r="Z139" s="1">
        <v>-1.2613863999999999</v>
      </c>
      <c r="AA139" s="1">
        <v>0.83841100000000002</v>
      </c>
      <c r="AB139" s="1">
        <v>0.19273245</v>
      </c>
      <c r="AC139" s="1">
        <v>1</v>
      </c>
      <c r="AD139" s="1">
        <v>0.19522002999999999</v>
      </c>
      <c r="AE139" s="1">
        <v>9.2341580000000006E-2</v>
      </c>
    </row>
    <row r="140" spans="2:31" x14ac:dyDescent="0.55000000000000004">
      <c r="B140" s="1">
        <v>138</v>
      </c>
      <c r="C140" s="1">
        <v>0.19571864</v>
      </c>
      <c r="D140" s="1">
        <v>1</v>
      </c>
      <c r="E140" s="1">
        <v>0.45915288999999998</v>
      </c>
      <c r="F140" s="1">
        <v>0.55041552999999999</v>
      </c>
      <c r="G140" s="1">
        <v>0.10945554</v>
      </c>
      <c r="H140" s="1">
        <v>8.8539000000000007E-2</v>
      </c>
      <c r="I140" s="1">
        <v>0.45925208000000001</v>
      </c>
      <c r="J140" s="1">
        <v>5.6574295299999999</v>
      </c>
      <c r="K140" s="1">
        <v>1.4323675899999999</v>
      </c>
      <c r="L140" s="1">
        <v>0.95297363000000002</v>
      </c>
      <c r="M140" s="1">
        <v>5.8593939999999997E-2</v>
      </c>
      <c r="N140" s="1">
        <v>4.3042818599999997</v>
      </c>
      <c r="O140" s="1">
        <v>0.88441583999999995</v>
      </c>
      <c r="P140" s="1">
        <v>1.97005696</v>
      </c>
      <c r="Q140" s="1">
        <v>1.44980906</v>
      </c>
      <c r="R140" s="1">
        <v>1.3906287500000001</v>
      </c>
      <c r="S140" s="1">
        <v>8.2336220000000002E-2</v>
      </c>
      <c r="T140" s="1">
        <v>0.20395218000000001</v>
      </c>
      <c r="U140" s="1">
        <v>0.13877359</v>
      </c>
      <c r="V140" s="1">
        <v>8.2335399999999993E-3</v>
      </c>
      <c r="W140" s="1">
        <v>5.1338581100000003</v>
      </c>
      <c r="X140" s="1">
        <v>1.32955968</v>
      </c>
      <c r="Y140" s="1">
        <v>-1.26139336</v>
      </c>
      <c r="Z140" s="1">
        <v>-1.26139336</v>
      </c>
      <c r="AA140" s="1">
        <v>0.83841076000000003</v>
      </c>
      <c r="AB140" s="1">
        <v>0.19273278999999999</v>
      </c>
      <c r="AC140" s="1">
        <v>1</v>
      </c>
      <c r="AD140" s="1">
        <v>0.19522002999999999</v>
      </c>
      <c r="AE140" s="1">
        <v>9.2342350000000004E-2</v>
      </c>
    </row>
    <row r="141" spans="2:31" x14ac:dyDescent="0.55000000000000004">
      <c r="B141" s="1">
        <v>139</v>
      </c>
      <c r="C141" s="1">
        <v>0.19571976999999999</v>
      </c>
      <c r="D141" s="1">
        <v>1</v>
      </c>
      <c r="E141" s="1">
        <v>0.45915356000000002</v>
      </c>
      <c r="F141" s="1">
        <v>0.55042024000000001</v>
      </c>
      <c r="G141" s="1">
        <v>0.10945605</v>
      </c>
      <c r="H141" s="1">
        <v>8.853859E-2</v>
      </c>
      <c r="I141" s="1">
        <v>0.45925421</v>
      </c>
      <c r="J141" s="1">
        <v>5.6574287300000003</v>
      </c>
      <c r="K141" s="1">
        <v>1.43236655</v>
      </c>
      <c r="L141" s="1">
        <v>0.95297189000000004</v>
      </c>
      <c r="M141" s="1">
        <v>5.859317E-2</v>
      </c>
      <c r="N141" s="1">
        <v>4.3042760299999996</v>
      </c>
      <c r="O141" s="1">
        <v>0.88440870999999999</v>
      </c>
      <c r="P141" s="1">
        <v>1.9700563499999999</v>
      </c>
      <c r="Q141" s="1">
        <v>1.4498109800000001</v>
      </c>
      <c r="R141" s="1">
        <v>1.3906282400000001</v>
      </c>
      <c r="S141" s="1">
        <v>8.2336140000000002E-2</v>
      </c>
      <c r="T141" s="1">
        <v>0.20395339000000001</v>
      </c>
      <c r="U141" s="1">
        <v>0.13877322</v>
      </c>
      <c r="V141" s="1">
        <v>8.2336200000000005E-3</v>
      </c>
      <c r="W141" s="1">
        <v>5.1338526</v>
      </c>
      <c r="X141" s="1">
        <v>1.3295436</v>
      </c>
      <c r="Y141" s="1">
        <v>-1.2614140300000001</v>
      </c>
      <c r="Z141" s="1">
        <v>-1.2614140300000001</v>
      </c>
      <c r="AA141" s="1">
        <v>0.83841052000000005</v>
      </c>
      <c r="AB141" s="1">
        <v>0.19273312000000001</v>
      </c>
      <c r="AC141" s="1">
        <v>1</v>
      </c>
      <c r="AD141" s="1">
        <v>0.19522002999999999</v>
      </c>
      <c r="AE141" s="1">
        <v>9.2344399999999993E-2</v>
      </c>
    </row>
    <row r="142" spans="2:31" x14ac:dyDescent="0.55000000000000004">
      <c r="B142" s="1">
        <v>140</v>
      </c>
      <c r="C142" s="1">
        <v>0.19571959999999999</v>
      </c>
      <c r="D142" s="1">
        <v>1</v>
      </c>
      <c r="E142" s="1">
        <v>0.45915475</v>
      </c>
      <c r="F142" s="1">
        <v>0.55042084999999996</v>
      </c>
      <c r="G142" s="1">
        <v>0.10945786</v>
      </c>
      <c r="H142" s="1">
        <v>8.8536630000000005E-2</v>
      </c>
      <c r="I142" s="1">
        <v>0.45925791999999999</v>
      </c>
      <c r="J142" s="1">
        <v>5.6574293300000003</v>
      </c>
      <c r="K142" s="1">
        <v>1.43236418</v>
      </c>
      <c r="L142" s="1">
        <v>0.95296952000000001</v>
      </c>
      <c r="M142" s="1">
        <v>5.8593069999999997E-2</v>
      </c>
      <c r="N142" s="1">
        <v>4.3042688399999998</v>
      </c>
      <c r="O142" s="1">
        <v>0.88439665999999995</v>
      </c>
      <c r="P142" s="1">
        <v>1.9700591999999999</v>
      </c>
      <c r="Q142" s="1">
        <v>1.4498129799999999</v>
      </c>
      <c r="R142" s="1">
        <v>1.39062832</v>
      </c>
      <c r="S142" s="1">
        <v>8.2336149999999997E-2</v>
      </c>
      <c r="T142" s="1">
        <v>0.20395326999999999</v>
      </c>
      <c r="U142" s="1">
        <v>0.13877299000000001</v>
      </c>
      <c r="V142" s="1">
        <v>8.2336700000000002E-3</v>
      </c>
      <c r="W142" s="1">
        <v>5.1338465800000002</v>
      </c>
      <c r="X142" s="1">
        <v>1.32953977</v>
      </c>
      <c r="Y142" s="1">
        <v>-1.2614180500000001</v>
      </c>
      <c r="Z142" s="1">
        <v>-1.2614180500000001</v>
      </c>
      <c r="AA142" s="1">
        <v>0.83841010000000005</v>
      </c>
      <c r="AB142" s="1">
        <v>0.19273372</v>
      </c>
      <c r="AC142" s="1">
        <v>1</v>
      </c>
      <c r="AD142" s="1">
        <v>0.19522002999999999</v>
      </c>
      <c r="AE142" s="1">
        <v>9.2344670000000004E-2</v>
      </c>
    </row>
    <row r="143" spans="2:31" x14ac:dyDescent="0.55000000000000004">
      <c r="B143" s="1">
        <v>141</v>
      </c>
      <c r="C143" s="1">
        <v>0.19572099000000001</v>
      </c>
      <c r="D143" s="1">
        <v>1</v>
      </c>
      <c r="E143" s="1">
        <v>0.45915558000000001</v>
      </c>
      <c r="F143" s="1">
        <v>0.55042648999999999</v>
      </c>
      <c r="G143" s="1">
        <v>0.10945785</v>
      </c>
      <c r="H143" s="1">
        <v>8.8536820000000002E-2</v>
      </c>
      <c r="I143" s="1">
        <v>0.45926062000000001</v>
      </c>
      <c r="J143" s="1">
        <v>5.6574268200000004</v>
      </c>
      <c r="K143" s="1">
        <v>1.4323631999999999</v>
      </c>
      <c r="L143" s="1">
        <v>0.95296727999999997</v>
      </c>
      <c r="M143" s="1">
        <v>5.8592140000000001E-2</v>
      </c>
      <c r="N143" s="1">
        <v>4.3042608199999997</v>
      </c>
      <c r="O143" s="1">
        <v>0.88438768999999995</v>
      </c>
      <c r="P143" s="1">
        <v>1.9700564</v>
      </c>
      <c r="Q143" s="1">
        <v>1.44981673</v>
      </c>
      <c r="R143" s="1">
        <v>1.39062763</v>
      </c>
      <c r="S143" s="1">
        <v>8.2336199999999998E-2</v>
      </c>
      <c r="T143" s="1">
        <v>0.20395468999999999</v>
      </c>
      <c r="U143" s="1">
        <v>0.13877253000000001</v>
      </c>
      <c r="V143" s="1">
        <v>8.23371E-3</v>
      </c>
      <c r="W143" s="1">
        <v>5.1338387900000004</v>
      </c>
      <c r="X143" s="1">
        <v>1.3295189700000001</v>
      </c>
      <c r="Y143" s="1">
        <v>-1.2614451200000001</v>
      </c>
      <c r="Z143" s="1">
        <v>-1.2614451200000001</v>
      </c>
      <c r="AA143" s="1">
        <v>0.83840981000000003</v>
      </c>
      <c r="AB143" s="1">
        <v>0.19273413</v>
      </c>
      <c r="AC143" s="1">
        <v>1</v>
      </c>
      <c r="AD143" s="1">
        <v>0.19522002999999999</v>
      </c>
      <c r="AE143" s="1">
        <v>9.2347120000000005E-2</v>
      </c>
    </row>
    <row r="144" spans="2:31" x14ac:dyDescent="0.55000000000000004">
      <c r="B144" s="1">
        <v>142</v>
      </c>
      <c r="C144" s="1">
        <v>0.19572034999999999</v>
      </c>
      <c r="D144" s="1">
        <v>1</v>
      </c>
      <c r="E144" s="1">
        <v>0.45915710999999998</v>
      </c>
      <c r="F144" s="1">
        <v>0.55042584000000006</v>
      </c>
      <c r="G144" s="1">
        <v>0.10946021</v>
      </c>
      <c r="H144" s="1">
        <v>8.8534230000000005E-2</v>
      </c>
      <c r="I144" s="1">
        <v>0.45926538</v>
      </c>
      <c r="J144" s="1">
        <v>5.6574279299999999</v>
      </c>
      <c r="K144" s="1">
        <v>1.4323602499999999</v>
      </c>
      <c r="L144" s="1">
        <v>0.95296428</v>
      </c>
      <c r="M144" s="1">
        <v>5.8592249999999998E-2</v>
      </c>
      <c r="N144" s="1">
        <v>4.3042511699999997</v>
      </c>
      <c r="O144" s="1">
        <v>0.88437209000000006</v>
      </c>
      <c r="P144" s="1">
        <v>1.97006002</v>
      </c>
      <c r="Q144" s="1">
        <v>1.44981906</v>
      </c>
      <c r="R144" s="1">
        <v>1.39062778</v>
      </c>
      <c r="S144" s="1">
        <v>8.2336290000000006E-2</v>
      </c>
      <c r="T144" s="1">
        <v>0.20395408000000001</v>
      </c>
      <c r="U144" s="1">
        <v>0.13877228</v>
      </c>
      <c r="V144" s="1">
        <v>8.2337299999999999E-3</v>
      </c>
      <c r="W144" s="1">
        <v>5.1338305899999996</v>
      </c>
      <c r="X144" s="1">
        <v>1.32951752</v>
      </c>
      <c r="Y144" s="1">
        <v>-1.2614456000000001</v>
      </c>
      <c r="Z144" s="1">
        <v>-1.2614456000000001</v>
      </c>
      <c r="AA144" s="1">
        <v>0.83840926999999998</v>
      </c>
      <c r="AB144" s="1">
        <v>0.19273489999999999</v>
      </c>
      <c r="AC144" s="1">
        <v>1</v>
      </c>
      <c r="AD144" s="1">
        <v>0.19522002999999999</v>
      </c>
      <c r="AE144" s="1">
        <v>9.2346839999999999E-2</v>
      </c>
    </row>
    <row r="145" spans="2:31" x14ac:dyDescent="0.55000000000000004">
      <c r="B145" s="1">
        <v>143</v>
      </c>
      <c r="C145" s="1">
        <v>0.19572168000000001</v>
      </c>
      <c r="D145" s="1">
        <v>1</v>
      </c>
      <c r="E145" s="1">
        <v>0.45915798000000002</v>
      </c>
      <c r="F145" s="1">
        <v>0.55043156000000004</v>
      </c>
      <c r="G145" s="1">
        <v>0.10945974</v>
      </c>
      <c r="H145" s="1">
        <v>8.8535009999999997E-2</v>
      </c>
      <c r="I145" s="1">
        <v>0.45926826999999998</v>
      </c>
      <c r="J145" s="1">
        <v>5.6574245899999998</v>
      </c>
      <c r="K145" s="1">
        <v>1.4323595499999999</v>
      </c>
      <c r="L145" s="1">
        <v>0.95296164999999999</v>
      </c>
      <c r="M145" s="1">
        <v>5.8591310000000001E-2</v>
      </c>
      <c r="N145" s="1">
        <v>4.3042408600000002</v>
      </c>
      <c r="O145" s="1">
        <v>0.88436221000000004</v>
      </c>
      <c r="P145" s="1">
        <v>1.9700549599999999</v>
      </c>
      <c r="Q145" s="1">
        <v>1.4498236799999999</v>
      </c>
      <c r="R145" s="1">
        <v>1.3906267000000001</v>
      </c>
      <c r="S145" s="1">
        <v>8.2336389999999995E-2</v>
      </c>
      <c r="T145" s="1">
        <v>0.20395541</v>
      </c>
      <c r="U145" s="1">
        <v>0.13877174</v>
      </c>
      <c r="V145" s="1">
        <v>8.2337299999999999E-3</v>
      </c>
      <c r="W145" s="1">
        <v>5.1338201699999999</v>
      </c>
      <c r="X145" s="1">
        <v>1.32949476</v>
      </c>
      <c r="Y145" s="1">
        <v>-1.2614751399999999</v>
      </c>
      <c r="Z145" s="1">
        <v>-1.2614751399999999</v>
      </c>
      <c r="AA145" s="1">
        <v>0.83840897000000003</v>
      </c>
      <c r="AB145" s="1">
        <v>0.19273534</v>
      </c>
      <c r="AC145" s="1">
        <v>1</v>
      </c>
      <c r="AD145" s="1">
        <v>0.19522002999999999</v>
      </c>
      <c r="AE145" s="1">
        <v>9.2349329999999993E-2</v>
      </c>
    </row>
    <row r="146" spans="2:31" x14ac:dyDescent="0.55000000000000004">
      <c r="B146" s="1">
        <v>144</v>
      </c>
      <c r="C146" s="1">
        <v>0.19572057000000001</v>
      </c>
      <c r="D146" s="1">
        <v>1</v>
      </c>
      <c r="E146" s="1">
        <v>0.45915963999999998</v>
      </c>
      <c r="F146" s="1">
        <v>0.55042968000000003</v>
      </c>
      <c r="G146" s="1">
        <v>0.10946230999999999</v>
      </c>
      <c r="H146" s="1">
        <v>8.8532169999999993E-2</v>
      </c>
      <c r="I146" s="1">
        <v>0.45927340999999999</v>
      </c>
      <c r="J146" s="1">
        <v>5.6574264000000003</v>
      </c>
      <c r="K146" s="1">
        <v>1.4323565199999999</v>
      </c>
      <c r="L146" s="1">
        <v>0.95295823999999996</v>
      </c>
      <c r="M146" s="1">
        <v>5.8591619999999997E-2</v>
      </c>
      <c r="N146" s="1">
        <v>4.3042290200000002</v>
      </c>
      <c r="O146" s="1">
        <v>0.88434502000000004</v>
      </c>
      <c r="P146" s="1">
        <v>1.97005834</v>
      </c>
      <c r="Q146" s="1">
        <v>1.4498256599999999</v>
      </c>
      <c r="R146" s="1">
        <v>1.3906266199999999</v>
      </c>
      <c r="S146" s="1">
        <v>8.2336480000000004E-2</v>
      </c>
      <c r="T146" s="1">
        <v>0.20395427999999999</v>
      </c>
      <c r="U146" s="1">
        <v>0.13877144999999999</v>
      </c>
      <c r="V146" s="1">
        <v>8.23371E-3</v>
      </c>
      <c r="W146" s="1">
        <v>5.1338096200000001</v>
      </c>
      <c r="X146" s="1">
        <v>1.32949582</v>
      </c>
      <c r="Y146" s="1">
        <v>-1.2614721</v>
      </c>
      <c r="Z146" s="1">
        <v>-1.2614721</v>
      </c>
      <c r="AA146" s="1">
        <v>0.83840837999999995</v>
      </c>
      <c r="AB146" s="1">
        <v>0.19273617000000001</v>
      </c>
      <c r="AC146" s="1">
        <v>1</v>
      </c>
      <c r="AD146" s="1">
        <v>0.19522002999999999</v>
      </c>
      <c r="AE146" s="1">
        <v>9.2348509999999995E-2</v>
      </c>
    </row>
    <row r="147" spans="2:31" x14ac:dyDescent="0.55000000000000004">
      <c r="B147" s="1">
        <v>145</v>
      </c>
      <c r="C147" s="1">
        <v>0.19572155999999999</v>
      </c>
      <c r="D147" s="1">
        <v>1</v>
      </c>
      <c r="E147" s="1">
        <v>0.45916044</v>
      </c>
      <c r="F147" s="1">
        <v>0.55043458999999995</v>
      </c>
      <c r="G147" s="1">
        <v>0.10946143</v>
      </c>
      <c r="H147" s="1">
        <v>8.8533420000000002E-2</v>
      </c>
      <c r="I147" s="1">
        <v>0.45927605999999999</v>
      </c>
      <c r="J147" s="1">
        <v>5.6574228099999999</v>
      </c>
      <c r="K147" s="1">
        <v>1.4323562400000001</v>
      </c>
      <c r="L147" s="1">
        <v>0.95295543999999999</v>
      </c>
      <c r="M147" s="1">
        <v>5.8590799999999998E-2</v>
      </c>
      <c r="N147" s="1">
        <v>4.3042168700000003</v>
      </c>
      <c r="O147" s="1">
        <v>0.88433545000000002</v>
      </c>
      <c r="P147" s="1">
        <v>1.97005126</v>
      </c>
      <c r="Q147" s="1">
        <v>1.4498301600000001</v>
      </c>
      <c r="R147" s="1">
        <v>1.3906250600000001</v>
      </c>
      <c r="S147" s="1">
        <v>8.2336549999999994E-2</v>
      </c>
      <c r="T147" s="1">
        <v>0.20395521</v>
      </c>
      <c r="U147" s="1">
        <v>0.13877085</v>
      </c>
      <c r="V147" s="1">
        <v>8.2336600000000003E-3</v>
      </c>
      <c r="W147" s="1">
        <v>5.1337968500000004</v>
      </c>
      <c r="X147" s="1">
        <v>1.3294743200000001</v>
      </c>
      <c r="Y147" s="1">
        <v>-1.2614999200000001</v>
      </c>
      <c r="Z147" s="1">
        <v>-1.2614999200000001</v>
      </c>
      <c r="AA147" s="1">
        <v>0.83840809999999999</v>
      </c>
      <c r="AB147" s="1">
        <v>0.19273657</v>
      </c>
      <c r="AC147" s="1">
        <v>1</v>
      </c>
      <c r="AD147" s="1">
        <v>0.19522002999999999</v>
      </c>
      <c r="AE147" s="1">
        <v>9.2350639999999998E-2</v>
      </c>
    </row>
    <row r="148" spans="2:31" x14ac:dyDescent="0.55000000000000004">
      <c r="B148" s="1">
        <v>146</v>
      </c>
      <c r="C148" s="1">
        <v>0.19572004000000001</v>
      </c>
      <c r="D148" s="1">
        <v>1</v>
      </c>
      <c r="E148" s="1">
        <v>0.45916199000000002</v>
      </c>
      <c r="F148" s="1">
        <v>0.55043173000000001</v>
      </c>
      <c r="G148" s="1">
        <v>0.10946385</v>
      </c>
      <c r="H148" s="1">
        <v>8.8530730000000002E-2</v>
      </c>
      <c r="I148" s="1">
        <v>0.45928081999999998</v>
      </c>
      <c r="J148" s="1">
        <v>5.6574251499999999</v>
      </c>
      <c r="K148" s="1">
        <v>1.43235359</v>
      </c>
      <c r="L148" s="1">
        <v>0.95295196000000004</v>
      </c>
      <c r="M148" s="1">
        <v>5.8591270000000001E-2</v>
      </c>
      <c r="N148" s="1">
        <v>4.3042036100000001</v>
      </c>
      <c r="O148" s="1">
        <v>0.88431897999999998</v>
      </c>
      <c r="P148" s="1">
        <v>1.9700534599999999</v>
      </c>
      <c r="Q148" s="1">
        <v>1.4498311699999999</v>
      </c>
      <c r="R148" s="1">
        <v>1.39062452</v>
      </c>
      <c r="S148" s="1">
        <v>8.2336549999999994E-2</v>
      </c>
      <c r="T148" s="1">
        <v>0.20395363999999999</v>
      </c>
      <c r="U148" s="1">
        <v>0.13877049999999999</v>
      </c>
      <c r="V148" s="1">
        <v>8.2336100000000006E-3</v>
      </c>
      <c r="W148" s="1">
        <v>5.1337843599999999</v>
      </c>
      <c r="X148" s="1">
        <v>1.3294775599999999</v>
      </c>
      <c r="Y148" s="1">
        <v>-1.2614940100000001</v>
      </c>
      <c r="Z148" s="1">
        <v>-1.2614940100000001</v>
      </c>
      <c r="AA148" s="1">
        <v>0.83840756000000005</v>
      </c>
      <c r="AB148" s="1">
        <v>0.19273734000000001</v>
      </c>
      <c r="AC148" s="1">
        <v>1</v>
      </c>
      <c r="AD148" s="1">
        <v>0.19522002999999999</v>
      </c>
      <c r="AE148" s="1">
        <v>9.2349399999999998E-2</v>
      </c>
    </row>
    <row r="149" spans="2:31" x14ac:dyDescent="0.55000000000000004">
      <c r="B149" s="1">
        <v>147</v>
      </c>
      <c r="C149" s="1">
        <v>0.19572046000000001</v>
      </c>
      <c r="D149" s="1">
        <v>1</v>
      </c>
      <c r="E149" s="1">
        <v>0.45916258999999998</v>
      </c>
      <c r="F149" s="1">
        <v>0.55043511000000001</v>
      </c>
      <c r="G149" s="1">
        <v>0.1094627</v>
      </c>
      <c r="H149" s="1">
        <v>8.8532250000000007E-2</v>
      </c>
      <c r="I149" s="1">
        <v>0.45928286000000001</v>
      </c>
      <c r="J149" s="1">
        <v>5.6574219299999999</v>
      </c>
      <c r="K149" s="1">
        <v>1.4323537900000001</v>
      </c>
      <c r="L149" s="1">
        <v>0.95294922999999998</v>
      </c>
      <c r="M149" s="1">
        <v>5.8590709999999997E-2</v>
      </c>
      <c r="N149" s="1">
        <v>4.3041905399999996</v>
      </c>
      <c r="O149" s="1">
        <v>0.88431090999999995</v>
      </c>
      <c r="P149" s="1">
        <v>1.9700450300000001</v>
      </c>
      <c r="Q149" s="1">
        <v>1.44983459</v>
      </c>
      <c r="R149" s="1">
        <v>1.39062248</v>
      </c>
      <c r="S149" s="1">
        <v>8.2336500000000007E-2</v>
      </c>
      <c r="T149" s="1">
        <v>0.20395397000000001</v>
      </c>
      <c r="U149" s="1">
        <v>0.13876986999999999</v>
      </c>
      <c r="V149" s="1">
        <v>8.2335099999999994E-3</v>
      </c>
      <c r="W149" s="1">
        <v>5.1337700799999997</v>
      </c>
      <c r="X149" s="1">
        <v>1.3294602</v>
      </c>
      <c r="Y149" s="1">
        <v>-1.26151642</v>
      </c>
      <c r="Z149" s="1">
        <v>-1.26151642</v>
      </c>
      <c r="AA149" s="1">
        <v>0.83840733999999995</v>
      </c>
      <c r="AB149" s="1">
        <v>0.19273763999999999</v>
      </c>
      <c r="AC149" s="1">
        <v>1</v>
      </c>
      <c r="AD149" s="1">
        <v>0.19522002999999999</v>
      </c>
      <c r="AE149" s="1">
        <v>9.2350870000000002E-2</v>
      </c>
    </row>
    <row r="150" spans="2:31" x14ac:dyDescent="0.55000000000000004">
      <c r="B150" s="1">
        <v>148</v>
      </c>
      <c r="C150" s="1">
        <v>0.1957187</v>
      </c>
      <c r="D150" s="1">
        <v>1</v>
      </c>
      <c r="E150" s="1">
        <v>0.45916381000000001</v>
      </c>
      <c r="F150" s="1">
        <v>0.55043176999999999</v>
      </c>
      <c r="G150" s="1">
        <v>0.10946464</v>
      </c>
      <c r="H150" s="1">
        <v>8.8530070000000002E-2</v>
      </c>
      <c r="I150" s="1">
        <v>0.45928658</v>
      </c>
      <c r="J150" s="1">
        <v>5.6574245400000001</v>
      </c>
      <c r="K150" s="1">
        <v>1.4323518900000001</v>
      </c>
      <c r="L150" s="1">
        <v>0.95294604999999999</v>
      </c>
      <c r="M150" s="1">
        <v>5.8591259999999999E-2</v>
      </c>
      <c r="N150" s="1">
        <v>4.3041769900000002</v>
      </c>
      <c r="O150" s="1">
        <v>0.88429729999999995</v>
      </c>
      <c r="P150" s="1">
        <v>1.97004545</v>
      </c>
      <c r="Q150" s="1">
        <v>1.4498342399999999</v>
      </c>
      <c r="R150" s="1">
        <v>1.39062138</v>
      </c>
      <c r="S150" s="1">
        <v>8.2336359999999997E-2</v>
      </c>
      <c r="T150" s="1">
        <v>0.20395214</v>
      </c>
      <c r="U150" s="1">
        <v>0.13876947000000001</v>
      </c>
      <c r="V150" s="1">
        <v>8.2334399999999999E-3</v>
      </c>
      <c r="W150" s="1">
        <v>5.1337565500000002</v>
      </c>
      <c r="X150" s="1">
        <v>1.32946469</v>
      </c>
      <c r="Y150" s="1">
        <v>-1.26150881</v>
      </c>
      <c r="Z150" s="1">
        <v>-1.26150881</v>
      </c>
      <c r="AA150" s="1">
        <v>0.83840691000000001</v>
      </c>
      <c r="AB150" s="1">
        <v>0.19273825</v>
      </c>
      <c r="AC150" s="1">
        <v>1</v>
      </c>
      <c r="AD150" s="1">
        <v>0.19522002999999999</v>
      </c>
      <c r="AE150" s="1">
        <v>9.2349420000000002E-2</v>
      </c>
    </row>
    <row r="151" spans="2:31" x14ac:dyDescent="0.55000000000000004">
      <c r="B151" s="1">
        <v>149</v>
      </c>
      <c r="C151" s="1">
        <v>0.19571844999999999</v>
      </c>
      <c r="D151" s="1">
        <v>1</v>
      </c>
      <c r="E151" s="1">
        <v>0.45916415999999999</v>
      </c>
      <c r="F151" s="1">
        <v>0.55043324999999999</v>
      </c>
      <c r="G151" s="1">
        <v>0.10946345</v>
      </c>
      <c r="H151" s="1">
        <v>8.8531620000000005E-2</v>
      </c>
      <c r="I151" s="1">
        <v>0.45928776999999998</v>
      </c>
      <c r="J151" s="1">
        <v>5.6574224299999996</v>
      </c>
      <c r="K151" s="1">
        <v>1.4323525500000001</v>
      </c>
      <c r="L151" s="1">
        <v>0.95294365000000003</v>
      </c>
      <c r="M151" s="1">
        <v>5.8591020000000001E-2</v>
      </c>
      <c r="N151" s="1">
        <v>4.3041641500000001</v>
      </c>
      <c r="O151" s="1">
        <v>0.88429155000000004</v>
      </c>
      <c r="P151" s="1">
        <v>1.9700366899999999</v>
      </c>
      <c r="Q151" s="1">
        <v>1.4498359000000001</v>
      </c>
      <c r="R151" s="1">
        <v>1.390619</v>
      </c>
      <c r="S151" s="1">
        <v>8.233617E-2</v>
      </c>
      <c r="T151" s="1">
        <v>0.20395178999999999</v>
      </c>
      <c r="U151" s="1">
        <v>0.13876885</v>
      </c>
      <c r="V151" s="1">
        <v>8.2333400000000004E-3</v>
      </c>
      <c r="W151" s="1">
        <v>5.1337419899999999</v>
      </c>
      <c r="X151" s="1">
        <v>1.32945387</v>
      </c>
      <c r="Y151" s="1">
        <v>-1.2615221999999999</v>
      </c>
      <c r="Z151" s="1">
        <v>-1.2615221999999999</v>
      </c>
      <c r="AA151" s="1">
        <v>0.83840678999999996</v>
      </c>
      <c r="AB151" s="1">
        <v>0.19273842999999999</v>
      </c>
      <c r="AC151" s="1">
        <v>1</v>
      </c>
      <c r="AD151" s="1">
        <v>0.19522002999999999</v>
      </c>
      <c r="AE151" s="1">
        <v>9.2350059999999998E-2</v>
      </c>
    </row>
    <row r="152" spans="2:31" x14ac:dyDescent="0.55000000000000004">
      <c r="B152" s="1">
        <v>150</v>
      </c>
      <c r="C152" s="1">
        <v>0.19571669</v>
      </c>
      <c r="D152" s="1">
        <v>1</v>
      </c>
      <c r="E152" s="1">
        <v>0.45916488999999999</v>
      </c>
      <c r="F152" s="1">
        <v>0.55042988999999998</v>
      </c>
      <c r="G152" s="1">
        <v>0.10946462999999999</v>
      </c>
      <c r="H152" s="1">
        <v>8.8530319999999996E-2</v>
      </c>
      <c r="I152" s="1">
        <v>0.45928991000000002</v>
      </c>
      <c r="J152" s="1">
        <v>5.6574252700000001</v>
      </c>
      <c r="K152" s="1">
        <v>1.4323517699999999</v>
      </c>
      <c r="L152" s="1">
        <v>0.95294109000000005</v>
      </c>
      <c r="M152" s="1">
        <v>5.8591579999999997E-2</v>
      </c>
      <c r="N152" s="1">
        <v>4.3041515800000001</v>
      </c>
      <c r="O152" s="1">
        <v>0.88428253999999995</v>
      </c>
      <c r="P152" s="1">
        <v>1.97003493</v>
      </c>
      <c r="Q152" s="1">
        <v>1.4498341100000001</v>
      </c>
      <c r="R152" s="1">
        <v>1.3906173100000001</v>
      </c>
      <c r="S152" s="1">
        <v>8.2335889999999995E-2</v>
      </c>
      <c r="T152" s="1">
        <v>0.20394992000000001</v>
      </c>
      <c r="U152" s="1">
        <v>0.13876843</v>
      </c>
      <c r="V152" s="1">
        <v>8.2332299999999994E-3</v>
      </c>
      <c r="W152" s="1">
        <v>5.1337285599999998</v>
      </c>
      <c r="X152" s="1">
        <v>1.32945896</v>
      </c>
      <c r="Y152" s="1">
        <v>-1.2615144199999999</v>
      </c>
      <c r="Z152" s="1">
        <v>-1.2615144199999999</v>
      </c>
      <c r="AA152" s="1">
        <v>0.83840654000000003</v>
      </c>
      <c r="AB152" s="1">
        <v>0.19273878999999999</v>
      </c>
      <c r="AC152" s="1">
        <v>1</v>
      </c>
      <c r="AD152" s="1">
        <v>0.19522002999999999</v>
      </c>
      <c r="AE152" s="1">
        <v>9.2348600000000003E-2</v>
      </c>
    </row>
    <row r="153" spans="2:31" x14ac:dyDescent="0.55000000000000004">
      <c r="B153" s="1">
        <v>151</v>
      </c>
      <c r="C153" s="1">
        <v>0.19571574999999999</v>
      </c>
      <c r="D153" s="1">
        <v>1</v>
      </c>
      <c r="E153" s="1">
        <v>0.45916493000000003</v>
      </c>
      <c r="F153" s="1">
        <v>0.55042899999999995</v>
      </c>
      <c r="G153" s="1">
        <v>0.10946355000000001</v>
      </c>
      <c r="H153" s="1">
        <v>8.8531620000000005E-2</v>
      </c>
      <c r="I153" s="1">
        <v>0.45929010999999997</v>
      </c>
      <c r="J153" s="1">
        <v>5.6574243400000004</v>
      </c>
      <c r="K153" s="1">
        <v>1.43235274</v>
      </c>
      <c r="L153" s="1">
        <v>0.95293923000000003</v>
      </c>
      <c r="M153" s="1">
        <v>5.859168E-2</v>
      </c>
      <c r="N153" s="1">
        <v>4.3041401700000002</v>
      </c>
      <c r="O153" s="1">
        <v>0.88427977000000002</v>
      </c>
      <c r="P153" s="1">
        <v>1.9700268000000001</v>
      </c>
      <c r="Q153" s="1">
        <v>1.4498336000000001</v>
      </c>
      <c r="R153" s="1">
        <v>1.3906147900000001</v>
      </c>
      <c r="S153" s="1">
        <v>8.2335530000000004E-2</v>
      </c>
      <c r="T153" s="1">
        <v>0.20394881000000001</v>
      </c>
      <c r="U153" s="1">
        <v>0.1387679</v>
      </c>
      <c r="V153" s="1">
        <v>8.2330600000000004E-3</v>
      </c>
      <c r="W153" s="1">
        <v>5.1337150500000002</v>
      </c>
      <c r="X153" s="1">
        <v>1.3294560600000001</v>
      </c>
      <c r="Y153" s="1">
        <v>-1.2615176400000001</v>
      </c>
      <c r="Z153" s="1">
        <v>-1.2615176400000001</v>
      </c>
      <c r="AA153" s="1">
        <v>0.83840652000000004</v>
      </c>
      <c r="AB153" s="1">
        <v>0.19273882000000001</v>
      </c>
      <c r="AC153" s="1">
        <v>1</v>
      </c>
      <c r="AD153" s="1">
        <v>0.19522002999999999</v>
      </c>
      <c r="AE153" s="1">
        <v>9.2348219999999995E-2</v>
      </c>
    </row>
    <row r="154" spans="2:31" x14ac:dyDescent="0.55000000000000004">
      <c r="B154" s="1">
        <v>152</v>
      </c>
      <c r="C154" s="1">
        <v>0.1957142</v>
      </c>
      <c r="D154" s="1">
        <v>1</v>
      </c>
      <c r="E154" s="1">
        <v>0.45916507000000001</v>
      </c>
      <c r="F154" s="1">
        <v>0.55042643000000002</v>
      </c>
      <c r="G154" s="1">
        <v>0.10946382</v>
      </c>
      <c r="H154" s="1">
        <v>8.8531299999999993E-2</v>
      </c>
      <c r="I154" s="1">
        <v>0.45929045000000002</v>
      </c>
      <c r="J154" s="1">
        <v>5.6574265400000003</v>
      </c>
      <c r="K154" s="1">
        <v>1.43235303</v>
      </c>
      <c r="L154" s="1">
        <v>0.95293751000000004</v>
      </c>
      <c r="M154" s="1">
        <v>5.8592119999999998E-2</v>
      </c>
      <c r="N154" s="1">
        <v>4.3041297399999996</v>
      </c>
      <c r="O154" s="1">
        <v>0.88427637999999997</v>
      </c>
      <c r="P154" s="1">
        <v>1.97002291</v>
      </c>
      <c r="Q154" s="1">
        <v>1.4498304500000001</v>
      </c>
      <c r="R154" s="1">
        <v>1.39061261</v>
      </c>
      <c r="S154" s="1">
        <v>8.2335039999999998E-2</v>
      </c>
      <c r="T154" s="1">
        <v>0.20394718000000001</v>
      </c>
      <c r="U154" s="1">
        <v>0.13876743999999999</v>
      </c>
      <c r="V154" s="1">
        <v>8.2329800000000009E-3</v>
      </c>
      <c r="W154" s="1">
        <v>5.1337029100000002</v>
      </c>
      <c r="X154" s="1">
        <v>1.3294600599999999</v>
      </c>
      <c r="Y154" s="1">
        <v>-1.2615114700000001</v>
      </c>
      <c r="Z154" s="1">
        <v>-1.2615114700000001</v>
      </c>
      <c r="AA154" s="1">
        <v>0.83840647000000001</v>
      </c>
      <c r="AB154" s="1">
        <v>0.19273889</v>
      </c>
      <c r="AC154" s="1">
        <v>1</v>
      </c>
      <c r="AD154" s="1">
        <v>0.19522002999999999</v>
      </c>
      <c r="AE154" s="1">
        <v>9.2347090000000007E-2</v>
      </c>
    </row>
    <row r="155" spans="2:31" x14ac:dyDescent="0.55000000000000004">
      <c r="B155" s="1">
        <v>153</v>
      </c>
      <c r="C155" s="1">
        <v>0.19571267000000001</v>
      </c>
      <c r="D155" s="1">
        <v>1</v>
      </c>
      <c r="E155" s="1">
        <v>0.45916487</v>
      </c>
      <c r="F155" s="1">
        <v>0.55042367999999997</v>
      </c>
      <c r="G155" s="1">
        <v>0.10946314</v>
      </c>
      <c r="H155" s="1">
        <v>8.8532120000000006E-2</v>
      </c>
      <c r="I155" s="1">
        <v>0.45928976999999999</v>
      </c>
      <c r="J155" s="1">
        <v>5.6574273599999998</v>
      </c>
      <c r="K155" s="1">
        <v>1.43235413</v>
      </c>
      <c r="L155" s="1">
        <v>0.95293629000000002</v>
      </c>
      <c r="M155" s="1">
        <v>5.8592579999999998E-2</v>
      </c>
      <c r="N155" s="1">
        <v>4.3041207100000003</v>
      </c>
      <c r="O155" s="1">
        <v>0.88427635999999998</v>
      </c>
      <c r="P155" s="1">
        <v>1.9700166299999999</v>
      </c>
      <c r="Q155" s="1">
        <v>1.44982773</v>
      </c>
      <c r="R155" s="1">
        <v>1.3906101799999999</v>
      </c>
      <c r="S155" s="1">
        <v>8.2334519999999994E-2</v>
      </c>
      <c r="T155" s="1">
        <v>0.20394554000000001</v>
      </c>
      <c r="U155" s="1">
        <v>0.13876701999999999</v>
      </c>
      <c r="V155" s="1">
        <v>8.2328799999999997E-3</v>
      </c>
      <c r="W155" s="1">
        <v>5.1336917</v>
      </c>
      <c r="X155" s="1">
        <v>1.3294650100000001</v>
      </c>
      <c r="Y155" s="1">
        <v>-1.26150433</v>
      </c>
      <c r="Z155" s="1">
        <v>-1.26150433</v>
      </c>
      <c r="AA155" s="1">
        <v>0.83840654000000003</v>
      </c>
      <c r="AB155" s="1">
        <v>0.19273878</v>
      </c>
      <c r="AC155" s="1">
        <v>1</v>
      </c>
      <c r="AD155" s="1">
        <v>0.19522002999999999</v>
      </c>
      <c r="AE155" s="1">
        <v>9.2345899999999995E-2</v>
      </c>
    </row>
    <row r="156" spans="2:31" x14ac:dyDescent="0.55000000000000004">
      <c r="B156" s="1">
        <v>154</v>
      </c>
      <c r="C156" s="1">
        <v>0.19571156000000001</v>
      </c>
      <c r="D156" s="1">
        <v>1</v>
      </c>
      <c r="E156" s="1">
        <v>0.45916445</v>
      </c>
      <c r="F156" s="1">
        <v>0.55042217000000004</v>
      </c>
      <c r="G156" s="1">
        <v>0.10946249</v>
      </c>
      <c r="H156" s="1">
        <v>8.8532830000000007E-2</v>
      </c>
      <c r="I156" s="1">
        <v>0.45928837</v>
      </c>
      <c r="J156" s="1">
        <v>5.6574289899999997</v>
      </c>
      <c r="K156" s="1">
        <v>1.43235552</v>
      </c>
      <c r="L156" s="1">
        <v>0.95293554000000003</v>
      </c>
      <c r="M156" s="1">
        <v>5.859284E-2</v>
      </c>
      <c r="N156" s="1">
        <v>4.3041132800000002</v>
      </c>
      <c r="O156" s="1">
        <v>0.88427856999999999</v>
      </c>
      <c r="P156" s="1">
        <v>1.9700109699999999</v>
      </c>
      <c r="Q156" s="1">
        <v>1.4498237300000001</v>
      </c>
      <c r="R156" s="1">
        <v>1.39060775</v>
      </c>
      <c r="S156" s="1">
        <v>8.2333939999999994E-2</v>
      </c>
      <c r="T156" s="1">
        <v>0.20394435999999999</v>
      </c>
      <c r="U156" s="1">
        <v>0.13876659</v>
      </c>
      <c r="V156" s="1">
        <v>8.2327900000000002E-3</v>
      </c>
      <c r="W156" s="1">
        <v>5.1336819299999998</v>
      </c>
      <c r="X156" s="1">
        <v>1.329467</v>
      </c>
      <c r="Y156" s="1">
        <v>-1.26150122</v>
      </c>
      <c r="Z156" s="1">
        <v>-1.26150122</v>
      </c>
      <c r="AA156" s="1">
        <v>0.83840669000000001</v>
      </c>
      <c r="AB156" s="1">
        <v>0.19273857</v>
      </c>
      <c r="AC156" s="1">
        <v>1</v>
      </c>
      <c r="AD156" s="1">
        <v>0.19522002999999999</v>
      </c>
      <c r="AE156" s="1">
        <v>9.2345239999999995E-2</v>
      </c>
    </row>
    <row r="157" spans="2:31" x14ac:dyDescent="0.55000000000000004">
      <c r="B157" s="1">
        <v>155</v>
      </c>
      <c r="C157" s="1">
        <v>0.19570961000000001</v>
      </c>
      <c r="D157" s="1">
        <v>1</v>
      </c>
      <c r="E157" s="1">
        <v>0.45916404999999999</v>
      </c>
      <c r="F157" s="1">
        <v>0.55041775000000004</v>
      </c>
      <c r="G157" s="1">
        <v>0.10946230999999999</v>
      </c>
      <c r="H157" s="1">
        <v>8.8532990000000006E-2</v>
      </c>
      <c r="I157" s="1">
        <v>0.45928702999999999</v>
      </c>
      <c r="J157" s="1">
        <v>5.6574314299999999</v>
      </c>
      <c r="K157" s="1">
        <v>1.43235655</v>
      </c>
      <c r="L157" s="1">
        <v>0.95293499999999998</v>
      </c>
      <c r="M157" s="1">
        <v>5.8593569999999998E-2</v>
      </c>
      <c r="N157" s="1">
        <v>4.3041073000000001</v>
      </c>
      <c r="O157" s="1">
        <v>0.88428083999999996</v>
      </c>
      <c r="P157" s="1">
        <v>1.9700072399999999</v>
      </c>
      <c r="Q157" s="1">
        <v>1.44981922</v>
      </c>
      <c r="R157" s="1">
        <v>1.3906056899999999</v>
      </c>
      <c r="S157" s="1">
        <v>8.2333340000000005E-2</v>
      </c>
      <c r="T157" s="1">
        <v>0.20394232000000001</v>
      </c>
      <c r="U157" s="1">
        <v>0.13876632</v>
      </c>
      <c r="V157" s="1">
        <v>8.2327200000000007E-3</v>
      </c>
      <c r="W157" s="1">
        <v>5.1336739500000004</v>
      </c>
      <c r="X157" s="1">
        <v>1.3294791100000001</v>
      </c>
      <c r="Y157" s="1">
        <v>-1.2614843899999999</v>
      </c>
      <c r="Z157" s="1">
        <v>-1.2614843899999999</v>
      </c>
      <c r="AA157" s="1">
        <v>0.83840683000000005</v>
      </c>
      <c r="AB157" s="1">
        <v>0.19273836999999999</v>
      </c>
      <c r="AC157" s="1">
        <v>1</v>
      </c>
      <c r="AD157" s="1">
        <v>0.19522002999999999</v>
      </c>
      <c r="AE157" s="1">
        <v>9.2343320000000007E-2</v>
      </c>
    </row>
    <row r="158" spans="2:31" x14ac:dyDescent="0.55000000000000004">
      <c r="B158" s="1">
        <v>156</v>
      </c>
      <c r="C158" s="1">
        <v>0.19570909</v>
      </c>
      <c r="D158" s="1">
        <v>1</v>
      </c>
      <c r="E158" s="1">
        <v>0.45916315000000002</v>
      </c>
      <c r="F158" s="1">
        <v>0.55041766999999997</v>
      </c>
      <c r="G158" s="1">
        <v>0.10946082</v>
      </c>
      <c r="H158" s="1">
        <v>8.8534689999999999E-2</v>
      </c>
      <c r="I158" s="1">
        <v>0.45928415</v>
      </c>
      <c r="J158" s="1">
        <v>5.6574323199999998</v>
      </c>
      <c r="K158" s="1">
        <v>1.4323588599999999</v>
      </c>
      <c r="L158" s="1">
        <v>0.95293517000000005</v>
      </c>
      <c r="M158" s="1">
        <v>5.8593579999999999E-2</v>
      </c>
      <c r="N158" s="1">
        <v>4.3041032799999996</v>
      </c>
      <c r="O158" s="1">
        <v>0.88428804000000005</v>
      </c>
      <c r="P158" s="1">
        <v>1.9700003100000001</v>
      </c>
      <c r="Q158" s="1">
        <v>1.4498149300000001</v>
      </c>
      <c r="R158" s="1">
        <v>1.3906031999999999</v>
      </c>
      <c r="S158" s="1">
        <v>8.2332719999999998E-2</v>
      </c>
      <c r="T158" s="1">
        <v>0.20394174000000001</v>
      </c>
      <c r="U158" s="1">
        <v>0.13876594</v>
      </c>
      <c r="V158" s="1">
        <v>8.2326499999999993E-3</v>
      </c>
      <c r="W158" s="1">
        <v>5.1336672099999996</v>
      </c>
      <c r="X158" s="1">
        <v>1.3294783299999999</v>
      </c>
      <c r="Y158" s="1">
        <v>-1.2614853399999999</v>
      </c>
      <c r="Z158" s="1">
        <v>-1.2614853399999999</v>
      </c>
      <c r="AA158" s="1">
        <v>0.83840714999999999</v>
      </c>
      <c r="AB158" s="1">
        <v>0.19273792000000001</v>
      </c>
      <c r="AC158" s="1">
        <v>1</v>
      </c>
      <c r="AD158" s="1">
        <v>0.19522002999999999</v>
      </c>
      <c r="AE158" s="1">
        <v>9.234328E-2</v>
      </c>
    </row>
    <row r="159" spans="2:31" x14ac:dyDescent="0.55000000000000004">
      <c r="B159" s="1">
        <v>157</v>
      </c>
      <c r="C159" s="1">
        <v>0.19570693</v>
      </c>
      <c r="D159" s="1">
        <v>1</v>
      </c>
      <c r="E159" s="1">
        <v>0.45916266</v>
      </c>
      <c r="F159" s="1">
        <v>0.55041216999999998</v>
      </c>
      <c r="G159" s="1">
        <v>0.10946123000000001</v>
      </c>
      <c r="H159" s="1">
        <v>8.8534119999999994E-2</v>
      </c>
      <c r="I159" s="1">
        <v>0.45928244000000001</v>
      </c>
      <c r="J159" s="1">
        <v>5.6574361499999997</v>
      </c>
      <c r="K159" s="1">
        <v>1.4323596300000001</v>
      </c>
      <c r="L159" s="1">
        <v>0.95293525000000001</v>
      </c>
      <c r="M159" s="1">
        <v>5.8594500000000001E-2</v>
      </c>
      <c r="N159" s="1">
        <v>4.3041005700000001</v>
      </c>
      <c r="O159" s="1">
        <v>0.88429186000000004</v>
      </c>
      <c r="P159" s="1">
        <v>1.9699995400000001</v>
      </c>
      <c r="Q159" s="1">
        <v>1.4498091799999999</v>
      </c>
      <c r="R159" s="1">
        <v>1.3906016800000001</v>
      </c>
      <c r="S159" s="1">
        <v>8.2332100000000005E-2</v>
      </c>
      <c r="T159" s="1">
        <v>0.20393954</v>
      </c>
      <c r="U159" s="1">
        <v>0.13876584</v>
      </c>
      <c r="V159" s="1">
        <v>8.2326099999999996E-3</v>
      </c>
      <c r="W159" s="1">
        <v>5.1336629199999999</v>
      </c>
      <c r="X159" s="1">
        <v>1.3294958699999999</v>
      </c>
      <c r="Y159" s="1">
        <v>-1.26146128</v>
      </c>
      <c r="Z159" s="1">
        <v>-1.26146128</v>
      </c>
      <c r="AA159" s="1">
        <v>0.83840731999999996</v>
      </c>
      <c r="AB159" s="1">
        <v>0.19273767999999999</v>
      </c>
      <c r="AC159" s="1">
        <v>1</v>
      </c>
      <c r="AD159" s="1">
        <v>0.19522002999999999</v>
      </c>
      <c r="AE159" s="1">
        <v>9.2340889999999995E-2</v>
      </c>
    </row>
    <row r="160" spans="2:31" x14ac:dyDescent="0.55000000000000004">
      <c r="B160" s="1">
        <v>158</v>
      </c>
      <c r="C160" s="1">
        <v>0.19570705999999999</v>
      </c>
      <c r="D160" s="1">
        <v>1</v>
      </c>
      <c r="E160" s="1">
        <v>0.45916141999999999</v>
      </c>
      <c r="F160" s="1">
        <v>0.55041362999999999</v>
      </c>
      <c r="G160" s="1">
        <v>0.10945909</v>
      </c>
      <c r="H160" s="1">
        <v>8.8536580000000004E-2</v>
      </c>
      <c r="I160" s="1">
        <v>0.45927854000000001</v>
      </c>
      <c r="J160" s="1">
        <v>5.6574361</v>
      </c>
      <c r="K160" s="1">
        <v>1.43236253</v>
      </c>
      <c r="L160" s="1">
        <v>0.95293620999999995</v>
      </c>
      <c r="M160" s="1">
        <v>5.8594260000000002E-2</v>
      </c>
      <c r="N160" s="1">
        <v>4.3040999500000003</v>
      </c>
      <c r="O160" s="1">
        <v>0.88430275999999997</v>
      </c>
      <c r="P160" s="1">
        <v>1.9699920099999999</v>
      </c>
      <c r="Q160" s="1">
        <v>1.4498051700000001</v>
      </c>
      <c r="R160" s="1">
        <v>1.3905993699999999</v>
      </c>
      <c r="S160" s="1">
        <v>8.2331509999999997E-2</v>
      </c>
      <c r="T160" s="1">
        <v>0.20393964000000001</v>
      </c>
      <c r="U160" s="1">
        <v>0.13876553</v>
      </c>
      <c r="V160" s="1">
        <v>8.2325799999999998E-3</v>
      </c>
      <c r="W160" s="1">
        <v>5.1336594900000003</v>
      </c>
      <c r="X160" s="1">
        <v>1.3294919300000001</v>
      </c>
      <c r="Y160" s="1">
        <v>-1.2614666800000001</v>
      </c>
      <c r="Z160" s="1">
        <v>-1.2614666800000001</v>
      </c>
      <c r="AA160" s="1">
        <v>0.83840775999999995</v>
      </c>
      <c r="AB160" s="1">
        <v>0.19273704999999999</v>
      </c>
      <c r="AC160" s="1">
        <v>1</v>
      </c>
      <c r="AD160" s="1">
        <v>0.19522002999999999</v>
      </c>
      <c r="AE160" s="1">
        <v>9.2341530000000005E-2</v>
      </c>
    </row>
    <row r="161" spans="2:31" x14ac:dyDescent="0.55000000000000004">
      <c r="B161" s="1">
        <v>159</v>
      </c>
      <c r="C161" s="1">
        <v>0.19570494999999999</v>
      </c>
      <c r="D161" s="1">
        <v>1</v>
      </c>
      <c r="E161" s="1">
        <v>0.45916093000000002</v>
      </c>
      <c r="F161" s="1">
        <v>0.55040776999999996</v>
      </c>
      <c r="G161" s="1">
        <v>0.10946008</v>
      </c>
      <c r="H161" s="1">
        <v>8.8535320000000001E-2</v>
      </c>
      <c r="I161" s="1">
        <v>0.45927678999999999</v>
      </c>
      <c r="J161" s="1">
        <v>5.6574409499999998</v>
      </c>
      <c r="K161" s="1">
        <v>1.4323629099999999</v>
      </c>
      <c r="L161" s="1">
        <v>0.95293676999999999</v>
      </c>
      <c r="M161" s="1">
        <v>5.859524E-2</v>
      </c>
      <c r="N161" s="1">
        <v>4.3041002900000001</v>
      </c>
      <c r="O161" s="1">
        <v>0.88430717999999997</v>
      </c>
      <c r="P161" s="1">
        <v>1.96999422</v>
      </c>
      <c r="Q161" s="1">
        <v>1.4497988900000001</v>
      </c>
      <c r="R161" s="1">
        <v>1.39059851</v>
      </c>
      <c r="S161" s="1">
        <v>8.2330940000000005E-2</v>
      </c>
      <c r="T161" s="1">
        <v>0.20393754</v>
      </c>
      <c r="U161" s="1">
        <v>0.13876558</v>
      </c>
      <c r="V161" s="1">
        <v>8.2325899999999997E-3</v>
      </c>
      <c r="W161" s="1">
        <v>5.1336588399999998</v>
      </c>
      <c r="X161" s="1">
        <v>1.3295123900000001</v>
      </c>
      <c r="Y161" s="1">
        <v>-1.2614387</v>
      </c>
      <c r="Z161" s="1">
        <v>-1.2614387</v>
      </c>
      <c r="AA161" s="1">
        <v>0.83840793000000002</v>
      </c>
      <c r="AB161" s="1">
        <v>0.19273681000000001</v>
      </c>
      <c r="AC161" s="1">
        <v>1</v>
      </c>
      <c r="AD161" s="1">
        <v>0.19522002999999999</v>
      </c>
      <c r="AE161" s="1">
        <v>9.2338980000000001E-2</v>
      </c>
    </row>
    <row r="162" spans="2:31" x14ac:dyDescent="0.55000000000000004">
      <c r="B162" s="1">
        <v>160</v>
      </c>
      <c r="C162" s="1">
        <v>0.19570568999999999</v>
      </c>
      <c r="D162" s="1">
        <v>1</v>
      </c>
      <c r="E162" s="1">
        <v>0.45915953999999998</v>
      </c>
      <c r="F162" s="1">
        <v>0.55041065</v>
      </c>
      <c r="G162" s="1">
        <v>0.10945758</v>
      </c>
      <c r="H162" s="1">
        <v>8.8538199999999997E-2</v>
      </c>
      <c r="I162" s="1">
        <v>0.45927246999999999</v>
      </c>
      <c r="J162" s="1">
        <v>5.6574400200000001</v>
      </c>
      <c r="K162" s="1">
        <v>1.432366</v>
      </c>
      <c r="L162" s="1">
        <v>0.95293826000000004</v>
      </c>
      <c r="M162" s="1">
        <v>5.8594769999999997E-2</v>
      </c>
      <c r="N162" s="1">
        <v>4.3041025599999996</v>
      </c>
      <c r="O162" s="1">
        <v>0.88431998999999994</v>
      </c>
      <c r="P162" s="1">
        <v>1.9699868700000001</v>
      </c>
      <c r="Q162" s="1">
        <v>1.4497956999999999</v>
      </c>
      <c r="R162" s="1">
        <v>1.39059657</v>
      </c>
      <c r="S162" s="1">
        <v>8.2330440000000005E-2</v>
      </c>
      <c r="T162" s="1">
        <v>0.20393828</v>
      </c>
      <c r="U162" s="1">
        <v>0.13876536</v>
      </c>
      <c r="V162" s="1">
        <v>8.2325999999999996E-3</v>
      </c>
      <c r="W162" s="1">
        <v>5.1336585599999998</v>
      </c>
      <c r="X162" s="1">
        <v>1.32950539</v>
      </c>
      <c r="Y162" s="1">
        <v>-1.2614482499999999</v>
      </c>
      <c r="Z162" s="1">
        <v>-1.2614482499999999</v>
      </c>
      <c r="AA162" s="1">
        <v>0.83840842000000004</v>
      </c>
      <c r="AB162" s="1">
        <v>0.19273610999999999</v>
      </c>
      <c r="AC162" s="1">
        <v>1</v>
      </c>
      <c r="AD162" s="1">
        <v>0.19522002999999999</v>
      </c>
      <c r="AE162" s="1">
        <v>9.2340229999999995E-2</v>
      </c>
    </row>
    <row r="163" spans="2:31" x14ac:dyDescent="0.55000000000000004">
      <c r="B163" s="1">
        <v>161</v>
      </c>
      <c r="C163" s="1">
        <v>0.19570388</v>
      </c>
      <c r="D163" s="1">
        <v>1</v>
      </c>
      <c r="E163" s="1">
        <v>0.45915915000000002</v>
      </c>
      <c r="F163" s="1">
        <v>0.55040517</v>
      </c>
      <c r="G163" s="1">
        <v>0.10945906</v>
      </c>
      <c r="H163" s="1">
        <v>8.8536379999999998E-2</v>
      </c>
      <c r="I163" s="1">
        <v>0.45927101999999997</v>
      </c>
      <c r="J163" s="1">
        <v>5.6574453699999996</v>
      </c>
      <c r="K163" s="1">
        <v>1.4323659200000001</v>
      </c>
      <c r="L163" s="1">
        <v>0.95293908999999999</v>
      </c>
      <c r="M163" s="1">
        <v>5.8595670000000002E-2</v>
      </c>
      <c r="N163" s="1">
        <v>4.3041053399999996</v>
      </c>
      <c r="O163" s="1">
        <v>0.88432401000000005</v>
      </c>
      <c r="P163" s="1">
        <v>1.96999163</v>
      </c>
      <c r="Q163" s="1">
        <v>1.44978969</v>
      </c>
      <c r="R163" s="1">
        <v>1.39059639</v>
      </c>
      <c r="S163" s="1">
        <v>8.2329990000000006E-2</v>
      </c>
      <c r="T163" s="1">
        <v>0.20393649999999999</v>
      </c>
      <c r="U163" s="1">
        <v>0.13876553</v>
      </c>
      <c r="V163" s="1">
        <v>8.2326299999999995E-3</v>
      </c>
      <c r="W163" s="1">
        <v>5.1336610399999998</v>
      </c>
      <c r="X163" s="1">
        <v>1.32952585</v>
      </c>
      <c r="Y163" s="1">
        <v>-1.2614202299999999</v>
      </c>
      <c r="Z163" s="1">
        <v>-1.2614202299999999</v>
      </c>
      <c r="AA163" s="1">
        <v>0.83840855999999997</v>
      </c>
      <c r="AB163" s="1">
        <v>0.19273592000000001</v>
      </c>
      <c r="AC163" s="1">
        <v>1</v>
      </c>
      <c r="AD163" s="1">
        <v>0.19522002999999999</v>
      </c>
      <c r="AE163" s="1">
        <v>9.2337849999999999E-2</v>
      </c>
    </row>
    <row r="164" spans="2:31" x14ac:dyDescent="0.55000000000000004">
      <c r="B164" s="1">
        <v>162</v>
      </c>
      <c r="C164" s="1">
        <v>0.19570510999999999</v>
      </c>
      <c r="D164" s="1">
        <v>1</v>
      </c>
      <c r="E164" s="1">
        <v>0.45915781999999999</v>
      </c>
      <c r="F164" s="1">
        <v>0.55040918999999999</v>
      </c>
      <c r="G164" s="1">
        <v>0.10945654</v>
      </c>
      <c r="H164" s="1">
        <v>8.8539320000000005E-2</v>
      </c>
      <c r="I164" s="1">
        <v>0.45926692000000002</v>
      </c>
      <c r="J164" s="1">
        <v>5.6574437099999999</v>
      </c>
      <c r="K164" s="1">
        <v>1.43236878</v>
      </c>
      <c r="L164" s="1">
        <v>0.95294080000000003</v>
      </c>
      <c r="M164" s="1">
        <v>5.8595029999999999E-2</v>
      </c>
      <c r="N164" s="1">
        <v>4.3041096400000001</v>
      </c>
      <c r="O164" s="1">
        <v>0.88433669000000004</v>
      </c>
      <c r="P164" s="1">
        <v>1.96998523</v>
      </c>
      <c r="Q164" s="1">
        <v>1.44978772</v>
      </c>
      <c r="R164" s="1">
        <v>1.3905949799999999</v>
      </c>
      <c r="S164" s="1">
        <v>8.2329620000000006E-2</v>
      </c>
      <c r="T164" s="1">
        <v>0.20393779000000001</v>
      </c>
      <c r="U164" s="1">
        <v>0.13876540000000001</v>
      </c>
      <c r="V164" s="1">
        <v>8.2326900000000008E-3</v>
      </c>
      <c r="W164" s="1">
        <v>5.1336633100000002</v>
      </c>
      <c r="X164" s="1">
        <v>1.32951636</v>
      </c>
      <c r="Y164" s="1">
        <v>-1.2614329500000001</v>
      </c>
      <c r="Z164" s="1">
        <v>-1.2614329500000001</v>
      </c>
      <c r="AA164" s="1">
        <v>0.83840901999999995</v>
      </c>
      <c r="AB164" s="1">
        <v>0.19273525</v>
      </c>
      <c r="AC164" s="1">
        <v>1</v>
      </c>
      <c r="AD164" s="1">
        <v>0.19522002999999999</v>
      </c>
      <c r="AE164" s="1">
        <v>9.2339589999999999E-2</v>
      </c>
    </row>
    <row r="165" spans="2:31" x14ac:dyDescent="0.55000000000000004">
      <c r="B165" s="1">
        <v>163</v>
      </c>
      <c r="C165" s="1">
        <v>0.19570381000000001</v>
      </c>
      <c r="D165" s="1">
        <v>1</v>
      </c>
      <c r="E165" s="1">
        <v>0.45915760999999999</v>
      </c>
      <c r="F165" s="1">
        <v>0.55040500999999997</v>
      </c>
      <c r="G165" s="1">
        <v>0.10945835</v>
      </c>
      <c r="H165" s="1">
        <v>8.8537149999999995E-2</v>
      </c>
      <c r="I165" s="1">
        <v>0.45926603999999999</v>
      </c>
      <c r="J165" s="1">
        <v>5.6574490300000004</v>
      </c>
      <c r="K165" s="1">
        <v>1.43236824</v>
      </c>
      <c r="L165" s="1">
        <v>0.95294166999999996</v>
      </c>
      <c r="M165" s="1">
        <v>5.8595759999999997E-2</v>
      </c>
      <c r="N165" s="1">
        <v>4.3041139199999998</v>
      </c>
      <c r="O165" s="1">
        <v>0.8843394</v>
      </c>
      <c r="P165" s="1">
        <v>1.96999178</v>
      </c>
      <c r="Q165" s="1">
        <v>1.4497827400000001</v>
      </c>
      <c r="R165" s="1">
        <v>1.39059541</v>
      </c>
      <c r="S165" s="1">
        <v>8.2329340000000001E-2</v>
      </c>
      <c r="T165" s="1">
        <v>0.2039366</v>
      </c>
      <c r="U165" s="1">
        <v>0.13876564</v>
      </c>
      <c r="V165" s="1">
        <v>8.2327900000000002E-3</v>
      </c>
      <c r="W165" s="1">
        <v>5.1336679700000003</v>
      </c>
      <c r="X165" s="1">
        <v>1.3295337300000001</v>
      </c>
      <c r="Y165" s="1">
        <v>-1.26140911</v>
      </c>
      <c r="Z165" s="1">
        <v>-1.26140911</v>
      </c>
      <c r="AA165" s="1">
        <v>0.83840910000000002</v>
      </c>
      <c r="AB165" s="1">
        <v>0.19273514999999999</v>
      </c>
      <c r="AC165" s="1">
        <v>1</v>
      </c>
      <c r="AD165" s="1">
        <v>0.19522002999999999</v>
      </c>
      <c r="AE165" s="1">
        <v>9.233777E-2</v>
      </c>
    </row>
    <row r="166" spans="2:31" x14ac:dyDescent="0.55000000000000004">
      <c r="B166" s="1">
        <v>164</v>
      </c>
      <c r="C166" s="1">
        <v>0.19570535999999999</v>
      </c>
      <c r="D166" s="1">
        <v>1</v>
      </c>
      <c r="E166" s="1">
        <v>0.45915655</v>
      </c>
      <c r="F166" s="1">
        <v>0.55040953000000004</v>
      </c>
      <c r="G166" s="1">
        <v>0.10945618</v>
      </c>
      <c r="H166" s="1">
        <v>8.8539709999999994E-2</v>
      </c>
      <c r="I166" s="1">
        <v>0.45926280000000003</v>
      </c>
      <c r="J166" s="1">
        <v>5.6574470200000002</v>
      </c>
      <c r="K166" s="1">
        <v>1.4323705099999999</v>
      </c>
      <c r="L166" s="1">
        <v>0.95294327000000001</v>
      </c>
      <c r="M166" s="1">
        <v>5.8595029999999999E-2</v>
      </c>
      <c r="N166" s="1">
        <v>4.3041191699999999</v>
      </c>
      <c r="O166" s="1">
        <v>0.88434990000000002</v>
      </c>
      <c r="P166" s="1">
        <v>1.96998703</v>
      </c>
      <c r="Q166" s="1">
        <v>1.4497822300000001</v>
      </c>
      <c r="R166" s="1">
        <v>1.3905946600000001</v>
      </c>
      <c r="S166" s="1">
        <v>8.2329200000000005E-2</v>
      </c>
      <c r="T166" s="1">
        <v>0.20393822</v>
      </c>
      <c r="U166" s="1">
        <v>0.13876559999999999</v>
      </c>
      <c r="V166" s="1">
        <v>8.2328499999999999E-3</v>
      </c>
      <c r="W166" s="1">
        <v>5.1336719400000002</v>
      </c>
      <c r="X166" s="1">
        <v>1.32952275</v>
      </c>
      <c r="Y166" s="1">
        <v>-1.26142369</v>
      </c>
      <c r="Z166" s="1">
        <v>-1.26142369</v>
      </c>
      <c r="AA166" s="1">
        <v>0.83840946999999999</v>
      </c>
      <c r="AB166" s="1">
        <v>0.19273462</v>
      </c>
      <c r="AC166" s="1">
        <v>1</v>
      </c>
      <c r="AD166" s="1">
        <v>0.19522002999999999</v>
      </c>
      <c r="AE166" s="1">
        <v>9.2339740000000003E-2</v>
      </c>
    </row>
    <row r="167" spans="2:31" x14ac:dyDescent="0.55000000000000004">
      <c r="B167" s="1">
        <v>165</v>
      </c>
      <c r="C167" s="1">
        <v>0.19570476000000001</v>
      </c>
      <c r="D167" s="1">
        <v>1</v>
      </c>
      <c r="E167" s="1">
        <v>0.45915657999999998</v>
      </c>
      <c r="F167" s="1">
        <v>0.55040699000000004</v>
      </c>
      <c r="G167" s="1">
        <v>0.10945808999999999</v>
      </c>
      <c r="H167" s="1">
        <v>8.8537469999999993E-2</v>
      </c>
      <c r="I167" s="1">
        <v>0.45926267999999998</v>
      </c>
      <c r="J167" s="1">
        <v>5.6574516099999999</v>
      </c>
      <c r="K167" s="1">
        <v>1.4323695599999999</v>
      </c>
      <c r="L167" s="1">
        <v>0.95294398000000002</v>
      </c>
      <c r="M167" s="1">
        <v>5.8595420000000002E-2</v>
      </c>
      <c r="N167" s="1">
        <v>4.3041238999999996</v>
      </c>
      <c r="O167" s="1">
        <v>0.88435063000000003</v>
      </c>
      <c r="P167" s="1">
        <v>1.9699943499999999</v>
      </c>
      <c r="Q167" s="1">
        <v>1.44977892</v>
      </c>
      <c r="R167" s="1">
        <v>1.3905955999999999</v>
      </c>
      <c r="S167" s="1">
        <v>8.232913E-2</v>
      </c>
      <c r="T167" s="1">
        <v>0.20393768000000001</v>
      </c>
      <c r="U167" s="1">
        <v>0.13876587000000001</v>
      </c>
      <c r="V167" s="1">
        <v>8.2329199999999995E-3</v>
      </c>
      <c r="W167" s="1">
        <v>5.1336776400000002</v>
      </c>
      <c r="X167" s="1">
        <v>1.3295344099999999</v>
      </c>
      <c r="Y167" s="1">
        <v>-1.2614073100000001</v>
      </c>
      <c r="Z167" s="1">
        <v>-1.2614073100000001</v>
      </c>
      <c r="AA167" s="1">
        <v>0.83840946000000005</v>
      </c>
      <c r="AB167" s="1">
        <v>0.19273462999999999</v>
      </c>
      <c r="AC167" s="1">
        <v>1</v>
      </c>
      <c r="AD167" s="1">
        <v>0.19522002999999999</v>
      </c>
      <c r="AE167" s="1">
        <v>9.233864E-2</v>
      </c>
    </row>
    <row r="168" spans="2:31" x14ac:dyDescent="0.55000000000000004">
      <c r="B168" s="1">
        <v>166</v>
      </c>
      <c r="C168" s="1">
        <v>0.19570639000000001</v>
      </c>
      <c r="D168" s="1">
        <v>1</v>
      </c>
      <c r="E168" s="1">
        <v>0.45915595999999997</v>
      </c>
      <c r="F168" s="1">
        <v>0.5504116</v>
      </c>
      <c r="G168" s="1">
        <v>0.10945658</v>
      </c>
      <c r="H168" s="1">
        <v>8.8539300000000001E-2</v>
      </c>
      <c r="I168" s="1">
        <v>0.45926083000000001</v>
      </c>
      <c r="J168" s="1">
        <v>5.6574494800000004</v>
      </c>
      <c r="K168" s="1">
        <v>1.4323708399999999</v>
      </c>
      <c r="L168" s="1">
        <v>0.95294511999999998</v>
      </c>
      <c r="M168" s="1">
        <v>5.8594670000000001E-2</v>
      </c>
      <c r="N168" s="1">
        <v>4.3041288499999997</v>
      </c>
      <c r="O168" s="1">
        <v>0.88435715000000004</v>
      </c>
      <c r="P168" s="1">
        <v>1.9699917600000001</v>
      </c>
      <c r="Q168" s="1">
        <v>1.44977993</v>
      </c>
      <c r="R168" s="1">
        <v>1.39059548</v>
      </c>
      <c r="S168" s="1">
        <v>8.232913E-2</v>
      </c>
      <c r="T168" s="1">
        <v>0.20393939999999999</v>
      </c>
      <c r="U168" s="1">
        <v>0.13876588000000001</v>
      </c>
      <c r="V168" s="1">
        <v>8.2330000000000007E-3</v>
      </c>
      <c r="W168" s="1">
        <v>5.1336822099999999</v>
      </c>
      <c r="X168" s="1">
        <v>1.32952296</v>
      </c>
      <c r="Y168" s="1">
        <v>-1.2614223099999999</v>
      </c>
      <c r="Z168" s="1">
        <v>-1.2614223099999999</v>
      </c>
      <c r="AA168" s="1">
        <v>0.83840968000000005</v>
      </c>
      <c r="AB168" s="1">
        <v>0.19273431999999999</v>
      </c>
      <c r="AC168" s="1">
        <v>1</v>
      </c>
      <c r="AD168" s="1">
        <v>0.19522002999999999</v>
      </c>
      <c r="AE168" s="1">
        <v>9.2340640000000002E-2</v>
      </c>
    </row>
    <row r="169" spans="2:31" x14ac:dyDescent="0.55000000000000004">
      <c r="B169" s="1">
        <v>167</v>
      </c>
      <c r="C169" s="1">
        <v>0.19570655000000001</v>
      </c>
      <c r="D169" s="1">
        <v>1</v>
      </c>
      <c r="E169" s="1">
        <v>0.45915625999999998</v>
      </c>
      <c r="F169" s="1">
        <v>0.55041150999999999</v>
      </c>
      <c r="G169" s="1">
        <v>0.10945837999999999</v>
      </c>
      <c r="H169" s="1">
        <v>8.8537240000000003E-2</v>
      </c>
      <c r="I169" s="1">
        <v>0.45926162999999998</v>
      </c>
      <c r="J169" s="1">
        <v>5.6574526799999996</v>
      </c>
      <c r="K169" s="1">
        <v>1.4323695299999999</v>
      </c>
      <c r="L169" s="1">
        <v>0.95294540999999999</v>
      </c>
      <c r="M169" s="1">
        <v>5.8594689999999998E-2</v>
      </c>
      <c r="N169" s="1">
        <v>4.3041328099999996</v>
      </c>
      <c r="O169" s="1">
        <v>0.88435531000000001</v>
      </c>
      <c r="P169" s="1">
        <v>1.96999876</v>
      </c>
      <c r="Q169" s="1">
        <v>1.44977874</v>
      </c>
      <c r="R169" s="1">
        <v>1.3905966700000001</v>
      </c>
      <c r="S169" s="1">
        <v>8.2329219999999995E-2</v>
      </c>
      <c r="T169" s="1">
        <v>0.20393968000000001</v>
      </c>
      <c r="U169" s="1">
        <v>0.13876609000000001</v>
      </c>
      <c r="V169" s="1">
        <v>8.23313E-3</v>
      </c>
      <c r="W169" s="1">
        <v>5.1336875800000001</v>
      </c>
      <c r="X169" s="1">
        <v>1.3295265300000001</v>
      </c>
      <c r="Y169" s="1">
        <v>-1.2614165399999999</v>
      </c>
      <c r="Z169" s="1">
        <v>-1.2614165399999999</v>
      </c>
      <c r="AA169" s="1">
        <v>0.83840957000000005</v>
      </c>
      <c r="AB169" s="1">
        <v>0.19273446999999999</v>
      </c>
      <c r="AC169" s="1">
        <v>1</v>
      </c>
      <c r="AD169" s="1">
        <v>0.19522002999999999</v>
      </c>
      <c r="AE169" s="1">
        <v>9.2340610000000004E-2</v>
      </c>
    </row>
    <row r="170" spans="2:31" x14ac:dyDescent="0.55000000000000004">
      <c r="B170" s="1">
        <v>168</v>
      </c>
      <c r="C170" s="1">
        <v>0.19570804999999999</v>
      </c>
      <c r="D170" s="1">
        <v>1</v>
      </c>
      <c r="E170" s="1">
        <v>0.45915622</v>
      </c>
      <c r="F170" s="1">
        <v>0.55041561000000006</v>
      </c>
      <c r="G170" s="1">
        <v>0.10945782</v>
      </c>
      <c r="H170" s="1">
        <v>8.8538030000000004E-2</v>
      </c>
      <c r="I170" s="1">
        <v>0.45926158</v>
      </c>
      <c r="J170" s="1">
        <v>5.6574509900000001</v>
      </c>
      <c r="K170" s="1">
        <v>1.4323696400000001</v>
      </c>
      <c r="L170" s="1">
        <v>0.95294579000000001</v>
      </c>
      <c r="M170" s="1">
        <v>5.8594019999999997E-2</v>
      </c>
      <c r="N170" s="1">
        <v>4.3041362100000002</v>
      </c>
      <c r="O170" s="1">
        <v>0.88435637</v>
      </c>
      <c r="P170" s="1">
        <v>1.96999868</v>
      </c>
      <c r="Q170" s="1">
        <v>1.4497811599999999</v>
      </c>
      <c r="R170" s="1">
        <v>1.3905971699999999</v>
      </c>
      <c r="S170" s="1">
        <v>8.2329429999999995E-2</v>
      </c>
      <c r="T170" s="1">
        <v>0.20394127000000001</v>
      </c>
      <c r="U170" s="1">
        <v>0.13876614000000001</v>
      </c>
      <c r="V170" s="1">
        <v>8.2332199999999994E-3</v>
      </c>
      <c r="W170" s="1">
        <v>5.13369155</v>
      </c>
      <c r="X170" s="1">
        <v>1.32951581</v>
      </c>
      <c r="Y170" s="1">
        <v>-1.26143008</v>
      </c>
      <c r="Z170" s="1">
        <v>-1.26143008</v>
      </c>
      <c r="AA170" s="1">
        <v>0.83840959000000004</v>
      </c>
      <c r="AB170" s="1">
        <v>0.19273445</v>
      </c>
      <c r="AC170" s="1">
        <v>1</v>
      </c>
      <c r="AD170" s="1">
        <v>0.19522002999999999</v>
      </c>
      <c r="AE170" s="1">
        <v>9.2342389999999996E-2</v>
      </c>
    </row>
    <row r="171" spans="2:31" x14ac:dyDescent="0.55000000000000004">
      <c r="B171" s="1">
        <v>169</v>
      </c>
      <c r="C171" s="1">
        <v>0.19570898</v>
      </c>
      <c r="D171" s="1">
        <v>1</v>
      </c>
      <c r="E171" s="1">
        <v>0.45915678999999998</v>
      </c>
      <c r="F171" s="1">
        <v>0.55041795000000004</v>
      </c>
      <c r="G171" s="1">
        <v>0.10945929</v>
      </c>
      <c r="H171" s="1">
        <v>8.8536439999999994E-2</v>
      </c>
      <c r="I171" s="1">
        <v>0.45926329999999999</v>
      </c>
      <c r="J171" s="1">
        <v>5.6574525900000001</v>
      </c>
      <c r="K171" s="1">
        <v>1.43236816</v>
      </c>
      <c r="L171" s="1">
        <v>0.9529455</v>
      </c>
      <c r="M171" s="1">
        <v>5.8593640000000002E-2</v>
      </c>
      <c r="N171" s="1">
        <v>4.30413829</v>
      </c>
      <c r="O171" s="1">
        <v>0.88435171999999995</v>
      </c>
      <c r="P171" s="1">
        <v>1.9700042200000001</v>
      </c>
      <c r="Q171" s="1">
        <v>1.44978235</v>
      </c>
      <c r="R171" s="1">
        <v>1.3905983900000001</v>
      </c>
      <c r="S171" s="1">
        <v>8.232971E-2</v>
      </c>
      <c r="T171" s="1">
        <v>0.20394230999999999</v>
      </c>
      <c r="U171" s="1">
        <v>0.13876626</v>
      </c>
      <c r="V171" s="1">
        <v>8.2333300000000005E-3</v>
      </c>
      <c r="W171" s="1">
        <v>5.1336952599999996</v>
      </c>
      <c r="X171" s="1">
        <v>1.32951033</v>
      </c>
      <c r="Y171" s="1">
        <v>-1.2614364600000001</v>
      </c>
      <c r="Z171" s="1">
        <v>-1.2614364600000001</v>
      </c>
      <c r="AA171" s="1">
        <v>0.83840939000000003</v>
      </c>
      <c r="AB171" s="1">
        <v>0.19273473999999999</v>
      </c>
      <c r="AC171" s="1">
        <v>1</v>
      </c>
      <c r="AD171" s="1">
        <v>0.19522002999999999</v>
      </c>
      <c r="AE171" s="1">
        <v>9.2343410000000001E-2</v>
      </c>
    </row>
    <row r="172" spans="2:31" x14ac:dyDescent="0.55000000000000004">
      <c r="B172" s="1">
        <v>170</v>
      </c>
      <c r="C172" s="1">
        <v>0.19571013000000001</v>
      </c>
      <c r="D172" s="1">
        <v>1</v>
      </c>
      <c r="E172" s="1">
        <v>0.45915738</v>
      </c>
      <c r="F172" s="1">
        <v>0.55042106000000002</v>
      </c>
      <c r="G172" s="1">
        <v>0.1094598</v>
      </c>
      <c r="H172" s="1">
        <v>8.8536009999999998E-2</v>
      </c>
      <c r="I172" s="1">
        <v>0.45926520999999998</v>
      </c>
      <c r="J172" s="1">
        <v>5.6574514699999998</v>
      </c>
      <c r="K172" s="1">
        <v>1.4323669699999999</v>
      </c>
      <c r="L172" s="1">
        <v>0.95294491999999997</v>
      </c>
      <c r="M172" s="1">
        <v>5.859313E-2</v>
      </c>
      <c r="N172" s="1">
        <v>4.3041390699999997</v>
      </c>
      <c r="O172" s="1">
        <v>0.88434661000000003</v>
      </c>
      <c r="P172" s="1">
        <v>1.9700065600000001</v>
      </c>
      <c r="Q172" s="1">
        <v>1.4497859</v>
      </c>
      <c r="R172" s="1">
        <v>1.3905993699999999</v>
      </c>
      <c r="S172" s="1">
        <v>8.2330070000000005E-2</v>
      </c>
      <c r="T172" s="1">
        <v>0.20394354000000001</v>
      </c>
      <c r="U172" s="1">
        <v>0.13876632</v>
      </c>
      <c r="V172" s="1">
        <v>8.23342E-3</v>
      </c>
      <c r="W172" s="1">
        <v>5.1336974700000004</v>
      </c>
      <c r="X172" s="1">
        <v>1.3295013200000001</v>
      </c>
      <c r="Y172" s="1">
        <v>-1.26144748</v>
      </c>
      <c r="Z172" s="1">
        <v>-1.26144748</v>
      </c>
      <c r="AA172" s="1">
        <v>0.83840917999999998</v>
      </c>
      <c r="AB172" s="1">
        <v>0.19273504</v>
      </c>
      <c r="AC172" s="1">
        <v>1</v>
      </c>
      <c r="AD172" s="1">
        <v>0.19522002999999999</v>
      </c>
      <c r="AE172" s="1">
        <v>9.2344759999999998E-2</v>
      </c>
    </row>
    <row r="173" spans="2:31" x14ac:dyDescent="0.55000000000000004">
      <c r="B173" s="1">
        <v>171</v>
      </c>
      <c r="C173" s="1">
        <v>0.19571173</v>
      </c>
      <c r="D173" s="1">
        <v>1</v>
      </c>
      <c r="E173" s="1">
        <v>0.45915820000000002</v>
      </c>
      <c r="F173" s="1">
        <v>0.55042575000000005</v>
      </c>
      <c r="G173" s="1">
        <v>0.10946077999999999</v>
      </c>
      <c r="H173" s="1">
        <v>8.8535050000000004E-2</v>
      </c>
      <c r="I173" s="1">
        <v>0.45926779000000001</v>
      </c>
      <c r="J173" s="1">
        <v>5.6574510800000004</v>
      </c>
      <c r="K173" s="1">
        <v>1.43236542</v>
      </c>
      <c r="L173" s="1">
        <v>0.95294392999999999</v>
      </c>
      <c r="M173" s="1">
        <v>5.8592360000000003E-2</v>
      </c>
      <c r="N173" s="1">
        <v>4.3041383499999997</v>
      </c>
      <c r="O173" s="1">
        <v>0.88433921000000004</v>
      </c>
      <c r="P173" s="1">
        <v>1.9700097700000001</v>
      </c>
      <c r="Q173" s="1">
        <v>1.44978937</v>
      </c>
      <c r="R173" s="1">
        <v>1.3906003899999999</v>
      </c>
      <c r="S173" s="1">
        <v>8.2330479999999998E-2</v>
      </c>
      <c r="T173" s="1">
        <v>0.20394523000000001</v>
      </c>
      <c r="U173" s="1">
        <v>0.13876627999999999</v>
      </c>
      <c r="V173" s="1">
        <v>8.2334999999999995E-3</v>
      </c>
      <c r="W173" s="1">
        <v>5.1336983700000003</v>
      </c>
      <c r="X173" s="1">
        <v>1.3294865600000001</v>
      </c>
      <c r="Y173" s="1">
        <v>-1.2614662699999999</v>
      </c>
      <c r="Z173" s="1">
        <v>-1.2614662699999999</v>
      </c>
      <c r="AA173" s="1">
        <v>0.83840888999999996</v>
      </c>
      <c r="AB173" s="1">
        <v>0.19273545</v>
      </c>
      <c r="AC173" s="1">
        <v>1</v>
      </c>
      <c r="AD173" s="1">
        <v>0.19522002999999999</v>
      </c>
      <c r="AE173" s="1">
        <v>9.2346800000000007E-2</v>
      </c>
    </row>
    <row r="174" spans="2:31" x14ac:dyDescent="0.55000000000000004">
      <c r="B174" s="1">
        <v>172</v>
      </c>
      <c r="C174" s="1">
        <v>0.19571237</v>
      </c>
      <c r="D174" s="1">
        <v>1</v>
      </c>
      <c r="E174" s="1">
        <v>0.45915941999999998</v>
      </c>
      <c r="F174" s="1">
        <v>0.55042756999999998</v>
      </c>
      <c r="G174" s="1">
        <v>0.10946239000000001</v>
      </c>
      <c r="H174" s="1">
        <v>8.8533349999999997E-2</v>
      </c>
      <c r="I174" s="1">
        <v>0.45927163999999998</v>
      </c>
      <c r="J174" s="1">
        <v>5.6574507499999998</v>
      </c>
      <c r="K174" s="1">
        <v>1.43236298</v>
      </c>
      <c r="L174" s="1">
        <v>0.95294230000000002</v>
      </c>
      <c r="M174" s="1">
        <v>5.8592060000000001E-2</v>
      </c>
      <c r="N174" s="1">
        <v>4.3041357299999996</v>
      </c>
      <c r="O174" s="1">
        <v>0.88432783000000004</v>
      </c>
      <c r="P174" s="1">
        <v>1.97001424</v>
      </c>
      <c r="Q174" s="1">
        <v>1.4497936600000001</v>
      </c>
      <c r="R174" s="1">
        <v>1.3906016800000001</v>
      </c>
      <c r="S174" s="1">
        <v>8.2330929999999997E-2</v>
      </c>
      <c r="T174" s="1">
        <v>0.20394593999999999</v>
      </c>
      <c r="U174" s="1">
        <v>0.13876631</v>
      </c>
      <c r="V174" s="1">
        <v>8.2335700000000008E-3</v>
      </c>
      <c r="W174" s="1">
        <v>5.1336978799999997</v>
      </c>
      <c r="X174" s="1">
        <v>1.3294798800000001</v>
      </c>
      <c r="Y174" s="1">
        <v>-1.26147385</v>
      </c>
      <c r="Z174" s="1">
        <v>-1.26147385</v>
      </c>
      <c r="AA174" s="1">
        <v>0.83840846000000002</v>
      </c>
      <c r="AB174" s="1">
        <v>0.19273605999999999</v>
      </c>
      <c r="AC174" s="1">
        <v>1</v>
      </c>
      <c r="AD174" s="1">
        <v>0.19522002999999999</v>
      </c>
      <c r="AE174" s="1">
        <v>9.2347589999999993E-2</v>
      </c>
    </row>
    <row r="175" spans="2:31" x14ac:dyDescent="0.55000000000000004">
      <c r="B175" s="1">
        <v>173</v>
      </c>
      <c r="C175" s="1">
        <v>0.19571447</v>
      </c>
      <c r="D175" s="1">
        <v>1</v>
      </c>
      <c r="E175" s="1">
        <v>0.45916044</v>
      </c>
      <c r="F175" s="1">
        <v>0.55043423999999996</v>
      </c>
      <c r="G175" s="1">
        <v>0.10946278</v>
      </c>
      <c r="H175" s="1">
        <v>8.8533130000000002E-2</v>
      </c>
      <c r="I175" s="1">
        <v>0.45927494000000002</v>
      </c>
      <c r="J175" s="1">
        <v>5.6574484500000004</v>
      </c>
      <c r="K175" s="1">
        <v>1.4323615000000001</v>
      </c>
      <c r="L175" s="1">
        <v>0.95294056999999999</v>
      </c>
      <c r="M175" s="1">
        <v>5.8590959999999997E-2</v>
      </c>
      <c r="N175" s="1">
        <v>4.3041315999999998</v>
      </c>
      <c r="O175" s="1">
        <v>0.88431793000000003</v>
      </c>
      <c r="P175" s="1">
        <v>1.9700145499999999</v>
      </c>
      <c r="Q175" s="1">
        <v>1.44979912</v>
      </c>
      <c r="R175" s="1">
        <v>1.3906023000000001</v>
      </c>
      <c r="S175" s="1">
        <v>8.2331409999999994E-2</v>
      </c>
      <c r="T175" s="1">
        <v>0.20394809999999999</v>
      </c>
      <c r="U175" s="1">
        <v>0.13876609000000001</v>
      </c>
      <c r="V175" s="1">
        <v>8.2336300000000005E-3</v>
      </c>
      <c r="W175" s="1">
        <v>5.1336951400000004</v>
      </c>
      <c r="X175" s="1">
        <v>1.32945673</v>
      </c>
      <c r="Y175" s="1">
        <v>-1.26150388</v>
      </c>
      <c r="Z175" s="1">
        <v>-1.26150388</v>
      </c>
      <c r="AA175" s="1">
        <v>0.83840809999999999</v>
      </c>
      <c r="AB175" s="1">
        <v>0.19273657</v>
      </c>
      <c r="AC175" s="1">
        <v>1</v>
      </c>
      <c r="AD175" s="1">
        <v>0.19522002999999999</v>
      </c>
      <c r="AE175" s="1">
        <v>9.2350489999999993E-2</v>
      </c>
    </row>
    <row r="176" spans="2:31" x14ac:dyDescent="0.55000000000000004">
      <c r="B176" s="1">
        <v>174</v>
      </c>
      <c r="C176" s="1">
        <v>0.19571448999999999</v>
      </c>
      <c r="D176" s="1">
        <v>1</v>
      </c>
      <c r="E176" s="1">
        <v>0.45916221000000002</v>
      </c>
      <c r="F176" s="1">
        <v>0.5504346</v>
      </c>
      <c r="G176" s="1">
        <v>0.10946539</v>
      </c>
      <c r="H176" s="1">
        <v>8.8530289999999998E-2</v>
      </c>
      <c r="I176" s="1">
        <v>0.45928048999999999</v>
      </c>
      <c r="J176" s="1">
        <v>5.6574490400000004</v>
      </c>
      <c r="K176" s="1">
        <v>1.4323579900000001</v>
      </c>
      <c r="L176" s="1">
        <v>0.9529379</v>
      </c>
      <c r="M176" s="1">
        <v>5.8590900000000001E-2</v>
      </c>
      <c r="N176" s="1">
        <v>4.3041251599999999</v>
      </c>
      <c r="O176" s="1">
        <v>0.88430083999999998</v>
      </c>
      <c r="P176" s="1">
        <v>1.9700206</v>
      </c>
      <c r="Q176" s="1">
        <v>1.44980372</v>
      </c>
      <c r="R176" s="1">
        <v>1.3906036799999999</v>
      </c>
      <c r="S176" s="1">
        <v>8.23319E-2</v>
      </c>
      <c r="T176" s="1">
        <v>0.20394817000000001</v>
      </c>
      <c r="U176" s="1">
        <v>0.13876605</v>
      </c>
      <c r="V176" s="1">
        <v>8.2336800000000002E-3</v>
      </c>
      <c r="W176" s="1">
        <v>5.1336912799999999</v>
      </c>
      <c r="X176" s="1">
        <v>1.32945271</v>
      </c>
      <c r="Y176" s="1">
        <v>-1.26150764</v>
      </c>
      <c r="Z176" s="1">
        <v>-1.26150764</v>
      </c>
      <c r="AA176" s="1">
        <v>0.83840747999999998</v>
      </c>
      <c r="AB176" s="1">
        <v>0.19273745</v>
      </c>
      <c r="AC176" s="1">
        <v>1</v>
      </c>
      <c r="AD176" s="1">
        <v>0.19522002999999999</v>
      </c>
      <c r="AE176" s="1">
        <v>9.2350650000000006E-2</v>
      </c>
    </row>
    <row r="177" spans="2:31" x14ac:dyDescent="0.55000000000000004">
      <c r="B177" s="1">
        <v>175</v>
      </c>
      <c r="C177" s="1">
        <v>0.19571685</v>
      </c>
      <c r="D177" s="1">
        <v>1</v>
      </c>
      <c r="E177" s="1">
        <v>0.45916337000000002</v>
      </c>
      <c r="F177" s="1">
        <v>0.55044261000000005</v>
      </c>
      <c r="G177" s="1">
        <v>0.10946517</v>
      </c>
      <c r="H177" s="1">
        <v>8.8530810000000001E-2</v>
      </c>
      <c r="I177" s="1">
        <v>0.45928429999999998</v>
      </c>
      <c r="J177" s="1">
        <v>5.6574450399999998</v>
      </c>
      <c r="K177" s="1">
        <v>1.43235669</v>
      </c>
      <c r="L177" s="1">
        <v>0.95293545000000002</v>
      </c>
      <c r="M177" s="1">
        <v>5.8589570000000001E-2</v>
      </c>
      <c r="N177" s="1">
        <v>4.3041173400000003</v>
      </c>
      <c r="O177" s="1">
        <v>0.88428892999999997</v>
      </c>
      <c r="P177" s="1">
        <v>1.97001775</v>
      </c>
      <c r="Q177" s="1">
        <v>1.44981066</v>
      </c>
      <c r="R177" s="1">
        <v>1.3906037499999999</v>
      </c>
      <c r="S177" s="1">
        <v>8.2332390000000005E-2</v>
      </c>
      <c r="T177" s="1">
        <v>0.20395055000000001</v>
      </c>
      <c r="U177" s="1">
        <v>0.13876564999999999</v>
      </c>
      <c r="V177" s="1">
        <v>8.2337E-3</v>
      </c>
      <c r="W177" s="1">
        <v>5.1336844599999996</v>
      </c>
      <c r="X177" s="1">
        <v>1.32942311</v>
      </c>
      <c r="Y177" s="1">
        <v>-1.2615463600000001</v>
      </c>
      <c r="Z177" s="1">
        <v>-1.2615463600000001</v>
      </c>
      <c r="AA177" s="1">
        <v>0.83840707000000003</v>
      </c>
      <c r="AB177" s="1">
        <v>0.19273804</v>
      </c>
      <c r="AC177" s="1">
        <v>1</v>
      </c>
      <c r="AD177" s="1">
        <v>0.19522002999999999</v>
      </c>
      <c r="AE177" s="1">
        <v>9.2354130000000006E-2</v>
      </c>
    </row>
    <row r="178" spans="2:31" x14ac:dyDescent="0.55000000000000004">
      <c r="B178" s="1">
        <v>176</v>
      </c>
      <c r="C178" s="1">
        <v>0.19571625000000001</v>
      </c>
      <c r="D178" s="1">
        <v>1</v>
      </c>
      <c r="E178" s="1">
        <v>0.45916555999999997</v>
      </c>
      <c r="F178" s="1">
        <v>0.55044156</v>
      </c>
      <c r="G178" s="1">
        <v>0.10946854</v>
      </c>
      <c r="H178" s="1">
        <v>8.8527079999999994E-2</v>
      </c>
      <c r="I178" s="1">
        <v>0.45929111</v>
      </c>
      <c r="J178" s="1">
        <v>5.6574464799999999</v>
      </c>
      <c r="K178" s="1">
        <v>1.43235241</v>
      </c>
      <c r="L178" s="1">
        <v>0.95293185999999996</v>
      </c>
      <c r="M178" s="1">
        <v>5.8589740000000001E-2</v>
      </c>
      <c r="N178" s="1">
        <v>4.3041070399999999</v>
      </c>
      <c r="O178" s="1">
        <v>0.88426735999999995</v>
      </c>
      <c r="P178" s="1">
        <v>1.9700245700000001</v>
      </c>
      <c r="Q178" s="1">
        <v>1.4498150999999999</v>
      </c>
      <c r="R178" s="1">
        <v>1.3906049899999999</v>
      </c>
      <c r="S178" s="1">
        <v>8.2332849999999999E-2</v>
      </c>
      <c r="T178" s="1">
        <v>0.20394997000000001</v>
      </c>
      <c r="U178" s="1">
        <v>0.13876552</v>
      </c>
      <c r="V178" s="1">
        <v>8.2337199999999999E-3</v>
      </c>
      <c r="W178" s="1">
        <v>5.1336768900000003</v>
      </c>
      <c r="X178" s="1">
        <v>1.3294216800000001</v>
      </c>
      <c r="Y178" s="1">
        <v>-1.26154656</v>
      </c>
      <c r="Z178" s="1">
        <v>-1.26154656</v>
      </c>
      <c r="AA178" s="1">
        <v>0.83840630000000005</v>
      </c>
      <c r="AB178" s="1">
        <v>0.19273913000000001</v>
      </c>
      <c r="AC178" s="1">
        <v>1</v>
      </c>
      <c r="AD178" s="1">
        <v>0.19522002999999999</v>
      </c>
      <c r="AE178" s="1">
        <v>9.2353679999999994E-2</v>
      </c>
    </row>
    <row r="179" spans="2:31" x14ac:dyDescent="0.55000000000000004">
      <c r="B179" s="1">
        <v>177</v>
      </c>
      <c r="C179" s="1">
        <v>0.19571859999999999</v>
      </c>
      <c r="D179" s="1">
        <v>1</v>
      </c>
      <c r="E179" s="1">
        <v>0.45916678999999999</v>
      </c>
      <c r="F179" s="1">
        <v>0.55045012000000004</v>
      </c>
      <c r="G179" s="1">
        <v>0.10946779</v>
      </c>
      <c r="H179" s="1">
        <v>8.8528250000000003E-2</v>
      </c>
      <c r="I179" s="1">
        <v>0.45929520000000001</v>
      </c>
      <c r="J179" s="1">
        <v>5.6574411900000001</v>
      </c>
      <c r="K179" s="1">
        <v>1.43235136</v>
      </c>
      <c r="L179" s="1">
        <v>0.95292878999999997</v>
      </c>
      <c r="M179" s="1">
        <v>5.8588319999999999E-2</v>
      </c>
      <c r="N179" s="1">
        <v>4.3040956399999999</v>
      </c>
      <c r="O179" s="1">
        <v>0.88425412000000003</v>
      </c>
      <c r="P179" s="1">
        <v>1.9700186900000001</v>
      </c>
      <c r="Q179" s="1">
        <v>1.4498228399999999</v>
      </c>
      <c r="R179" s="1">
        <v>1.3906044099999999</v>
      </c>
      <c r="S179" s="1">
        <v>8.2333279999999995E-2</v>
      </c>
      <c r="T179" s="1">
        <v>0.20395229000000001</v>
      </c>
      <c r="U179" s="1">
        <v>0.13876494</v>
      </c>
      <c r="V179" s="1">
        <v>8.2336900000000001E-3</v>
      </c>
      <c r="W179" s="1">
        <v>5.1336659500000001</v>
      </c>
      <c r="X179" s="1">
        <v>1.3293882800000001</v>
      </c>
      <c r="Y179" s="1">
        <v>-1.2615904899999999</v>
      </c>
      <c r="Z179" s="1">
        <v>-1.2615904899999999</v>
      </c>
      <c r="AA179" s="1">
        <v>0.83840587</v>
      </c>
      <c r="AB179" s="1">
        <v>0.19273974999999999</v>
      </c>
      <c r="AC179" s="1">
        <v>1</v>
      </c>
      <c r="AD179" s="1">
        <v>0.19522002999999999</v>
      </c>
      <c r="AE179" s="1">
        <v>9.2357400000000006E-2</v>
      </c>
    </row>
    <row r="180" spans="2:31" x14ac:dyDescent="0.55000000000000004">
      <c r="B180" s="1">
        <v>178</v>
      </c>
      <c r="C180" s="1">
        <v>0.19571743</v>
      </c>
      <c r="D180" s="1">
        <v>1</v>
      </c>
      <c r="E180" s="1">
        <v>0.45916921999999999</v>
      </c>
      <c r="F180" s="1">
        <v>0.55044788</v>
      </c>
      <c r="G180" s="1">
        <v>0.1094716</v>
      </c>
      <c r="H180" s="1">
        <v>8.8523980000000002E-2</v>
      </c>
      <c r="I180" s="1">
        <v>0.45930272</v>
      </c>
      <c r="J180" s="1">
        <v>5.6574433099999997</v>
      </c>
      <c r="K180" s="1">
        <v>1.43234671</v>
      </c>
      <c r="L180" s="1">
        <v>0.95292447999999996</v>
      </c>
      <c r="M180" s="1">
        <v>5.8588689999999999E-2</v>
      </c>
      <c r="N180" s="1">
        <v>4.3040818500000002</v>
      </c>
      <c r="O180" s="1">
        <v>0.88422975000000004</v>
      </c>
      <c r="P180" s="1">
        <v>1.9700253999999999</v>
      </c>
      <c r="Q180" s="1">
        <v>1.4498267</v>
      </c>
      <c r="R180" s="1">
        <v>1.3906052900000001</v>
      </c>
      <c r="S180" s="1">
        <v>8.2333649999999994E-2</v>
      </c>
      <c r="T180" s="1">
        <v>0.2039511</v>
      </c>
      <c r="U180" s="1">
        <v>0.13876469999999999</v>
      </c>
      <c r="V180" s="1">
        <v>8.2336700000000002E-3</v>
      </c>
      <c r="W180" s="1">
        <v>5.1336547100000001</v>
      </c>
      <c r="X180" s="1">
        <v>1.3293889299999999</v>
      </c>
      <c r="Y180" s="1">
        <v>-1.26158792</v>
      </c>
      <c r="Z180" s="1">
        <v>-1.26158792</v>
      </c>
      <c r="AA180" s="1">
        <v>0.83840501000000001</v>
      </c>
      <c r="AB180" s="1">
        <v>0.19274095999999999</v>
      </c>
      <c r="AC180" s="1">
        <v>1</v>
      </c>
      <c r="AD180" s="1">
        <v>0.19522002999999999</v>
      </c>
      <c r="AE180" s="1">
        <v>9.2356419999999995E-2</v>
      </c>
    </row>
    <row r="181" spans="2:31" x14ac:dyDescent="0.55000000000000004">
      <c r="B181" s="1">
        <v>179</v>
      </c>
      <c r="C181" s="1">
        <v>0.19571949</v>
      </c>
      <c r="D181" s="1">
        <v>1</v>
      </c>
      <c r="E181" s="1">
        <v>0.45917044000000001</v>
      </c>
      <c r="F181" s="1">
        <v>0.55045613999999998</v>
      </c>
      <c r="G181" s="1">
        <v>0.10947045</v>
      </c>
      <c r="H181" s="1">
        <v>8.8525610000000005E-2</v>
      </c>
      <c r="I181" s="1">
        <v>0.45930683</v>
      </c>
      <c r="J181" s="1">
        <v>5.6574372899999998</v>
      </c>
      <c r="K181" s="1">
        <v>1.4323459199999999</v>
      </c>
      <c r="L181" s="1">
        <v>0.95292094999999999</v>
      </c>
      <c r="M181" s="1">
        <v>5.8587309999999997E-2</v>
      </c>
      <c r="N181" s="1">
        <v>4.3040673500000004</v>
      </c>
      <c r="O181" s="1">
        <v>0.88421590000000005</v>
      </c>
      <c r="P181" s="1">
        <v>1.9700169999999999</v>
      </c>
      <c r="Q181" s="1">
        <v>1.44983445</v>
      </c>
      <c r="R181" s="1">
        <v>1.3906040399999999</v>
      </c>
      <c r="S181" s="1">
        <v>8.2333959999999998E-2</v>
      </c>
      <c r="T181" s="1">
        <v>0.20395309</v>
      </c>
      <c r="U181" s="1">
        <v>0.13876396999999999</v>
      </c>
      <c r="V181" s="1">
        <v>8.2336100000000006E-3</v>
      </c>
      <c r="W181" s="1">
        <v>5.1336400600000003</v>
      </c>
      <c r="X181" s="1">
        <v>1.32935483</v>
      </c>
      <c r="Y181" s="1">
        <v>-1.2616329399999999</v>
      </c>
      <c r="Z181" s="1">
        <v>-1.2616329399999999</v>
      </c>
      <c r="AA181" s="1">
        <v>0.83840457999999995</v>
      </c>
      <c r="AB181" s="1">
        <v>0.19274157</v>
      </c>
      <c r="AC181" s="1">
        <v>1</v>
      </c>
      <c r="AD181" s="1">
        <v>0.19522002999999999</v>
      </c>
      <c r="AE181" s="1">
        <v>9.2360020000000001E-2</v>
      </c>
    </row>
    <row r="182" spans="2:31" x14ac:dyDescent="0.55000000000000004">
      <c r="B182" s="1">
        <v>180</v>
      </c>
      <c r="C182" s="1">
        <v>0.19571785999999999</v>
      </c>
      <c r="D182" s="1">
        <v>1</v>
      </c>
      <c r="E182" s="1">
        <v>0.45917289</v>
      </c>
      <c r="F182" s="1">
        <v>0.55045306999999999</v>
      </c>
      <c r="G182" s="1">
        <v>0.10947432999999999</v>
      </c>
      <c r="H182" s="1">
        <v>8.8521230000000006E-2</v>
      </c>
      <c r="I182" s="1">
        <v>0.45931442</v>
      </c>
      <c r="J182" s="1">
        <v>5.6574398199999996</v>
      </c>
      <c r="K182" s="1">
        <v>1.4323413300000001</v>
      </c>
      <c r="L182" s="1">
        <v>0.95291623000000003</v>
      </c>
      <c r="M182" s="1">
        <v>5.8587809999999997E-2</v>
      </c>
      <c r="N182" s="1">
        <v>4.3040507699999999</v>
      </c>
      <c r="O182" s="1">
        <v>0.88419071000000005</v>
      </c>
      <c r="P182" s="1">
        <v>1.9700226599999999</v>
      </c>
      <c r="Q182" s="1">
        <v>1.4498374000000001</v>
      </c>
      <c r="R182" s="1">
        <v>1.39060439</v>
      </c>
      <c r="S182" s="1">
        <v>8.2334169999999998E-2</v>
      </c>
      <c r="T182" s="1">
        <v>0.20395141999999999</v>
      </c>
      <c r="U182" s="1">
        <v>0.13876359999999999</v>
      </c>
      <c r="V182" s="1">
        <v>8.2335599999999991E-3</v>
      </c>
      <c r="W182" s="1">
        <v>5.1336255700000004</v>
      </c>
      <c r="X182" s="1">
        <v>1.32935676</v>
      </c>
      <c r="Y182" s="1">
        <v>-1.26162884</v>
      </c>
      <c r="Z182" s="1">
        <v>-1.26162884</v>
      </c>
      <c r="AA182" s="1">
        <v>0.83840371999999996</v>
      </c>
      <c r="AB182" s="1">
        <v>0.19274279999999999</v>
      </c>
      <c r="AC182" s="1">
        <v>1</v>
      </c>
      <c r="AD182" s="1">
        <v>0.19522002999999999</v>
      </c>
      <c r="AE182" s="1">
        <v>9.2358689999999993E-2</v>
      </c>
    </row>
    <row r="183" spans="2:31" x14ac:dyDescent="0.55000000000000004">
      <c r="B183" s="1">
        <v>181</v>
      </c>
      <c r="C183" s="1">
        <v>0.19571938</v>
      </c>
      <c r="D183" s="1">
        <v>1</v>
      </c>
      <c r="E183" s="1">
        <v>0.45917405</v>
      </c>
      <c r="F183" s="1">
        <v>0.55046019000000002</v>
      </c>
      <c r="G183" s="1">
        <v>0.10947297</v>
      </c>
      <c r="H183" s="1">
        <v>8.8523069999999995E-2</v>
      </c>
      <c r="I183" s="1">
        <v>0.45931831000000001</v>
      </c>
      <c r="J183" s="1">
        <v>5.6574337100000003</v>
      </c>
      <c r="K183" s="1">
        <v>1.4323408</v>
      </c>
      <c r="L183" s="1">
        <v>0.95291241999999998</v>
      </c>
      <c r="M183" s="1">
        <v>5.8586630000000001E-2</v>
      </c>
      <c r="N183" s="1">
        <v>4.3040339400000001</v>
      </c>
      <c r="O183" s="1">
        <v>0.88417699999999999</v>
      </c>
      <c r="P183" s="1">
        <v>1.9700125399999999</v>
      </c>
      <c r="Q183" s="1">
        <v>1.4498443999999999</v>
      </c>
      <c r="R183" s="1">
        <v>1.3906025399999999</v>
      </c>
      <c r="S183" s="1">
        <v>8.2334299999999999E-2</v>
      </c>
      <c r="T183" s="1">
        <v>0.20395283</v>
      </c>
      <c r="U183" s="1">
        <v>0.13876277000000001</v>
      </c>
      <c r="V183" s="1">
        <v>8.2334499999999998E-3</v>
      </c>
      <c r="W183" s="1">
        <v>5.1336079799999998</v>
      </c>
      <c r="X183" s="1">
        <v>1.3293251699999999</v>
      </c>
      <c r="Y183" s="1">
        <v>-1.26167067</v>
      </c>
      <c r="Z183" s="1">
        <v>-1.26167067</v>
      </c>
      <c r="AA183" s="1">
        <v>0.83840331000000001</v>
      </c>
      <c r="AB183" s="1">
        <v>0.19274337999999999</v>
      </c>
      <c r="AC183" s="1">
        <v>1</v>
      </c>
      <c r="AD183" s="1">
        <v>0.19522002999999999</v>
      </c>
      <c r="AE183" s="1">
        <v>9.2361780000000004E-2</v>
      </c>
    </row>
    <row r="184" spans="2:31" x14ac:dyDescent="0.55000000000000004">
      <c r="B184" s="1">
        <v>182</v>
      </c>
      <c r="C184" s="1">
        <v>0.19571748999999999</v>
      </c>
      <c r="D184" s="1">
        <v>1</v>
      </c>
      <c r="E184" s="1">
        <v>0.45917632000000003</v>
      </c>
      <c r="F184" s="1">
        <v>0.55045679999999997</v>
      </c>
      <c r="G184" s="1">
        <v>0.10947653</v>
      </c>
      <c r="H184" s="1">
        <v>8.8519029999999999E-2</v>
      </c>
      <c r="I184" s="1">
        <v>0.45932532999999998</v>
      </c>
      <c r="J184" s="1">
        <v>5.6574362999999996</v>
      </c>
      <c r="K184" s="1">
        <v>1.4323366799999999</v>
      </c>
      <c r="L184" s="1">
        <v>0.95290761000000002</v>
      </c>
      <c r="M184" s="1">
        <v>5.8587180000000003E-2</v>
      </c>
      <c r="N184" s="1">
        <v>4.3040155799999997</v>
      </c>
      <c r="O184" s="1">
        <v>0.88415303999999995</v>
      </c>
      <c r="P184" s="1">
        <v>1.97001632</v>
      </c>
      <c r="Q184" s="1">
        <v>1.44984622</v>
      </c>
      <c r="R184" s="1">
        <v>1.3906022099999999</v>
      </c>
      <c r="S184" s="1">
        <v>8.2334320000000003E-2</v>
      </c>
      <c r="T184" s="1">
        <v>0.20395086000000001</v>
      </c>
      <c r="U184" s="1">
        <v>0.13876227999999999</v>
      </c>
      <c r="V184" s="1">
        <v>8.2333700000000003E-3</v>
      </c>
      <c r="W184" s="1">
        <v>5.1335909800000001</v>
      </c>
      <c r="X184" s="1">
        <v>1.3293273400000001</v>
      </c>
      <c r="Y184" s="1">
        <v>-1.26166657</v>
      </c>
      <c r="Z184" s="1">
        <v>-1.26166657</v>
      </c>
      <c r="AA184" s="1">
        <v>0.83840250999999999</v>
      </c>
      <c r="AB184" s="1">
        <v>0.19274452</v>
      </c>
      <c r="AC184" s="1">
        <v>1</v>
      </c>
      <c r="AD184" s="1">
        <v>0.19522002999999999</v>
      </c>
      <c r="AE184" s="1">
        <v>9.2360310000000001E-2</v>
      </c>
    </row>
    <row r="185" spans="2:31" x14ac:dyDescent="0.55000000000000004">
      <c r="B185" s="1">
        <v>183</v>
      </c>
      <c r="C185" s="1">
        <v>0.19571826000000001</v>
      </c>
      <c r="D185" s="1">
        <v>1</v>
      </c>
      <c r="E185" s="1">
        <v>0.45917734999999998</v>
      </c>
      <c r="F185" s="1">
        <v>0.55046203000000005</v>
      </c>
      <c r="G185" s="1">
        <v>0.10947519</v>
      </c>
      <c r="H185" s="1">
        <v>8.8520790000000002E-2</v>
      </c>
      <c r="I185" s="1">
        <v>0.45932882000000003</v>
      </c>
      <c r="J185" s="1">
        <v>5.6574307700000004</v>
      </c>
      <c r="K185" s="1">
        <v>1.43233634</v>
      </c>
      <c r="L185" s="1">
        <v>0.95290374</v>
      </c>
      <c r="M185" s="1">
        <v>5.8586300000000001E-2</v>
      </c>
      <c r="N185" s="1">
        <v>4.3039974000000001</v>
      </c>
      <c r="O185" s="1">
        <v>0.88414013000000002</v>
      </c>
      <c r="P185" s="1">
        <v>1.97000548</v>
      </c>
      <c r="Q185" s="1">
        <v>1.4498517799999999</v>
      </c>
      <c r="R185" s="1">
        <v>1.3905998900000001</v>
      </c>
      <c r="S185" s="1">
        <v>8.2334260000000006E-2</v>
      </c>
      <c r="T185" s="1">
        <v>0.20395150000000001</v>
      </c>
      <c r="U185" s="1">
        <v>0.13876140000000001</v>
      </c>
      <c r="V185" s="1">
        <v>8.2332399999999993E-3</v>
      </c>
      <c r="W185" s="1">
        <v>5.1335715200000003</v>
      </c>
      <c r="X185" s="1">
        <v>1.32930123</v>
      </c>
      <c r="Y185" s="1">
        <v>-1.26170125</v>
      </c>
      <c r="Z185" s="1">
        <v>-1.26170125</v>
      </c>
      <c r="AA185" s="1">
        <v>0.83840214999999996</v>
      </c>
      <c r="AB185" s="1">
        <v>0.19274503000000001</v>
      </c>
      <c r="AC185" s="1">
        <v>1</v>
      </c>
      <c r="AD185" s="1">
        <v>0.19522002999999999</v>
      </c>
      <c r="AE185" s="1">
        <v>9.236258E-2</v>
      </c>
    </row>
    <row r="186" spans="2:31" x14ac:dyDescent="0.55000000000000004">
      <c r="B186" s="1">
        <v>184</v>
      </c>
      <c r="C186" s="1">
        <v>0.19571631</v>
      </c>
      <c r="D186" s="1">
        <v>1</v>
      </c>
      <c r="E186" s="1">
        <v>0.45917925999999998</v>
      </c>
      <c r="F186" s="1">
        <v>0.55045884</v>
      </c>
      <c r="G186" s="1">
        <v>0.10947807</v>
      </c>
      <c r="H186" s="1">
        <v>8.8517499999999999E-2</v>
      </c>
      <c r="I186" s="1">
        <v>0.45933470999999998</v>
      </c>
      <c r="J186" s="1">
        <v>5.6574330399999999</v>
      </c>
      <c r="K186" s="1">
        <v>1.4323330700000001</v>
      </c>
      <c r="L186" s="1">
        <v>0.95289917000000002</v>
      </c>
      <c r="M186" s="1">
        <v>5.8586829999999999E-2</v>
      </c>
      <c r="N186" s="1">
        <v>4.3039783900000002</v>
      </c>
      <c r="O186" s="1">
        <v>0.88411927999999995</v>
      </c>
      <c r="P186" s="1">
        <v>1.97000672</v>
      </c>
      <c r="Q186" s="1">
        <v>1.44985239</v>
      </c>
      <c r="R186" s="1">
        <v>1.3905988300000001</v>
      </c>
      <c r="S186" s="1">
        <v>8.2334069999999995E-2</v>
      </c>
      <c r="T186" s="1">
        <v>0.20394944000000001</v>
      </c>
      <c r="U186" s="1">
        <v>0.13876081000000001</v>
      </c>
      <c r="V186" s="1">
        <v>8.23313E-3</v>
      </c>
      <c r="W186" s="1">
        <v>5.1335529600000003</v>
      </c>
      <c r="X186" s="1">
        <v>1.3293025199999999</v>
      </c>
      <c r="Y186" s="1">
        <v>-1.26169876</v>
      </c>
      <c r="Z186" s="1">
        <v>-1.26169876</v>
      </c>
      <c r="AA186" s="1">
        <v>0.83840148000000003</v>
      </c>
      <c r="AB186" s="1">
        <v>0.19274599000000001</v>
      </c>
      <c r="AC186" s="1">
        <v>1</v>
      </c>
      <c r="AD186" s="1">
        <v>0.19522002999999999</v>
      </c>
      <c r="AE186" s="1">
        <v>9.2361189999999996E-2</v>
      </c>
    </row>
    <row r="187" spans="2:31" x14ac:dyDescent="0.55000000000000004">
      <c r="B187" s="1">
        <v>185</v>
      </c>
      <c r="C187" s="1">
        <v>0.19571621</v>
      </c>
      <c r="D187" s="1">
        <v>1</v>
      </c>
      <c r="E187" s="1">
        <v>0.45918013000000002</v>
      </c>
      <c r="F187" s="1">
        <v>0.55046161999999998</v>
      </c>
      <c r="G187" s="1">
        <v>0.10947698</v>
      </c>
      <c r="H187" s="1">
        <v>8.8518899999999998E-2</v>
      </c>
      <c r="I187" s="1">
        <v>0.45933763999999999</v>
      </c>
      <c r="J187" s="1">
        <v>5.6574286699999998</v>
      </c>
      <c r="K187" s="1">
        <v>1.4323328399999999</v>
      </c>
      <c r="L187" s="1">
        <v>0.95289546000000003</v>
      </c>
      <c r="M187" s="1">
        <v>5.8586359999999997E-2</v>
      </c>
      <c r="N187" s="1">
        <v>4.3039599700000002</v>
      </c>
      <c r="O187" s="1">
        <v>0.88410772999999998</v>
      </c>
      <c r="P187" s="1">
        <v>1.9699962600000001</v>
      </c>
      <c r="Q187" s="1">
        <v>1.4498559799999999</v>
      </c>
      <c r="R187" s="1">
        <v>1.39059621</v>
      </c>
      <c r="S187" s="1">
        <v>8.2333799999999999E-2</v>
      </c>
      <c r="T187" s="1">
        <v>0.2039492</v>
      </c>
      <c r="U187" s="1">
        <v>0.13875994</v>
      </c>
      <c r="V187" s="1">
        <v>8.2329900000000008E-3</v>
      </c>
      <c r="W187" s="1">
        <v>5.1335328699999998</v>
      </c>
      <c r="X187" s="1">
        <v>1.3292843599999999</v>
      </c>
      <c r="Y187" s="1">
        <v>-1.2617229999999999</v>
      </c>
      <c r="Z187" s="1">
        <v>-1.2617229999999999</v>
      </c>
      <c r="AA187" s="1">
        <v>0.83840117000000003</v>
      </c>
      <c r="AB187" s="1">
        <v>0.19274643</v>
      </c>
      <c r="AC187" s="1">
        <v>1</v>
      </c>
      <c r="AD187" s="1">
        <v>0.19522002999999999</v>
      </c>
      <c r="AE187" s="1">
        <v>9.2362399999999997E-2</v>
      </c>
    </row>
    <row r="188" spans="2:31" x14ac:dyDescent="0.55000000000000004">
      <c r="B188" s="1">
        <v>186</v>
      </c>
      <c r="C188" s="1">
        <v>0.19571441000000001</v>
      </c>
      <c r="D188" s="1">
        <v>1</v>
      </c>
      <c r="E188" s="1">
        <v>0.45918153</v>
      </c>
      <c r="F188" s="1">
        <v>0.55045915000000001</v>
      </c>
      <c r="G188" s="1">
        <v>0.10947887000000001</v>
      </c>
      <c r="H188" s="1">
        <v>8.8516719999999993E-2</v>
      </c>
      <c r="I188" s="1">
        <v>0.45934195</v>
      </c>
      <c r="J188" s="1">
        <v>5.6574302400000001</v>
      </c>
      <c r="K188" s="1">
        <v>1.43233071</v>
      </c>
      <c r="L188" s="1">
        <v>0.95289142999999998</v>
      </c>
      <c r="M188" s="1">
        <v>5.8586760000000002E-2</v>
      </c>
      <c r="N188" s="1">
        <v>4.3039415099999996</v>
      </c>
      <c r="O188" s="1">
        <v>0.88409157000000005</v>
      </c>
      <c r="P188" s="1">
        <v>1.9699945000000001</v>
      </c>
      <c r="Q188" s="1">
        <v>1.4498554400000001</v>
      </c>
      <c r="R188" s="1">
        <v>1.3905944400000001</v>
      </c>
      <c r="S188" s="1">
        <v>8.2333400000000001E-2</v>
      </c>
      <c r="T188" s="1">
        <v>0.20394728000000001</v>
      </c>
      <c r="U188" s="1">
        <v>0.13875925</v>
      </c>
      <c r="V188" s="1">
        <v>8.2328699999999998E-3</v>
      </c>
      <c r="W188" s="1">
        <v>5.1335138599999999</v>
      </c>
      <c r="X188" s="1">
        <v>1.3292837</v>
      </c>
      <c r="Y188" s="1">
        <v>-1.2617236000000001</v>
      </c>
      <c r="Z188" s="1">
        <v>-1.2617236000000001</v>
      </c>
      <c r="AA188" s="1">
        <v>0.83840068000000001</v>
      </c>
      <c r="AB188" s="1">
        <v>0.19274711999999999</v>
      </c>
      <c r="AC188" s="1">
        <v>1</v>
      </c>
      <c r="AD188" s="1">
        <v>0.19522002999999999</v>
      </c>
      <c r="AE188" s="1">
        <v>9.2361330000000005E-2</v>
      </c>
    </row>
    <row r="189" spans="2:31" x14ac:dyDescent="0.55000000000000004">
      <c r="B189" s="1">
        <v>187</v>
      </c>
      <c r="C189" s="1">
        <v>0.19571338999999999</v>
      </c>
      <c r="D189" s="1">
        <v>1</v>
      </c>
      <c r="E189" s="1">
        <v>0.45918221999999997</v>
      </c>
      <c r="F189" s="1">
        <v>0.55045915000000001</v>
      </c>
      <c r="G189" s="1">
        <v>0.10947824</v>
      </c>
      <c r="H189" s="1">
        <v>8.8517499999999999E-2</v>
      </c>
      <c r="I189" s="1">
        <v>0.45934426</v>
      </c>
      <c r="J189" s="1">
        <v>5.6574275199999997</v>
      </c>
      <c r="K189" s="1">
        <v>1.43233049</v>
      </c>
      <c r="L189" s="1">
        <v>0.95288806000000004</v>
      </c>
      <c r="M189" s="1">
        <v>5.858675E-2</v>
      </c>
      <c r="N189" s="1">
        <v>4.3039239399999998</v>
      </c>
      <c r="O189" s="1">
        <v>0.88408175</v>
      </c>
      <c r="P189" s="1">
        <v>1.9699854699999999</v>
      </c>
      <c r="Q189" s="1">
        <v>1.4498567200000001</v>
      </c>
      <c r="R189" s="1">
        <v>1.3905917299999999</v>
      </c>
      <c r="S189" s="1">
        <v>8.2332929999999999E-2</v>
      </c>
      <c r="T189" s="1">
        <v>0.20394611000000001</v>
      </c>
      <c r="U189" s="1">
        <v>0.13875846</v>
      </c>
      <c r="V189" s="1">
        <v>8.2327100000000007E-3</v>
      </c>
      <c r="W189" s="1">
        <v>5.13349441</v>
      </c>
      <c r="X189" s="1">
        <v>1.3292751700000001</v>
      </c>
      <c r="Y189" s="1">
        <v>-1.2617351299999999</v>
      </c>
      <c r="Z189" s="1">
        <v>-1.2617351299999999</v>
      </c>
      <c r="AA189" s="1">
        <v>0.83840042999999997</v>
      </c>
      <c r="AB189" s="1">
        <v>0.19274747</v>
      </c>
      <c r="AC189" s="1">
        <v>1</v>
      </c>
      <c r="AD189" s="1">
        <v>0.19522002999999999</v>
      </c>
      <c r="AE189" s="1">
        <v>9.2361330000000005E-2</v>
      </c>
    </row>
    <row r="190" spans="2:31" x14ac:dyDescent="0.55000000000000004">
      <c r="B190" s="1">
        <v>188</v>
      </c>
      <c r="C190" s="1">
        <v>0.19571194</v>
      </c>
      <c r="D190" s="1">
        <v>1</v>
      </c>
      <c r="E190" s="1">
        <v>0.45918300000000001</v>
      </c>
      <c r="F190" s="1">
        <v>0.55045781999999999</v>
      </c>
      <c r="G190" s="1">
        <v>0.10947894</v>
      </c>
      <c r="H190" s="1">
        <v>8.8516659999999997E-2</v>
      </c>
      <c r="I190" s="1">
        <v>0.45934669</v>
      </c>
      <c r="J190" s="1">
        <v>5.6574280899999998</v>
      </c>
      <c r="K190" s="1">
        <v>1.4323296700000001</v>
      </c>
      <c r="L190" s="1">
        <v>0.95288483000000002</v>
      </c>
      <c r="M190" s="1">
        <v>5.858696E-2</v>
      </c>
      <c r="N190" s="1">
        <v>4.3039071499999997</v>
      </c>
      <c r="O190" s="1">
        <v>0.88407137000000002</v>
      </c>
      <c r="P190" s="1">
        <v>1.9699805699999999</v>
      </c>
      <c r="Q190" s="1">
        <v>1.4498552099999999</v>
      </c>
      <c r="R190" s="1">
        <v>1.39058931</v>
      </c>
      <c r="S190" s="1">
        <v>8.2332349999999999E-2</v>
      </c>
      <c r="T190" s="1">
        <v>0.20394453000000001</v>
      </c>
      <c r="U190" s="1">
        <v>0.13875772</v>
      </c>
      <c r="V190" s="1">
        <v>8.2325899999999997E-3</v>
      </c>
      <c r="W190" s="1">
        <v>5.1334760499999996</v>
      </c>
      <c r="X190" s="1">
        <v>1.32927178</v>
      </c>
      <c r="Y190" s="1">
        <v>-1.2617399300000001</v>
      </c>
      <c r="Z190" s="1">
        <v>-1.2617399300000001</v>
      </c>
      <c r="AA190" s="1">
        <v>0.83840015999999995</v>
      </c>
      <c r="AB190" s="1">
        <v>0.19274785999999999</v>
      </c>
      <c r="AC190" s="1">
        <v>1</v>
      </c>
      <c r="AD190" s="1">
        <v>0.19522002999999999</v>
      </c>
      <c r="AE190" s="1">
        <v>9.2360750000000005E-2</v>
      </c>
    </row>
    <row r="191" spans="2:31" ht="16.5" customHeight="1" x14ac:dyDescent="0.55000000000000004">
      <c r="B191" s="1">
        <v>189</v>
      </c>
      <c r="C191" s="1">
        <v>0.19571003000000001</v>
      </c>
      <c r="D191" s="1">
        <v>1</v>
      </c>
      <c r="E191" s="1">
        <v>0.45918352000000001</v>
      </c>
      <c r="F191" s="1">
        <v>0.55045498000000004</v>
      </c>
      <c r="G191" s="1">
        <v>0.10947891999999999</v>
      </c>
      <c r="H191" s="1">
        <v>8.8516650000000002E-2</v>
      </c>
      <c r="I191" s="1">
        <v>0.45934835000000002</v>
      </c>
      <c r="J191" s="1">
        <v>5.65742732</v>
      </c>
      <c r="K191" s="1">
        <v>1.43232936</v>
      </c>
      <c r="L191" s="1">
        <v>0.95288196000000003</v>
      </c>
      <c r="M191" s="1">
        <v>5.8587430000000003E-2</v>
      </c>
      <c r="N191" s="1">
        <v>4.3038914400000001</v>
      </c>
      <c r="O191" s="1">
        <v>0.88406353000000004</v>
      </c>
      <c r="P191" s="1">
        <v>1.96997384</v>
      </c>
      <c r="Q191" s="1">
        <v>1.44985407</v>
      </c>
      <c r="R191" s="1">
        <v>1.3905867199999999</v>
      </c>
      <c r="S191" s="1">
        <v>8.2331699999999994E-2</v>
      </c>
      <c r="T191" s="1">
        <v>0.20394248000000001</v>
      </c>
      <c r="U191" s="1">
        <v>0.13875704</v>
      </c>
      <c r="V191" s="1">
        <v>8.2324500000000005E-3</v>
      </c>
      <c r="W191" s="1">
        <v>5.1334584400000001</v>
      </c>
      <c r="X191" s="1">
        <v>1.3292736000000001</v>
      </c>
      <c r="Y191" s="1">
        <v>-1.2617377400000001</v>
      </c>
      <c r="Z191" s="1">
        <v>-1.2617377400000001</v>
      </c>
      <c r="AA191" s="1">
        <v>0.83839998000000004</v>
      </c>
      <c r="AB191" s="1">
        <v>0.19274812</v>
      </c>
      <c r="AC191" s="1">
        <v>1</v>
      </c>
      <c r="AD191" s="1">
        <v>0.19522002999999999</v>
      </c>
      <c r="AE191" s="1">
        <v>9.2359520000000001E-2</v>
      </c>
    </row>
    <row r="192" spans="2:31" x14ac:dyDescent="0.55000000000000004">
      <c r="B192" s="1">
        <v>190</v>
      </c>
      <c r="C192" s="1">
        <v>0.19570907000000001</v>
      </c>
      <c r="D192" s="1">
        <v>1</v>
      </c>
      <c r="E192" s="1">
        <v>0.45918365</v>
      </c>
      <c r="F192" s="1">
        <v>0.55045506</v>
      </c>
      <c r="G192" s="1">
        <v>0.10947835</v>
      </c>
      <c r="H192" s="1">
        <v>8.851726E-2</v>
      </c>
      <c r="I192" s="1">
        <v>0.45934878000000001</v>
      </c>
      <c r="J192" s="1">
        <v>5.6574266900000003</v>
      </c>
      <c r="K192" s="1">
        <v>1.43232991</v>
      </c>
      <c r="L192" s="1">
        <v>0.95287968000000001</v>
      </c>
      <c r="M192" s="1">
        <v>5.8587409999999999E-2</v>
      </c>
      <c r="N192" s="1">
        <v>4.3038772500000002</v>
      </c>
      <c r="O192" s="1">
        <v>0.88405948000000001</v>
      </c>
      <c r="P192" s="1">
        <v>1.96996594</v>
      </c>
      <c r="Q192" s="1">
        <v>1.4498518300000001</v>
      </c>
      <c r="R192" s="1">
        <v>1.3905838100000001</v>
      </c>
      <c r="S192" s="1">
        <v>8.2330979999999998E-2</v>
      </c>
      <c r="T192" s="1">
        <v>0.20394139999999999</v>
      </c>
      <c r="U192" s="1">
        <v>0.13875629</v>
      </c>
      <c r="V192" s="1">
        <v>8.2323199999999996E-3</v>
      </c>
      <c r="W192" s="1">
        <v>5.13344179</v>
      </c>
      <c r="X192" s="1">
        <v>1.3292670499999999</v>
      </c>
      <c r="Y192" s="1">
        <v>-1.26174729</v>
      </c>
      <c r="Z192" s="1">
        <v>-1.26174729</v>
      </c>
      <c r="AA192" s="1">
        <v>0.83839993000000002</v>
      </c>
      <c r="AB192" s="1">
        <v>0.19274819000000001</v>
      </c>
      <c r="AC192" s="1">
        <v>1</v>
      </c>
      <c r="AD192" s="1">
        <v>0.19522002999999999</v>
      </c>
      <c r="AE192" s="1">
        <v>9.2359549999999999E-2</v>
      </c>
    </row>
    <row r="193" spans="2:31" x14ac:dyDescent="0.55000000000000004">
      <c r="B193" s="1">
        <v>191</v>
      </c>
      <c r="C193" s="1">
        <v>0.19570641999999999</v>
      </c>
      <c r="D193" s="1">
        <v>1</v>
      </c>
      <c r="E193" s="1">
        <v>0.45918399999999998</v>
      </c>
      <c r="F193" s="1">
        <v>0.55044965000000001</v>
      </c>
      <c r="G193" s="1">
        <v>0.10947903</v>
      </c>
      <c r="H193" s="1">
        <v>8.8516360000000002E-2</v>
      </c>
      <c r="I193" s="1">
        <v>0.45934982000000002</v>
      </c>
      <c r="J193" s="1">
        <v>5.6574279799999996</v>
      </c>
      <c r="K193" s="1">
        <v>1.43232943</v>
      </c>
      <c r="L193" s="1">
        <v>0.95287743999999996</v>
      </c>
      <c r="M193" s="1">
        <v>5.8588319999999999E-2</v>
      </c>
      <c r="N193" s="1">
        <v>4.3038642200000004</v>
      </c>
      <c r="O193" s="1">
        <v>0.88405370999999999</v>
      </c>
      <c r="P193" s="1">
        <v>1.9699621300000001</v>
      </c>
      <c r="Q193" s="1">
        <v>1.4498483799999999</v>
      </c>
      <c r="R193" s="1">
        <v>1.39058152</v>
      </c>
      <c r="S193" s="1">
        <v>8.2330210000000001E-2</v>
      </c>
      <c r="T193" s="1">
        <v>0.20393863000000001</v>
      </c>
      <c r="U193" s="1">
        <v>0.13875577</v>
      </c>
      <c r="V193" s="1">
        <v>8.2322200000000002E-3</v>
      </c>
      <c r="W193" s="1">
        <v>5.1334270000000002</v>
      </c>
      <c r="X193" s="1">
        <v>1.32927887</v>
      </c>
      <c r="Y193" s="1">
        <v>-1.2617318399999999</v>
      </c>
      <c r="Z193" s="1">
        <v>-1.2617318399999999</v>
      </c>
      <c r="AA193" s="1">
        <v>0.83839980999999997</v>
      </c>
      <c r="AB193" s="1">
        <v>0.19274836000000001</v>
      </c>
      <c r="AC193" s="1">
        <v>1</v>
      </c>
      <c r="AD193" s="1">
        <v>0.19522002999999999</v>
      </c>
      <c r="AE193" s="1">
        <v>9.23572E-2</v>
      </c>
    </row>
    <row r="194" spans="2:31" x14ac:dyDescent="0.55000000000000004">
      <c r="B194" s="1">
        <v>192</v>
      </c>
      <c r="C194" s="1">
        <v>0.19570603</v>
      </c>
      <c r="D194" s="1">
        <v>1</v>
      </c>
      <c r="E194" s="1">
        <v>0.45918350000000002</v>
      </c>
      <c r="F194" s="1">
        <v>0.55045120999999997</v>
      </c>
      <c r="G194" s="1">
        <v>0.10947724</v>
      </c>
      <c r="H194" s="1">
        <v>8.8518369999999999E-2</v>
      </c>
      <c r="I194" s="1">
        <v>0.45934834000000002</v>
      </c>
      <c r="J194" s="1">
        <v>5.6574261300000002</v>
      </c>
      <c r="K194" s="1">
        <v>1.4323312699999999</v>
      </c>
      <c r="L194" s="1">
        <v>0.95287621</v>
      </c>
      <c r="M194" s="1">
        <v>5.8588059999999997E-2</v>
      </c>
      <c r="N194" s="1">
        <v>4.3038533299999999</v>
      </c>
      <c r="O194" s="1">
        <v>0.88405590000000001</v>
      </c>
      <c r="P194" s="1">
        <v>1.9699517099999999</v>
      </c>
      <c r="Q194" s="1">
        <v>1.4498457199999999</v>
      </c>
      <c r="R194" s="1">
        <v>1.39057831</v>
      </c>
      <c r="S194" s="1">
        <v>8.2329399999999997E-2</v>
      </c>
      <c r="T194" s="1">
        <v>0.20393813</v>
      </c>
      <c r="U194" s="1">
        <v>0.13875504</v>
      </c>
      <c r="V194" s="1">
        <v>8.2321100000000008E-3</v>
      </c>
      <c r="W194" s="1">
        <v>5.1334129400000004</v>
      </c>
      <c r="X194" s="1">
        <v>1.3292692500000001</v>
      </c>
      <c r="Y194" s="1">
        <v>-1.2617459600000001</v>
      </c>
      <c r="Z194" s="1">
        <v>-1.2617459600000001</v>
      </c>
      <c r="AA194" s="1">
        <v>0.83839998999999998</v>
      </c>
      <c r="AB194" s="1">
        <v>0.19274811</v>
      </c>
      <c r="AC194" s="1">
        <v>1</v>
      </c>
      <c r="AD194" s="1">
        <v>0.19522002999999999</v>
      </c>
      <c r="AE194" s="1">
        <v>9.2357869999999995E-2</v>
      </c>
    </row>
    <row r="195" spans="2:31" x14ac:dyDescent="0.55000000000000004">
      <c r="B195" s="1">
        <v>193</v>
      </c>
      <c r="C195" s="1">
        <v>0.19570283999999999</v>
      </c>
      <c r="D195" s="1">
        <v>1</v>
      </c>
      <c r="E195" s="1">
        <v>0.45918368999999998</v>
      </c>
      <c r="F195" s="1">
        <v>0.55044353999999995</v>
      </c>
      <c r="G195" s="1">
        <v>0.10947859</v>
      </c>
      <c r="H195" s="1">
        <v>8.8516609999999996E-2</v>
      </c>
      <c r="I195" s="1">
        <v>0.45934878000000001</v>
      </c>
      <c r="J195" s="1">
        <v>5.6574293600000001</v>
      </c>
      <c r="K195" s="1">
        <v>1.4323306200000001</v>
      </c>
      <c r="L195" s="1">
        <v>0.95287467000000003</v>
      </c>
      <c r="M195" s="1">
        <v>5.8589290000000002E-2</v>
      </c>
      <c r="N195" s="1">
        <v>4.3038435899999996</v>
      </c>
      <c r="O195" s="1">
        <v>0.88405222999999999</v>
      </c>
      <c r="P195" s="1">
        <v>1.96995107</v>
      </c>
      <c r="Q195" s="1">
        <v>1.44984029</v>
      </c>
      <c r="R195" s="1">
        <v>1.3905764899999999</v>
      </c>
      <c r="S195" s="1">
        <v>8.2328570000000004E-2</v>
      </c>
      <c r="T195" s="1">
        <v>0.20393480999999999</v>
      </c>
      <c r="U195" s="1">
        <v>0.13875471</v>
      </c>
      <c r="V195" s="1">
        <v>8.2319699999999999E-3</v>
      </c>
      <c r="W195" s="1">
        <v>5.1334017300000001</v>
      </c>
      <c r="X195" s="1">
        <v>1.3292897699999999</v>
      </c>
      <c r="Y195" s="1">
        <v>-1.2617190700000001</v>
      </c>
      <c r="Z195" s="1">
        <v>-1.2617190700000001</v>
      </c>
      <c r="AA195" s="1">
        <v>0.83839991999999997</v>
      </c>
      <c r="AB195" s="1">
        <v>0.19274821</v>
      </c>
      <c r="AC195" s="1">
        <v>1</v>
      </c>
      <c r="AD195" s="1">
        <v>0.19522002999999999</v>
      </c>
      <c r="AE195" s="1">
        <v>9.2354539999999999E-2</v>
      </c>
    </row>
    <row r="196" spans="2:31" x14ac:dyDescent="0.55000000000000004">
      <c r="B196" s="1">
        <v>194</v>
      </c>
      <c r="C196" s="1">
        <v>0.19570302000000001</v>
      </c>
      <c r="D196" s="1">
        <v>1</v>
      </c>
      <c r="E196" s="1">
        <v>0.45918265000000003</v>
      </c>
      <c r="F196" s="1">
        <v>0.55044652999999999</v>
      </c>
      <c r="G196" s="1">
        <v>0.10947574</v>
      </c>
      <c r="H196" s="1">
        <v>8.8519819999999999E-2</v>
      </c>
      <c r="I196" s="1">
        <v>0.45934564999999999</v>
      </c>
      <c r="J196" s="1">
        <v>5.65742616</v>
      </c>
      <c r="K196" s="1">
        <v>1.4323334599999999</v>
      </c>
      <c r="L196" s="1">
        <v>0.95287443000000005</v>
      </c>
      <c r="M196" s="1">
        <v>5.8588800000000003E-2</v>
      </c>
      <c r="N196" s="1">
        <v>4.3038363799999999</v>
      </c>
      <c r="O196" s="1">
        <v>0.88406001000000001</v>
      </c>
      <c r="P196" s="1">
        <v>1.96993887</v>
      </c>
      <c r="Q196" s="1">
        <v>1.44983749</v>
      </c>
      <c r="R196" s="1">
        <v>1.39057316</v>
      </c>
      <c r="S196" s="1">
        <v>8.232768E-2</v>
      </c>
      <c r="T196" s="1">
        <v>0.20393491</v>
      </c>
      <c r="U196" s="1">
        <v>0.13875402000000001</v>
      </c>
      <c r="V196" s="1">
        <v>8.2319000000000003E-3</v>
      </c>
      <c r="W196" s="1">
        <v>5.1333908800000003</v>
      </c>
      <c r="X196" s="1">
        <v>1.32927744</v>
      </c>
      <c r="Y196" s="1">
        <v>-1.26173701</v>
      </c>
      <c r="Z196" s="1">
        <v>-1.26173701</v>
      </c>
      <c r="AA196" s="1">
        <v>0.83840029000000005</v>
      </c>
      <c r="AB196" s="1">
        <v>0.19274768</v>
      </c>
      <c r="AC196" s="1">
        <v>1</v>
      </c>
      <c r="AD196" s="1">
        <v>0.19522002999999999</v>
      </c>
      <c r="AE196" s="1">
        <v>9.2355839999999995E-2</v>
      </c>
    </row>
    <row r="197" spans="2:31" x14ac:dyDescent="0.55000000000000004">
      <c r="B197" s="1">
        <v>195</v>
      </c>
      <c r="C197" s="1">
        <v>0.19569955</v>
      </c>
      <c r="D197" s="1">
        <v>1</v>
      </c>
      <c r="E197" s="1">
        <v>0.45918270999999999</v>
      </c>
      <c r="F197" s="1">
        <v>0.55043761000000002</v>
      </c>
      <c r="G197" s="1">
        <v>0.10947771000000001</v>
      </c>
      <c r="H197" s="1">
        <v>8.8517319999999997E-2</v>
      </c>
      <c r="I197" s="1">
        <v>0.45934562000000001</v>
      </c>
      <c r="J197" s="1">
        <v>5.6574310600000004</v>
      </c>
      <c r="K197" s="1">
        <v>1.4323326199999999</v>
      </c>
      <c r="L197" s="1">
        <v>0.95287356999999995</v>
      </c>
      <c r="M197" s="1">
        <v>5.8590250000000003E-2</v>
      </c>
      <c r="N197" s="1">
        <v>4.3038301600000004</v>
      </c>
      <c r="O197" s="1">
        <v>0.88405820999999996</v>
      </c>
      <c r="P197" s="1">
        <v>1.96994135</v>
      </c>
      <c r="Q197" s="1">
        <v>1.4498306000000001</v>
      </c>
      <c r="R197" s="1">
        <v>1.39057188</v>
      </c>
      <c r="S197" s="1">
        <v>8.232681E-2</v>
      </c>
      <c r="T197" s="1">
        <v>0.20393138</v>
      </c>
      <c r="U197" s="1">
        <v>0.13875387</v>
      </c>
      <c r="V197" s="1">
        <v>8.2318300000000007E-3</v>
      </c>
      <c r="W197" s="1">
        <v>5.1333835900000002</v>
      </c>
      <c r="X197" s="1">
        <v>1.3293042100000001</v>
      </c>
      <c r="Y197" s="1">
        <v>-1.26170165</v>
      </c>
      <c r="Z197" s="1">
        <v>-1.26170165</v>
      </c>
      <c r="AA197" s="1">
        <v>0.83840026999999995</v>
      </c>
      <c r="AB197" s="1">
        <v>0.19274770999999999</v>
      </c>
      <c r="AC197" s="1">
        <v>1</v>
      </c>
      <c r="AD197" s="1">
        <v>0.19522002999999999</v>
      </c>
      <c r="AE197" s="1">
        <v>9.2351959999999997E-2</v>
      </c>
    </row>
    <row r="198" spans="2:31" x14ac:dyDescent="0.55000000000000004">
      <c r="B198" s="1">
        <v>196</v>
      </c>
      <c r="C198" s="1">
        <v>0.19570024</v>
      </c>
      <c r="D198" s="1">
        <v>1</v>
      </c>
      <c r="E198" s="1">
        <v>0.45918125999999998</v>
      </c>
      <c r="F198" s="1">
        <v>0.55044174000000001</v>
      </c>
      <c r="G198" s="1">
        <v>0.10947411999999999</v>
      </c>
      <c r="H198" s="1">
        <v>8.85214E-2</v>
      </c>
      <c r="I198" s="1">
        <v>0.45934125999999997</v>
      </c>
      <c r="J198" s="1">
        <v>5.6574270599999998</v>
      </c>
      <c r="K198" s="1">
        <v>1.4323362100000001</v>
      </c>
      <c r="L198" s="1">
        <v>0.95287421999999999</v>
      </c>
      <c r="M198" s="1">
        <v>5.858961E-2</v>
      </c>
      <c r="N198" s="1">
        <v>4.3038266500000004</v>
      </c>
      <c r="O198" s="1">
        <v>0.88407031000000003</v>
      </c>
      <c r="P198" s="1">
        <v>1.9699283700000001</v>
      </c>
      <c r="Q198" s="1">
        <v>1.4498279700000001</v>
      </c>
      <c r="R198" s="1">
        <v>1.39056867</v>
      </c>
      <c r="S198" s="1">
        <v>8.2325949999999995E-2</v>
      </c>
      <c r="T198" s="1">
        <v>0.20393204000000001</v>
      </c>
      <c r="U198" s="1">
        <v>0.13875328000000001</v>
      </c>
      <c r="V198" s="1">
        <v>8.2317999999999992E-3</v>
      </c>
      <c r="W198" s="1">
        <v>5.1333762800000002</v>
      </c>
      <c r="X198" s="1">
        <v>1.3292903599999999</v>
      </c>
      <c r="Y198" s="1">
        <v>-1.26172197</v>
      </c>
      <c r="Z198" s="1">
        <v>-1.26172197</v>
      </c>
      <c r="AA198" s="1">
        <v>0.83840077000000002</v>
      </c>
      <c r="AB198" s="1">
        <v>0.19274699000000001</v>
      </c>
      <c r="AC198" s="1">
        <v>1</v>
      </c>
      <c r="AD198" s="1">
        <v>0.19522002999999999</v>
      </c>
      <c r="AE198" s="1">
        <v>9.2353759999999993E-2</v>
      </c>
    </row>
    <row r="199" spans="2:31" x14ac:dyDescent="0.55000000000000004">
      <c r="B199" s="1">
        <v>197</v>
      </c>
      <c r="C199" s="1">
        <v>0.19569682999999999</v>
      </c>
      <c r="D199" s="1">
        <v>1</v>
      </c>
      <c r="E199" s="1">
        <v>0.45918121000000001</v>
      </c>
      <c r="F199" s="1">
        <v>0.55043238000000005</v>
      </c>
      <c r="G199" s="1">
        <v>0.10947647000000001</v>
      </c>
      <c r="H199" s="1">
        <v>8.8518399999999997E-2</v>
      </c>
      <c r="I199" s="1">
        <v>0.45934081999999998</v>
      </c>
      <c r="J199" s="1">
        <v>5.65743302</v>
      </c>
      <c r="K199" s="1">
        <v>1.43233527</v>
      </c>
      <c r="L199" s="1">
        <v>0.95287403000000004</v>
      </c>
      <c r="M199" s="1">
        <v>5.8591160000000003E-2</v>
      </c>
      <c r="N199" s="1">
        <v>4.30382394</v>
      </c>
      <c r="O199" s="1">
        <v>0.88407026</v>
      </c>
      <c r="P199" s="1">
        <v>1.9699334100000001</v>
      </c>
      <c r="Q199" s="1">
        <v>1.44982028</v>
      </c>
      <c r="R199" s="1">
        <v>1.39056797</v>
      </c>
      <c r="S199" s="1">
        <v>8.2325159999999994E-2</v>
      </c>
      <c r="T199" s="1">
        <v>0.20392859999999999</v>
      </c>
      <c r="U199" s="1">
        <v>0.13875329</v>
      </c>
      <c r="V199" s="1">
        <v>8.2317699999999994E-3</v>
      </c>
      <c r="W199" s="1">
        <v>5.1333729300000002</v>
      </c>
      <c r="X199" s="1">
        <v>1.3293205299999999</v>
      </c>
      <c r="Y199" s="1">
        <v>-1.26168228</v>
      </c>
      <c r="Z199" s="1">
        <v>-1.26168228</v>
      </c>
      <c r="AA199" s="1">
        <v>0.83840079000000001</v>
      </c>
      <c r="AB199" s="1">
        <v>0.19274695999999999</v>
      </c>
      <c r="AC199" s="1">
        <v>1</v>
      </c>
      <c r="AD199" s="1">
        <v>0.19522002999999999</v>
      </c>
      <c r="AE199" s="1">
        <v>9.2349680000000003E-2</v>
      </c>
    </row>
    <row r="200" spans="2:31" x14ac:dyDescent="0.55000000000000004">
      <c r="B200" s="1">
        <v>198</v>
      </c>
      <c r="C200" s="1">
        <v>0.19569791</v>
      </c>
      <c r="D200" s="1">
        <v>1</v>
      </c>
      <c r="E200" s="1">
        <v>0.45917952000000001</v>
      </c>
      <c r="F200" s="1">
        <v>0.55043695000000004</v>
      </c>
      <c r="G200" s="1">
        <v>0.10947251</v>
      </c>
      <c r="H200" s="1">
        <v>8.8522890000000007E-2</v>
      </c>
      <c r="I200" s="1">
        <v>0.45933574999999999</v>
      </c>
      <c r="J200" s="1">
        <v>5.6574284400000003</v>
      </c>
      <c r="K200" s="1">
        <v>1.4323391999999999</v>
      </c>
      <c r="L200" s="1">
        <v>0.95287542999999997</v>
      </c>
      <c r="M200" s="1">
        <v>5.8590410000000002E-2</v>
      </c>
      <c r="N200" s="1">
        <v>4.3038239100000002</v>
      </c>
      <c r="O200" s="1">
        <v>0.88408518000000003</v>
      </c>
      <c r="P200" s="1">
        <v>1.9699207299999999</v>
      </c>
      <c r="Q200" s="1">
        <v>1.4498180000000001</v>
      </c>
      <c r="R200" s="1">
        <v>1.3905651699999999</v>
      </c>
      <c r="S200" s="1">
        <v>8.2324419999999995E-2</v>
      </c>
      <c r="T200" s="1">
        <v>0.20392963</v>
      </c>
      <c r="U200" s="1">
        <v>0.13875285000000001</v>
      </c>
      <c r="V200" s="1">
        <v>8.2317299999999996E-3</v>
      </c>
      <c r="W200" s="1">
        <v>5.1333692800000001</v>
      </c>
      <c r="X200" s="1">
        <v>1.32930652</v>
      </c>
      <c r="Y200" s="1">
        <v>-1.2617029399999999</v>
      </c>
      <c r="Z200" s="1">
        <v>-1.2617029399999999</v>
      </c>
      <c r="AA200" s="1">
        <v>0.83840137999999997</v>
      </c>
      <c r="AB200" s="1">
        <v>0.19274611999999999</v>
      </c>
      <c r="AC200" s="1">
        <v>1</v>
      </c>
      <c r="AD200" s="1">
        <v>0.19522002999999999</v>
      </c>
      <c r="AE200" s="1">
        <v>9.2351669999999997E-2</v>
      </c>
    </row>
    <row r="201" spans="2:31" x14ac:dyDescent="0.55000000000000004">
      <c r="B201" s="1">
        <v>199</v>
      </c>
      <c r="C201" s="1">
        <v>0.19569485</v>
      </c>
      <c r="D201" s="1">
        <v>1</v>
      </c>
      <c r="E201" s="1">
        <v>0.45917936999999998</v>
      </c>
      <c r="F201" s="1">
        <v>0.55042816000000006</v>
      </c>
      <c r="G201" s="1">
        <v>0.10947502000000001</v>
      </c>
      <c r="H201" s="1">
        <v>8.8519710000000001E-2</v>
      </c>
      <c r="I201" s="1">
        <v>0.45933498</v>
      </c>
      <c r="J201" s="1">
        <v>5.6574347200000004</v>
      </c>
      <c r="K201" s="1">
        <v>1.4323381900000001</v>
      </c>
      <c r="L201" s="1">
        <v>0.95287582000000004</v>
      </c>
      <c r="M201" s="1">
        <v>5.8591869999999997E-2</v>
      </c>
      <c r="N201" s="1">
        <v>4.3038244600000004</v>
      </c>
      <c r="O201" s="1">
        <v>0.88408668000000001</v>
      </c>
      <c r="P201" s="1">
        <v>1.9699275700000001</v>
      </c>
      <c r="Q201" s="1">
        <v>1.4498102100000001</v>
      </c>
      <c r="R201" s="1">
        <v>1.3905650199999999</v>
      </c>
      <c r="S201" s="1">
        <v>8.23237E-2</v>
      </c>
      <c r="T201" s="1">
        <v>0.20392658999999999</v>
      </c>
      <c r="U201" s="1">
        <v>0.13875298999999999</v>
      </c>
      <c r="V201" s="1">
        <v>8.2317399999999995E-3</v>
      </c>
      <c r="W201" s="1">
        <v>5.1333696</v>
      </c>
      <c r="X201" s="1">
        <v>1.32933649</v>
      </c>
      <c r="Y201" s="1">
        <v>-1.2616635700000001</v>
      </c>
      <c r="Z201" s="1">
        <v>-1.2616635700000001</v>
      </c>
      <c r="AA201" s="1">
        <v>0.83840144000000005</v>
      </c>
      <c r="AB201" s="1">
        <v>0.19274604000000001</v>
      </c>
      <c r="AC201" s="1">
        <v>1</v>
      </c>
      <c r="AD201" s="1">
        <v>0.19522002999999999</v>
      </c>
      <c r="AE201" s="1">
        <v>9.2347849999999995E-2</v>
      </c>
    </row>
    <row r="202" spans="2:31" x14ac:dyDescent="0.55000000000000004">
      <c r="B202" s="1">
        <v>200</v>
      </c>
      <c r="C202" s="1">
        <v>0.19569613999999999</v>
      </c>
      <c r="D202" s="1">
        <v>1</v>
      </c>
      <c r="E202" s="1">
        <v>0.45917764999999999</v>
      </c>
      <c r="F202" s="1">
        <v>0.55043280000000006</v>
      </c>
      <c r="G202" s="1">
        <v>0.10947113999999999</v>
      </c>
      <c r="H202" s="1">
        <v>8.8524110000000003E-2</v>
      </c>
      <c r="I202" s="1">
        <v>0.45932980000000001</v>
      </c>
      <c r="J202" s="1">
        <v>5.6574300300000004</v>
      </c>
      <c r="K202" s="1">
        <v>1.43234197</v>
      </c>
      <c r="L202" s="1">
        <v>0.95287770000000005</v>
      </c>
      <c r="M202" s="1">
        <v>5.85911E-2</v>
      </c>
      <c r="N202" s="1">
        <v>4.3038273900000004</v>
      </c>
      <c r="O202" s="1">
        <v>0.88410250999999995</v>
      </c>
      <c r="P202" s="1">
        <v>1.9699164499999999</v>
      </c>
      <c r="Q202" s="1">
        <v>1.44980843</v>
      </c>
      <c r="R202" s="1">
        <v>1.39056282</v>
      </c>
      <c r="S202" s="1">
        <v>8.2323069999999998E-2</v>
      </c>
      <c r="T202" s="1">
        <v>0.20392785999999999</v>
      </c>
      <c r="U202" s="1">
        <v>0.13875269000000001</v>
      </c>
      <c r="V202" s="1">
        <v>8.2317299999999996E-3</v>
      </c>
      <c r="W202" s="1">
        <v>5.1333694000000003</v>
      </c>
      <c r="X202" s="1">
        <v>1.32932355</v>
      </c>
      <c r="Y202" s="1">
        <v>-1.26168272</v>
      </c>
      <c r="Z202" s="1">
        <v>-1.26168272</v>
      </c>
      <c r="AA202" s="1">
        <v>0.83840203999999996</v>
      </c>
      <c r="AB202" s="1">
        <v>0.19274517999999999</v>
      </c>
      <c r="AC202" s="1">
        <v>1</v>
      </c>
      <c r="AD202" s="1">
        <v>0.19522002999999999</v>
      </c>
      <c r="AE202" s="1">
        <v>9.2349870000000001E-2</v>
      </c>
    </row>
    <row r="203" spans="2:31" x14ac:dyDescent="0.55000000000000004">
      <c r="B203" s="1">
        <v>201</v>
      </c>
      <c r="C203" s="1">
        <v>0.19569374</v>
      </c>
      <c r="D203" s="1">
        <v>1</v>
      </c>
      <c r="E203" s="1">
        <v>0.45917743999999999</v>
      </c>
      <c r="F203" s="1">
        <v>0.55042555999999998</v>
      </c>
      <c r="G203" s="1">
        <v>0.10947355</v>
      </c>
      <c r="H203" s="1">
        <v>8.8521059999999999E-2</v>
      </c>
      <c r="I203" s="1">
        <v>0.45932887</v>
      </c>
      <c r="J203" s="1">
        <v>5.6574360099999996</v>
      </c>
      <c r="K203" s="1">
        <v>1.43234101</v>
      </c>
      <c r="L203" s="1">
        <v>0.95287854000000005</v>
      </c>
      <c r="M203" s="1">
        <v>5.8592310000000002E-2</v>
      </c>
      <c r="N203" s="1">
        <v>4.3038306400000002</v>
      </c>
      <c r="O203" s="1">
        <v>0.88410507999999999</v>
      </c>
      <c r="P203" s="1">
        <v>1.9699242100000001</v>
      </c>
      <c r="Q203" s="1">
        <v>1.44980135</v>
      </c>
      <c r="R203" s="1">
        <v>1.3905631599999999</v>
      </c>
      <c r="S203" s="1">
        <v>8.2322489999999998E-2</v>
      </c>
      <c r="T203" s="1">
        <v>0.20392552</v>
      </c>
      <c r="U203" s="1">
        <v>0.13875292</v>
      </c>
      <c r="V203" s="1">
        <v>8.2317899999999992E-3</v>
      </c>
      <c r="W203" s="1">
        <v>5.13337281</v>
      </c>
      <c r="X203" s="1">
        <v>1.32934986</v>
      </c>
      <c r="Y203" s="1">
        <v>-1.2616480000000001</v>
      </c>
      <c r="Z203" s="1">
        <v>-1.2616480000000001</v>
      </c>
      <c r="AA203" s="1">
        <v>0.83840212000000003</v>
      </c>
      <c r="AB203" s="1">
        <v>0.19274508000000001</v>
      </c>
      <c r="AC203" s="1">
        <v>1</v>
      </c>
      <c r="AD203" s="1">
        <v>0.19522002999999999</v>
      </c>
      <c r="AE203" s="1">
        <v>9.2346719999999993E-2</v>
      </c>
    </row>
    <row r="204" spans="2:31" x14ac:dyDescent="0.55000000000000004">
      <c r="B204" s="1">
        <v>202</v>
      </c>
      <c r="C204" s="1">
        <v>0.19569503999999999</v>
      </c>
      <c r="D204" s="1">
        <v>1</v>
      </c>
      <c r="E204" s="1">
        <v>0.45917590000000003</v>
      </c>
      <c r="F204" s="1">
        <v>0.55042968000000003</v>
      </c>
      <c r="G204" s="1">
        <v>0.10947021</v>
      </c>
      <c r="H204" s="1">
        <v>8.8524889999999995E-2</v>
      </c>
      <c r="I204" s="1">
        <v>0.45932420000000002</v>
      </c>
      <c r="J204" s="1">
        <v>5.6574318799999999</v>
      </c>
      <c r="K204" s="1">
        <v>1.43234426</v>
      </c>
      <c r="L204" s="1">
        <v>0.95288059000000003</v>
      </c>
      <c r="M204" s="1">
        <v>5.8591629999999999E-2</v>
      </c>
      <c r="N204" s="1">
        <v>4.3038357400000002</v>
      </c>
      <c r="O204" s="1">
        <v>0.88411983999999999</v>
      </c>
      <c r="P204" s="1">
        <v>1.9699156799999999</v>
      </c>
      <c r="Q204" s="1">
        <v>1.44980022</v>
      </c>
      <c r="R204" s="1">
        <v>1.3905617100000001</v>
      </c>
      <c r="S204" s="1">
        <v>8.2322030000000004E-2</v>
      </c>
      <c r="T204" s="1">
        <v>0.20392684</v>
      </c>
      <c r="U204" s="1">
        <v>0.13875277999999999</v>
      </c>
      <c r="V204" s="1">
        <v>8.2317999999999992E-3</v>
      </c>
      <c r="W204" s="1">
        <v>5.1333755700000001</v>
      </c>
      <c r="X204" s="1">
        <v>1.32933967</v>
      </c>
      <c r="Y204" s="1">
        <v>-1.2616632400000001</v>
      </c>
      <c r="Z204" s="1">
        <v>-1.2616632400000001</v>
      </c>
      <c r="AA204" s="1">
        <v>0.83840265999999997</v>
      </c>
      <c r="AB204" s="1">
        <v>0.19274430000000001</v>
      </c>
      <c r="AC204" s="1">
        <v>1</v>
      </c>
      <c r="AD204" s="1">
        <v>0.19522002999999999</v>
      </c>
      <c r="AE204" s="1">
        <v>9.2348509999999995E-2</v>
      </c>
    </row>
    <row r="205" spans="2:31" x14ac:dyDescent="0.55000000000000004">
      <c r="B205" s="1">
        <v>203</v>
      </c>
      <c r="C205" s="1">
        <v>0.19569353</v>
      </c>
      <c r="D205" s="1">
        <v>1</v>
      </c>
      <c r="E205" s="1">
        <v>0.45917564</v>
      </c>
      <c r="F205" s="1">
        <v>0.55042460999999998</v>
      </c>
      <c r="G205" s="1">
        <v>0.10947221</v>
      </c>
      <c r="H205" s="1">
        <v>8.852235E-2</v>
      </c>
      <c r="I205" s="1">
        <v>0.45932318</v>
      </c>
      <c r="J205" s="1">
        <v>5.6574367900000002</v>
      </c>
      <c r="K205" s="1">
        <v>1.43234346</v>
      </c>
      <c r="L205" s="1">
        <v>0.95288172999999998</v>
      </c>
      <c r="M205" s="1">
        <v>5.8592449999999997E-2</v>
      </c>
      <c r="N205" s="1">
        <v>4.3038409099999999</v>
      </c>
      <c r="O205" s="1">
        <v>0.88412316999999996</v>
      </c>
      <c r="P205" s="1">
        <v>1.96992319</v>
      </c>
      <c r="Q205" s="1">
        <v>1.44979455</v>
      </c>
      <c r="R205" s="1">
        <v>1.3905624000000001</v>
      </c>
      <c r="S205" s="1">
        <v>8.2321630000000007E-2</v>
      </c>
      <c r="T205" s="1">
        <v>0.20392536999999999</v>
      </c>
      <c r="U205" s="1">
        <v>0.13875306000000001</v>
      </c>
      <c r="V205" s="1">
        <v>8.2318400000000007E-3</v>
      </c>
      <c r="W205" s="1">
        <v>5.1333811799999998</v>
      </c>
      <c r="X205" s="1">
        <v>1.3293594399999999</v>
      </c>
      <c r="Y205" s="1">
        <v>-1.2616377299999999</v>
      </c>
      <c r="Z205" s="1">
        <v>-1.2616377299999999</v>
      </c>
      <c r="AA205" s="1">
        <v>0.83840274999999997</v>
      </c>
      <c r="AB205" s="1">
        <v>0.19274417999999999</v>
      </c>
      <c r="AC205" s="1">
        <v>1</v>
      </c>
      <c r="AD205" s="1">
        <v>0.19522002999999999</v>
      </c>
      <c r="AE205" s="1">
        <v>9.2346300000000006E-2</v>
      </c>
    </row>
    <row r="206" spans="2:31" x14ac:dyDescent="0.55000000000000004">
      <c r="B206" s="1">
        <v>204</v>
      </c>
      <c r="C206" s="1">
        <v>0.19569464</v>
      </c>
      <c r="D206" s="1">
        <v>1</v>
      </c>
      <c r="E206" s="1">
        <v>0.45917444000000002</v>
      </c>
      <c r="F206" s="1">
        <v>0.55042785999999999</v>
      </c>
      <c r="G206" s="1">
        <v>0.10946975</v>
      </c>
      <c r="H206" s="1">
        <v>8.8525110000000004E-2</v>
      </c>
      <c r="I206" s="1">
        <v>0.45931957000000001</v>
      </c>
      <c r="J206" s="1">
        <v>5.6574331600000001</v>
      </c>
      <c r="K206" s="1">
        <v>1.43234569</v>
      </c>
      <c r="L206" s="1">
        <v>0.95288366000000002</v>
      </c>
      <c r="M206" s="1">
        <v>5.8591949999999997E-2</v>
      </c>
      <c r="N206" s="1">
        <v>4.3038472199999998</v>
      </c>
      <c r="O206" s="1">
        <v>0.88413514999999998</v>
      </c>
      <c r="P206" s="1">
        <v>1.9699180300000001</v>
      </c>
      <c r="Q206" s="1">
        <v>1.4497940499999999</v>
      </c>
      <c r="R206" s="1">
        <v>1.3905617800000001</v>
      </c>
      <c r="S206" s="1">
        <v>8.23213E-2</v>
      </c>
      <c r="T206" s="1">
        <v>0.20392657</v>
      </c>
      <c r="U206" s="1">
        <v>0.13875304999999999</v>
      </c>
      <c r="V206" s="1">
        <v>8.2319300000000001E-3</v>
      </c>
      <c r="W206" s="1">
        <v>5.1333861299999999</v>
      </c>
      <c r="X206" s="1">
        <v>1.32935285</v>
      </c>
      <c r="Y206" s="1">
        <v>-1.26164754</v>
      </c>
      <c r="Z206" s="1">
        <v>-1.26164754</v>
      </c>
      <c r="AA206" s="1">
        <v>0.83840316999999998</v>
      </c>
      <c r="AB206" s="1">
        <v>0.19274358</v>
      </c>
      <c r="AC206" s="1">
        <v>1</v>
      </c>
      <c r="AD206" s="1">
        <v>0.19522002999999999</v>
      </c>
      <c r="AE206" s="1">
        <v>9.2347719999999994E-2</v>
      </c>
    </row>
    <row r="207" spans="2:31" x14ac:dyDescent="0.55000000000000004">
      <c r="B207" s="1">
        <v>205</v>
      </c>
      <c r="C207" s="1">
        <v>0.19569418999999999</v>
      </c>
      <c r="D207" s="1">
        <v>1</v>
      </c>
      <c r="E207" s="1">
        <v>0.45917417999999999</v>
      </c>
      <c r="F207" s="1">
        <v>0.55042577999999998</v>
      </c>
      <c r="G207" s="1">
        <v>0.10947117000000001</v>
      </c>
      <c r="H207" s="1">
        <v>8.8523359999999995E-2</v>
      </c>
      <c r="I207" s="1">
        <v>0.45931861000000002</v>
      </c>
      <c r="J207" s="1">
        <v>5.6574366500000002</v>
      </c>
      <c r="K207" s="1">
        <v>1.4323451700000001</v>
      </c>
      <c r="L207" s="1">
        <v>0.95288490999999997</v>
      </c>
      <c r="M207" s="1">
        <v>5.85923E-2</v>
      </c>
      <c r="N207" s="1">
        <v>4.3038533899999996</v>
      </c>
      <c r="O207" s="1">
        <v>0.88413869</v>
      </c>
      <c r="P207" s="1">
        <v>1.9699244</v>
      </c>
      <c r="Q207" s="1">
        <v>1.4497903000000001</v>
      </c>
      <c r="R207" s="1">
        <v>1.3905626799999999</v>
      </c>
      <c r="S207" s="1">
        <v>8.2321099999999994E-2</v>
      </c>
      <c r="T207" s="1">
        <v>0.20392619000000001</v>
      </c>
      <c r="U207" s="1">
        <v>0.13875332000000001</v>
      </c>
      <c r="V207" s="1">
        <v>8.2320099999999997E-3</v>
      </c>
      <c r="W207" s="1">
        <v>5.1333929300000003</v>
      </c>
      <c r="X207" s="1">
        <v>1.32936345</v>
      </c>
      <c r="Y207" s="1">
        <v>-1.2616342599999999</v>
      </c>
      <c r="Z207" s="1">
        <v>-1.2616342599999999</v>
      </c>
      <c r="AA207" s="1">
        <v>0.83840325999999998</v>
      </c>
      <c r="AB207" s="1">
        <v>0.19274345000000001</v>
      </c>
      <c r="AC207" s="1">
        <v>1</v>
      </c>
      <c r="AD207" s="1">
        <v>0.19522002999999999</v>
      </c>
      <c r="AE207" s="1">
        <v>9.2346810000000001E-2</v>
      </c>
    </row>
    <row r="208" spans="2:31" x14ac:dyDescent="0.55000000000000004">
      <c r="B208" s="1">
        <v>206</v>
      </c>
      <c r="C208" s="1">
        <v>0.19569494000000001</v>
      </c>
      <c r="D208" s="1">
        <v>1</v>
      </c>
      <c r="E208" s="1">
        <v>0.45917348000000002</v>
      </c>
      <c r="F208" s="1">
        <v>0.55042734999999998</v>
      </c>
      <c r="G208" s="1">
        <v>0.10946992</v>
      </c>
      <c r="H208" s="1">
        <v>8.8524720000000001E-2</v>
      </c>
      <c r="I208" s="1">
        <v>0.45931649000000002</v>
      </c>
      <c r="J208" s="1">
        <v>5.65743434</v>
      </c>
      <c r="K208" s="1">
        <v>1.4323461799999999</v>
      </c>
      <c r="L208" s="1">
        <v>0.95288647000000004</v>
      </c>
      <c r="M208" s="1">
        <v>5.859201E-2</v>
      </c>
      <c r="N208" s="1">
        <v>4.3038599199999998</v>
      </c>
      <c r="O208" s="1">
        <v>0.88414630000000005</v>
      </c>
      <c r="P208" s="1">
        <v>1.96992316</v>
      </c>
      <c r="Q208" s="1">
        <v>1.4497904500000001</v>
      </c>
      <c r="R208" s="1">
        <v>1.3905629399999999</v>
      </c>
      <c r="S208" s="1">
        <v>8.2321000000000005E-2</v>
      </c>
      <c r="T208" s="1">
        <v>0.20392699</v>
      </c>
      <c r="U208" s="1">
        <v>0.13875346999999999</v>
      </c>
      <c r="V208" s="1">
        <v>8.2320399999999995E-3</v>
      </c>
      <c r="W208" s="1">
        <v>5.1333991899999996</v>
      </c>
      <c r="X208" s="1">
        <v>1.32936173</v>
      </c>
      <c r="Y208" s="1">
        <v>-1.26163739</v>
      </c>
      <c r="Z208" s="1">
        <v>-1.26163739</v>
      </c>
      <c r="AA208" s="1">
        <v>0.83840351000000002</v>
      </c>
      <c r="AB208" s="1">
        <v>0.19274309000000001</v>
      </c>
      <c r="AC208" s="1">
        <v>1</v>
      </c>
      <c r="AD208" s="1">
        <v>0.19522002999999999</v>
      </c>
      <c r="AE208" s="1">
        <v>9.2347490000000004E-2</v>
      </c>
    </row>
    <row r="209" spans="2:31" x14ac:dyDescent="0.55000000000000004">
      <c r="B209" s="1">
        <v>207</v>
      </c>
      <c r="C209" s="1">
        <v>0.19569559</v>
      </c>
      <c r="D209" s="1">
        <v>1</v>
      </c>
      <c r="E209" s="1">
        <v>0.45917322999999999</v>
      </c>
      <c r="F209" s="1">
        <v>0.55042871000000004</v>
      </c>
      <c r="G209" s="1">
        <v>0.1094705</v>
      </c>
      <c r="H209" s="1">
        <v>8.8523980000000002E-2</v>
      </c>
      <c r="I209" s="1">
        <v>0.45931568</v>
      </c>
      <c r="J209" s="1">
        <v>5.6574354299999996</v>
      </c>
      <c r="K209" s="1">
        <v>1.4323459300000001</v>
      </c>
      <c r="L209" s="1">
        <v>0.95288762999999999</v>
      </c>
      <c r="M209" s="1">
        <v>5.8591820000000003E-2</v>
      </c>
      <c r="N209" s="1">
        <v>4.3038661300000003</v>
      </c>
      <c r="O209" s="1">
        <v>0.88414974000000002</v>
      </c>
      <c r="P209" s="1">
        <v>1.9699273399999999</v>
      </c>
      <c r="Q209" s="1">
        <v>1.4497890499999999</v>
      </c>
      <c r="R209" s="1">
        <v>1.39056387</v>
      </c>
      <c r="S209" s="1">
        <v>8.2320939999999995E-2</v>
      </c>
      <c r="T209" s="1">
        <v>0.20392777000000001</v>
      </c>
      <c r="U209" s="1">
        <v>0.13875365000000001</v>
      </c>
      <c r="V209" s="1">
        <v>8.2321800000000004E-3</v>
      </c>
      <c r="W209" s="1">
        <v>5.1334060700000004</v>
      </c>
      <c r="X209" s="1">
        <v>1.32936136</v>
      </c>
      <c r="Y209" s="1">
        <v>-1.26163855</v>
      </c>
      <c r="Z209" s="1">
        <v>-1.26163855</v>
      </c>
      <c r="AA209" s="1">
        <v>0.83840360000000003</v>
      </c>
      <c r="AB209" s="1">
        <v>0.19274297000000001</v>
      </c>
      <c r="AC209" s="1">
        <v>1</v>
      </c>
      <c r="AD209" s="1">
        <v>0.19522002999999999</v>
      </c>
      <c r="AE209" s="1">
        <v>9.2348089999999994E-2</v>
      </c>
    </row>
    <row r="210" spans="2:31" x14ac:dyDescent="0.55000000000000004">
      <c r="B210" s="1">
        <v>208</v>
      </c>
      <c r="C210" s="1">
        <v>0.19569586</v>
      </c>
      <c r="D210" s="1">
        <v>1</v>
      </c>
      <c r="E210" s="1">
        <v>0.45917312999999998</v>
      </c>
      <c r="F210" s="1">
        <v>0.55042857999999995</v>
      </c>
      <c r="G210" s="1">
        <v>0.10947069</v>
      </c>
      <c r="H210" s="1">
        <v>8.8523729999999995E-2</v>
      </c>
      <c r="I210" s="1">
        <v>0.45931538</v>
      </c>
      <c r="J210" s="1">
        <v>5.6574347899999999</v>
      </c>
      <c r="K210" s="1">
        <v>1.43234554</v>
      </c>
      <c r="L210" s="1">
        <v>0.95288857000000005</v>
      </c>
      <c r="M210" s="1">
        <v>5.8591850000000001E-2</v>
      </c>
      <c r="N210" s="1">
        <v>4.3038718500000002</v>
      </c>
      <c r="O210" s="1">
        <v>0.88415184000000002</v>
      </c>
      <c r="P210" s="1">
        <v>1.9699303100000001</v>
      </c>
      <c r="Q210" s="1">
        <v>1.4497897</v>
      </c>
      <c r="R210" s="1">
        <v>1.3905649499999999</v>
      </c>
      <c r="S210" s="1">
        <v>8.2321019999999995E-2</v>
      </c>
      <c r="T210" s="1">
        <v>0.2039281</v>
      </c>
      <c r="U210" s="1">
        <v>0.13875391000000001</v>
      </c>
      <c r="V210" s="1">
        <v>8.23224E-3</v>
      </c>
      <c r="W210" s="1">
        <v>5.1334126700000002</v>
      </c>
      <c r="X210" s="1">
        <v>1.3293648</v>
      </c>
      <c r="Y210" s="1">
        <v>-1.26163446</v>
      </c>
      <c r="Z210" s="1">
        <v>-1.26163446</v>
      </c>
      <c r="AA210" s="1">
        <v>0.83840364000000001</v>
      </c>
      <c r="AB210" s="1">
        <v>0.19274292000000001</v>
      </c>
      <c r="AC210" s="1">
        <v>1</v>
      </c>
      <c r="AD210" s="1">
        <v>0.19522002999999999</v>
      </c>
      <c r="AE210" s="1">
        <v>9.2348029999999998E-2</v>
      </c>
    </row>
    <row r="211" spans="2:31" x14ac:dyDescent="0.55000000000000004">
      <c r="B211" s="1">
        <v>209</v>
      </c>
      <c r="C211" s="1">
        <v>0.19569758000000001</v>
      </c>
      <c r="D211" s="1">
        <v>1</v>
      </c>
      <c r="E211" s="1">
        <v>0.45917292999999998</v>
      </c>
      <c r="F211" s="1">
        <v>0.55043308999999996</v>
      </c>
      <c r="G211" s="1">
        <v>0.10947034999999999</v>
      </c>
      <c r="H211" s="1">
        <v>8.8524110000000003E-2</v>
      </c>
      <c r="I211" s="1">
        <v>0.45931481000000002</v>
      </c>
      <c r="J211" s="1">
        <v>5.6574334400000001</v>
      </c>
      <c r="K211" s="1">
        <v>1.4323456400000001</v>
      </c>
      <c r="L211" s="1">
        <v>0.95288951</v>
      </c>
      <c r="M211" s="1">
        <v>5.85911E-2</v>
      </c>
      <c r="N211" s="1">
        <v>4.3038771799999997</v>
      </c>
      <c r="O211" s="1">
        <v>0.88415471999999995</v>
      </c>
      <c r="P211" s="1">
        <v>1.96993164</v>
      </c>
      <c r="Q211" s="1">
        <v>1.44979083</v>
      </c>
      <c r="R211" s="1">
        <v>1.39056578</v>
      </c>
      <c r="S211" s="1">
        <v>8.2321160000000004E-2</v>
      </c>
      <c r="T211" s="1">
        <v>0.2039299</v>
      </c>
      <c r="U211" s="1">
        <v>0.13875399999999999</v>
      </c>
      <c r="V211" s="1">
        <v>8.2323299999999995E-3</v>
      </c>
      <c r="W211" s="1">
        <v>5.1334185999999997</v>
      </c>
      <c r="X211" s="1">
        <v>1.32935322</v>
      </c>
      <c r="Y211" s="1">
        <v>-1.2616508099999999</v>
      </c>
      <c r="Z211" s="1">
        <v>-1.2616508099999999</v>
      </c>
      <c r="AA211" s="1">
        <v>0.83840371000000002</v>
      </c>
      <c r="AB211" s="1">
        <v>0.19274282000000001</v>
      </c>
      <c r="AC211" s="1">
        <v>1</v>
      </c>
      <c r="AD211" s="1">
        <v>0.19522002999999999</v>
      </c>
      <c r="AE211" s="1">
        <v>9.2349990000000007E-2</v>
      </c>
    </row>
    <row r="212" spans="2:31" x14ac:dyDescent="0.55000000000000004">
      <c r="B212" s="1">
        <v>210</v>
      </c>
      <c r="C212" s="1">
        <v>0.19569727000000001</v>
      </c>
      <c r="D212" s="1">
        <v>1</v>
      </c>
      <c r="E212" s="1">
        <v>0.45917345999999998</v>
      </c>
      <c r="F212" s="1">
        <v>0.55043118999999996</v>
      </c>
      <c r="G212" s="1">
        <v>0.109472</v>
      </c>
      <c r="H212" s="1">
        <v>8.8522169999999997E-2</v>
      </c>
      <c r="I212" s="1">
        <v>0.45931643999999999</v>
      </c>
      <c r="J212" s="1">
        <v>5.6574342099999999</v>
      </c>
      <c r="K212" s="1">
        <v>1.43234375</v>
      </c>
      <c r="L212" s="1">
        <v>0.95288965999999997</v>
      </c>
      <c r="M212" s="1">
        <v>5.8591419999999998E-2</v>
      </c>
      <c r="N212" s="1">
        <v>4.30388123</v>
      </c>
      <c r="O212" s="1">
        <v>0.88415085999999998</v>
      </c>
      <c r="P212" s="1">
        <v>1.9699384900000001</v>
      </c>
      <c r="Q212" s="1">
        <v>1.44979188</v>
      </c>
      <c r="R212" s="1">
        <v>1.3905675500000001</v>
      </c>
      <c r="S212" s="1">
        <v>8.2321370000000005E-2</v>
      </c>
      <c r="T212" s="1">
        <v>0.20392967000000001</v>
      </c>
      <c r="U212" s="1">
        <v>0.13875431999999999</v>
      </c>
      <c r="V212" s="1">
        <v>8.2324000000000008E-3</v>
      </c>
      <c r="W212" s="1">
        <v>5.1334245699999999</v>
      </c>
      <c r="X212" s="1">
        <v>1.3293615000000001</v>
      </c>
      <c r="Y212" s="1">
        <v>-1.26163983</v>
      </c>
      <c r="Z212" s="1">
        <v>-1.26163983</v>
      </c>
      <c r="AA212" s="1">
        <v>0.83840351999999996</v>
      </c>
      <c r="AB212" s="1">
        <v>0.19274308000000001</v>
      </c>
      <c r="AC212" s="1">
        <v>1</v>
      </c>
      <c r="AD212" s="1">
        <v>0.19522002999999999</v>
      </c>
      <c r="AE212" s="1">
        <v>9.2349169999999994E-2</v>
      </c>
    </row>
    <row r="213" spans="2:31" x14ac:dyDescent="0.55000000000000004">
      <c r="B213" s="1">
        <v>211</v>
      </c>
      <c r="C213" s="1">
        <v>0.19569991</v>
      </c>
      <c r="D213" s="1">
        <v>1</v>
      </c>
      <c r="E213" s="1">
        <v>0.45917332999999999</v>
      </c>
      <c r="F213" s="1">
        <v>0.55043867999999996</v>
      </c>
      <c r="G213" s="1">
        <v>0.10947076</v>
      </c>
      <c r="H213" s="1">
        <v>8.8523669999999999E-2</v>
      </c>
      <c r="I213" s="1">
        <v>0.45931621</v>
      </c>
      <c r="J213" s="1">
        <v>5.65743039</v>
      </c>
      <c r="K213" s="1">
        <v>1.43234416</v>
      </c>
      <c r="L213" s="1">
        <v>0.95289020999999996</v>
      </c>
      <c r="M213" s="1">
        <v>5.8590179999999999E-2</v>
      </c>
      <c r="N213" s="1">
        <v>4.3038848500000002</v>
      </c>
      <c r="O213" s="1">
        <v>0.88415270999999995</v>
      </c>
      <c r="P213" s="1">
        <v>1.9699366899999999</v>
      </c>
      <c r="Q213" s="1">
        <v>1.4497954500000001</v>
      </c>
      <c r="R213" s="1">
        <v>1.3905681400000001</v>
      </c>
      <c r="S213" s="1">
        <v>8.2321640000000001E-2</v>
      </c>
      <c r="T213" s="1">
        <v>0.20393238</v>
      </c>
      <c r="U213" s="1">
        <v>0.13875428000000001</v>
      </c>
      <c r="V213" s="1">
        <v>8.2324700000000004E-3</v>
      </c>
      <c r="W213" s="1">
        <v>5.1334286200000001</v>
      </c>
      <c r="X213" s="1">
        <v>1.3293391400000001</v>
      </c>
      <c r="Y213" s="1">
        <v>-1.26167067</v>
      </c>
      <c r="Z213" s="1">
        <v>-1.26167067</v>
      </c>
      <c r="AA213" s="1">
        <v>0.83840356000000005</v>
      </c>
      <c r="AB213" s="1">
        <v>0.19274301999999999</v>
      </c>
      <c r="AC213" s="1">
        <v>1</v>
      </c>
      <c r="AD213" s="1">
        <v>0.19522002999999999</v>
      </c>
      <c r="AE213" s="1">
        <v>9.2352420000000005E-2</v>
      </c>
    </row>
    <row r="214" spans="2:31" x14ac:dyDescent="0.55000000000000004">
      <c r="B214" s="1">
        <v>212</v>
      </c>
      <c r="C214" s="1">
        <v>0.19569903</v>
      </c>
      <c r="D214" s="1">
        <v>1</v>
      </c>
      <c r="E214" s="1">
        <v>0.45917448</v>
      </c>
      <c r="F214" s="1">
        <v>0.55043514000000004</v>
      </c>
      <c r="G214" s="1">
        <v>0.10947377</v>
      </c>
      <c r="H214" s="1">
        <v>8.8520139999999997E-2</v>
      </c>
      <c r="I214" s="1">
        <v>0.45931972999999998</v>
      </c>
      <c r="J214" s="1">
        <v>5.6574326199999998</v>
      </c>
      <c r="K214" s="1">
        <v>1.4323408900000001</v>
      </c>
      <c r="L214" s="1">
        <v>0.95288949000000001</v>
      </c>
      <c r="M214" s="1">
        <v>5.859077E-2</v>
      </c>
      <c r="N214" s="1">
        <v>4.3038864999999999</v>
      </c>
      <c r="O214" s="1">
        <v>0.88414283999999999</v>
      </c>
      <c r="P214" s="1">
        <v>1.9699468899999999</v>
      </c>
      <c r="Q214" s="1">
        <v>1.44979678</v>
      </c>
      <c r="R214" s="1">
        <v>1.39057042</v>
      </c>
      <c r="S214" s="1">
        <v>8.2321950000000005E-2</v>
      </c>
      <c r="T214" s="1">
        <v>0.20393158</v>
      </c>
      <c r="U214" s="1">
        <v>0.13875462</v>
      </c>
      <c r="V214" s="1">
        <v>8.2325499999999999E-3</v>
      </c>
      <c r="W214" s="1">
        <v>5.1334330699999997</v>
      </c>
      <c r="X214" s="1">
        <v>1.32935146</v>
      </c>
      <c r="Y214" s="1">
        <v>-1.26165393</v>
      </c>
      <c r="Z214" s="1">
        <v>-1.26165393</v>
      </c>
      <c r="AA214" s="1">
        <v>0.83840316000000004</v>
      </c>
      <c r="AB214" s="1">
        <v>0.19274359999999999</v>
      </c>
      <c r="AC214" s="1">
        <v>1</v>
      </c>
      <c r="AD214" s="1">
        <v>0.19522002999999999</v>
      </c>
      <c r="AE214" s="1">
        <v>9.2350890000000005E-2</v>
      </c>
    </row>
    <row r="215" spans="2:31" x14ac:dyDescent="0.55000000000000004">
      <c r="B215" s="1">
        <v>213</v>
      </c>
      <c r="C215" s="1">
        <v>0.19570233000000001</v>
      </c>
      <c r="D215" s="1">
        <v>1</v>
      </c>
      <c r="E215" s="1">
        <v>0.45917446000000001</v>
      </c>
      <c r="F215" s="1">
        <v>0.55044497999999997</v>
      </c>
      <c r="G215" s="1">
        <v>0.10947173</v>
      </c>
      <c r="H215" s="1">
        <v>8.852264E-2</v>
      </c>
      <c r="I215" s="1">
        <v>0.45931993999999998</v>
      </c>
      <c r="J215" s="1">
        <v>5.6574265099999996</v>
      </c>
      <c r="K215" s="1">
        <v>1.4323415399999999</v>
      </c>
      <c r="L215" s="1">
        <v>0.95288952000000005</v>
      </c>
      <c r="M215" s="1">
        <v>5.8589139999999998E-2</v>
      </c>
      <c r="N215" s="1">
        <v>4.3038877400000004</v>
      </c>
      <c r="O215" s="1">
        <v>0.88414325000000005</v>
      </c>
      <c r="P215" s="1">
        <v>1.96994194</v>
      </c>
      <c r="Q215" s="1">
        <v>1.4498025400000001</v>
      </c>
      <c r="R215" s="1">
        <v>1.3905706799999999</v>
      </c>
      <c r="S215" s="1">
        <v>8.2322300000000001E-2</v>
      </c>
      <c r="T215" s="1">
        <v>0.20393492999999999</v>
      </c>
      <c r="U215" s="1">
        <v>0.13875443000000001</v>
      </c>
      <c r="V215" s="1">
        <v>8.2325999999999996E-3</v>
      </c>
      <c r="W215" s="1">
        <v>5.1334344999999999</v>
      </c>
      <c r="X215" s="1">
        <v>1.3293200199999999</v>
      </c>
      <c r="Y215" s="1">
        <v>-1.26169698</v>
      </c>
      <c r="Z215" s="1">
        <v>-1.26169698</v>
      </c>
      <c r="AA215" s="1">
        <v>0.83840316999999998</v>
      </c>
      <c r="AB215" s="1">
        <v>0.19274358999999999</v>
      </c>
      <c r="AC215" s="1">
        <v>1</v>
      </c>
      <c r="AD215" s="1">
        <v>0.19522002999999999</v>
      </c>
      <c r="AE215" s="1">
        <v>9.2355160000000006E-2</v>
      </c>
    </row>
    <row r="216" spans="2:31" x14ac:dyDescent="0.55000000000000004">
      <c r="B216" s="1">
        <v>214</v>
      </c>
      <c r="C216" s="1">
        <v>0.19570093999999999</v>
      </c>
      <c r="D216" s="1">
        <v>1</v>
      </c>
      <c r="E216" s="1">
        <v>0.45917616</v>
      </c>
      <c r="F216" s="1">
        <v>0.55044013999999997</v>
      </c>
      <c r="G216" s="1">
        <v>0.10947589000000001</v>
      </c>
      <c r="H216" s="1">
        <v>8.8517789999999999E-2</v>
      </c>
      <c r="I216" s="1">
        <v>0.45932510999999998</v>
      </c>
      <c r="J216" s="1">
        <v>5.6574299300000002</v>
      </c>
      <c r="K216" s="1">
        <v>1.4323371199999999</v>
      </c>
      <c r="L216" s="1">
        <v>0.95288790000000001</v>
      </c>
      <c r="M216" s="1">
        <v>5.858994E-2</v>
      </c>
      <c r="N216" s="1">
        <v>4.30388649</v>
      </c>
      <c r="O216" s="1">
        <v>0.88412793000000001</v>
      </c>
      <c r="P216" s="1">
        <v>1.96995451</v>
      </c>
      <c r="Q216" s="1">
        <v>1.44980405</v>
      </c>
      <c r="R216" s="1">
        <v>1.3905732399999999</v>
      </c>
      <c r="S216" s="1">
        <v>8.2322670000000001E-2</v>
      </c>
      <c r="T216" s="1">
        <v>0.20393360999999999</v>
      </c>
      <c r="U216" s="1">
        <v>0.13875475000000001</v>
      </c>
      <c r="V216" s="1">
        <v>8.2326699999999992E-3</v>
      </c>
      <c r="W216" s="1">
        <v>5.13343667</v>
      </c>
      <c r="X216" s="1">
        <v>1.3293350799999999</v>
      </c>
      <c r="Y216" s="1">
        <v>-1.26167637</v>
      </c>
      <c r="Z216" s="1">
        <v>-1.26167637</v>
      </c>
      <c r="AA216" s="1">
        <v>0.83840256999999996</v>
      </c>
      <c r="AB216" s="1">
        <v>0.19274443999999999</v>
      </c>
      <c r="AC216" s="1">
        <v>1</v>
      </c>
      <c r="AD216" s="1">
        <v>0.19522002999999999</v>
      </c>
      <c r="AE216" s="1">
        <v>9.2353060000000001E-2</v>
      </c>
    </row>
    <row r="217" spans="2:31" x14ac:dyDescent="0.55000000000000004">
      <c r="B217" s="1">
        <v>215</v>
      </c>
      <c r="C217" s="1">
        <v>0.19570460000000001</v>
      </c>
      <c r="D217" s="1">
        <v>1</v>
      </c>
      <c r="E217" s="1">
        <v>0.45917627999999999</v>
      </c>
      <c r="F217" s="1">
        <v>0.55045144000000001</v>
      </c>
      <c r="G217" s="1">
        <v>0.10947324999999999</v>
      </c>
      <c r="H217" s="1">
        <v>8.8521030000000001E-2</v>
      </c>
      <c r="I217" s="1">
        <v>0.45932582999999999</v>
      </c>
      <c r="J217" s="1">
        <v>5.6574219899999996</v>
      </c>
      <c r="K217" s="1">
        <v>1.4323379000000001</v>
      </c>
      <c r="L217" s="1">
        <v>0.95288735000000002</v>
      </c>
      <c r="M217" s="1">
        <v>5.8588059999999997E-2</v>
      </c>
      <c r="N217" s="1">
        <v>4.30388488</v>
      </c>
      <c r="O217" s="1">
        <v>0.88412656999999995</v>
      </c>
      <c r="P217" s="1">
        <v>1.9699467799999999</v>
      </c>
      <c r="Q217" s="1">
        <v>1.44981154</v>
      </c>
      <c r="R217" s="1">
        <v>1.3905731100000001</v>
      </c>
      <c r="S217" s="1">
        <v>8.2323069999999998E-2</v>
      </c>
      <c r="T217" s="1">
        <v>0.20393728999999999</v>
      </c>
      <c r="U217" s="1">
        <v>0.1387544</v>
      </c>
      <c r="V217" s="1">
        <v>8.2326799999999992E-3</v>
      </c>
      <c r="W217" s="1">
        <v>5.1334350000000004</v>
      </c>
      <c r="X217" s="1">
        <v>1.32929721</v>
      </c>
      <c r="Y217" s="1">
        <v>-1.2617280500000001</v>
      </c>
      <c r="Z217" s="1">
        <v>-1.2617280500000001</v>
      </c>
      <c r="AA217" s="1">
        <v>0.83840252999999998</v>
      </c>
      <c r="AB217" s="1">
        <v>0.19274448999999999</v>
      </c>
      <c r="AC217" s="1">
        <v>1</v>
      </c>
      <c r="AD217" s="1">
        <v>0.19522002999999999</v>
      </c>
      <c r="AE217" s="1">
        <v>9.2357980000000006E-2</v>
      </c>
    </row>
    <row r="218" spans="2:31" x14ac:dyDescent="0.55000000000000004">
      <c r="B218" s="1">
        <v>216</v>
      </c>
      <c r="C218" s="1">
        <v>0.19570282999999999</v>
      </c>
      <c r="D218" s="1">
        <v>1</v>
      </c>
      <c r="E218" s="1">
        <v>0.45917838999999999</v>
      </c>
      <c r="F218" s="1">
        <v>0.55044581000000004</v>
      </c>
      <c r="G218" s="1">
        <v>0.10947817</v>
      </c>
      <c r="H218" s="1">
        <v>8.8515289999999996E-2</v>
      </c>
      <c r="I218" s="1">
        <v>0.45933227999999998</v>
      </c>
      <c r="J218" s="1">
        <v>5.6574261699999999</v>
      </c>
      <c r="K218" s="1">
        <v>1.43233268</v>
      </c>
      <c r="L218" s="1">
        <v>0.95288490000000003</v>
      </c>
      <c r="M218" s="1">
        <v>5.8588990000000001E-2</v>
      </c>
      <c r="N218" s="1">
        <v>4.3038805099999999</v>
      </c>
      <c r="O218" s="1">
        <v>0.88410690000000003</v>
      </c>
      <c r="P218" s="1">
        <v>1.9699604900000001</v>
      </c>
      <c r="Q218" s="1">
        <v>1.44981312</v>
      </c>
      <c r="R218" s="1">
        <v>1.3905756899999999</v>
      </c>
      <c r="S218" s="1">
        <v>8.2323439999999998E-2</v>
      </c>
      <c r="T218" s="1">
        <v>0.20393555999999999</v>
      </c>
      <c r="U218" s="1">
        <v>0.13875465000000001</v>
      </c>
      <c r="V218" s="1">
        <v>8.2327300000000006E-3</v>
      </c>
      <c r="W218" s="1">
        <v>5.13343434</v>
      </c>
      <c r="X218" s="1">
        <v>1.3293132400000001</v>
      </c>
      <c r="Y218" s="1">
        <v>-1.2617060499999999</v>
      </c>
      <c r="Z218" s="1">
        <v>-1.2617060499999999</v>
      </c>
      <c r="AA218" s="1">
        <v>0.83840177999999999</v>
      </c>
      <c r="AB218" s="1">
        <v>0.19274554999999999</v>
      </c>
      <c r="AC218" s="1">
        <v>1</v>
      </c>
      <c r="AD218" s="1">
        <v>0.19522002999999999</v>
      </c>
      <c r="AE218" s="1">
        <v>9.2355530000000005E-2</v>
      </c>
    </row>
    <row r="219" spans="2:31" x14ac:dyDescent="0.55000000000000004">
      <c r="B219" s="1">
        <v>217</v>
      </c>
      <c r="C219" s="1">
        <v>0.19570647999999999</v>
      </c>
      <c r="D219" s="1">
        <v>1</v>
      </c>
      <c r="E219" s="1">
        <v>0.45917866000000002</v>
      </c>
      <c r="F219" s="1">
        <v>0.55045752999999997</v>
      </c>
      <c r="G219" s="1">
        <v>0.10947519999999999</v>
      </c>
      <c r="H219" s="1">
        <v>8.8518929999999996E-2</v>
      </c>
      <c r="I219" s="1">
        <v>0.45933352999999999</v>
      </c>
      <c r="J219" s="1">
        <v>5.6574170199999996</v>
      </c>
      <c r="K219" s="1">
        <v>1.43233345</v>
      </c>
      <c r="L219" s="1">
        <v>0.95288373000000004</v>
      </c>
      <c r="M219" s="1">
        <v>5.8587050000000002E-2</v>
      </c>
      <c r="N219" s="1">
        <v>4.3038758499999998</v>
      </c>
      <c r="O219" s="1">
        <v>0.88410352999999997</v>
      </c>
      <c r="P219" s="1">
        <v>1.9699506499999999</v>
      </c>
      <c r="Q219" s="1">
        <v>1.44982167</v>
      </c>
      <c r="R219" s="1">
        <v>1.39057517</v>
      </c>
      <c r="S219" s="1">
        <v>8.2323830000000001E-2</v>
      </c>
      <c r="T219" s="1">
        <v>0.20393919999999999</v>
      </c>
      <c r="U219" s="1">
        <v>0.13875417000000001</v>
      </c>
      <c r="V219" s="1">
        <v>8.2327200000000007E-3</v>
      </c>
      <c r="W219" s="1">
        <v>5.13342937</v>
      </c>
      <c r="X219" s="1">
        <v>1.3292723500000001</v>
      </c>
      <c r="Y219" s="1">
        <v>-1.2617618399999999</v>
      </c>
      <c r="Z219" s="1">
        <v>-1.2617618399999999</v>
      </c>
      <c r="AA219" s="1">
        <v>0.83840168999999998</v>
      </c>
      <c r="AB219" s="1">
        <v>0.19274569</v>
      </c>
      <c r="AC219" s="1">
        <v>1</v>
      </c>
      <c r="AD219" s="1">
        <v>0.19522002999999999</v>
      </c>
      <c r="AE219" s="1">
        <v>9.2360620000000004E-2</v>
      </c>
    </row>
    <row r="220" spans="2:31" x14ac:dyDescent="0.55000000000000004">
      <c r="B220" s="1">
        <v>218</v>
      </c>
      <c r="C220" s="1">
        <v>0.1957045</v>
      </c>
      <c r="D220" s="1">
        <v>1</v>
      </c>
      <c r="E220" s="1">
        <v>0.45918102</v>
      </c>
      <c r="F220" s="1">
        <v>0.55045173000000003</v>
      </c>
      <c r="G220" s="1">
        <v>0.10948044</v>
      </c>
      <c r="H220" s="1">
        <v>8.8512830000000001E-2</v>
      </c>
      <c r="I220" s="1">
        <v>0.45934074000000003</v>
      </c>
      <c r="J220" s="1">
        <v>5.6574214400000002</v>
      </c>
      <c r="K220" s="1">
        <v>1.43232786</v>
      </c>
      <c r="L220" s="1">
        <v>0.95288061000000002</v>
      </c>
      <c r="M220" s="1">
        <v>5.8588000000000001E-2</v>
      </c>
      <c r="N220" s="1">
        <v>4.3038684199999997</v>
      </c>
      <c r="O220" s="1">
        <v>0.88408105999999997</v>
      </c>
      <c r="P220" s="1">
        <v>1.96996411</v>
      </c>
      <c r="Q220" s="1">
        <v>1.44982324</v>
      </c>
      <c r="R220" s="1">
        <v>1.3905775</v>
      </c>
      <c r="S220" s="1">
        <v>8.2324170000000002E-2</v>
      </c>
      <c r="T220" s="1">
        <v>0.20393723999999999</v>
      </c>
      <c r="U220" s="1">
        <v>0.1387543</v>
      </c>
      <c r="V220" s="1">
        <v>8.2327400000000005E-3</v>
      </c>
      <c r="W220" s="1">
        <v>5.1334255799999999</v>
      </c>
      <c r="X220" s="1">
        <v>1.3292873599999999</v>
      </c>
      <c r="Y220" s="1">
        <v>-1.26174125</v>
      </c>
      <c r="Z220" s="1">
        <v>-1.26174125</v>
      </c>
      <c r="AA220" s="1">
        <v>0.83840086000000003</v>
      </c>
      <c r="AB220" s="1">
        <v>0.19274686999999999</v>
      </c>
      <c r="AC220" s="1">
        <v>1</v>
      </c>
      <c r="AD220" s="1">
        <v>0.19522002999999999</v>
      </c>
      <c r="AE220" s="1">
        <v>9.2358099999999999E-2</v>
      </c>
    </row>
    <row r="221" spans="2:31" x14ac:dyDescent="0.55000000000000004">
      <c r="B221" s="1">
        <v>219</v>
      </c>
      <c r="C221" s="1">
        <v>0.19570776000000001</v>
      </c>
      <c r="D221" s="1">
        <v>1</v>
      </c>
      <c r="E221" s="1">
        <v>0.45918145999999999</v>
      </c>
      <c r="F221" s="1">
        <v>0.55046271000000002</v>
      </c>
      <c r="G221" s="1">
        <v>0.10947748</v>
      </c>
      <c r="H221" s="1">
        <v>8.8516460000000005E-2</v>
      </c>
      <c r="I221" s="1">
        <v>0.45934255000000002</v>
      </c>
      <c r="J221" s="1">
        <v>5.6574118599999998</v>
      </c>
      <c r="K221" s="1">
        <v>1.43232845</v>
      </c>
      <c r="L221" s="1">
        <v>0.95287884</v>
      </c>
      <c r="M221" s="1">
        <v>5.8586180000000002E-2</v>
      </c>
      <c r="N221" s="1">
        <v>4.3038607799999999</v>
      </c>
      <c r="O221" s="1">
        <v>0.88407557000000003</v>
      </c>
      <c r="P221" s="1">
        <v>1.9699530999999999</v>
      </c>
      <c r="Q221" s="1">
        <v>1.44983211</v>
      </c>
      <c r="R221" s="1">
        <v>1.39057663</v>
      </c>
      <c r="S221" s="1">
        <v>8.232449E-2</v>
      </c>
      <c r="T221" s="1">
        <v>0.20394045</v>
      </c>
      <c r="U221" s="1">
        <v>0.13875371</v>
      </c>
      <c r="V221" s="1">
        <v>8.2326900000000008E-3</v>
      </c>
      <c r="W221" s="1">
        <v>5.1334174199999998</v>
      </c>
      <c r="X221" s="1">
        <v>1.32924723</v>
      </c>
      <c r="Y221" s="1">
        <v>-1.2617960500000001</v>
      </c>
      <c r="Z221" s="1">
        <v>-1.2617960500000001</v>
      </c>
      <c r="AA221" s="1">
        <v>0.8384007</v>
      </c>
      <c r="AB221" s="1">
        <v>0.19274709000000001</v>
      </c>
      <c r="AC221" s="1">
        <v>1</v>
      </c>
      <c r="AD221" s="1">
        <v>0.19522002999999999</v>
      </c>
      <c r="AE221" s="1">
        <v>9.2362879999999994E-2</v>
      </c>
    </row>
    <row r="222" spans="2:31" x14ac:dyDescent="0.55000000000000004">
      <c r="B222" s="1">
        <v>220</v>
      </c>
      <c r="C222" s="1">
        <v>0.19570578</v>
      </c>
      <c r="D222" s="1">
        <v>1</v>
      </c>
      <c r="E222" s="1">
        <v>0.45918386</v>
      </c>
      <c r="F222" s="1">
        <v>0.55045741999999998</v>
      </c>
      <c r="G222" s="1">
        <v>0.10948252999999999</v>
      </c>
      <c r="H222" s="1">
        <v>8.8510569999999997E-2</v>
      </c>
      <c r="I222" s="1">
        <v>0.45934992000000002</v>
      </c>
      <c r="J222" s="1">
        <v>5.6574159100000001</v>
      </c>
      <c r="K222" s="1">
        <v>1.4323229900000001</v>
      </c>
      <c r="L222" s="1">
        <v>0.95287527000000005</v>
      </c>
      <c r="M222" s="1">
        <v>5.8587050000000002E-2</v>
      </c>
      <c r="N222" s="1">
        <v>4.3038506099999996</v>
      </c>
      <c r="O222" s="1">
        <v>0.88405213000000005</v>
      </c>
      <c r="P222" s="1">
        <v>1.9699648700000001</v>
      </c>
      <c r="Q222" s="1">
        <v>1.44983361</v>
      </c>
      <c r="R222" s="1">
        <v>1.39057845</v>
      </c>
      <c r="S222" s="1">
        <v>8.2324739999999993E-2</v>
      </c>
      <c r="T222" s="1">
        <v>0.20393847000000001</v>
      </c>
      <c r="U222" s="1">
        <v>0.13875370000000001</v>
      </c>
      <c r="V222" s="1">
        <v>8.2326900000000008E-3</v>
      </c>
      <c r="W222" s="1">
        <v>5.1334104700000003</v>
      </c>
      <c r="X222" s="1">
        <v>1.3292592299999999</v>
      </c>
      <c r="Y222" s="1">
        <v>-1.2617797100000001</v>
      </c>
      <c r="Z222" s="1">
        <v>-1.2617797100000001</v>
      </c>
      <c r="AA222" s="1">
        <v>0.83839986</v>
      </c>
      <c r="AB222" s="1">
        <v>0.19274828999999999</v>
      </c>
      <c r="AC222" s="1">
        <v>1</v>
      </c>
      <c r="AD222" s="1">
        <v>0.19522002999999999</v>
      </c>
      <c r="AE222" s="1">
        <v>9.2360579999999998E-2</v>
      </c>
    </row>
    <row r="223" spans="2:31" x14ac:dyDescent="0.55000000000000004">
      <c r="B223" s="1">
        <v>221</v>
      </c>
      <c r="C223" s="1">
        <v>0.19570829000000001</v>
      </c>
      <c r="D223" s="1">
        <v>1</v>
      </c>
      <c r="E223" s="1">
        <v>0.45918448000000001</v>
      </c>
      <c r="F223" s="1">
        <v>0.55046655</v>
      </c>
      <c r="G223" s="1">
        <v>0.10947991999999999</v>
      </c>
      <c r="H223" s="1">
        <v>8.8513770000000006E-2</v>
      </c>
      <c r="I223" s="1">
        <v>0.45935225000000002</v>
      </c>
      <c r="J223" s="1">
        <v>5.6574067399999999</v>
      </c>
      <c r="K223" s="1">
        <v>1.4323232400000001</v>
      </c>
      <c r="L223" s="1">
        <v>0.95287297000000004</v>
      </c>
      <c r="M223" s="1">
        <v>5.8585520000000002E-2</v>
      </c>
      <c r="N223" s="1">
        <v>4.3038403299999999</v>
      </c>
      <c r="O223" s="1">
        <v>0.88404455999999998</v>
      </c>
      <c r="P223" s="1">
        <v>1.96995377</v>
      </c>
      <c r="Q223" s="1">
        <v>1.4498420000000001</v>
      </c>
      <c r="R223" s="1">
        <v>1.3905773100000001</v>
      </c>
      <c r="S223" s="1">
        <v>8.2324960000000003E-2</v>
      </c>
      <c r="T223" s="1">
        <v>0.20394090000000001</v>
      </c>
      <c r="U223" s="1">
        <v>0.13875304999999999</v>
      </c>
      <c r="V223" s="1">
        <v>8.2326099999999996E-3</v>
      </c>
      <c r="W223" s="1">
        <v>5.1333995300000002</v>
      </c>
      <c r="X223" s="1">
        <v>1.3292237200000001</v>
      </c>
      <c r="Y223" s="1">
        <v>-1.2618283400000001</v>
      </c>
      <c r="Z223" s="1">
        <v>-1.2618283400000001</v>
      </c>
      <c r="AA223" s="1">
        <v>0.83839964</v>
      </c>
      <c r="AB223" s="1">
        <v>0.19274859999999999</v>
      </c>
      <c r="AC223" s="1">
        <v>1</v>
      </c>
      <c r="AD223" s="1">
        <v>0.19522002999999999</v>
      </c>
      <c r="AE223" s="1">
        <v>9.2364550000000004E-2</v>
      </c>
    </row>
    <row r="224" spans="2:31" x14ac:dyDescent="0.55000000000000004">
      <c r="B224" s="1">
        <v>222</v>
      </c>
      <c r="C224" s="1">
        <v>0.19570651999999999</v>
      </c>
      <c r="D224" s="1">
        <v>1</v>
      </c>
      <c r="E224" s="1">
        <v>0.45918671999999999</v>
      </c>
      <c r="F224" s="1">
        <v>0.55046240999999996</v>
      </c>
      <c r="G224" s="1">
        <v>0.10948428</v>
      </c>
      <c r="H224" s="1">
        <v>8.8508680000000006E-2</v>
      </c>
      <c r="I224" s="1">
        <v>0.45935915999999999</v>
      </c>
      <c r="J224" s="1">
        <v>5.6574098399999997</v>
      </c>
      <c r="K224" s="1">
        <v>1.4323184</v>
      </c>
      <c r="L224" s="1">
        <v>0.95286921000000002</v>
      </c>
      <c r="M224" s="1">
        <v>5.8586199999999998E-2</v>
      </c>
      <c r="N224" s="1">
        <v>4.3038280200000001</v>
      </c>
      <c r="O224" s="1">
        <v>0.88402210999999997</v>
      </c>
      <c r="P224" s="1">
        <v>1.96996251</v>
      </c>
      <c r="Q224" s="1">
        <v>1.4498434</v>
      </c>
      <c r="R224" s="1">
        <v>1.39057841</v>
      </c>
      <c r="S224" s="1">
        <v>8.2325079999999995E-2</v>
      </c>
      <c r="T224" s="1">
        <v>0.20393910000000001</v>
      </c>
      <c r="U224" s="1">
        <v>0.13875287</v>
      </c>
      <c r="V224" s="1">
        <v>8.2325799999999998E-3</v>
      </c>
      <c r="W224" s="1">
        <v>5.1333896799999996</v>
      </c>
      <c r="X224" s="1">
        <v>1.32923093</v>
      </c>
      <c r="Y224" s="1">
        <v>-1.26181878</v>
      </c>
      <c r="Z224" s="1">
        <v>-1.26181878</v>
      </c>
      <c r="AA224" s="1">
        <v>0.83839885000000003</v>
      </c>
      <c r="AB224" s="1">
        <v>0.19274972000000001</v>
      </c>
      <c r="AC224" s="1">
        <v>1</v>
      </c>
      <c r="AD224" s="1">
        <v>0.19522002999999999</v>
      </c>
      <c r="AE224" s="1">
        <v>9.2362749999999993E-2</v>
      </c>
    </row>
    <row r="225" spans="2:31" x14ac:dyDescent="0.55000000000000004">
      <c r="B225" s="1">
        <v>223</v>
      </c>
      <c r="C225" s="1">
        <v>0.19570798</v>
      </c>
      <c r="D225" s="1">
        <v>1</v>
      </c>
      <c r="E225" s="1">
        <v>0.45918748999999998</v>
      </c>
      <c r="F225" s="1">
        <v>0.55046872000000002</v>
      </c>
      <c r="G225" s="1">
        <v>0.10948234</v>
      </c>
      <c r="H225" s="1">
        <v>8.8511049999999994E-2</v>
      </c>
      <c r="I225" s="1">
        <v>0.45936194000000002</v>
      </c>
      <c r="J225" s="1">
        <v>5.6574019</v>
      </c>
      <c r="K225" s="1">
        <v>1.43231818</v>
      </c>
      <c r="L225" s="1">
        <v>0.95286649999999995</v>
      </c>
      <c r="M225" s="1">
        <v>5.8585150000000003E-2</v>
      </c>
      <c r="N225" s="1">
        <v>4.3038156799999996</v>
      </c>
      <c r="O225" s="1">
        <v>0.88401269999999998</v>
      </c>
      <c r="P225" s="1">
        <v>1.96995246</v>
      </c>
      <c r="Q225" s="1">
        <v>1.44985052</v>
      </c>
      <c r="R225" s="1">
        <v>1.3905771</v>
      </c>
      <c r="S225" s="1">
        <v>8.232515E-2</v>
      </c>
      <c r="T225" s="1">
        <v>0.20394047000000001</v>
      </c>
      <c r="U225" s="1">
        <v>0.13875220999999999</v>
      </c>
      <c r="V225" s="1">
        <v>8.2324900000000003E-3</v>
      </c>
      <c r="W225" s="1">
        <v>5.1333766299999999</v>
      </c>
      <c r="X225" s="1">
        <v>1.3292035900000001</v>
      </c>
      <c r="Y225" s="1">
        <v>-1.2618564699999999</v>
      </c>
      <c r="Z225" s="1">
        <v>-1.2618564699999999</v>
      </c>
      <c r="AA225" s="1">
        <v>0.83839858</v>
      </c>
      <c r="AB225" s="1">
        <v>0.19275011</v>
      </c>
      <c r="AC225" s="1">
        <v>1</v>
      </c>
      <c r="AD225" s="1">
        <v>0.19522002999999999</v>
      </c>
      <c r="AE225" s="1">
        <v>9.2365489999999995E-2</v>
      </c>
    </row>
    <row r="226" spans="2:31" x14ac:dyDescent="0.55000000000000004">
      <c r="B226" s="1">
        <v>224</v>
      </c>
      <c r="C226" s="1">
        <v>0.19570661</v>
      </c>
      <c r="D226" s="1">
        <v>1</v>
      </c>
      <c r="E226" s="1">
        <v>0.45918937999999998</v>
      </c>
      <c r="F226" s="1">
        <v>0.55046624</v>
      </c>
      <c r="G226" s="1">
        <v>0.10948554000000001</v>
      </c>
      <c r="H226" s="1">
        <v>8.8507290000000002E-2</v>
      </c>
      <c r="I226" s="1">
        <v>0.45936778</v>
      </c>
      <c r="J226" s="1">
        <v>5.6574035299999998</v>
      </c>
      <c r="K226" s="1">
        <v>1.43231441</v>
      </c>
      <c r="L226" s="1">
        <v>0.95286283999999999</v>
      </c>
      <c r="M226" s="1">
        <v>5.858555E-2</v>
      </c>
      <c r="N226" s="1">
        <v>4.3038020299999999</v>
      </c>
      <c r="O226" s="1">
        <v>0.88399316999999999</v>
      </c>
      <c r="P226" s="1">
        <v>1.96995707</v>
      </c>
      <c r="Q226" s="1">
        <v>1.4498517900000001</v>
      </c>
      <c r="R226" s="1">
        <v>1.3905773400000001</v>
      </c>
      <c r="S226" s="1">
        <v>8.2325120000000002E-2</v>
      </c>
      <c r="T226" s="1">
        <v>0.20393902</v>
      </c>
      <c r="U226" s="1">
        <v>0.13875185000000001</v>
      </c>
      <c r="V226" s="1">
        <v>8.2324100000000008E-3</v>
      </c>
      <c r="W226" s="1">
        <v>5.1333644100000004</v>
      </c>
      <c r="X226" s="1">
        <v>1.32920467</v>
      </c>
      <c r="Y226" s="1">
        <v>-1.26185561</v>
      </c>
      <c r="Z226" s="1">
        <v>-1.26185561</v>
      </c>
      <c r="AA226" s="1">
        <v>0.83839792000000002</v>
      </c>
      <c r="AB226" s="1">
        <v>0.19275105000000001</v>
      </c>
      <c r="AC226" s="1">
        <v>1</v>
      </c>
      <c r="AD226" s="1">
        <v>0.19522002999999999</v>
      </c>
      <c r="AE226" s="1">
        <v>9.2364409999999994E-2</v>
      </c>
    </row>
    <row r="227" spans="2:31" x14ac:dyDescent="0.55000000000000004">
      <c r="B227" s="1">
        <v>225</v>
      </c>
      <c r="C227" s="1">
        <v>0.19570682</v>
      </c>
      <c r="D227" s="1">
        <v>1</v>
      </c>
      <c r="E227" s="1">
        <v>0.45919028000000001</v>
      </c>
      <c r="F227" s="1">
        <v>0.55046881999999997</v>
      </c>
      <c r="G227" s="1">
        <v>0.10948454000000001</v>
      </c>
      <c r="H227" s="1">
        <v>8.8508500000000004E-2</v>
      </c>
      <c r="I227" s="1">
        <v>0.45937087999999998</v>
      </c>
      <c r="J227" s="1">
        <v>5.65739752</v>
      </c>
      <c r="K227" s="1">
        <v>1.43231362</v>
      </c>
      <c r="L227" s="1">
        <v>0.95285989000000004</v>
      </c>
      <c r="M227" s="1">
        <v>5.8585070000000003E-2</v>
      </c>
      <c r="N227" s="1">
        <v>4.3037884200000001</v>
      </c>
      <c r="O227" s="1">
        <v>0.88398235000000003</v>
      </c>
      <c r="P227" s="1">
        <v>1.9699491</v>
      </c>
      <c r="Q227" s="1">
        <v>1.44985696</v>
      </c>
      <c r="R227" s="1">
        <v>1.3905759799999999</v>
      </c>
      <c r="S227" s="1">
        <v>8.2325019999999999E-2</v>
      </c>
      <c r="T227" s="1">
        <v>0.20393907</v>
      </c>
      <c r="U227" s="1">
        <v>0.13875123</v>
      </c>
      <c r="V227" s="1">
        <v>8.23225E-3</v>
      </c>
      <c r="W227" s="1">
        <v>5.1333501200000002</v>
      </c>
      <c r="X227" s="1">
        <v>1.32918848</v>
      </c>
      <c r="Y227" s="1">
        <v>-1.26187845</v>
      </c>
      <c r="Z227" s="1">
        <v>-1.26187845</v>
      </c>
      <c r="AA227" s="1">
        <v>0.83839759999999997</v>
      </c>
      <c r="AB227" s="1">
        <v>0.19275150999999999</v>
      </c>
      <c r="AC227" s="1">
        <v>1</v>
      </c>
      <c r="AD227" s="1">
        <v>0.19522002999999999</v>
      </c>
      <c r="AE227" s="1">
        <v>9.2365539999999996E-2</v>
      </c>
    </row>
    <row r="228" spans="2:31" x14ac:dyDescent="0.55000000000000004">
      <c r="B228" s="1">
        <v>226</v>
      </c>
      <c r="C228" s="1">
        <v>0.19570598</v>
      </c>
      <c r="D228" s="1">
        <v>1</v>
      </c>
      <c r="E228" s="1">
        <v>0.45919163000000002</v>
      </c>
      <c r="F228" s="1">
        <v>0.55046859000000004</v>
      </c>
      <c r="G228" s="1">
        <v>0.10948621</v>
      </c>
      <c r="H228" s="1">
        <v>8.8506500000000002E-2</v>
      </c>
      <c r="I228" s="1">
        <v>0.45937514000000002</v>
      </c>
      <c r="J228" s="1">
        <v>5.6573971099999998</v>
      </c>
      <c r="K228" s="1">
        <v>1.43231123</v>
      </c>
      <c r="L228" s="1">
        <v>0.95285659</v>
      </c>
      <c r="M228" s="1">
        <v>5.8585119999999997E-2</v>
      </c>
      <c r="N228" s="1">
        <v>4.3037743400000004</v>
      </c>
      <c r="O228" s="1">
        <v>0.88396746000000004</v>
      </c>
      <c r="P228" s="1">
        <v>1.96994881</v>
      </c>
      <c r="Q228" s="1">
        <v>1.4498580700000001</v>
      </c>
      <c r="R228" s="1">
        <v>1.3905752300000001</v>
      </c>
      <c r="S228" s="1">
        <v>8.2324770000000005E-2</v>
      </c>
      <c r="T228" s="1">
        <v>0.20393818999999999</v>
      </c>
      <c r="U228" s="1">
        <v>0.13875069000000001</v>
      </c>
      <c r="V228" s="1">
        <v>8.2322100000000002E-3</v>
      </c>
      <c r="W228" s="1">
        <v>5.1333362300000003</v>
      </c>
      <c r="X228" s="1">
        <v>1.3291824699999999</v>
      </c>
      <c r="Y228" s="1">
        <v>-1.2618874200000001</v>
      </c>
      <c r="Z228" s="1">
        <v>-1.2618874200000001</v>
      </c>
      <c r="AA228" s="1">
        <v>0.83839712</v>
      </c>
      <c r="AB228" s="1">
        <v>0.19275218</v>
      </c>
      <c r="AC228" s="1">
        <v>1</v>
      </c>
      <c r="AD228" s="1">
        <v>0.19522002999999999</v>
      </c>
      <c r="AE228" s="1">
        <v>9.2365429999999998E-2</v>
      </c>
    </row>
    <row r="229" spans="2:31" x14ac:dyDescent="0.55000000000000004">
      <c r="B229" s="1">
        <v>227</v>
      </c>
      <c r="C229" s="1">
        <v>0.19570482</v>
      </c>
      <c r="D229" s="1">
        <v>1</v>
      </c>
      <c r="E229" s="1">
        <v>0.45919262</v>
      </c>
      <c r="F229" s="1">
        <v>0.55046726000000001</v>
      </c>
      <c r="G229" s="1">
        <v>0.10948634</v>
      </c>
      <c r="H229" s="1">
        <v>8.8506329999999994E-2</v>
      </c>
      <c r="I229" s="1">
        <v>0.45937840000000002</v>
      </c>
      <c r="J229" s="1">
        <v>5.6573938000000004</v>
      </c>
      <c r="K229" s="1">
        <v>1.43230988</v>
      </c>
      <c r="L229" s="1">
        <v>0.95285357999999998</v>
      </c>
      <c r="M229" s="1">
        <v>5.8585350000000001E-2</v>
      </c>
      <c r="N229" s="1">
        <v>4.3037603500000001</v>
      </c>
      <c r="O229" s="1">
        <v>0.88395577000000003</v>
      </c>
      <c r="P229" s="1">
        <v>1.9699438300000001</v>
      </c>
      <c r="Q229" s="1">
        <v>1.44986075</v>
      </c>
      <c r="R229" s="1">
        <v>1.3905739399999999</v>
      </c>
      <c r="S229" s="1">
        <v>8.2324499999999995E-2</v>
      </c>
      <c r="T229" s="1">
        <v>0.20393691999999999</v>
      </c>
      <c r="U229" s="1">
        <v>0.13875016000000001</v>
      </c>
      <c r="V229" s="1">
        <v>8.2320899999999992E-3</v>
      </c>
      <c r="W229" s="1">
        <v>5.1333216899999998</v>
      </c>
      <c r="X229" s="1">
        <v>1.3291793700000001</v>
      </c>
      <c r="Y229" s="1">
        <v>-1.2618927099999999</v>
      </c>
      <c r="Z229" s="1">
        <v>-1.2618927099999999</v>
      </c>
      <c r="AA229" s="1">
        <v>0.83839677999999995</v>
      </c>
      <c r="AB229" s="1">
        <v>0.19275268000000001</v>
      </c>
      <c r="AC229" s="1">
        <v>1</v>
      </c>
      <c r="AD229" s="1">
        <v>0.19522002999999999</v>
      </c>
      <c r="AE229" s="1">
        <v>9.2364859999999993E-2</v>
      </c>
    </row>
    <row r="230" spans="2:31" x14ac:dyDescent="0.55000000000000004">
      <c r="B230" s="1">
        <v>228</v>
      </c>
      <c r="C230" s="1">
        <v>0.19570464000000001</v>
      </c>
      <c r="D230" s="1">
        <v>1</v>
      </c>
      <c r="E230" s="1">
        <v>0.45919331000000002</v>
      </c>
      <c r="F230" s="1">
        <v>0.55046903000000003</v>
      </c>
      <c r="G230" s="1">
        <v>0.10948626</v>
      </c>
      <c r="H230" s="1">
        <v>8.8506349999999998E-2</v>
      </c>
      <c r="I230" s="1">
        <v>0.45938066</v>
      </c>
      <c r="J230" s="1">
        <v>5.6573914099999998</v>
      </c>
      <c r="K230" s="1">
        <v>1.4323092100000001</v>
      </c>
      <c r="L230" s="1">
        <v>0.95285094999999997</v>
      </c>
      <c r="M230" s="1">
        <v>5.8585039999999998E-2</v>
      </c>
      <c r="N230" s="1">
        <v>4.3037468800000003</v>
      </c>
      <c r="O230" s="1">
        <v>0.88394691000000003</v>
      </c>
      <c r="P230" s="1">
        <v>1.96993829</v>
      </c>
      <c r="Q230" s="1">
        <v>1.4498616799999999</v>
      </c>
      <c r="R230" s="1">
        <v>1.3905722599999999</v>
      </c>
      <c r="S230" s="1">
        <v>8.2324140000000004E-2</v>
      </c>
      <c r="T230" s="1">
        <v>0.2039366</v>
      </c>
      <c r="U230" s="1">
        <v>0.1387495</v>
      </c>
      <c r="V230" s="1">
        <v>8.2319699999999999E-3</v>
      </c>
      <c r="W230" s="1">
        <v>5.1333070999999997</v>
      </c>
      <c r="X230" s="1">
        <v>1.32916682</v>
      </c>
      <c r="Y230" s="1">
        <v>-1.26191122</v>
      </c>
      <c r="Z230" s="1">
        <v>-1.26191122</v>
      </c>
      <c r="AA230" s="1">
        <v>0.83839653000000003</v>
      </c>
      <c r="AB230" s="1">
        <v>0.19275302</v>
      </c>
      <c r="AC230" s="1">
        <v>1</v>
      </c>
      <c r="AD230" s="1">
        <v>0.19522002999999999</v>
      </c>
      <c r="AE230" s="1">
        <v>9.2365630000000004E-2</v>
      </c>
    </row>
    <row r="231" spans="2:31" x14ac:dyDescent="0.55000000000000004">
      <c r="B231" s="1">
        <v>229</v>
      </c>
      <c r="C231" s="1">
        <v>0.19570213</v>
      </c>
      <c r="D231" s="1">
        <v>1</v>
      </c>
      <c r="E231" s="1">
        <v>0.4591943</v>
      </c>
      <c r="F231" s="1">
        <v>0.55046348</v>
      </c>
      <c r="G231" s="1">
        <v>0.10948752</v>
      </c>
      <c r="H231" s="1">
        <v>8.8504760000000002E-2</v>
      </c>
      <c r="I231" s="1">
        <v>0.45938381</v>
      </c>
      <c r="J231" s="1">
        <v>5.6573908099999999</v>
      </c>
      <c r="K231" s="1">
        <v>1.4323073399999999</v>
      </c>
      <c r="L231" s="1">
        <v>0.95284813999999995</v>
      </c>
      <c r="M231" s="1">
        <v>5.8585949999999998E-2</v>
      </c>
      <c r="N231" s="1">
        <v>4.3037335800000003</v>
      </c>
      <c r="O231" s="1">
        <v>0.88393535999999995</v>
      </c>
      <c r="P231" s="1">
        <v>1.9699366899999999</v>
      </c>
      <c r="Q231" s="1">
        <v>1.44986153</v>
      </c>
      <c r="R231" s="1">
        <v>1.39057115</v>
      </c>
      <c r="S231" s="1">
        <v>8.23237E-2</v>
      </c>
      <c r="T231" s="1">
        <v>0.20393395</v>
      </c>
      <c r="U231" s="1">
        <v>0.13874909999999999</v>
      </c>
      <c r="V231" s="1">
        <v>8.2318200000000008E-3</v>
      </c>
      <c r="W231" s="1">
        <v>5.1332933699999996</v>
      </c>
      <c r="X231" s="1">
        <v>1.32917774</v>
      </c>
      <c r="Y231" s="1">
        <v>-1.26189796</v>
      </c>
      <c r="Z231" s="1">
        <v>-1.26189796</v>
      </c>
      <c r="AA231" s="1">
        <v>0.83839618000000005</v>
      </c>
      <c r="AB231" s="1">
        <v>0.19275352000000001</v>
      </c>
      <c r="AC231" s="1">
        <v>1</v>
      </c>
      <c r="AD231" s="1">
        <v>0.19522002999999999</v>
      </c>
      <c r="AE231" s="1">
        <v>9.2363210000000001E-2</v>
      </c>
    </row>
    <row r="232" spans="2:31" x14ac:dyDescent="0.55000000000000004">
      <c r="B232" s="1">
        <v>230</v>
      </c>
      <c r="C232" s="1">
        <v>0.19570257999999999</v>
      </c>
      <c r="D232" s="1">
        <v>1</v>
      </c>
      <c r="E232" s="1">
        <v>0.45919422999999998</v>
      </c>
      <c r="F232" s="1">
        <v>0.55046735999999996</v>
      </c>
      <c r="G232" s="1">
        <v>0.1094856</v>
      </c>
      <c r="H232" s="1">
        <v>8.8506879999999996E-2</v>
      </c>
      <c r="I232" s="1">
        <v>0.45938379000000001</v>
      </c>
      <c r="J232" s="1">
        <v>5.6573861499999998</v>
      </c>
      <c r="K232" s="1">
        <v>1.43230843</v>
      </c>
      <c r="L232" s="1">
        <v>0.95284641000000003</v>
      </c>
      <c r="M232" s="1">
        <v>5.85853E-2</v>
      </c>
      <c r="N232" s="1">
        <v>4.3037217800000001</v>
      </c>
      <c r="O232" s="1">
        <v>0.88393356000000001</v>
      </c>
      <c r="P232" s="1">
        <v>1.96992609</v>
      </c>
      <c r="Q232" s="1">
        <v>1.4498621300000001</v>
      </c>
      <c r="R232" s="1">
        <v>1.3905685999999999</v>
      </c>
      <c r="S232" s="1">
        <v>8.2323149999999998E-2</v>
      </c>
      <c r="T232" s="1">
        <v>0.20393428</v>
      </c>
      <c r="U232" s="1">
        <v>0.13874834</v>
      </c>
      <c r="V232" s="1">
        <v>8.2316999999999998E-3</v>
      </c>
      <c r="W232" s="1">
        <v>5.1332791499999999</v>
      </c>
      <c r="X232" s="1">
        <v>1.3291590900000001</v>
      </c>
      <c r="Y232" s="1">
        <v>-1.2619251199999999</v>
      </c>
      <c r="Z232" s="1">
        <v>-1.2619251199999999</v>
      </c>
      <c r="AA232" s="1">
        <v>0.83839620999999998</v>
      </c>
      <c r="AB232" s="1">
        <v>0.19275349</v>
      </c>
      <c r="AC232" s="1">
        <v>1</v>
      </c>
      <c r="AD232" s="1">
        <v>0.19522002999999999</v>
      </c>
      <c r="AE232" s="1">
        <v>9.23649E-2</v>
      </c>
    </row>
    <row r="233" spans="2:31" x14ac:dyDescent="0.55000000000000004">
      <c r="B233" s="1">
        <v>231</v>
      </c>
      <c r="C233" s="1">
        <v>0.19569887</v>
      </c>
      <c r="D233" s="1">
        <v>1</v>
      </c>
      <c r="E233" s="1">
        <v>0.45919515</v>
      </c>
      <c r="F233" s="1">
        <v>0.55045798999999995</v>
      </c>
      <c r="G233" s="1">
        <v>0.10948797</v>
      </c>
      <c r="H233" s="1">
        <v>8.850392E-2</v>
      </c>
      <c r="I233" s="1">
        <v>0.45938657999999999</v>
      </c>
      <c r="J233" s="1">
        <v>5.6573885400000004</v>
      </c>
      <c r="K233" s="1">
        <v>1.4323061500000001</v>
      </c>
      <c r="L233" s="1">
        <v>0.95284400999999996</v>
      </c>
      <c r="M233" s="1">
        <v>5.8586840000000001E-2</v>
      </c>
      <c r="N233" s="1">
        <v>4.3037102300000001</v>
      </c>
      <c r="O233" s="1">
        <v>0.88392300000000001</v>
      </c>
      <c r="P233" s="1">
        <v>1.96992824</v>
      </c>
      <c r="Q233" s="1">
        <v>1.449859</v>
      </c>
      <c r="R233" s="1">
        <v>1.3905677700000001</v>
      </c>
      <c r="S233" s="1">
        <v>8.2322530000000005E-2</v>
      </c>
      <c r="T233" s="1">
        <v>0.20393045000000001</v>
      </c>
      <c r="U233" s="1">
        <v>0.13874810000000001</v>
      </c>
      <c r="V233" s="1">
        <v>8.2315800000000005E-3</v>
      </c>
      <c r="W233" s="1">
        <v>5.1332673599999996</v>
      </c>
      <c r="X233" s="1">
        <v>1.3291835400000001</v>
      </c>
      <c r="Y233" s="1">
        <v>-1.2618935499999999</v>
      </c>
      <c r="Z233" s="1">
        <v>-1.2618935499999999</v>
      </c>
      <c r="AA233" s="1">
        <v>0.83839587999999998</v>
      </c>
      <c r="AB233" s="1">
        <v>0.19275395000000001</v>
      </c>
      <c r="AC233" s="1">
        <v>1</v>
      </c>
      <c r="AD233" s="1">
        <v>0.19522002999999999</v>
      </c>
      <c r="AE233" s="1">
        <v>9.2360819999999996E-2</v>
      </c>
    </row>
    <row r="234" spans="2:31" x14ac:dyDescent="0.55000000000000004">
      <c r="B234" s="1">
        <v>232</v>
      </c>
      <c r="C234" s="1">
        <v>0.19569991</v>
      </c>
      <c r="D234" s="1">
        <v>1</v>
      </c>
      <c r="E234" s="1">
        <v>0.45919430999999999</v>
      </c>
      <c r="F234" s="1">
        <v>0.55046353999999997</v>
      </c>
      <c r="G234" s="1">
        <v>0.10948431</v>
      </c>
      <c r="H234" s="1">
        <v>8.850806E-2</v>
      </c>
      <c r="I234" s="1">
        <v>0.45938423</v>
      </c>
      <c r="J234" s="1">
        <v>5.6573821400000002</v>
      </c>
      <c r="K234" s="1">
        <v>1.4323090199999999</v>
      </c>
      <c r="L234" s="1">
        <v>0.95284334000000004</v>
      </c>
      <c r="M234" s="1">
        <v>5.8585909999999998E-2</v>
      </c>
      <c r="N234" s="1">
        <v>4.3037010899999997</v>
      </c>
      <c r="O234" s="1">
        <v>0.88392857999999996</v>
      </c>
      <c r="P234" s="1">
        <v>1.96991326</v>
      </c>
      <c r="Q234" s="1">
        <v>1.44985925</v>
      </c>
      <c r="R234" s="1">
        <v>1.39056454</v>
      </c>
      <c r="S234" s="1">
        <v>8.2321859999999997E-2</v>
      </c>
      <c r="T234" s="1">
        <v>0.20393133999999999</v>
      </c>
      <c r="U234" s="1">
        <v>0.13874731000000001</v>
      </c>
      <c r="V234" s="1">
        <v>8.2314299999999996E-3</v>
      </c>
      <c r="W234" s="1">
        <v>5.1332546499999996</v>
      </c>
      <c r="X234" s="1">
        <v>1.32916075</v>
      </c>
      <c r="Y234" s="1">
        <v>-1.2619268400000001</v>
      </c>
      <c r="Z234" s="1">
        <v>-1.2619268400000001</v>
      </c>
      <c r="AA234" s="1">
        <v>0.83839618000000005</v>
      </c>
      <c r="AB234" s="1">
        <v>0.19275353000000001</v>
      </c>
      <c r="AC234" s="1">
        <v>1</v>
      </c>
      <c r="AD234" s="1">
        <v>0.19522002999999999</v>
      </c>
      <c r="AE234" s="1">
        <v>9.2363239999999999E-2</v>
      </c>
    </row>
    <row r="235" spans="2:31" x14ac:dyDescent="0.55000000000000004">
      <c r="B235" s="1">
        <v>233</v>
      </c>
      <c r="C235" s="1">
        <v>0.19569524999999999</v>
      </c>
      <c r="D235" s="1">
        <v>1</v>
      </c>
      <c r="E235" s="1">
        <v>0.45919505999999999</v>
      </c>
      <c r="F235" s="1">
        <v>0.55045093</v>
      </c>
      <c r="G235" s="1">
        <v>0.10948755</v>
      </c>
      <c r="H235" s="1">
        <v>8.8503979999999996E-2</v>
      </c>
      <c r="I235" s="1">
        <v>0.45938634</v>
      </c>
      <c r="J235" s="1">
        <v>5.6573871999999996</v>
      </c>
      <c r="K235" s="1">
        <v>1.4323065500000001</v>
      </c>
      <c r="L235" s="1">
        <v>0.95284159999999996</v>
      </c>
      <c r="M235" s="1">
        <v>5.8588000000000001E-2</v>
      </c>
      <c r="N235" s="1">
        <v>4.3036922899999999</v>
      </c>
      <c r="O235" s="1">
        <v>0.88392015999999995</v>
      </c>
      <c r="P235" s="1">
        <v>1.96991885</v>
      </c>
      <c r="Q235" s="1">
        <v>1.4498532799999999</v>
      </c>
      <c r="R235" s="1">
        <v>1.39056402</v>
      </c>
      <c r="S235" s="1">
        <v>8.2321099999999994E-2</v>
      </c>
      <c r="T235" s="1">
        <v>0.20392658</v>
      </c>
      <c r="U235" s="1">
        <v>0.13874723999999999</v>
      </c>
      <c r="V235" s="1">
        <v>8.2313300000000002E-3</v>
      </c>
      <c r="W235" s="1">
        <v>5.1332457600000003</v>
      </c>
      <c r="X235" s="1">
        <v>1.3291972400000001</v>
      </c>
      <c r="Y235" s="1">
        <v>-1.2618792700000001</v>
      </c>
      <c r="Z235" s="1">
        <v>-1.2618792700000001</v>
      </c>
      <c r="AA235" s="1">
        <v>0.83839591999999996</v>
      </c>
      <c r="AB235" s="1">
        <v>0.19275390000000001</v>
      </c>
      <c r="AC235" s="1">
        <v>1</v>
      </c>
      <c r="AD235" s="1">
        <v>0.19522002999999999</v>
      </c>
      <c r="AE235" s="1">
        <v>9.2357750000000002E-2</v>
      </c>
    </row>
    <row r="236" spans="2:31" x14ac:dyDescent="0.55000000000000004">
      <c r="B236" s="1">
        <v>234</v>
      </c>
      <c r="C236" s="1">
        <v>0.19569674000000001</v>
      </c>
      <c r="D236" s="1">
        <v>1</v>
      </c>
      <c r="E236" s="1">
        <v>0.45919347999999999</v>
      </c>
      <c r="F236" s="1">
        <v>0.55045754999999996</v>
      </c>
      <c r="G236" s="1">
        <v>0.10948239999999999</v>
      </c>
      <c r="H236" s="1">
        <v>8.8509829999999998E-2</v>
      </c>
      <c r="I236" s="1">
        <v>0.45938171999999999</v>
      </c>
      <c r="J236" s="1">
        <v>5.6573793200000004</v>
      </c>
      <c r="K236" s="1">
        <v>1.4323109700000001</v>
      </c>
      <c r="L236" s="1">
        <v>0.95284210000000003</v>
      </c>
      <c r="M236" s="1">
        <v>5.8586890000000003E-2</v>
      </c>
      <c r="N236" s="1">
        <v>4.3036866700000003</v>
      </c>
      <c r="O236" s="1">
        <v>0.88393305</v>
      </c>
      <c r="P236" s="1">
        <v>1.9699006100000001</v>
      </c>
      <c r="Q236" s="1">
        <v>1.44985301</v>
      </c>
      <c r="R236" s="1">
        <v>1.39056034</v>
      </c>
      <c r="S236" s="1">
        <v>8.2320320000000002E-2</v>
      </c>
      <c r="T236" s="1">
        <v>0.20392792000000001</v>
      </c>
      <c r="U236" s="1">
        <v>0.13874649</v>
      </c>
      <c r="V236" s="1">
        <v>8.2311799999999994E-3</v>
      </c>
      <c r="W236" s="1">
        <v>5.1332356499999996</v>
      </c>
      <c r="X236" s="1">
        <v>1.3291726500000001</v>
      </c>
      <c r="Y236" s="1">
        <v>-1.26191538</v>
      </c>
      <c r="Z236" s="1">
        <v>-1.26191538</v>
      </c>
      <c r="AA236" s="1">
        <v>0.83839646999999995</v>
      </c>
      <c r="AB236" s="1">
        <v>0.19275311000000001</v>
      </c>
      <c r="AC236" s="1">
        <v>1</v>
      </c>
      <c r="AD236" s="1">
        <v>0.19522002999999999</v>
      </c>
      <c r="AE236" s="1">
        <v>9.2360629999999999E-2</v>
      </c>
    </row>
    <row r="237" spans="2:31" x14ac:dyDescent="0.55000000000000004">
      <c r="B237" s="1">
        <v>235</v>
      </c>
      <c r="C237" s="1">
        <v>0.19569149</v>
      </c>
      <c r="D237" s="1">
        <v>1</v>
      </c>
      <c r="E237" s="1">
        <v>0.45919394000000002</v>
      </c>
      <c r="F237" s="1">
        <v>0.55044267999999996</v>
      </c>
      <c r="G237" s="1">
        <v>0.10948620000000001</v>
      </c>
      <c r="H237" s="1">
        <v>8.8505009999999995E-2</v>
      </c>
      <c r="I237" s="1">
        <v>0.45938285000000001</v>
      </c>
      <c r="J237" s="1">
        <v>5.6573866199999996</v>
      </c>
      <c r="K237" s="1">
        <v>1.4323086</v>
      </c>
      <c r="L237" s="1">
        <v>0.95284124000000003</v>
      </c>
      <c r="M237" s="1">
        <v>5.8589349999999998E-2</v>
      </c>
      <c r="N237" s="1">
        <v>4.3036815199999996</v>
      </c>
      <c r="O237" s="1">
        <v>0.88392791000000004</v>
      </c>
      <c r="P237" s="1">
        <v>1.96990909</v>
      </c>
      <c r="Q237" s="1">
        <v>1.44984453</v>
      </c>
      <c r="R237" s="1">
        <v>1.39056015</v>
      </c>
      <c r="S237" s="1">
        <v>8.2319470000000006E-2</v>
      </c>
      <c r="T237" s="1">
        <v>0.20392258999999999</v>
      </c>
      <c r="U237" s="1">
        <v>0.13874660999999999</v>
      </c>
      <c r="V237" s="1">
        <v>8.2310999999999999E-3</v>
      </c>
      <c r="W237" s="1">
        <v>5.1332304999999998</v>
      </c>
      <c r="X237" s="1">
        <v>1.3292184600000001</v>
      </c>
      <c r="Y237" s="1">
        <v>-1.2618554200000001</v>
      </c>
      <c r="Z237" s="1">
        <v>-1.2618554200000001</v>
      </c>
      <c r="AA237" s="1">
        <v>0.83839631000000003</v>
      </c>
      <c r="AB237" s="1">
        <v>0.19275334</v>
      </c>
      <c r="AC237" s="1">
        <v>1</v>
      </c>
      <c r="AD237" s="1">
        <v>0.19522002999999999</v>
      </c>
      <c r="AE237" s="1">
        <v>9.2354169999999999E-2</v>
      </c>
    </row>
    <row r="238" spans="2:31" x14ac:dyDescent="0.55000000000000004">
      <c r="B238" s="1">
        <v>236</v>
      </c>
      <c r="C238" s="1">
        <v>0.19569323</v>
      </c>
      <c r="D238" s="1">
        <v>1</v>
      </c>
      <c r="E238" s="1">
        <v>0.45919170999999998</v>
      </c>
      <c r="F238" s="1">
        <v>0.55044959000000004</v>
      </c>
      <c r="G238" s="1">
        <v>0.10947997</v>
      </c>
      <c r="H238" s="1">
        <v>8.8512099999999996E-2</v>
      </c>
      <c r="I238" s="1">
        <v>0.45937622</v>
      </c>
      <c r="J238" s="1">
        <v>5.6573779599999998</v>
      </c>
      <c r="K238" s="1">
        <v>1.4323142600000001</v>
      </c>
      <c r="L238" s="1">
        <v>0.95284294000000003</v>
      </c>
      <c r="M238" s="1">
        <v>5.85882E-2</v>
      </c>
      <c r="N238" s="1">
        <v>4.3036801100000002</v>
      </c>
      <c r="O238" s="1">
        <v>0.88394744999999997</v>
      </c>
      <c r="P238" s="1">
        <v>1.96988908</v>
      </c>
      <c r="Q238" s="1">
        <v>1.44984358</v>
      </c>
      <c r="R238" s="1">
        <v>1.3905563299999999</v>
      </c>
      <c r="S238" s="1">
        <v>8.2318630000000004E-2</v>
      </c>
      <c r="T238" s="1">
        <v>0.2039242</v>
      </c>
      <c r="U238" s="1">
        <v>0.13874596</v>
      </c>
      <c r="V238" s="1">
        <v>8.2309700000000006E-3</v>
      </c>
      <c r="W238" s="1">
        <v>5.1332240000000002</v>
      </c>
      <c r="X238" s="1">
        <v>1.32919498</v>
      </c>
      <c r="Y238" s="1">
        <v>-1.2618903100000001</v>
      </c>
      <c r="Z238" s="1">
        <v>-1.2618903100000001</v>
      </c>
      <c r="AA238" s="1">
        <v>0.83839710000000001</v>
      </c>
      <c r="AB238" s="1">
        <v>0.19275222</v>
      </c>
      <c r="AC238" s="1">
        <v>1</v>
      </c>
      <c r="AD238" s="1">
        <v>0.19522002999999999</v>
      </c>
      <c r="AE238" s="1">
        <v>9.2357170000000002E-2</v>
      </c>
    </row>
    <row r="239" spans="2:31" x14ac:dyDescent="0.55000000000000004">
      <c r="B239" s="1">
        <v>237</v>
      </c>
      <c r="C239" s="1">
        <v>0.19568782000000001</v>
      </c>
      <c r="D239" s="1">
        <v>1</v>
      </c>
      <c r="E239" s="1">
        <v>0.45919177999999999</v>
      </c>
      <c r="F239" s="1">
        <v>0.55043363999999995</v>
      </c>
      <c r="G239" s="1">
        <v>0.10948392</v>
      </c>
      <c r="H239" s="1">
        <v>8.8507050000000004E-2</v>
      </c>
      <c r="I239" s="1">
        <v>0.45937604999999998</v>
      </c>
      <c r="J239" s="1">
        <v>5.6573868200000001</v>
      </c>
      <c r="K239" s="1">
        <v>1.43231229</v>
      </c>
      <c r="L239" s="1">
        <v>0.95284314000000003</v>
      </c>
      <c r="M239" s="1">
        <v>5.8590839999999998E-2</v>
      </c>
      <c r="N239" s="1">
        <v>4.3036793500000003</v>
      </c>
      <c r="O239" s="1">
        <v>0.88394664999999994</v>
      </c>
      <c r="P239" s="1">
        <v>1.9698995699999999</v>
      </c>
      <c r="Q239" s="1">
        <v>1.44983313</v>
      </c>
      <c r="R239" s="1">
        <v>1.39055646</v>
      </c>
      <c r="S239" s="1">
        <v>8.2317730000000006E-2</v>
      </c>
      <c r="T239" s="1">
        <v>0.20391873999999999</v>
      </c>
      <c r="U239" s="1">
        <v>0.13874627</v>
      </c>
      <c r="V239" s="1">
        <v>8.2309099999999993E-3</v>
      </c>
      <c r="W239" s="1">
        <v>5.1332232500000003</v>
      </c>
      <c r="X239" s="1">
        <v>1.32924658</v>
      </c>
      <c r="Y239" s="1">
        <v>-1.2618227200000001</v>
      </c>
      <c r="Z239" s="1">
        <v>-1.2618227200000001</v>
      </c>
      <c r="AA239" s="1">
        <v>0.83839706999999997</v>
      </c>
      <c r="AB239" s="1">
        <v>0.19275226000000001</v>
      </c>
      <c r="AC239" s="1">
        <v>1</v>
      </c>
      <c r="AD239" s="1">
        <v>0.19522002999999999</v>
      </c>
      <c r="AE239" s="1">
        <v>9.2350230000000005E-2</v>
      </c>
    </row>
    <row r="240" spans="2:31" x14ac:dyDescent="0.55000000000000004">
      <c r="B240" s="1">
        <v>238</v>
      </c>
      <c r="C240" s="1">
        <v>0.19568957000000001</v>
      </c>
      <c r="D240" s="1">
        <v>1</v>
      </c>
      <c r="E240" s="1">
        <v>0.45918903</v>
      </c>
      <c r="F240" s="1">
        <v>0.55043993000000002</v>
      </c>
      <c r="G240" s="1">
        <v>0.10947711</v>
      </c>
      <c r="H240" s="1">
        <v>8.8514780000000001E-2</v>
      </c>
      <c r="I240" s="1">
        <v>0.45936780999999999</v>
      </c>
      <c r="J240" s="1">
        <v>5.6573781399999996</v>
      </c>
      <c r="K240" s="1">
        <v>1.43231877</v>
      </c>
      <c r="L240" s="1">
        <v>0.95284601999999996</v>
      </c>
      <c r="M240" s="1">
        <v>5.8589790000000003E-2</v>
      </c>
      <c r="N240" s="1">
        <v>4.30368263</v>
      </c>
      <c r="O240" s="1">
        <v>0.88397172000000002</v>
      </c>
      <c r="P240" s="1">
        <v>1.9698795499999999</v>
      </c>
      <c r="Q240" s="1">
        <v>1.44983135</v>
      </c>
      <c r="R240" s="1">
        <v>1.39055281</v>
      </c>
      <c r="S240" s="1">
        <v>8.231687E-2</v>
      </c>
      <c r="T240" s="1">
        <v>0.20392036999999999</v>
      </c>
      <c r="U240" s="1">
        <v>0.13874579000000001</v>
      </c>
      <c r="V240" s="1">
        <v>8.2307999999999999E-3</v>
      </c>
      <c r="W240" s="1">
        <v>5.1332212400000001</v>
      </c>
      <c r="X240" s="1">
        <v>1.3292273299999999</v>
      </c>
      <c r="Y240" s="1">
        <v>-1.26185203</v>
      </c>
      <c r="Z240" s="1">
        <v>-1.26185203</v>
      </c>
      <c r="AA240" s="1">
        <v>0.83839803999999996</v>
      </c>
      <c r="AB240" s="1">
        <v>0.19275088000000001</v>
      </c>
      <c r="AC240" s="1">
        <v>1</v>
      </c>
      <c r="AD240" s="1">
        <v>0.19522002999999999</v>
      </c>
      <c r="AE240" s="1">
        <v>9.2352970000000006E-2</v>
      </c>
    </row>
    <row r="241" spans="2:31" x14ac:dyDescent="0.55000000000000004">
      <c r="B241" s="1">
        <v>239</v>
      </c>
      <c r="C241" s="1">
        <v>0.19568447</v>
      </c>
      <c r="D241" s="1">
        <v>1</v>
      </c>
      <c r="E241" s="1">
        <v>0.45918861999999999</v>
      </c>
      <c r="F241" s="1">
        <v>0.55042422000000002</v>
      </c>
      <c r="G241" s="1">
        <v>0.10948075</v>
      </c>
      <c r="H241" s="1">
        <v>8.8510050000000007E-2</v>
      </c>
      <c r="I241" s="1">
        <v>0.4593661</v>
      </c>
      <c r="J241" s="1">
        <v>5.65738772</v>
      </c>
      <c r="K241" s="1">
        <v>1.43231752</v>
      </c>
      <c r="L241" s="1">
        <v>0.95284742</v>
      </c>
      <c r="M241" s="1">
        <v>5.8592400000000003E-2</v>
      </c>
      <c r="N241" s="1">
        <v>4.3036867799999996</v>
      </c>
      <c r="O241" s="1">
        <v>0.88397621000000004</v>
      </c>
      <c r="P241" s="1">
        <v>1.96989094</v>
      </c>
      <c r="Q241" s="1">
        <v>1.44981962</v>
      </c>
      <c r="R241" s="1">
        <v>1.3905532199999999</v>
      </c>
      <c r="S241" s="1">
        <v>8.2315979999999997E-2</v>
      </c>
      <c r="T241" s="1">
        <v>0.20391524</v>
      </c>
      <c r="U241" s="1">
        <v>0.13874626000000001</v>
      </c>
      <c r="V241" s="1">
        <v>8.2307700000000001E-3</v>
      </c>
      <c r="W241" s="1">
        <v>5.1332253100000003</v>
      </c>
      <c r="X241" s="1">
        <v>1.3292806500000001</v>
      </c>
      <c r="Y241" s="1">
        <v>-1.2617822599999999</v>
      </c>
      <c r="Z241" s="1">
        <v>-1.2617822599999999</v>
      </c>
      <c r="AA241" s="1">
        <v>0.83839817999999999</v>
      </c>
      <c r="AB241" s="1">
        <v>0.19275068000000001</v>
      </c>
      <c r="AC241" s="1">
        <v>1</v>
      </c>
      <c r="AD241" s="1">
        <v>0.19522002999999999</v>
      </c>
      <c r="AE241" s="1">
        <v>9.2346129999999998E-2</v>
      </c>
    </row>
    <row r="242" spans="2:31" x14ac:dyDescent="0.55000000000000004">
      <c r="B242" s="1">
        <v>240</v>
      </c>
      <c r="C242" s="1">
        <v>0.19568598000000001</v>
      </c>
      <c r="D242" s="1">
        <v>1</v>
      </c>
      <c r="E242" s="1">
        <v>0.45918553000000001</v>
      </c>
      <c r="F242" s="1">
        <v>0.55042899000000001</v>
      </c>
      <c r="G242" s="1">
        <v>0.10947394000000001</v>
      </c>
      <c r="H242" s="1">
        <v>8.8517750000000006E-2</v>
      </c>
      <c r="I242" s="1">
        <v>0.45935673999999999</v>
      </c>
      <c r="J242" s="1">
        <v>5.6573798899999996</v>
      </c>
      <c r="K242" s="1">
        <v>1.43232432</v>
      </c>
      <c r="L242" s="1">
        <v>0.95285138000000003</v>
      </c>
      <c r="M242" s="1">
        <v>5.8591610000000002E-2</v>
      </c>
      <c r="N242" s="1">
        <v>4.3036949800000004</v>
      </c>
      <c r="O242" s="1">
        <v>0.88400533999999997</v>
      </c>
      <c r="P242" s="1">
        <v>1.96987278</v>
      </c>
      <c r="Q242" s="1">
        <v>1.4498168600000001</v>
      </c>
      <c r="R242" s="1">
        <v>1.3905500900000001</v>
      </c>
      <c r="S242" s="1">
        <v>8.2315159999999998E-2</v>
      </c>
      <c r="T242" s="1">
        <v>0.20391666999999999</v>
      </c>
      <c r="U242" s="1">
        <v>0.13874602999999999</v>
      </c>
      <c r="V242" s="1">
        <v>8.2306900000000006E-3</v>
      </c>
      <c r="W242" s="1">
        <v>5.1332284399999999</v>
      </c>
      <c r="X242" s="1">
        <v>1.3292687000000001</v>
      </c>
      <c r="Y242" s="1">
        <v>-1.26180168</v>
      </c>
      <c r="Z242" s="1">
        <v>-1.26180168</v>
      </c>
      <c r="AA242" s="1">
        <v>0.83839927000000003</v>
      </c>
      <c r="AB242" s="1">
        <v>0.19274912999999999</v>
      </c>
      <c r="AC242" s="1">
        <v>1</v>
      </c>
      <c r="AD242" s="1">
        <v>0.19522002999999999</v>
      </c>
      <c r="AE242" s="1">
        <v>9.234821E-2</v>
      </c>
    </row>
    <row r="243" spans="2:31" x14ac:dyDescent="0.55000000000000004">
      <c r="B243" s="1">
        <v>241</v>
      </c>
      <c r="C243" s="1">
        <v>0.19568163</v>
      </c>
      <c r="D243" s="1">
        <v>1</v>
      </c>
      <c r="E243" s="1">
        <v>0.45918457000000001</v>
      </c>
      <c r="F243" s="1">
        <v>0.55041483999999996</v>
      </c>
      <c r="G243" s="1">
        <v>0.10947680999999999</v>
      </c>
      <c r="H243" s="1">
        <v>8.8513919999999996E-2</v>
      </c>
      <c r="I243" s="1">
        <v>0.45935330000000002</v>
      </c>
      <c r="J243" s="1">
        <v>5.6573892499999996</v>
      </c>
      <c r="K243" s="1">
        <v>1.43232409</v>
      </c>
      <c r="L243" s="1">
        <v>0.95285405000000001</v>
      </c>
      <c r="M243" s="1">
        <v>5.8593949999999999E-2</v>
      </c>
      <c r="N243" s="1">
        <v>4.3037043199999996</v>
      </c>
      <c r="O243" s="1">
        <v>0.88401582000000001</v>
      </c>
      <c r="P243" s="1">
        <v>1.9698838299999999</v>
      </c>
      <c r="Q243" s="1">
        <v>1.4498046600000001</v>
      </c>
      <c r="R243" s="1">
        <v>1.3905507100000001</v>
      </c>
      <c r="S243" s="1">
        <v>8.2314330000000005E-2</v>
      </c>
      <c r="T243" s="1">
        <v>0.20391232000000001</v>
      </c>
      <c r="U243" s="1">
        <v>0.13874664</v>
      </c>
      <c r="V243" s="1">
        <v>8.2307000000000005E-3</v>
      </c>
      <c r="W243" s="1">
        <v>5.1332374999999999</v>
      </c>
      <c r="X243" s="1">
        <v>1.3293195200000001</v>
      </c>
      <c r="Y243" s="1">
        <v>-1.26173541</v>
      </c>
      <c r="Z243" s="1">
        <v>-1.26173541</v>
      </c>
      <c r="AA243" s="1">
        <v>0.83839960999999996</v>
      </c>
      <c r="AB243" s="1">
        <v>0.19274864999999999</v>
      </c>
      <c r="AC243" s="1">
        <v>1</v>
      </c>
      <c r="AD243" s="1">
        <v>0.19522002999999999</v>
      </c>
      <c r="AE243" s="1">
        <v>9.2342049999999995E-2</v>
      </c>
    </row>
    <row r="244" spans="2:31" x14ac:dyDescent="0.55000000000000004">
      <c r="B244" s="1">
        <v>242</v>
      </c>
      <c r="C244" s="1">
        <v>0.19568266000000001</v>
      </c>
      <c r="D244" s="1">
        <v>1</v>
      </c>
      <c r="E244" s="1">
        <v>0.45918133</v>
      </c>
      <c r="F244" s="1">
        <v>0.55041724999999997</v>
      </c>
      <c r="G244" s="1">
        <v>0.10947058</v>
      </c>
      <c r="H244" s="1">
        <v>8.85209E-2</v>
      </c>
      <c r="I244" s="1">
        <v>0.45934340000000001</v>
      </c>
      <c r="J244" s="1">
        <v>5.6573830999999997</v>
      </c>
      <c r="K244" s="1">
        <v>1.43233071</v>
      </c>
      <c r="L244" s="1">
        <v>0.95285894000000004</v>
      </c>
      <c r="M244" s="1">
        <v>5.8593550000000001E-2</v>
      </c>
      <c r="N244" s="1">
        <v>4.3037174399999998</v>
      </c>
      <c r="O244" s="1">
        <v>0.88404729999999998</v>
      </c>
      <c r="P244" s="1">
        <v>1.9698693300000001</v>
      </c>
      <c r="Q244" s="1">
        <v>1.4498008099999999</v>
      </c>
      <c r="R244" s="1">
        <v>1.3905483999999999</v>
      </c>
      <c r="S244" s="1">
        <v>8.2313590000000006E-2</v>
      </c>
      <c r="T244" s="1">
        <v>0.20391330999999999</v>
      </c>
      <c r="U244" s="1">
        <v>0.1387467</v>
      </c>
      <c r="V244" s="1">
        <v>8.2306399999999991E-3</v>
      </c>
      <c r="W244" s="1">
        <v>5.1332461699999996</v>
      </c>
      <c r="X244" s="1">
        <v>1.32931759</v>
      </c>
      <c r="Y244" s="1">
        <v>-1.2617411300000001</v>
      </c>
      <c r="Z244" s="1">
        <v>-1.2617411300000001</v>
      </c>
      <c r="AA244" s="1">
        <v>0.83840075000000003</v>
      </c>
      <c r="AB244" s="1">
        <v>0.19274701999999999</v>
      </c>
      <c r="AC244" s="1">
        <v>1</v>
      </c>
      <c r="AD244" s="1">
        <v>0.19522002999999999</v>
      </c>
      <c r="AE244" s="1">
        <v>9.2343099999999997E-2</v>
      </c>
    </row>
    <row r="245" spans="2:31" x14ac:dyDescent="0.55000000000000004">
      <c r="B245" s="1">
        <v>243</v>
      </c>
      <c r="C245" s="1">
        <v>0.19567946999999999</v>
      </c>
      <c r="D245" s="1">
        <v>1</v>
      </c>
      <c r="E245" s="1">
        <v>0.45917975999999999</v>
      </c>
      <c r="F245" s="1">
        <v>0.55040588000000001</v>
      </c>
      <c r="G245" s="1">
        <v>0.10947224</v>
      </c>
      <c r="H245" s="1">
        <v>8.85185E-2</v>
      </c>
      <c r="I245" s="1">
        <v>0.45933813000000001</v>
      </c>
      <c r="J245" s="1">
        <v>5.6573913200000003</v>
      </c>
      <c r="K245" s="1">
        <v>1.4323317499999999</v>
      </c>
      <c r="L245" s="1">
        <v>0.95286289999999996</v>
      </c>
      <c r="M245" s="1">
        <v>5.8595439999999999E-2</v>
      </c>
      <c r="N245" s="1">
        <v>4.3037319700000003</v>
      </c>
      <c r="O245" s="1">
        <v>0.88406417000000004</v>
      </c>
      <c r="P245" s="1">
        <v>1.9698788300000001</v>
      </c>
      <c r="Q245" s="1">
        <v>1.44978897</v>
      </c>
      <c r="R245" s="1">
        <v>1.39054916</v>
      </c>
      <c r="S245" s="1">
        <v>8.2312880000000005E-2</v>
      </c>
      <c r="T245" s="1">
        <v>0.20391015000000001</v>
      </c>
      <c r="U245" s="1">
        <v>0.13874742000000001</v>
      </c>
      <c r="V245" s="1">
        <v>8.2306800000000006E-3</v>
      </c>
      <c r="W245" s="1">
        <v>5.13326013</v>
      </c>
      <c r="X245" s="1">
        <v>1.3293618700000001</v>
      </c>
      <c r="Y245" s="1">
        <v>-1.2616837400000001</v>
      </c>
      <c r="Z245" s="1">
        <v>-1.2616837400000001</v>
      </c>
      <c r="AA245" s="1">
        <v>0.83840130000000002</v>
      </c>
      <c r="AB245" s="1">
        <v>0.19274624000000001</v>
      </c>
      <c r="AC245" s="1">
        <v>1</v>
      </c>
      <c r="AD245" s="1">
        <v>0.19522002999999999</v>
      </c>
      <c r="AE245" s="1">
        <v>9.2338160000000002E-2</v>
      </c>
    </row>
    <row r="246" spans="2:31" x14ac:dyDescent="0.55000000000000004">
      <c r="B246" s="1">
        <v>244</v>
      </c>
      <c r="C246" s="1">
        <v>0.19567983</v>
      </c>
      <c r="D246" s="1">
        <v>1</v>
      </c>
      <c r="E246" s="1">
        <v>0.45917657000000001</v>
      </c>
      <c r="F246" s="1">
        <v>0.55040528</v>
      </c>
      <c r="G246" s="1">
        <v>0.10946715</v>
      </c>
      <c r="H246" s="1">
        <v>8.8524130000000006E-2</v>
      </c>
      <c r="I246" s="1">
        <v>0.45932824999999999</v>
      </c>
      <c r="J246" s="1">
        <v>5.6573875999999998</v>
      </c>
      <c r="K246" s="1">
        <v>1.43233769</v>
      </c>
      <c r="L246" s="1">
        <v>0.95286850999999995</v>
      </c>
      <c r="M246" s="1">
        <v>5.8595550000000003E-2</v>
      </c>
      <c r="N246" s="1">
        <v>4.3037497499999997</v>
      </c>
      <c r="O246" s="1">
        <v>0.88409621000000005</v>
      </c>
      <c r="P246" s="1">
        <v>1.9698695799999999</v>
      </c>
      <c r="Q246" s="1">
        <v>1.4497839699999999</v>
      </c>
      <c r="R246" s="1">
        <v>1.39054794</v>
      </c>
      <c r="S246" s="1">
        <v>8.2312270000000007E-2</v>
      </c>
      <c r="T246" s="1">
        <v>0.20391050999999999</v>
      </c>
      <c r="U246" s="1">
        <v>0.13874781999999999</v>
      </c>
      <c r="V246" s="1">
        <v>8.2306700000000007E-3</v>
      </c>
      <c r="W246" s="1">
        <v>5.13327445</v>
      </c>
      <c r="X246" s="1">
        <v>1.32937196</v>
      </c>
      <c r="Y246" s="1">
        <v>-1.2616728800000001</v>
      </c>
      <c r="Z246" s="1">
        <v>-1.2616728800000001</v>
      </c>
      <c r="AA246" s="1">
        <v>0.83840243000000003</v>
      </c>
      <c r="AB246" s="1">
        <v>0.19274463999999999</v>
      </c>
      <c r="AC246" s="1">
        <v>1</v>
      </c>
      <c r="AD246" s="1">
        <v>0.19522002999999999</v>
      </c>
      <c r="AE246" s="1">
        <v>9.2337890000000006E-2</v>
      </c>
    </row>
    <row r="247" spans="2:31" x14ac:dyDescent="0.55000000000000004">
      <c r="B247" s="1">
        <v>245</v>
      </c>
      <c r="C247" s="1">
        <v>0.19567810999999999</v>
      </c>
      <c r="D247" s="1">
        <v>1</v>
      </c>
      <c r="E247" s="1">
        <v>0.45917439999999998</v>
      </c>
      <c r="F247" s="1">
        <v>0.55039768</v>
      </c>
      <c r="G247" s="1">
        <v>0.10946725</v>
      </c>
      <c r="H247" s="1">
        <v>8.8523589999999999E-2</v>
      </c>
      <c r="I247" s="1">
        <v>0.45932117</v>
      </c>
      <c r="J247" s="1">
        <v>5.65739386</v>
      </c>
      <c r="K247" s="1">
        <v>1.4323401600000001</v>
      </c>
      <c r="L247" s="1">
        <v>0.95287370000000005</v>
      </c>
      <c r="M247" s="1">
        <v>5.8596809999999999E-2</v>
      </c>
      <c r="N247" s="1">
        <v>4.3037692200000004</v>
      </c>
      <c r="O247" s="1">
        <v>0.88411945999999997</v>
      </c>
      <c r="P247" s="1">
        <v>1.9698764600000001</v>
      </c>
      <c r="Q247" s="1">
        <v>1.4497732999999999</v>
      </c>
      <c r="R247" s="1">
        <v>1.3905487700000001</v>
      </c>
      <c r="S247" s="1">
        <v>8.2311720000000005E-2</v>
      </c>
      <c r="T247" s="1">
        <v>0.20390885</v>
      </c>
      <c r="U247" s="1">
        <v>0.13874860999999999</v>
      </c>
      <c r="V247" s="1">
        <v>8.2307400000000003E-3</v>
      </c>
      <c r="W247" s="1">
        <v>5.1332930000000001</v>
      </c>
      <c r="X247" s="1">
        <v>1.3294063</v>
      </c>
      <c r="Y247" s="1">
        <v>-1.26162891</v>
      </c>
      <c r="Z247" s="1">
        <v>-1.26162891</v>
      </c>
      <c r="AA247" s="1">
        <v>0.83840318999999996</v>
      </c>
      <c r="AB247" s="1">
        <v>0.19274356000000001</v>
      </c>
      <c r="AC247" s="1">
        <v>1</v>
      </c>
      <c r="AD247" s="1">
        <v>0.19522002999999999</v>
      </c>
      <c r="AE247" s="1">
        <v>9.2334589999999994E-2</v>
      </c>
    </row>
    <row r="248" spans="2:31" x14ac:dyDescent="0.55000000000000004">
      <c r="B248" s="1">
        <v>246</v>
      </c>
      <c r="C248" s="1">
        <v>0.19567767999999999</v>
      </c>
      <c r="D248" s="1">
        <v>1</v>
      </c>
      <c r="E248" s="1">
        <v>0.45917142999999999</v>
      </c>
      <c r="F248" s="1">
        <v>0.55039366999999995</v>
      </c>
      <c r="G248" s="1">
        <v>0.10946374</v>
      </c>
      <c r="H248" s="1">
        <v>8.8527350000000005E-2</v>
      </c>
      <c r="I248" s="1">
        <v>0.45931188000000001</v>
      </c>
      <c r="J248" s="1">
        <v>5.6573931499999999</v>
      </c>
      <c r="K248" s="1">
        <v>1.432345</v>
      </c>
      <c r="L248" s="1">
        <v>0.95287982000000004</v>
      </c>
      <c r="M248" s="1">
        <v>5.859748E-2</v>
      </c>
      <c r="N248" s="1">
        <v>4.3037911700000002</v>
      </c>
      <c r="O248" s="1">
        <v>0.88415034000000003</v>
      </c>
      <c r="P248" s="1">
        <v>1.96987366</v>
      </c>
      <c r="Q248" s="1">
        <v>1.4497671700000001</v>
      </c>
      <c r="R248" s="1">
        <v>1.3905488399999999</v>
      </c>
      <c r="S248" s="1">
        <v>8.2311289999999995E-2</v>
      </c>
      <c r="T248" s="1">
        <v>0.20390846000000001</v>
      </c>
      <c r="U248" s="1">
        <v>0.13874934999999999</v>
      </c>
      <c r="V248" s="1">
        <v>8.23078E-3</v>
      </c>
      <c r="W248" s="1">
        <v>5.1333127899999997</v>
      </c>
      <c r="X248" s="1">
        <v>1.3294294600000001</v>
      </c>
      <c r="Y248" s="1">
        <v>-1.26159994</v>
      </c>
      <c r="Z248" s="1">
        <v>-1.26159994</v>
      </c>
      <c r="AA248" s="1">
        <v>0.83840422999999997</v>
      </c>
      <c r="AB248" s="1">
        <v>0.19274206999999999</v>
      </c>
      <c r="AC248" s="1">
        <v>1</v>
      </c>
      <c r="AD248" s="1">
        <v>0.19522002999999999</v>
      </c>
      <c r="AE248" s="1">
        <v>9.2332839999999999E-2</v>
      </c>
    </row>
    <row r="249" spans="2:31" x14ac:dyDescent="0.55000000000000004">
      <c r="B249" s="1">
        <v>247</v>
      </c>
      <c r="C249" s="1">
        <v>0.19567764000000001</v>
      </c>
      <c r="D249" s="1">
        <v>1</v>
      </c>
      <c r="E249" s="1">
        <v>0.45916869999999999</v>
      </c>
      <c r="F249" s="1">
        <v>0.5503905</v>
      </c>
      <c r="G249" s="1">
        <v>0.10946206999999999</v>
      </c>
      <c r="H249" s="1">
        <v>8.852894E-2</v>
      </c>
      <c r="I249" s="1">
        <v>0.45930314</v>
      </c>
      <c r="J249" s="1">
        <v>5.6573967999999999</v>
      </c>
      <c r="K249" s="1">
        <v>1.43234894</v>
      </c>
      <c r="L249" s="1">
        <v>0.95288611000000001</v>
      </c>
      <c r="M249" s="1">
        <v>5.8598020000000001E-2</v>
      </c>
      <c r="N249" s="1">
        <v>4.3038150499999999</v>
      </c>
      <c r="O249" s="1">
        <v>0.88417953000000005</v>
      </c>
      <c r="P249" s="1">
        <v>1.9698771399999999</v>
      </c>
      <c r="Q249" s="1">
        <v>1.44975838</v>
      </c>
      <c r="R249" s="1">
        <v>1.3905496799999999</v>
      </c>
      <c r="S249" s="1">
        <v>8.2310939999999999E-2</v>
      </c>
      <c r="T249" s="1">
        <v>0.20390850999999999</v>
      </c>
      <c r="U249" s="1">
        <v>0.13875018</v>
      </c>
      <c r="V249" s="1">
        <v>8.2308699999999995E-3</v>
      </c>
      <c r="W249" s="1">
        <v>5.1333353800000001</v>
      </c>
      <c r="X249" s="1">
        <v>1.32945139</v>
      </c>
      <c r="Y249" s="1">
        <v>-1.2615726300000001</v>
      </c>
      <c r="Z249" s="1">
        <v>-1.2615726300000001</v>
      </c>
      <c r="AA249" s="1">
        <v>0.83840519000000002</v>
      </c>
      <c r="AB249" s="1">
        <v>0.19274069999999999</v>
      </c>
      <c r="AC249" s="1">
        <v>1</v>
      </c>
      <c r="AD249" s="1">
        <v>0.19522002999999999</v>
      </c>
      <c r="AE249" s="1">
        <v>9.2331460000000004E-2</v>
      </c>
    </row>
    <row r="250" spans="2:31" x14ac:dyDescent="0.55000000000000004">
      <c r="B250" s="1">
        <v>248</v>
      </c>
      <c r="C250" s="1">
        <v>0.19567636999999999</v>
      </c>
      <c r="D250" s="1">
        <v>1</v>
      </c>
      <c r="E250" s="1">
        <v>0.45916611000000002</v>
      </c>
      <c r="F250" s="1">
        <v>0.55038301000000001</v>
      </c>
      <c r="G250" s="1">
        <v>0.10946045</v>
      </c>
      <c r="H250" s="1">
        <v>8.8530490000000003E-2</v>
      </c>
      <c r="I250" s="1">
        <v>0.45929490000000001</v>
      </c>
      <c r="J250" s="1">
        <v>5.65739941</v>
      </c>
      <c r="K250" s="1">
        <v>1.43235238</v>
      </c>
      <c r="L250" s="1">
        <v>0.95289248000000004</v>
      </c>
      <c r="M250" s="1">
        <v>5.8599270000000002E-2</v>
      </c>
      <c r="N250" s="1">
        <v>4.3038404799999999</v>
      </c>
      <c r="O250" s="1">
        <v>0.88420774999999996</v>
      </c>
      <c r="P250" s="1">
        <v>1.96988148</v>
      </c>
      <c r="Q250" s="1">
        <v>1.44975125</v>
      </c>
      <c r="R250" s="1">
        <v>1.39055113</v>
      </c>
      <c r="S250" s="1">
        <v>8.2310720000000004E-2</v>
      </c>
      <c r="T250" s="1">
        <v>0.20390732</v>
      </c>
      <c r="U250" s="1">
        <v>0.13875125999999999</v>
      </c>
      <c r="V250" s="1">
        <v>8.2309500000000008E-3</v>
      </c>
      <c r="W250" s="1">
        <v>5.1333601299999998</v>
      </c>
      <c r="X250" s="1">
        <v>1.3294874999999999</v>
      </c>
      <c r="Y250" s="1">
        <v>-1.2615256100000001</v>
      </c>
      <c r="Z250" s="1">
        <v>-1.2615256100000001</v>
      </c>
      <c r="AA250" s="1">
        <v>0.83840610999999998</v>
      </c>
      <c r="AB250" s="1">
        <v>0.19273941</v>
      </c>
      <c r="AC250" s="1">
        <v>1</v>
      </c>
      <c r="AD250" s="1">
        <v>0.19522002999999999</v>
      </c>
      <c r="AE250" s="1">
        <v>9.2328209999999994E-2</v>
      </c>
    </row>
    <row r="251" spans="2:31" x14ac:dyDescent="0.55000000000000004">
      <c r="B251" s="1">
        <v>249</v>
      </c>
      <c r="C251" s="1">
        <v>0.19567805999999999</v>
      </c>
      <c r="D251" s="1">
        <v>1</v>
      </c>
      <c r="E251" s="1">
        <v>0.45916288999999999</v>
      </c>
      <c r="F251" s="1">
        <v>0.55038452999999998</v>
      </c>
      <c r="G251" s="1">
        <v>0.10945696000000001</v>
      </c>
      <c r="H251" s="1">
        <v>8.8534290000000002E-2</v>
      </c>
      <c r="I251" s="1">
        <v>0.45928477000000001</v>
      </c>
      <c r="J251" s="1">
        <v>5.6574000699999996</v>
      </c>
      <c r="K251" s="1">
        <v>1.4323577199999999</v>
      </c>
      <c r="L251" s="1">
        <v>0.95289966999999998</v>
      </c>
      <c r="M251" s="1">
        <v>5.8599020000000002E-2</v>
      </c>
      <c r="N251" s="1">
        <v>4.3038680200000003</v>
      </c>
      <c r="O251" s="1">
        <v>0.88424197000000004</v>
      </c>
      <c r="P251" s="1">
        <v>1.9698811599999999</v>
      </c>
      <c r="Q251" s="1">
        <v>1.4497448900000001</v>
      </c>
      <c r="R251" s="1">
        <v>1.39055197</v>
      </c>
      <c r="S251" s="1">
        <v>8.2310599999999998E-2</v>
      </c>
      <c r="T251" s="1">
        <v>0.20390912</v>
      </c>
      <c r="U251" s="1">
        <v>0.13875211000000001</v>
      </c>
      <c r="V251" s="1">
        <v>8.2310600000000001E-3</v>
      </c>
      <c r="W251" s="1">
        <v>5.1333860500000004</v>
      </c>
      <c r="X251" s="1">
        <v>1.3294957599999999</v>
      </c>
      <c r="Y251" s="1">
        <v>-1.2615165699999999</v>
      </c>
      <c r="Z251" s="1">
        <v>-1.2615165699999999</v>
      </c>
      <c r="AA251" s="1">
        <v>0.83840724</v>
      </c>
      <c r="AB251" s="1">
        <v>0.19273778999999999</v>
      </c>
      <c r="AC251" s="1">
        <v>1</v>
      </c>
      <c r="AD251" s="1">
        <v>0.19522002999999999</v>
      </c>
      <c r="AE251" s="1">
        <v>9.2328859999999999E-2</v>
      </c>
    </row>
    <row r="252" spans="2:31" x14ac:dyDescent="0.55000000000000004">
      <c r="B252" s="1">
        <v>250</v>
      </c>
      <c r="C252" s="1">
        <v>0.19567602000000001</v>
      </c>
      <c r="D252" s="1">
        <v>1</v>
      </c>
      <c r="E252" s="1">
        <v>0.45916079999999998</v>
      </c>
      <c r="F252" s="1">
        <v>0.55037385000000005</v>
      </c>
      <c r="G252" s="1">
        <v>0.10945736</v>
      </c>
      <c r="H252" s="1">
        <v>8.8533490000000006E-2</v>
      </c>
      <c r="I252" s="1">
        <v>0.45927793</v>
      </c>
      <c r="J252" s="1">
        <v>5.6574060399999997</v>
      </c>
      <c r="K252" s="1">
        <v>1.43235957</v>
      </c>
      <c r="L252" s="1">
        <v>0.95290607000000005</v>
      </c>
      <c r="M252" s="1">
        <v>5.8600800000000001E-2</v>
      </c>
      <c r="N252" s="1">
        <v>4.3038960700000004</v>
      </c>
      <c r="O252" s="1">
        <v>0.88426632999999999</v>
      </c>
      <c r="P252" s="1">
        <v>1.9698927399999999</v>
      </c>
      <c r="Q252" s="1">
        <v>1.44973701</v>
      </c>
      <c r="R252" s="1">
        <v>1.3905548000000001</v>
      </c>
      <c r="S252" s="1">
        <v>8.2310599999999998E-2</v>
      </c>
      <c r="T252" s="1">
        <v>0.20390721000000001</v>
      </c>
      <c r="U252" s="1">
        <v>0.13875349000000001</v>
      </c>
      <c r="V252" s="1">
        <v>8.2311899999999993E-3</v>
      </c>
      <c r="W252" s="1">
        <v>5.1334150000000003</v>
      </c>
      <c r="X252" s="1">
        <v>1.3295435099999999</v>
      </c>
      <c r="Y252" s="1">
        <v>-1.2614532000000001</v>
      </c>
      <c r="Z252" s="1">
        <v>-1.2614532000000001</v>
      </c>
      <c r="AA252" s="1">
        <v>0.83840797</v>
      </c>
      <c r="AB252" s="1">
        <v>0.19273675000000001</v>
      </c>
      <c r="AC252" s="1">
        <v>1</v>
      </c>
      <c r="AD252" s="1">
        <v>0.19522002999999999</v>
      </c>
      <c r="AE252" s="1">
        <v>9.2324219999999999E-2</v>
      </c>
    </row>
    <row r="253" spans="2:31" x14ac:dyDescent="0.55000000000000004">
      <c r="B253" s="1">
        <v>251</v>
      </c>
      <c r="C253" s="1">
        <v>0.19567936</v>
      </c>
      <c r="D253" s="1">
        <v>1</v>
      </c>
      <c r="E253" s="1">
        <v>0.45915723000000003</v>
      </c>
      <c r="F253" s="1">
        <v>0.55037988000000004</v>
      </c>
      <c r="G253" s="1">
        <v>0.10945217</v>
      </c>
      <c r="H253" s="1">
        <v>8.8539370000000006E-2</v>
      </c>
      <c r="I253" s="1">
        <v>0.45926683000000001</v>
      </c>
      <c r="J253" s="1">
        <v>5.6574036100000002</v>
      </c>
      <c r="K253" s="1">
        <v>1.4323660899999999</v>
      </c>
      <c r="L253" s="1">
        <v>0.95291389000000004</v>
      </c>
      <c r="M253" s="1">
        <v>5.8599810000000002E-2</v>
      </c>
      <c r="N253" s="1">
        <v>4.3039263200000004</v>
      </c>
      <c r="O253" s="1">
        <v>0.88430427</v>
      </c>
      <c r="P253" s="1">
        <v>1.96988863</v>
      </c>
      <c r="Q253" s="1">
        <v>1.4497334200000001</v>
      </c>
      <c r="R253" s="1">
        <v>1.3905556299999999</v>
      </c>
      <c r="S253" s="1">
        <v>8.2310729999999999E-2</v>
      </c>
      <c r="T253" s="1">
        <v>0.20391066999999999</v>
      </c>
      <c r="U253" s="1">
        <v>0.13875433000000001</v>
      </c>
      <c r="V253" s="1">
        <v>8.2313100000000004E-3</v>
      </c>
      <c r="W253" s="1">
        <v>5.1334433800000001</v>
      </c>
      <c r="X253" s="1">
        <v>1.32953813</v>
      </c>
      <c r="Y253" s="1">
        <v>-1.2614622900000001</v>
      </c>
      <c r="Z253" s="1">
        <v>-1.2614622900000001</v>
      </c>
      <c r="AA253" s="1">
        <v>0.83840923000000001</v>
      </c>
      <c r="AB253" s="1">
        <v>0.19273496000000001</v>
      </c>
      <c r="AC253" s="1">
        <v>1</v>
      </c>
      <c r="AD253" s="1">
        <v>0.19522002999999999</v>
      </c>
      <c r="AE253" s="1">
        <v>9.2326839999999993E-2</v>
      </c>
    </row>
    <row r="254" spans="2:31" x14ac:dyDescent="0.55000000000000004">
      <c r="B254" s="1">
        <v>252</v>
      </c>
      <c r="C254" s="1">
        <v>0.19567670000000001</v>
      </c>
      <c r="D254" s="1">
        <v>1</v>
      </c>
      <c r="E254" s="1">
        <v>0.4591557</v>
      </c>
      <c r="F254" s="1">
        <v>0.55036664999999996</v>
      </c>
      <c r="G254" s="1">
        <v>0.10945452</v>
      </c>
      <c r="H254" s="1">
        <v>8.8536309999999993E-2</v>
      </c>
      <c r="I254" s="1">
        <v>0.45926160999999999</v>
      </c>
      <c r="J254" s="1">
        <v>5.6574126700000003</v>
      </c>
      <c r="K254" s="1">
        <v>1.43236634</v>
      </c>
      <c r="L254" s="1">
        <v>0.95292010000000005</v>
      </c>
      <c r="M254" s="1">
        <v>5.8602019999999998E-2</v>
      </c>
      <c r="N254" s="1">
        <v>4.30395605</v>
      </c>
      <c r="O254" s="1">
        <v>0.884324</v>
      </c>
      <c r="P254" s="1">
        <v>1.9699069199999999</v>
      </c>
      <c r="Q254" s="1">
        <v>1.44972513</v>
      </c>
      <c r="R254" s="1">
        <v>1.3905597300000001</v>
      </c>
      <c r="S254" s="1">
        <v>8.2310969999999997E-2</v>
      </c>
      <c r="T254" s="1">
        <v>0.20390817999999999</v>
      </c>
      <c r="U254" s="1">
        <v>0.13875597000000001</v>
      </c>
      <c r="V254" s="1">
        <v>8.2314799999999994E-3</v>
      </c>
      <c r="W254" s="1">
        <v>5.1334755300000001</v>
      </c>
      <c r="X254" s="1">
        <v>1.32959501</v>
      </c>
      <c r="Y254" s="1">
        <v>-1.2613859199999999</v>
      </c>
      <c r="Z254" s="1">
        <v>-1.2613859199999999</v>
      </c>
      <c r="AA254" s="1">
        <v>0.83840977000000005</v>
      </c>
      <c r="AB254" s="1">
        <v>0.19273419</v>
      </c>
      <c r="AC254" s="1">
        <v>1</v>
      </c>
      <c r="AD254" s="1">
        <v>0.19522002999999999</v>
      </c>
      <c r="AE254" s="1">
        <v>9.232108E-2</v>
      </c>
    </row>
    <row r="255" spans="2:31" x14ac:dyDescent="0.55000000000000004">
      <c r="B255" s="1">
        <v>253</v>
      </c>
      <c r="C255" s="1">
        <v>0.19568146</v>
      </c>
      <c r="D255" s="1">
        <v>1</v>
      </c>
      <c r="E255" s="1">
        <v>0.45915192999999999</v>
      </c>
      <c r="F255" s="1">
        <v>0.55037659999999999</v>
      </c>
      <c r="G255" s="1">
        <v>0.10944791</v>
      </c>
      <c r="H255" s="1">
        <v>8.8543930000000007E-2</v>
      </c>
      <c r="I255" s="1">
        <v>0.45925002999999998</v>
      </c>
      <c r="J255" s="1">
        <v>5.6574073699999996</v>
      </c>
      <c r="K255" s="1">
        <v>1.4323737000000001</v>
      </c>
      <c r="L255" s="1">
        <v>0.95292825000000003</v>
      </c>
      <c r="M255" s="1">
        <v>5.8600380000000001E-2</v>
      </c>
      <c r="N255" s="1">
        <v>4.30398791</v>
      </c>
      <c r="O255" s="1">
        <v>0.88436398000000005</v>
      </c>
      <c r="P255" s="1">
        <v>1.9698994999999999</v>
      </c>
      <c r="Q255" s="1">
        <v>1.44972444</v>
      </c>
      <c r="R255" s="1">
        <v>1.39056058</v>
      </c>
      <c r="S255" s="1">
        <v>8.231136E-2</v>
      </c>
      <c r="T255" s="1">
        <v>0.20391307</v>
      </c>
      <c r="U255" s="1">
        <v>0.13875678999999999</v>
      </c>
      <c r="V255" s="1">
        <v>8.2316100000000003E-3</v>
      </c>
      <c r="W255" s="1">
        <v>5.1335054299999996</v>
      </c>
      <c r="X255" s="1">
        <v>1.32957736</v>
      </c>
      <c r="Y255" s="1">
        <v>-1.2614112099999999</v>
      </c>
      <c r="Z255" s="1">
        <v>-1.2614112099999999</v>
      </c>
      <c r="AA255" s="1">
        <v>0.83841109999999996</v>
      </c>
      <c r="AB255" s="1">
        <v>0.19273230999999999</v>
      </c>
      <c r="AC255" s="1">
        <v>1</v>
      </c>
      <c r="AD255" s="1">
        <v>0.19522002999999999</v>
      </c>
      <c r="AE255" s="1">
        <v>9.2325420000000005E-2</v>
      </c>
    </row>
    <row r="256" spans="2:31" x14ac:dyDescent="0.55000000000000004">
      <c r="B256" s="1">
        <v>254</v>
      </c>
      <c r="C256" s="1">
        <v>0.19567841999999999</v>
      </c>
      <c r="D256" s="1">
        <v>1</v>
      </c>
      <c r="E256" s="1">
        <v>0.45915096999999999</v>
      </c>
      <c r="F256" s="1">
        <v>0.55036172999999999</v>
      </c>
      <c r="G256" s="1">
        <v>0.10945197</v>
      </c>
      <c r="H256" s="1">
        <v>8.8538909999999998E-2</v>
      </c>
      <c r="I256" s="1">
        <v>0.45924651</v>
      </c>
      <c r="J256" s="1">
        <v>5.6574189400000003</v>
      </c>
      <c r="K256" s="1">
        <v>1.4323724799999999</v>
      </c>
      <c r="L256" s="1">
        <v>0.95293410000000001</v>
      </c>
      <c r="M256" s="1">
        <v>5.8602849999999998E-2</v>
      </c>
      <c r="N256" s="1">
        <v>4.3040182900000001</v>
      </c>
      <c r="O256" s="1">
        <v>0.88437874999999999</v>
      </c>
      <c r="P256" s="1">
        <v>1.9699233700000001</v>
      </c>
      <c r="Q256" s="1">
        <v>1.4497161700000001</v>
      </c>
      <c r="R256" s="1">
        <v>1.3905657600000001</v>
      </c>
      <c r="S256" s="1">
        <v>8.2311839999999997E-2</v>
      </c>
      <c r="T256" s="1">
        <v>0.20391023</v>
      </c>
      <c r="U256" s="1">
        <v>0.13875861</v>
      </c>
      <c r="V256" s="1">
        <v>8.2318100000000009E-3</v>
      </c>
      <c r="W256" s="1">
        <v>5.1335395899999998</v>
      </c>
      <c r="X256" s="1">
        <v>1.3296398899999999</v>
      </c>
      <c r="Y256" s="1">
        <v>-1.2613265600000001</v>
      </c>
      <c r="Z256" s="1">
        <v>-1.2613265600000001</v>
      </c>
      <c r="AA256" s="1">
        <v>0.83841142999999996</v>
      </c>
      <c r="AB256" s="1">
        <v>0.19273182999999999</v>
      </c>
      <c r="AC256" s="1">
        <v>1</v>
      </c>
      <c r="AD256" s="1">
        <v>0.19522002999999999</v>
      </c>
      <c r="AE256" s="1">
        <v>9.2318940000000002E-2</v>
      </c>
    </row>
    <row r="257" spans="2:31" x14ac:dyDescent="0.55000000000000004">
      <c r="B257" s="1">
        <v>255</v>
      </c>
      <c r="C257" s="1">
        <v>0.19568424000000001</v>
      </c>
      <c r="D257" s="1">
        <v>1</v>
      </c>
      <c r="E257" s="1">
        <v>0.45914720999999997</v>
      </c>
      <c r="F257" s="1">
        <v>0.55037466000000002</v>
      </c>
      <c r="G257" s="1">
        <v>0.1094444</v>
      </c>
      <c r="H257" s="1">
        <v>8.8547760000000003E-2</v>
      </c>
      <c r="I257" s="1">
        <v>0.45923502999999999</v>
      </c>
      <c r="J257" s="1">
        <v>5.6574112899999998</v>
      </c>
      <c r="K257" s="1">
        <v>1.43238025</v>
      </c>
      <c r="L257" s="1">
        <v>0.95294224000000005</v>
      </c>
      <c r="M257" s="1">
        <v>5.8600720000000002E-2</v>
      </c>
      <c r="N257" s="1">
        <v>4.30405061</v>
      </c>
      <c r="O257" s="1">
        <v>0.88441882999999999</v>
      </c>
      <c r="P257" s="1">
        <v>1.96991351</v>
      </c>
      <c r="Q257" s="1">
        <v>1.44971826</v>
      </c>
      <c r="R257" s="1">
        <v>1.39056669</v>
      </c>
      <c r="S257" s="1">
        <v>8.2312469999999999E-2</v>
      </c>
      <c r="T257" s="1">
        <v>0.20391619</v>
      </c>
      <c r="U257" s="1">
        <v>0.1387594</v>
      </c>
      <c r="V257" s="1">
        <v>8.23195E-3</v>
      </c>
      <c r="W257" s="1">
        <v>5.1335700299999996</v>
      </c>
      <c r="X257" s="1">
        <v>1.32961248</v>
      </c>
      <c r="Y257" s="1">
        <v>-1.2613645600000001</v>
      </c>
      <c r="Z257" s="1">
        <v>-1.2613645600000001</v>
      </c>
      <c r="AA257" s="1">
        <v>0.83841275999999998</v>
      </c>
      <c r="AB257" s="1">
        <v>0.19272993999999999</v>
      </c>
      <c r="AC257" s="1">
        <v>1</v>
      </c>
      <c r="AD257" s="1">
        <v>0.19522002999999999</v>
      </c>
      <c r="AE257" s="1">
        <v>9.2324569999999995E-2</v>
      </c>
    </row>
    <row r="258" spans="2:31" x14ac:dyDescent="0.55000000000000004">
      <c r="B258" s="1">
        <v>256</v>
      </c>
      <c r="C258" s="1">
        <v>0.19568114</v>
      </c>
      <c r="D258" s="1">
        <v>1</v>
      </c>
      <c r="E258" s="1">
        <v>0.45914679000000003</v>
      </c>
      <c r="F258" s="1">
        <v>0.55035931999999999</v>
      </c>
      <c r="G258" s="1">
        <v>0.10944975</v>
      </c>
      <c r="H258" s="1">
        <v>8.8541289999999995E-2</v>
      </c>
      <c r="I258" s="1">
        <v>0.45923311999999999</v>
      </c>
      <c r="J258" s="1">
        <v>5.65742455</v>
      </c>
      <c r="K258" s="1">
        <v>1.4323778199999999</v>
      </c>
      <c r="L258" s="1">
        <v>0.95294756999999997</v>
      </c>
      <c r="M258" s="1">
        <v>5.8603269999999999E-2</v>
      </c>
      <c r="N258" s="1">
        <v>4.3040805999999998</v>
      </c>
      <c r="O258" s="1">
        <v>0.88442874999999999</v>
      </c>
      <c r="P258" s="1">
        <v>1.9699413400000001</v>
      </c>
      <c r="Q258" s="1">
        <v>1.4497105100000001</v>
      </c>
      <c r="R258" s="1">
        <v>1.39057265</v>
      </c>
      <c r="S258" s="1">
        <v>8.2313170000000005E-2</v>
      </c>
      <c r="T258" s="1">
        <v>0.20391330999999999</v>
      </c>
      <c r="U258" s="1">
        <v>0.13876131</v>
      </c>
      <c r="V258" s="1">
        <v>8.2321700000000005E-3</v>
      </c>
      <c r="W258" s="1">
        <v>5.13360489</v>
      </c>
      <c r="X258" s="1">
        <v>1.3296763300000001</v>
      </c>
      <c r="Y258" s="1">
        <v>-1.2612775199999999</v>
      </c>
      <c r="Z258" s="1">
        <v>-1.2612775199999999</v>
      </c>
      <c r="AA258" s="1">
        <v>0.83841290999999996</v>
      </c>
      <c r="AB258" s="1">
        <v>0.19272972999999999</v>
      </c>
      <c r="AC258" s="1">
        <v>1</v>
      </c>
      <c r="AD258" s="1">
        <v>0.19522002999999999</v>
      </c>
      <c r="AE258" s="1">
        <v>9.2317899999999994E-2</v>
      </c>
    </row>
    <row r="259" spans="2:31" x14ac:dyDescent="0.55000000000000004">
      <c r="B259" s="1">
        <v>257</v>
      </c>
      <c r="C259" s="1">
        <v>0.19568757000000001</v>
      </c>
      <c r="D259" s="1">
        <v>1</v>
      </c>
      <c r="E259" s="1">
        <v>0.45914323000000001</v>
      </c>
      <c r="F259" s="1">
        <v>0.55037398999999998</v>
      </c>
      <c r="G259" s="1">
        <v>0.10944178</v>
      </c>
      <c r="H259" s="1">
        <v>8.8550690000000001E-2</v>
      </c>
      <c r="I259" s="1">
        <v>0.45922236</v>
      </c>
      <c r="J259" s="1">
        <v>5.6574153300000001</v>
      </c>
      <c r="K259" s="1">
        <v>1.4323855000000001</v>
      </c>
      <c r="L259" s="1">
        <v>0.95295536000000003</v>
      </c>
      <c r="M259" s="1">
        <v>5.8600850000000003E-2</v>
      </c>
      <c r="N259" s="1">
        <v>4.3041121899999997</v>
      </c>
      <c r="O259" s="1">
        <v>0.88446683999999998</v>
      </c>
      <c r="P259" s="1">
        <v>1.96993028</v>
      </c>
      <c r="Q259" s="1">
        <v>1.4497150700000001</v>
      </c>
      <c r="R259" s="1">
        <v>1.3905737600000001</v>
      </c>
      <c r="S259" s="1">
        <v>8.2314029999999996E-2</v>
      </c>
      <c r="T259" s="1">
        <v>0.20391987</v>
      </c>
      <c r="U259" s="1">
        <v>0.13876208000000001</v>
      </c>
      <c r="V259" s="1">
        <v>8.2322999999999997E-3</v>
      </c>
      <c r="W259" s="1">
        <v>5.1336348999999997</v>
      </c>
      <c r="X259" s="1">
        <v>1.32964266</v>
      </c>
      <c r="Y259" s="1">
        <v>-1.2613234200000001</v>
      </c>
      <c r="Z259" s="1">
        <v>-1.2613234200000001</v>
      </c>
      <c r="AA259" s="1">
        <v>0.83841416000000002</v>
      </c>
      <c r="AB259" s="1">
        <v>0.19272795000000001</v>
      </c>
      <c r="AC259" s="1">
        <v>1</v>
      </c>
      <c r="AD259" s="1">
        <v>0.19522002999999999</v>
      </c>
      <c r="AE259" s="1">
        <v>9.2324279999999995E-2</v>
      </c>
    </row>
    <row r="260" spans="2:31" x14ac:dyDescent="0.55000000000000004">
      <c r="B260" s="1">
        <v>258</v>
      </c>
      <c r="C260" s="1">
        <v>0.19568477000000001</v>
      </c>
      <c r="D260" s="1">
        <v>1</v>
      </c>
      <c r="E260" s="1">
        <v>0.45914326</v>
      </c>
      <c r="F260" s="1">
        <v>0.55035951000000005</v>
      </c>
      <c r="G260" s="1">
        <v>0.10944787</v>
      </c>
      <c r="H260" s="1">
        <v>8.8543410000000003E-2</v>
      </c>
      <c r="I260" s="1">
        <v>0.45922184999999999</v>
      </c>
      <c r="J260" s="1">
        <v>5.6574292499999999</v>
      </c>
      <c r="K260" s="1">
        <v>1.4323822399999999</v>
      </c>
      <c r="L260" s="1">
        <v>0.95296007000000005</v>
      </c>
      <c r="M260" s="1">
        <v>5.8603259999999997E-2</v>
      </c>
      <c r="N260" s="1">
        <v>4.3041408299999997</v>
      </c>
      <c r="O260" s="1">
        <v>0.88447242999999998</v>
      </c>
      <c r="P260" s="1">
        <v>1.96996002</v>
      </c>
      <c r="Q260" s="1">
        <v>1.44970837</v>
      </c>
      <c r="R260" s="1">
        <v>1.3905801499999999</v>
      </c>
      <c r="S260" s="1">
        <v>8.2314929999999994E-2</v>
      </c>
      <c r="T260" s="1">
        <v>0.20391730999999999</v>
      </c>
      <c r="U260" s="1">
        <v>0.13876398000000001</v>
      </c>
      <c r="V260" s="1">
        <v>8.23254E-3</v>
      </c>
      <c r="W260" s="1">
        <v>5.1336691300000004</v>
      </c>
      <c r="X260" s="1">
        <v>1.32970302</v>
      </c>
      <c r="Y260" s="1">
        <v>-1.2612405499999999</v>
      </c>
      <c r="Z260" s="1">
        <v>-1.2612405499999999</v>
      </c>
      <c r="AA260" s="1">
        <v>0.83841414999999997</v>
      </c>
      <c r="AB260" s="1">
        <v>0.19272797</v>
      </c>
      <c r="AC260" s="1">
        <v>1</v>
      </c>
      <c r="AD260" s="1">
        <v>0.19522002999999999</v>
      </c>
      <c r="AE260" s="1">
        <v>9.2317979999999994E-2</v>
      </c>
    </row>
    <row r="261" spans="2:31" x14ac:dyDescent="0.55000000000000004">
      <c r="B261" s="1">
        <v>259</v>
      </c>
      <c r="C261" s="1">
        <v>0.19569128999999999</v>
      </c>
      <c r="D261" s="1">
        <v>1</v>
      </c>
      <c r="E261" s="1">
        <v>0.45914011999999998</v>
      </c>
      <c r="F261" s="1">
        <v>0.55037446000000001</v>
      </c>
      <c r="G261" s="1">
        <v>0.10944015999999999</v>
      </c>
      <c r="H261" s="1">
        <v>8.855259E-2</v>
      </c>
      <c r="I261" s="1">
        <v>0.45921243</v>
      </c>
      <c r="J261" s="1">
        <v>5.65741943</v>
      </c>
      <c r="K261" s="1">
        <v>1.43238927</v>
      </c>
      <c r="L261" s="1">
        <v>0.95296716000000004</v>
      </c>
      <c r="M261" s="1">
        <v>5.860079E-2</v>
      </c>
      <c r="N261" s="1">
        <v>4.3041705400000003</v>
      </c>
      <c r="O261" s="1">
        <v>0.88450640999999997</v>
      </c>
      <c r="P261" s="1">
        <v>1.9699492599999999</v>
      </c>
      <c r="Q261" s="1">
        <v>1.44971487</v>
      </c>
      <c r="R261" s="1">
        <v>1.39058153</v>
      </c>
      <c r="S261" s="1">
        <v>8.2315970000000002E-2</v>
      </c>
      <c r="T261" s="1">
        <v>0.20392395999999999</v>
      </c>
      <c r="U261" s="1">
        <v>0.13876474</v>
      </c>
      <c r="V261" s="1">
        <v>8.2326699999999992E-3</v>
      </c>
      <c r="W261" s="1">
        <v>5.1336978100000001</v>
      </c>
      <c r="X261" s="1">
        <v>1.3296672899999999</v>
      </c>
      <c r="Y261" s="1">
        <v>-1.2612886400000001</v>
      </c>
      <c r="Z261" s="1">
        <v>-1.2612886400000001</v>
      </c>
      <c r="AA261" s="1">
        <v>0.83841524999999995</v>
      </c>
      <c r="AB261" s="1">
        <v>0.19272639</v>
      </c>
      <c r="AC261" s="1">
        <v>1</v>
      </c>
      <c r="AD261" s="1">
        <v>0.19522002999999999</v>
      </c>
      <c r="AE261" s="1">
        <v>9.2324489999999995E-2</v>
      </c>
    </row>
    <row r="262" spans="2:31" x14ac:dyDescent="0.55000000000000004">
      <c r="B262" s="1">
        <v>260</v>
      </c>
      <c r="C262" s="1">
        <v>0.19568916</v>
      </c>
      <c r="D262" s="1">
        <v>1</v>
      </c>
      <c r="E262" s="1">
        <v>0.45914050000000001</v>
      </c>
      <c r="F262" s="1">
        <v>0.55036222999999995</v>
      </c>
      <c r="G262" s="1">
        <v>0.10944634</v>
      </c>
      <c r="H262" s="1">
        <v>8.8545280000000004E-2</v>
      </c>
      <c r="I262" s="1">
        <v>0.45921300999999998</v>
      </c>
      <c r="J262" s="1">
        <v>5.6574328600000001</v>
      </c>
      <c r="K262" s="1">
        <v>1.4323856500000001</v>
      </c>
      <c r="L262" s="1">
        <v>0.95297120000000002</v>
      </c>
      <c r="M262" s="1">
        <v>5.8602830000000002E-2</v>
      </c>
      <c r="N262" s="1">
        <v>4.3041969199999999</v>
      </c>
      <c r="O262" s="1">
        <v>0.88450850999999997</v>
      </c>
      <c r="P262" s="1">
        <v>1.96997863</v>
      </c>
      <c r="Q262" s="1">
        <v>1.4497097800000001</v>
      </c>
      <c r="R262" s="1">
        <v>1.3905879699999999</v>
      </c>
      <c r="S262" s="1">
        <v>8.2317039999999994E-2</v>
      </c>
      <c r="T262" s="1">
        <v>0.20392205999999999</v>
      </c>
      <c r="U262" s="1">
        <v>0.13876653</v>
      </c>
      <c r="V262" s="1">
        <v>8.2328999999999996E-3</v>
      </c>
      <c r="W262" s="1">
        <v>5.1337300800000003</v>
      </c>
      <c r="X262" s="1">
        <v>1.32971924</v>
      </c>
      <c r="Y262" s="1">
        <v>-1.26121667</v>
      </c>
      <c r="Z262" s="1">
        <v>-1.26121667</v>
      </c>
      <c r="AA262" s="1">
        <v>0.83841511999999996</v>
      </c>
      <c r="AB262" s="1">
        <v>0.19272658000000001</v>
      </c>
      <c r="AC262" s="1">
        <v>1</v>
      </c>
      <c r="AD262" s="1">
        <v>0.19522002999999999</v>
      </c>
      <c r="AE262" s="1">
        <v>9.2319159999999997E-2</v>
      </c>
    </row>
    <row r="263" spans="2:31" x14ac:dyDescent="0.55000000000000004">
      <c r="B263" s="1">
        <v>261</v>
      </c>
      <c r="C263" s="1">
        <v>0.19569523</v>
      </c>
      <c r="D263" s="1">
        <v>1</v>
      </c>
      <c r="E263" s="1">
        <v>0.45913798</v>
      </c>
      <c r="F263" s="1">
        <v>0.55037596</v>
      </c>
      <c r="G263" s="1">
        <v>0.10943957999999999</v>
      </c>
      <c r="H263" s="1">
        <v>8.8553409999999999E-2</v>
      </c>
      <c r="I263" s="1">
        <v>0.45920550999999998</v>
      </c>
      <c r="J263" s="1">
        <v>5.6574235100000001</v>
      </c>
      <c r="K263" s="1">
        <v>1.4323914799999999</v>
      </c>
      <c r="L263" s="1">
        <v>0.95297728999999998</v>
      </c>
      <c r="M263" s="1">
        <v>5.8600560000000003E-2</v>
      </c>
      <c r="N263" s="1">
        <v>4.3042237200000004</v>
      </c>
      <c r="O263" s="1">
        <v>0.8845364</v>
      </c>
      <c r="P263" s="1">
        <v>1.96996975</v>
      </c>
      <c r="Q263" s="1">
        <v>1.44971757</v>
      </c>
      <c r="R263" s="1">
        <v>1.39058971</v>
      </c>
      <c r="S263" s="1">
        <v>8.2318240000000001E-2</v>
      </c>
      <c r="T263" s="1">
        <v>0.20392826</v>
      </c>
      <c r="U263" s="1">
        <v>0.13876728999999999</v>
      </c>
      <c r="V263" s="1">
        <v>8.2330200000000006E-3</v>
      </c>
      <c r="W263" s="1">
        <v>5.1337566099999998</v>
      </c>
      <c r="X263" s="1">
        <v>1.32968591</v>
      </c>
      <c r="Y263" s="1">
        <v>-1.26126089</v>
      </c>
      <c r="Z263" s="1">
        <v>-1.26126089</v>
      </c>
      <c r="AA263" s="1">
        <v>0.83841600999999999</v>
      </c>
      <c r="AB263" s="1">
        <v>0.19272532000000001</v>
      </c>
      <c r="AC263" s="1">
        <v>1</v>
      </c>
      <c r="AD263" s="1">
        <v>0.19522002999999999</v>
      </c>
      <c r="AE263" s="1">
        <v>9.232514E-2</v>
      </c>
    </row>
    <row r="264" spans="2:31" x14ac:dyDescent="0.55000000000000004">
      <c r="B264" s="1">
        <v>262</v>
      </c>
      <c r="C264" s="1">
        <v>0.19569412</v>
      </c>
      <c r="D264" s="1">
        <v>1</v>
      </c>
      <c r="E264" s="1">
        <v>0.45913854999999998</v>
      </c>
      <c r="F264" s="1">
        <v>0.55036722000000005</v>
      </c>
      <c r="G264" s="1">
        <v>0.10944518</v>
      </c>
      <c r="H264" s="1">
        <v>8.854687E-2</v>
      </c>
      <c r="I264" s="1">
        <v>0.45920680000000003</v>
      </c>
      <c r="J264" s="1">
        <v>5.6574352599999997</v>
      </c>
      <c r="K264" s="1">
        <v>1.4323879900000001</v>
      </c>
      <c r="L264" s="1">
        <v>0.95298061999999994</v>
      </c>
      <c r="M264" s="1">
        <v>5.8602019999999998E-2</v>
      </c>
      <c r="N264" s="1">
        <v>4.3042470899999996</v>
      </c>
      <c r="O264" s="1">
        <v>0.88453610000000005</v>
      </c>
      <c r="P264" s="1">
        <v>1.96999642</v>
      </c>
      <c r="Q264" s="1">
        <v>1.44971457</v>
      </c>
      <c r="R264" s="1">
        <v>1.3905958</v>
      </c>
      <c r="S264" s="1">
        <v>8.2319439999999994E-2</v>
      </c>
      <c r="T264" s="1">
        <v>0.20392736</v>
      </c>
      <c r="U264" s="1">
        <v>0.13876888000000001</v>
      </c>
      <c r="V264" s="1">
        <v>8.2332399999999993E-3</v>
      </c>
      <c r="W264" s="1">
        <v>5.1337857199999997</v>
      </c>
      <c r="X264" s="1">
        <v>1.3297249799999999</v>
      </c>
      <c r="Y264" s="1">
        <v>-1.2612059900000001</v>
      </c>
      <c r="Z264" s="1">
        <v>-1.2612059900000001</v>
      </c>
      <c r="AA264" s="1">
        <v>0.83841580000000004</v>
      </c>
      <c r="AB264" s="1">
        <v>0.19272560999999999</v>
      </c>
      <c r="AC264" s="1">
        <v>1</v>
      </c>
      <c r="AD264" s="1">
        <v>0.19522002999999999</v>
      </c>
      <c r="AE264" s="1">
        <v>9.2321329999999993E-2</v>
      </c>
    </row>
    <row r="265" spans="2:31" x14ac:dyDescent="0.55000000000000004">
      <c r="B265" s="1">
        <v>263</v>
      </c>
      <c r="C265" s="1">
        <v>0.19569924</v>
      </c>
      <c r="D265" s="1">
        <v>1</v>
      </c>
      <c r="E265" s="1">
        <v>0.45913682</v>
      </c>
      <c r="F265" s="1">
        <v>0.55037831999999998</v>
      </c>
      <c r="G265" s="1">
        <v>0.10944</v>
      </c>
      <c r="H265" s="1">
        <v>8.8553199999999999E-2</v>
      </c>
      <c r="I265" s="1">
        <v>0.45920169999999999</v>
      </c>
      <c r="J265" s="1">
        <v>5.65742748</v>
      </c>
      <c r="K265" s="1">
        <v>1.43239216</v>
      </c>
      <c r="L265" s="1">
        <v>0.95298545999999995</v>
      </c>
      <c r="M265" s="1">
        <v>5.8600180000000002E-2</v>
      </c>
      <c r="N265" s="1">
        <v>4.3042700800000002</v>
      </c>
      <c r="O265" s="1">
        <v>0.88455623999999999</v>
      </c>
      <c r="P265" s="1">
        <v>1.96999094</v>
      </c>
      <c r="Q265" s="1">
        <v>1.44972291</v>
      </c>
      <c r="R265" s="1">
        <v>1.390598</v>
      </c>
      <c r="S265" s="1">
        <v>8.2320740000000003E-2</v>
      </c>
      <c r="T265" s="1">
        <v>0.20393259999999999</v>
      </c>
      <c r="U265" s="1">
        <v>0.13876964</v>
      </c>
      <c r="V265" s="1">
        <v>8.2333600000000003E-3</v>
      </c>
      <c r="W265" s="1">
        <v>5.1338094099999996</v>
      </c>
      <c r="X265" s="1">
        <v>1.3296982799999999</v>
      </c>
      <c r="Y265" s="1">
        <v>-1.2612406</v>
      </c>
      <c r="Z265" s="1">
        <v>-1.2612406</v>
      </c>
      <c r="AA265" s="1">
        <v>0.83841641</v>
      </c>
      <c r="AB265" s="1">
        <v>0.19272474000000001</v>
      </c>
      <c r="AC265" s="1">
        <v>1</v>
      </c>
      <c r="AD265" s="1">
        <v>0.19522002999999999</v>
      </c>
      <c r="AE265" s="1">
        <v>9.2326169999999999E-2</v>
      </c>
    </row>
    <row r="266" spans="2:31" x14ac:dyDescent="0.55000000000000004">
      <c r="B266" s="1">
        <v>264</v>
      </c>
      <c r="C266" s="1">
        <v>0.19569940999999999</v>
      </c>
      <c r="D266" s="1">
        <v>1</v>
      </c>
      <c r="E266" s="1">
        <v>0.45913745</v>
      </c>
      <c r="F266" s="1">
        <v>0.55037409999999998</v>
      </c>
      <c r="G266" s="1">
        <v>0.1094444</v>
      </c>
      <c r="H266" s="1">
        <v>8.8548160000000001E-2</v>
      </c>
      <c r="I266" s="1">
        <v>0.45920327999999999</v>
      </c>
      <c r="J266" s="1">
        <v>5.6574364900000003</v>
      </c>
      <c r="K266" s="1">
        <v>1.43238927</v>
      </c>
      <c r="L266" s="1">
        <v>0.9529881</v>
      </c>
      <c r="M266" s="1">
        <v>5.8600890000000003E-2</v>
      </c>
      <c r="N266" s="1">
        <v>4.3042898200000002</v>
      </c>
      <c r="O266" s="1">
        <v>0.88455470000000003</v>
      </c>
      <c r="P266" s="1">
        <v>1.97001275</v>
      </c>
      <c r="Q266" s="1">
        <v>1.4497223800000001</v>
      </c>
      <c r="R266" s="1">
        <v>1.3906033600000001</v>
      </c>
      <c r="S266" s="1">
        <v>8.2322019999999996E-2</v>
      </c>
      <c r="T266" s="1">
        <v>0.20393296</v>
      </c>
      <c r="U266" s="1">
        <v>0.13877096</v>
      </c>
      <c r="V266" s="1">
        <v>8.2335499999999992E-3</v>
      </c>
      <c r="W266" s="1">
        <v>5.1338343100000001</v>
      </c>
      <c r="X266" s="1">
        <v>1.32972085</v>
      </c>
      <c r="Y266" s="1">
        <v>-1.2612077900000001</v>
      </c>
      <c r="Z266" s="1">
        <v>-1.2612077900000001</v>
      </c>
      <c r="AA266" s="1">
        <v>0.83841619000000001</v>
      </c>
      <c r="AB266" s="1">
        <v>0.19272505000000001</v>
      </c>
      <c r="AC266" s="1">
        <v>1</v>
      </c>
      <c r="AD266" s="1">
        <v>0.19522002999999999</v>
      </c>
      <c r="AE266" s="1">
        <v>9.2324329999999996E-2</v>
      </c>
    </row>
    <row r="267" spans="2:31" x14ac:dyDescent="0.55000000000000004">
      <c r="B267" s="1">
        <v>265</v>
      </c>
      <c r="C267" s="1">
        <v>0.19570315999999999</v>
      </c>
      <c r="D267" s="1">
        <v>1</v>
      </c>
      <c r="E267" s="1">
        <v>0.45913661</v>
      </c>
      <c r="F267" s="1">
        <v>0.55038138999999997</v>
      </c>
      <c r="G267" s="1">
        <v>0.10944131999999999</v>
      </c>
      <c r="H267" s="1">
        <v>8.8552039999999999E-2</v>
      </c>
      <c r="I267" s="1">
        <v>0.45920088999999997</v>
      </c>
      <c r="J267" s="1">
        <v>5.6574312600000001</v>
      </c>
      <c r="K267" s="1">
        <v>1.4323914</v>
      </c>
      <c r="L267" s="1">
        <v>0.95299149999999999</v>
      </c>
      <c r="M267" s="1">
        <v>5.8599680000000001E-2</v>
      </c>
      <c r="N267" s="1">
        <v>4.3043083400000004</v>
      </c>
      <c r="O267" s="1">
        <v>0.88456590000000002</v>
      </c>
      <c r="P267" s="1">
        <v>1.9700119199999999</v>
      </c>
      <c r="Q267" s="1">
        <v>1.4497305199999999</v>
      </c>
      <c r="R267" s="1">
        <v>1.3906060499999999</v>
      </c>
      <c r="S267" s="1">
        <v>8.2323370000000007E-2</v>
      </c>
      <c r="T267" s="1">
        <v>0.20393681</v>
      </c>
      <c r="U267" s="1">
        <v>0.13877174</v>
      </c>
      <c r="V267" s="1">
        <v>8.2336500000000003E-3</v>
      </c>
      <c r="W267" s="1">
        <v>5.1338546100000002</v>
      </c>
      <c r="X267" s="1">
        <v>1.3297043799999999</v>
      </c>
      <c r="Y267" s="1">
        <v>-1.26122796</v>
      </c>
      <c r="Z267" s="1">
        <v>-1.26122796</v>
      </c>
      <c r="AA267" s="1">
        <v>0.83841648999999996</v>
      </c>
      <c r="AB267" s="1">
        <v>0.19272464</v>
      </c>
      <c r="AC267" s="1">
        <v>1</v>
      </c>
      <c r="AD267" s="1">
        <v>0.19522002999999999</v>
      </c>
      <c r="AE267" s="1">
        <v>9.2327500000000007E-2</v>
      </c>
    </row>
    <row r="268" spans="2:31" x14ac:dyDescent="0.55000000000000004">
      <c r="B268" s="1">
        <v>266</v>
      </c>
      <c r="C268" s="1">
        <v>0.19570478999999999</v>
      </c>
      <c r="D268" s="1">
        <v>1</v>
      </c>
      <c r="E268" s="1">
        <v>0.45913715999999999</v>
      </c>
      <c r="F268" s="1">
        <v>0.55038237000000001</v>
      </c>
      <c r="G268" s="1">
        <v>0.10944399</v>
      </c>
      <c r="H268" s="1">
        <v>8.8549130000000004E-2</v>
      </c>
      <c r="I268" s="1">
        <v>0.45920238000000002</v>
      </c>
      <c r="J268" s="1">
        <v>5.6574366500000002</v>
      </c>
      <c r="K268" s="1">
        <v>1.43238954</v>
      </c>
      <c r="L268" s="1">
        <v>0.95299349</v>
      </c>
      <c r="M268" s="1">
        <v>5.8599529999999997E-2</v>
      </c>
      <c r="N268" s="1">
        <v>4.3043240300000001</v>
      </c>
      <c r="O268" s="1">
        <v>0.88456424</v>
      </c>
      <c r="P268" s="1">
        <v>1.9700270900000001</v>
      </c>
      <c r="Q268" s="1">
        <v>1.4497327</v>
      </c>
      <c r="R268" s="1">
        <v>1.39061038</v>
      </c>
      <c r="S268" s="1">
        <v>8.2324690000000006E-2</v>
      </c>
      <c r="T268" s="1">
        <v>0.2039386</v>
      </c>
      <c r="U268" s="1">
        <v>0.13877270999999999</v>
      </c>
      <c r="V268" s="1">
        <v>8.2338199999999993E-3</v>
      </c>
      <c r="W268" s="1">
        <v>5.1338745000000001</v>
      </c>
      <c r="X268" s="1">
        <v>1.32970799</v>
      </c>
      <c r="Y268" s="1">
        <v>-1.2612206500000001</v>
      </c>
      <c r="Z268" s="1">
        <v>-1.2612206500000001</v>
      </c>
      <c r="AA268" s="1">
        <v>0.83841628999999995</v>
      </c>
      <c r="AB268" s="1">
        <v>0.19272491</v>
      </c>
      <c r="AC268" s="1">
        <v>1</v>
      </c>
      <c r="AD268" s="1">
        <v>0.19522002999999999</v>
      </c>
      <c r="AE268" s="1">
        <v>9.2327930000000002E-2</v>
      </c>
    </row>
    <row r="269" spans="2:31" x14ac:dyDescent="0.55000000000000004">
      <c r="B269" s="1">
        <v>267</v>
      </c>
      <c r="C269" s="1">
        <v>0.19570684999999999</v>
      </c>
      <c r="D269" s="1">
        <v>1</v>
      </c>
      <c r="E269" s="1">
        <v>0.45913728999999998</v>
      </c>
      <c r="F269" s="1">
        <v>0.55038502</v>
      </c>
      <c r="G269" s="1">
        <v>0.10944339</v>
      </c>
      <c r="H269" s="1">
        <v>8.8550110000000001E-2</v>
      </c>
      <c r="I269" s="1">
        <v>0.45920286999999999</v>
      </c>
      <c r="J269" s="1">
        <v>5.6574347400000002</v>
      </c>
      <c r="K269" s="1">
        <v>1.4323893999999999</v>
      </c>
      <c r="L269" s="1">
        <v>0.95299535999999996</v>
      </c>
      <c r="M269" s="1">
        <v>5.859909E-2</v>
      </c>
      <c r="N269" s="1">
        <v>4.30433764</v>
      </c>
      <c r="O269" s="1">
        <v>0.88456588999999997</v>
      </c>
      <c r="P269" s="1">
        <v>1.97003181</v>
      </c>
      <c r="Q269" s="1">
        <v>1.44973993</v>
      </c>
      <c r="R269" s="1">
        <v>1.39061357</v>
      </c>
      <c r="S269" s="1">
        <v>8.2326040000000003E-2</v>
      </c>
      <c r="T269" s="1">
        <v>0.20394076</v>
      </c>
      <c r="U269" s="1">
        <v>0.13877350999999999</v>
      </c>
      <c r="V269" s="1">
        <v>8.2339100000000005E-3</v>
      </c>
      <c r="W269" s="1">
        <v>5.1338910100000001</v>
      </c>
      <c r="X269" s="1">
        <v>1.3297043399999999</v>
      </c>
      <c r="Y269" s="1">
        <v>-1.2612229399999999</v>
      </c>
      <c r="Z269" s="1">
        <v>-1.2612229399999999</v>
      </c>
      <c r="AA269" s="1">
        <v>0.83841624999999997</v>
      </c>
      <c r="AB269" s="1">
        <v>0.19272497999999999</v>
      </c>
      <c r="AC269" s="1">
        <v>1</v>
      </c>
      <c r="AD269" s="1">
        <v>0.19522002999999999</v>
      </c>
      <c r="AE269" s="1">
        <v>9.2329079999999994E-2</v>
      </c>
    </row>
    <row r="270" spans="2:31" x14ac:dyDescent="0.55000000000000004">
      <c r="B270" s="1">
        <v>268</v>
      </c>
      <c r="C270" s="1">
        <v>0.19570999</v>
      </c>
      <c r="D270" s="1">
        <v>1</v>
      </c>
      <c r="E270" s="1">
        <v>0.45913765000000001</v>
      </c>
      <c r="F270" s="1">
        <v>0.55039148000000004</v>
      </c>
      <c r="G270" s="1">
        <v>0.10944395</v>
      </c>
      <c r="H270" s="1">
        <v>8.8549740000000002E-2</v>
      </c>
      <c r="I270" s="1">
        <v>0.45920393999999998</v>
      </c>
      <c r="J270" s="1">
        <v>5.6574359400000001</v>
      </c>
      <c r="K270" s="1">
        <v>1.4323888600000001</v>
      </c>
      <c r="L270" s="1">
        <v>0.95299674999999995</v>
      </c>
      <c r="M270" s="1">
        <v>5.8598020000000001E-2</v>
      </c>
      <c r="N270" s="1">
        <v>4.30434904</v>
      </c>
      <c r="O270" s="1">
        <v>0.88456506999999995</v>
      </c>
      <c r="P270" s="1">
        <v>1.97003909</v>
      </c>
      <c r="Q270" s="1">
        <v>1.4497448799999999</v>
      </c>
      <c r="R270" s="1">
        <v>1.3906166099999999</v>
      </c>
      <c r="S270" s="1">
        <v>8.2327339999999999E-2</v>
      </c>
      <c r="T270" s="1">
        <v>0.20394401000000001</v>
      </c>
      <c r="U270" s="1">
        <v>0.13877408999999999</v>
      </c>
      <c r="V270" s="1">
        <v>8.2340199999999999E-3</v>
      </c>
      <c r="W270" s="1">
        <v>5.1339053799999999</v>
      </c>
      <c r="X270" s="1">
        <v>1.329688</v>
      </c>
      <c r="Y270" s="1">
        <v>-1.2612426000000001</v>
      </c>
      <c r="Z270" s="1">
        <v>-1.2612426000000001</v>
      </c>
      <c r="AA270" s="1">
        <v>0.83841611999999999</v>
      </c>
      <c r="AB270" s="1">
        <v>0.19272516000000001</v>
      </c>
      <c r="AC270" s="1">
        <v>1</v>
      </c>
      <c r="AD270" s="1">
        <v>0.19522002999999999</v>
      </c>
      <c r="AE270" s="1">
        <v>9.233189E-2</v>
      </c>
    </row>
    <row r="271" spans="2:31" x14ac:dyDescent="0.55000000000000004">
      <c r="B271" s="1">
        <v>269</v>
      </c>
      <c r="C271" s="1">
        <v>0.19571021</v>
      </c>
      <c r="D271" s="1">
        <v>1</v>
      </c>
      <c r="E271" s="1">
        <v>0.45913872999999999</v>
      </c>
      <c r="F271" s="1">
        <v>0.55038905999999999</v>
      </c>
      <c r="G271" s="1">
        <v>0.10944602</v>
      </c>
      <c r="H271" s="1">
        <v>8.8547600000000004E-2</v>
      </c>
      <c r="I271" s="1">
        <v>0.45920726000000001</v>
      </c>
      <c r="J271" s="1">
        <v>5.6574378300000001</v>
      </c>
      <c r="K271" s="1">
        <v>1.4323864100000001</v>
      </c>
      <c r="L271" s="1">
        <v>0.95299708000000005</v>
      </c>
      <c r="M271" s="1">
        <v>5.8598419999999998E-2</v>
      </c>
      <c r="N271" s="1">
        <v>4.3043575499999998</v>
      </c>
      <c r="O271" s="1">
        <v>0.88455718000000005</v>
      </c>
      <c r="P271" s="1">
        <v>1.97004976</v>
      </c>
      <c r="Q271" s="1">
        <v>1.4497506099999999</v>
      </c>
      <c r="R271" s="1">
        <v>1.39062025</v>
      </c>
      <c r="S271" s="1">
        <v>8.232863E-2</v>
      </c>
      <c r="T271" s="1">
        <v>0.20394430999999999</v>
      </c>
      <c r="U271" s="1">
        <v>0.13877491</v>
      </c>
      <c r="V271" s="1">
        <v>8.2340999999999994E-3</v>
      </c>
      <c r="W271" s="1">
        <v>5.1339178700000003</v>
      </c>
      <c r="X271" s="1">
        <v>1.32969852</v>
      </c>
      <c r="Y271" s="1">
        <v>-1.26122526</v>
      </c>
      <c r="Z271" s="1">
        <v>-1.26122526</v>
      </c>
      <c r="AA271" s="1">
        <v>0.83841573999999996</v>
      </c>
      <c r="AB271" s="1">
        <v>0.1927257</v>
      </c>
      <c r="AC271" s="1">
        <v>1</v>
      </c>
      <c r="AD271" s="1">
        <v>0.19522002999999999</v>
      </c>
      <c r="AE271" s="1">
        <v>9.2330839999999997E-2</v>
      </c>
    </row>
    <row r="272" spans="2:31" x14ac:dyDescent="0.55000000000000004">
      <c r="B272" s="1">
        <v>270</v>
      </c>
      <c r="C272" s="1">
        <v>0.19571477000000001</v>
      </c>
      <c r="D272" s="1">
        <v>1</v>
      </c>
      <c r="E272" s="1">
        <v>0.45913882</v>
      </c>
      <c r="F272" s="1">
        <v>0.55040080999999996</v>
      </c>
      <c r="G272" s="1">
        <v>0.10944429999999999</v>
      </c>
      <c r="H272" s="1">
        <v>8.854998E-2</v>
      </c>
      <c r="I272" s="1">
        <v>0.45920766000000002</v>
      </c>
      <c r="J272" s="1">
        <v>5.6574346100000001</v>
      </c>
      <c r="K272" s="1">
        <v>1.43238737</v>
      </c>
      <c r="L272" s="1">
        <v>0.95299792999999999</v>
      </c>
      <c r="M272" s="1">
        <v>5.8596479999999999E-2</v>
      </c>
      <c r="N272" s="1">
        <v>4.3043646300000002</v>
      </c>
      <c r="O272" s="1">
        <v>0.88455790000000001</v>
      </c>
      <c r="P272" s="1">
        <v>1.9700485400000001</v>
      </c>
      <c r="Q272" s="1">
        <v>1.4497581900000001</v>
      </c>
      <c r="R272" s="1">
        <v>1.3906218800000001</v>
      </c>
      <c r="S272" s="1">
        <v>8.2329869999999999E-2</v>
      </c>
      <c r="T272" s="1">
        <v>0.20394894999999999</v>
      </c>
      <c r="U272" s="1">
        <v>0.13877510000000001</v>
      </c>
      <c r="V272" s="1">
        <v>8.2341700000000007E-3</v>
      </c>
      <c r="W272" s="1">
        <v>5.1339264900000003</v>
      </c>
      <c r="X272" s="1">
        <v>1.3296627599999999</v>
      </c>
      <c r="Y272" s="1">
        <v>-1.26127129</v>
      </c>
      <c r="Z272" s="1">
        <v>-1.26127129</v>
      </c>
      <c r="AA272" s="1">
        <v>0.83841571000000004</v>
      </c>
      <c r="AB272" s="1">
        <v>0.19272574000000001</v>
      </c>
      <c r="AC272" s="1">
        <v>1</v>
      </c>
      <c r="AD272" s="1">
        <v>0.19522002999999999</v>
      </c>
      <c r="AE272" s="1">
        <v>9.233595E-2</v>
      </c>
    </row>
    <row r="273" spans="2:31" x14ac:dyDescent="0.55000000000000004">
      <c r="B273" s="1">
        <v>271</v>
      </c>
      <c r="C273" s="1">
        <v>0.19571315</v>
      </c>
      <c r="D273" s="1">
        <v>1</v>
      </c>
      <c r="E273" s="1">
        <v>0.45914079000000002</v>
      </c>
      <c r="F273" s="1">
        <v>0.55039340999999997</v>
      </c>
      <c r="G273" s="1">
        <v>0.10944899</v>
      </c>
      <c r="H273" s="1">
        <v>8.8544739999999997E-2</v>
      </c>
      <c r="I273" s="1">
        <v>0.4592136</v>
      </c>
      <c r="J273" s="1">
        <v>5.6574404400000002</v>
      </c>
      <c r="K273" s="1">
        <v>1.4323827099999999</v>
      </c>
      <c r="L273" s="1">
        <v>0.95299679000000004</v>
      </c>
      <c r="M273" s="1">
        <v>5.8597700000000003E-2</v>
      </c>
      <c r="N273" s="1">
        <v>4.3043681300000003</v>
      </c>
      <c r="O273" s="1">
        <v>0.88454109999999997</v>
      </c>
      <c r="P273" s="1">
        <v>1.9700650200000001</v>
      </c>
      <c r="Q273" s="1">
        <v>1.4497620099999999</v>
      </c>
      <c r="R273" s="1">
        <v>1.39062588</v>
      </c>
      <c r="S273" s="1">
        <v>8.2331059999999998E-2</v>
      </c>
      <c r="T273" s="1">
        <v>0.2039474</v>
      </c>
      <c r="U273" s="1">
        <v>0.13877591</v>
      </c>
      <c r="V273" s="1">
        <v>8.2342500000000002E-3</v>
      </c>
      <c r="W273" s="1">
        <v>5.1339349199999997</v>
      </c>
      <c r="X273" s="1">
        <v>1.3296873899999999</v>
      </c>
      <c r="Y273" s="1">
        <v>-1.2612343500000001</v>
      </c>
      <c r="Z273" s="1">
        <v>-1.2612343500000001</v>
      </c>
      <c r="AA273" s="1">
        <v>0.83841502000000001</v>
      </c>
      <c r="AB273" s="1">
        <v>0.19272673000000001</v>
      </c>
      <c r="AC273" s="1">
        <v>1</v>
      </c>
      <c r="AD273" s="1">
        <v>0.19522002999999999</v>
      </c>
      <c r="AE273" s="1">
        <v>9.2332730000000002E-2</v>
      </c>
    </row>
    <row r="274" spans="2:31" x14ac:dyDescent="0.55000000000000004">
      <c r="B274" s="1">
        <v>272</v>
      </c>
      <c r="C274" s="1">
        <v>0.19571891</v>
      </c>
      <c r="D274" s="1">
        <v>1</v>
      </c>
      <c r="E274" s="1">
        <v>0.45914055999999998</v>
      </c>
      <c r="F274" s="1">
        <v>0.55040973000000004</v>
      </c>
      <c r="G274" s="1">
        <v>0.10944502</v>
      </c>
      <c r="H274" s="1">
        <v>8.8549829999999996E-2</v>
      </c>
      <c r="I274" s="1">
        <v>0.45921320999999998</v>
      </c>
      <c r="J274" s="1">
        <v>5.6574330499999999</v>
      </c>
      <c r="K274" s="1">
        <v>1.4323851999999999</v>
      </c>
      <c r="L274" s="1">
        <v>0.95299716999999995</v>
      </c>
      <c r="M274" s="1">
        <v>5.8595000000000001E-2</v>
      </c>
      <c r="N274" s="1">
        <v>4.3043710199999996</v>
      </c>
      <c r="O274" s="1">
        <v>0.88454372000000003</v>
      </c>
      <c r="P274" s="1">
        <v>1.97005542</v>
      </c>
      <c r="Q274" s="1">
        <v>1.4497718900000001</v>
      </c>
      <c r="R274" s="1">
        <v>1.3906260500000001</v>
      </c>
      <c r="S274" s="1">
        <v>8.2332199999999994E-2</v>
      </c>
      <c r="T274" s="1">
        <v>0.20395316999999999</v>
      </c>
      <c r="U274" s="1">
        <v>0.13877571999999999</v>
      </c>
      <c r="V274" s="1">
        <v>8.2342600000000002E-3</v>
      </c>
      <c r="W274" s="1">
        <v>5.1339378800000004</v>
      </c>
      <c r="X274" s="1">
        <v>1.32963473</v>
      </c>
      <c r="Y274" s="1">
        <v>-1.2613034000000001</v>
      </c>
      <c r="Z274" s="1">
        <v>-1.2613034000000001</v>
      </c>
      <c r="AA274" s="1">
        <v>0.83841509999999997</v>
      </c>
      <c r="AB274" s="1">
        <v>0.19272660999999999</v>
      </c>
      <c r="AC274" s="1">
        <v>1</v>
      </c>
      <c r="AD274" s="1">
        <v>0.19522002999999999</v>
      </c>
      <c r="AE274" s="1">
        <v>9.2339829999999998E-2</v>
      </c>
    </row>
    <row r="275" spans="2:31" x14ac:dyDescent="0.55000000000000004">
      <c r="B275" s="1">
        <v>273</v>
      </c>
      <c r="C275" s="1">
        <v>0.19571561000000001</v>
      </c>
      <c r="D275" s="1">
        <v>1</v>
      </c>
      <c r="E275" s="1">
        <v>0.45914326999999999</v>
      </c>
      <c r="F275" s="1">
        <v>0.55039784000000003</v>
      </c>
      <c r="G275" s="1">
        <v>0.10945202</v>
      </c>
      <c r="H275" s="1">
        <v>8.8541839999999997E-2</v>
      </c>
      <c r="I275" s="1">
        <v>0.45922129</v>
      </c>
      <c r="J275" s="1">
        <v>5.6574425599999998</v>
      </c>
      <c r="K275" s="1">
        <v>1.43237869</v>
      </c>
      <c r="L275" s="1">
        <v>0.95299473999999995</v>
      </c>
      <c r="M275" s="1">
        <v>5.8596969999999998E-2</v>
      </c>
      <c r="N275" s="1">
        <v>4.3043698399999997</v>
      </c>
      <c r="O275" s="1">
        <v>0.88451943</v>
      </c>
      <c r="P275" s="1">
        <v>1.9700768500000001</v>
      </c>
      <c r="Q275" s="1">
        <v>1.4497735700000001</v>
      </c>
      <c r="R275" s="1">
        <v>1.39063022</v>
      </c>
      <c r="S275" s="1">
        <v>8.2333240000000002E-2</v>
      </c>
      <c r="T275" s="1">
        <v>0.20394992000000001</v>
      </c>
      <c r="U275" s="1">
        <v>0.13877650999999999</v>
      </c>
      <c r="V275" s="1">
        <v>8.2343199999999998E-3</v>
      </c>
      <c r="W275" s="1">
        <v>5.1339423000000002</v>
      </c>
      <c r="X275" s="1">
        <v>1.32967192</v>
      </c>
      <c r="Y275" s="1">
        <v>-1.26124948</v>
      </c>
      <c r="Z275" s="1">
        <v>-1.26124948</v>
      </c>
      <c r="AA275" s="1">
        <v>0.83841414000000003</v>
      </c>
      <c r="AB275" s="1">
        <v>0.19272797</v>
      </c>
      <c r="AC275" s="1">
        <v>1</v>
      </c>
      <c r="AD275" s="1">
        <v>0.19522002999999999</v>
      </c>
      <c r="AE275" s="1">
        <v>9.2334659999999999E-2</v>
      </c>
    </row>
    <row r="276" spans="2:31" x14ac:dyDescent="0.55000000000000004">
      <c r="B276" s="1">
        <v>274</v>
      </c>
      <c r="C276" s="1">
        <v>0.19572221000000001</v>
      </c>
      <c r="D276" s="1">
        <v>1</v>
      </c>
      <c r="E276" s="1">
        <v>0.45914273</v>
      </c>
      <c r="F276" s="1">
        <v>0.55041764000000004</v>
      </c>
      <c r="G276" s="1">
        <v>0.10944606</v>
      </c>
      <c r="H276" s="1">
        <v>8.8549269999999999E-2</v>
      </c>
      <c r="I276" s="1">
        <v>0.45922009000000003</v>
      </c>
      <c r="J276" s="1">
        <v>5.6574313600000004</v>
      </c>
      <c r="K276" s="1">
        <v>1.4323825100000001</v>
      </c>
      <c r="L276" s="1">
        <v>0.95299471000000002</v>
      </c>
      <c r="M276" s="1">
        <v>5.8593680000000002E-2</v>
      </c>
      <c r="N276" s="1">
        <v>4.3043688800000002</v>
      </c>
      <c r="O276" s="1">
        <v>0.88452399999999998</v>
      </c>
      <c r="P276" s="1">
        <v>1.9700597200000001</v>
      </c>
      <c r="Q276" s="1">
        <v>1.44978516</v>
      </c>
      <c r="R276" s="1">
        <v>1.3906290299999999</v>
      </c>
      <c r="S276" s="1">
        <v>8.2334240000000003E-2</v>
      </c>
      <c r="T276" s="1">
        <v>0.20395650000000001</v>
      </c>
      <c r="U276" s="1">
        <v>0.13877598999999999</v>
      </c>
      <c r="V276" s="1">
        <v>8.23429E-3</v>
      </c>
      <c r="W276" s="1">
        <v>5.13393999</v>
      </c>
      <c r="X276" s="1">
        <v>1.3296060599999999</v>
      </c>
      <c r="Y276" s="1">
        <v>-1.2613364600000001</v>
      </c>
      <c r="Z276" s="1">
        <v>-1.2613364600000001</v>
      </c>
      <c r="AA276" s="1">
        <v>0.83841432999999999</v>
      </c>
      <c r="AB276" s="1">
        <v>0.1927277</v>
      </c>
      <c r="AC276" s="1">
        <v>1</v>
      </c>
      <c r="AD276" s="1">
        <v>0.19522002999999999</v>
      </c>
      <c r="AE276" s="1">
        <v>9.2343270000000005E-2</v>
      </c>
    </row>
    <row r="277" spans="2:31" x14ac:dyDescent="0.55000000000000004">
      <c r="B277" s="1">
        <v>275</v>
      </c>
      <c r="C277" s="1">
        <v>0.19571754999999999</v>
      </c>
      <c r="D277" s="1">
        <v>1</v>
      </c>
      <c r="E277" s="1">
        <v>0.45914598000000001</v>
      </c>
      <c r="F277" s="1">
        <v>0.55040230999999995</v>
      </c>
      <c r="G277" s="1">
        <v>0.10945489</v>
      </c>
      <c r="H277" s="1">
        <v>8.8539119999999999E-2</v>
      </c>
      <c r="I277" s="1">
        <v>0.45922973</v>
      </c>
      <c r="J277" s="1">
        <v>5.6574440299999997</v>
      </c>
      <c r="K277" s="1">
        <v>1.4323746399999999</v>
      </c>
      <c r="L277" s="1">
        <v>0.95299124999999996</v>
      </c>
      <c r="M277" s="1">
        <v>5.8596219999999997E-2</v>
      </c>
      <c r="N277" s="1">
        <v>4.3043635699999996</v>
      </c>
      <c r="O277" s="1">
        <v>0.88449407000000002</v>
      </c>
      <c r="P277" s="1">
        <v>1.9700848399999999</v>
      </c>
      <c r="Q277" s="1">
        <v>1.4497846599999999</v>
      </c>
      <c r="R277" s="1">
        <v>1.3906331700000001</v>
      </c>
      <c r="S277" s="1">
        <v>8.2335099999999994E-2</v>
      </c>
      <c r="T277" s="1">
        <v>0.20395189</v>
      </c>
      <c r="U277" s="1">
        <v>0.13877671999999999</v>
      </c>
      <c r="V277" s="1">
        <v>8.2343299999999998E-3</v>
      </c>
      <c r="W277" s="1">
        <v>5.1339406600000004</v>
      </c>
      <c r="X277" s="1">
        <v>1.3296527899999999</v>
      </c>
      <c r="Y277" s="1">
        <v>-1.2612695300000001</v>
      </c>
      <c r="Z277" s="1">
        <v>-1.2612695300000001</v>
      </c>
      <c r="AA277" s="1">
        <v>0.83841319000000003</v>
      </c>
      <c r="AB277" s="1">
        <v>0.19272933</v>
      </c>
      <c r="AC277" s="1">
        <v>1</v>
      </c>
      <c r="AD277" s="1">
        <v>0.19522002999999999</v>
      </c>
      <c r="AE277" s="1">
        <v>9.2336600000000005E-2</v>
      </c>
    </row>
    <row r="278" spans="2:31" x14ac:dyDescent="0.55000000000000004">
      <c r="B278" s="1">
        <v>276</v>
      </c>
      <c r="C278" s="1">
        <v>0.19572452000000001</v>
      </c>
      <c r="D278" s="1">
        <v>1</v>
      </c>
      <c r="E278" s="1">
        <v>0.45914518999999998</v>
      </c>
      <c r="F278" s="1">
        <v>0.55042405000000005</v>
      </c>
      <c r="G278" s="1">
        <v>0.10944743</v>
      </c>
      <c r="H278" s="1">
        <v>8.8548329999999995E-2</v>
      </c>
      <c r="I278" s="1">
        <v>0.45922784999999999</v>
      </c>
      <c r="J278" s="1">
        <v>5.6574300900000001</v>
      </c>
      <c r="K278" s="1">
        <v>1.4323795100000001</v>
      </c>
      <c r="L278" s="1">
        <v>0.95299086</v>
      </c>
      <c r="M278" s="1">
        <v>5.8592610000000003E-2</v>
      </c>
      <c r="N278" s="1">
        <v>4.3043592200000003</v>
      </c>
      <c r="O278" s="1">
        <v>0.88450021000000001</v>
      </c>
      <c r="P278" s="1">
        <v>1.9700617499999999</v>
      </c>
      <c r="Q278" s="1">
        <v>1.4497972699999999</v>
      </c>
      <c r="R278" s="1">
        <v>1.39063081</v>
      </c>
      <c r="S278" s="1">
        <v>8.2335930000000002E-2</v>
      </c>
      <c r="T278" s="1">
        <v>0.20395878000000001</v>
      </c>
      <c r="U278" s="1">
        <v>0.13877592999999999</v>
      </c>
      <c r="V278" s="1">
        <v>8.2342600000000002E-3</v>
      </c>
      <c r="W278" s="1">
        <v>5.1339337599999997</v>
      </c>
      <c r="X278" s="1">
        <v>1.32957901</v>
      </c>
      <c r="Y278" s="1">
        <v>-1.2613673999999999</v>
      </c>
      <c r="Z278" s="1">
        <v>-1.2613673999999999</v>
      </c>
      <c r="AA278" s="1">
        <v>0.83841346999999999</v>
      </c>
      <c r="AB278" s="1">
        <v>0.19272892999999999</v>
      </c>
      <c r="AC278" s="1">
        <v>1</v>
      </c>
      <c r="AD278" s="1">
        <v>0.19522002999999999</v>
      </c>
      <c r="AE278" s="1">
        <v>9.2346059999999994E-2</v>
      </c>
    </row>
    <row r="279" spans="2:31" x14ac:dyDescent="0.55000000000000004">
      <c r="B279" s="1">
        <v>277</v>
      </c>
      <c r="C279" s="1">
        <v>0.19571897999999999</v>
      </c>
      <c r="D279" s="1">
        <v>1</v>
      </c>
      <c r="E279" s="1">
        <v>0.45914872000000001</v>
      </c>
      <c r="F279" s="1">
        <v>0.55040666000000005</v>
      </c>
      <c r="G279" s="1">
        <v>0.10945738000000001</v>
      </c>
      <c r="H279" s="1">
        <v>8.8536829999999997E-2</v>
      </c>
      <c r="I279" s="1">
        <v>0.45923828999999999</v>
      </c>
      <c r="J279" s="1">
        <v>5.6574449700000002</v>
      </c>
      <c r="K279" s="1">
        <v>1.4323709099999999</v>
      </c>
      <c r="L279" s="1">
        <v>0.95298667999999997</v>
      </c>
      <c r="M279" s="1">
        <v>5.8595500000000002E-2</v>
      </c>
      <c r="N279" s="1">
        <v>4.3043505499999997</v>
      </c>
      <c r="O279" s="1">
        <v>0.88446703000000004</v>
      </c>
      <c r="P279" s="1">
        <v>1.97008871</v>
      </c>
      <c r="Q279" s="1">
        <v>1.44979481</v>
      </c>
      <c r="R279" s="1">
        <v>1.3906346599999999</v>
      </c>
      <c r="S279" s="1">
        <v>8.2336599999999996E-2</v>
      </c>
      <c r="T279" s="1">
        <v>0.20395326999999999</v>
      </c>
      <c r="U279" s="1">
        <v>0.13877656999999999</v>
      </c>
      <c r="V279" s="1">
        <v>8.23429E-3</v>
      </c>
      <c r="W279" s="1">
        <v>5.1339310400000002</v>
      </c>
      <c r="X279" s="1">
        <v>1.3296311700000001</v>
      </c>
      <c r="Y279" s="1">
        <v>-1.2612932100000001</v>
      </c>
      <c r="Z279" s="1">
        <v>-1.2612932100000001</v>
      </c>
      <c r="AA279" s="1">
        <v>0.83841222999999998</v>
      </c>
      <c r="AB279" s="1">
        <v>0.1927307</v>
      </c>
      <c r="AC279" s="1">
        <v>1</v>
      </c>
      <c r="AD279" s="1">
        <v>0.19522002999999999</v>
      </c>
      <c r="AE279" s="1">
        <v>9.2338489999999995E-2</v>
      </c>
    </row>
    <row r="280" spans="2:31" x14ac:dyDescent="0.55000000000000004">
      <c r="B280" s="1">
        <v>278</v>
      </c>
      <c r="C280" s="1">
        <v>0.19572575</v>
      </c>
      <c r="D280" s="1">
        <v>1</v>
      </c>
      <c r="E280" s="1">
        <v>0.45914776000000002</v>
      </c>
      <c r="F280" s="1">
        <v>0.55042846000000001</v>
      </c>
      <c r="G280" s="1">
        <v>0.10944905000000001</v>
      </c>
      <c r="H280" s="1">
        <v>8.8547039999999994E-2</v>
      </c>
      <c r="I280" s="1">
        <v>0.45923596999999999</v>
      </c>
      <c r="J280" s="1">
        <v>5.6574295100000001</v>
      </c>
      <c r="K280" s="1">
        <v>1.43237641</v>
      </c>
      <c r="L280" s="1">
        <v>0.95298596999999996</v>
      </c>
      <c r="M280" s="1">
        <v>5.8591869999999997E-2</v>
      </c>
      <c r="N280" s="1">
        <v>4.3043433999999996</v>
      </c>
      <c r="O280" s="1">
        <v>0.88447407</v>
      </c>
      <c r="P280" s="1">
        <v>1.9700617600000001</v>
      </c>
      <c r="Q280" s="1">
        <v>1.4498075699999999</v>
      </c>
      <c r="R280" s="1">
        <v>1.3906314</v>
      </c>
      <c r="S280" s="1">
        <v>8.2337229999999997E-2</v>
      </c>
      <c r="T280" s="1">
        <v>0.20395993000000001</v>
      </c>
      <c r="U280" s="1">
        <v>0.1387756</v>
      </c>
      <c r="V280" s="1">
        <v>8.2341900000000006E-3</v>
      </c>
      <c r="W280" s="1">
        <v>5.1339204499999997</v>
      </c>
      <c r="X280" s="1">
        <v>1.32955585</v>
      </c>
      <c r="Y280" s="1">
        <v>-1.26139332</v>
      </c>
      <c r="Z280" s="1">
        <v>-1.26139332</v>
      </c>
      <c r="AA280" s="1">
        <v>0.83841255999999997</v>
      </c>
      <c r="AB280" s="1">
        <v>0.19273022000000001</v>
      </c>
      <c r="AC280" s="1">
        <v>1</v>
      </c>
      <c r="AD280" s="1">
        <v>0.19522002999999999</v>
      </c>
      <c r="AE280" s="1">
        <v>9.2347979999999996E-2</v>
      </c>
    </row>
    <row r="281" spans="2:31" x14ac:dyDescent="0.55000000000000004">
      <c r="B281" s="1">
        <v>279</v>
      </c>
      <c r="C281" s="1">
        <v>0.19571988000000001</v>
      </c>
      <c r="D281" s="1">
        <v>1</v>
      </c>
      <c r="E281" s="1">
        <v>0.45915128999999999</v>
      </c>
      <c r="F281" s="1">
        <v>0.55041070000000003</v>
      </c>
      <c r="G281" s="1">
        <v>0.10945926</v>
      </c>
      <c r="H281" s="1">
        <v>8.8535210000000003E-2</v>
      </c>
      <c r="I281" s="1">
        <v>0.45924635000000003</v>
      </c>
      <c r="J281" s="1">
        <v>5.6574453699999996</v>
      </c>
      <c r="K281" s="1">
        <v>1.43236783</v>
      </c>
      <c r="L281" s="1">
        <v>0.95298143999999996</v>
      </c>
      <c r="M281" s="1">
        <v>5.8594819999999999E-2</v>
      </c>
      <c r="N281" s="1">
        <v>4.3043322699999997</v>
      </c>
      <c r="O281" s="1">
        <v>0.88444043999999999</v>
      </c>
      <c r="P281" s="1">
        <v>1.9700882900000001</v>
      </c>
      <c r="Q281" s="1">
        <v>1.4498035300000001</v>
      </c>
      <c r="R281" s="1">
        <v>1.39063469</v>
      </c>
      <c r="S281" s="1">
        <v>8.2337690000000005E-2</v>
      </c>
      <c r="T281" s="1">
        <v>0.20395408000000001</v>
      </c>
      <c r="U281" s="1">
        <v>0.13877610000000001</v>
      </c>
      <c r="V281" s="1">
        <v>8.2342000000000005E-3</v>
      </c>
      <c r="W281" s="1">
        <v>5.1339147799999996</v>
      </c>
      <c r="X281" s="1">
        <v>1.3296083299999999</v>
      </c>
      <c r="Y281" s="1">
        <v>-1.26131891</v>
      </c>
      <c r="Z281" s="1">
        <v>-1.26131891</v>
      </c>
      <c r="AA281" s="1">
        <v>0.83841131999999996</v>
      </c>
      <c r="AB281" s="1">
        <v>0.19273198999999999</v>
      </c>
      <c r="AC281" s="1">
        <v>1</v>
      </c>
      <c r="AD281" s="1">
        <v>0.19522002999999999</v>
      </c>
      <c r="AE281" s="1">
        <v>9.2340249999999999E-2</v>
      </c>
    </row>
    <row r="282" spans="2:31" x14ac:dyDescent="0.55000000000000004">
      <c r="B282" s="1">
        <v>280</v>
      </c>
      <c r="C282" s="1">
        <v>0.19572589000000001</v>
      </c>
      <c r="D282" s="1">
        <v>1</v>
      </c>
      <c r="E282" s="1">
        <v>0.45915029000000002</v>
      </c>
      <c r="F282" s="1">
        <v>0.55043070000000005</v>
      </c>
      <c r="G282" s="1">
        <v>0.10945086</v>
      </c>
      <c r="H282" s="1">
        <v>8.8545479999999996E-2</v>
      </c>
      <c r="I282" s="1">
        <v>0.45924387999999999</v>
      </c>
      <c r="J282" s="1">
        <v>5.6574299000000003</v>
      </c>
      <c r="K282" s="1">
        <v>1.4323734299999999</v>
      </c>
      <c r="L282" s="1">
        <v>0.95298044999999998</v>
      </c>
      <c r="M282" s="1">
        <v>5.8591499999999998E-2</v>
      </c>
      <c r="N282" s="1">
        <v>4.3043230299999999</v>
      </c>
      <c r="O282" s="1">
        <v>0.88444745999999996</v>
      </c>
      <c r="P282" s="1">
        <v>1.9700601099999999</v>
      </c>
      <c r="Q282" s="1">
        <v>1.4498154700000001</v>
      </c>
      <c r="R282" s="1">
        <v>1.39063089</v>
      </c>
      <c r="S282" s="1">
        <v>8.2338120000000001E-2</v>
      </c>
      <c r="T282" s="1">
        <v>0.20395996</v>
      </c>
      <c r="U282" s="1">
        <v>0.13877506000000001</v>
      </c>
      <c r="V282" s="1">
        <v>8.2340699999999996E-3</v>
      </c>
      <c r="W282" s="1">
        <v>5.1339015999999997</v>
      </c>
      <c r="X282" s="1">
        <v>1.3295380000000001</v>
      </c>
      <c r="Y282" s="1">
        <v>-1.2614124200000001</v>
      </c>
      <c r="Z282" s="1">
        <v>-1.2614124200000001</v>
      </c>
      <c r="AA282" s="1">
        <v>0.83841167000000005</v>
      </c>
      <c r="AB282" s="1">
        <v>0.19273148000000001</v>
      </c>
      <c r="AC282" s="1">
        <v>1</v>
      </c>
      <c r="AD282" s="1">
        <v>0.19522002999999999</v>
      </c>
      <c r="AE282" s="1">
        <v>9.2348949999999999E-2</v>
      </c>
    </row>
    <row r="283" spans="2:31" x14ac:dyDescent="0.55000000000000004">
      <c r="B283" s="1">
        <v>281</v>
      </c>
      <c r="C283" s="1">
        <v>0.19572028999999999</v>
      </c>
      <c r="D283" s="1">
        <v>1</v>
      </c>
      <c r="E283" s="1">
        <v>0.45915351999999998</v>
      </c>
      <c r="F283" s="1">
        <v>0.55041430999999996</v>
      </c>
      <c r="G283" s="1">
        <v>0.10946040999999999</v>
      </c>
      <c r="H283" s="1">
        <v>8.8534370000000001E-2</v>
      </c>
      <c r="I283" s="1">
        <v>0.45925335</v>
      </c>
      <c r="J283" s="1">
        <v>5.6574454000000003</v>
      </c>
      <c r="K283" s="1">
        <v>1.4323656300000001</v>
      </c>
      <c r="L283" s="1">
        <v>0.95297595000000002</v>
      </c>
      <c r="M283" s="1">
        <v>5.8594210000000001E-2</v>
      </c>
      <c r="N283" s="1">
        <v>4.3043104400000001</v>
      </c>
      <c r="O283" s="1">
        <v>0.88441612999999997</v>
      </c>
      <c r="P283" s="1">
        <v>1.97008392</v>
      </c>
      <c r="Q283" s="1">
        <v>1.4498104000000001</v>
      </c>
      <c r="R283" s="1">
        <v>1.3906333500000001</v>
      </c>
      <c r="S283" s="1">
        <v>8.2338380000000003E-2</v>
      </c>
      <c r="T283" s="1">
        <v>0.20395435000000001</v>
      </c>
      <c r="U283" s="1">
        <v>0.13877537000000001</v>
      </c>
      <c r="V283" s="1">
        <v>8.2340699999999996E-3</v>
      </c>
      <c r="W283" s="1">
        <v>5.1338935499999998</v>
      </c>
      <c r="X283" s="1">
        <v>1.32958562</v>
      </c>
      <c r="Y283" s="1">
        <v>-1.26134496</v>
      </c>
      <c r="Z283" s="1">
        <v>-1.26134496</v>
      </c>
      <c r="AA283" s="1">
        <v>0.83841054000000004</v>
      </c>
      <c r="AB283" s="1">
        <v>0.19273309999999999</v>
      </c>
      <c r="AC283" s="1">
        <v>1</v>
      </c>
      <c r="AD283" s="1">
        <v>0.19522002999999999</v>
      </c>
      <c r="AE283" s="1">
        <v>9.2341820000000005E-2</v>
      </c>
    </row>
    <row r="284" spans="2:31" x14ac:dyDescent="0.55000000000000004">
      <c r="B284" s="1">
        <v>282</v>
      </c>
      <c r="C284" s="1">
        <v>0.19572500000000001</v>
      </c>
      <c r="D284" s="1">
        <v>1</v>
      </c>
      <c r="E284" s="1">
        <v>0.45915261000000002</v>
      </c>
      <c r="F284" s="1">
        <v>0.55043065999999996</v>
      </c>
      <c r="G284" s="1">
        <v>0.10945275</v>
      </c>
      <c r="H284" s="1">
        <v>8.8543720000000006E-2</v>
      </c>
      <c r="I284" s="1">
        <v>0.45925108999999997</v>
      </c>
      <c r="J284" s="1">
        <v>5.65743141</v>
      </c>
      <c r="K284" s="1">
        <v>1.4323707699999999</v>
      </c>
      <c r="L284" s="1">
        <v>0.95297472000000005</v>
      </c>
      <c r="M284" s="1">
        <v>5.8591499999999998E-2</v>
      </c>
      <c r="N284" s="1">
        <v>4.3042998700000004</v>
      </c>
      <c r="O284" s="1">
        <v>0.88442211000000004</v>
      </c>
      <c r="P284" s="1">
        <v>1.9700571600000001</v>
      </c>
      <c r="Q284" s="1">
        <v>1.44982061</v>
      </c>
      <c r="R284" s="1">
        <v>1.3906293999999999</v>
      </c>
      <c r="S284" s="1">
        <v>8.2338610000000007E-2</v>
      </c>
      <c r="T284" s="1">
        <v>0.20395891999999999</v>
      </c>
      <c r="U284" s="1">
        <v>0.13877436000000001</v>
      </c>
      <c r="V284" s="1">
        <v>8.2339200000000005E-3</v>
      </c>
      <c r="W284" s="1">
        <v>5.1338789699999996</v>
      </c>
      <c r="X284" s="1">
        <v>1.32952662</v>
      </c>
      <c r="Y284" s="1">
        <v>-1.26142325</v>
      </c>
      <c r="Z284" s="1">
        <v>-1.26142325</v>
      </c>
      <c r="AA284" s="1">
        <v>0.83841085999999998</v>
      </c>
      <c r="AB284" s="1">
        <v>0.19273264000000001</v>
      </c>
      <c r="AC284" s="1">
        <v>1</v>
      </c>
      <c r="AD284" s="1">
        <v>0.19522002999999999</v>
      </c>
      <c r="AE284" s="1">
        <v>9.2348929999999996E-2</v>
      </c>
    </row>
    <row r="285" spans="2:31" x14ac:dyDescent="0.55000000000000004">
      <c r="B285" s="1">
        <v>283</v>
      </c>
      <c r="C285" s="1">
        <v>0.19572023999999999</v>
      </c>
      <c r="D285" s="1">
        <v>1</v>
      </c>
      <c r="E285" s="1">
        <v>0.45915528</v>
      </c>
      <c r="F285" s="1">
        <v>0.55041735000000003</v>
      </c>
      <c r="G285" s="1">
        <v>0.10946077999999999</v>
      </c>
      <c r="H285" s="1">
        <v>8.8534379999999996E-2</v>
      </c>
      <c r="I285" s="1">
        <v>0.45925886999999999</v>
      </c>
      <c r="J285" s="1">
        <v>5.65744516</v>
      </c>
      <c r="K285" s="1">
        <v>1.43236447</v>
      </c>
      <c r="L285" s="1">
        <v>0.95297061999999999</v>
      </c>
      <c r="M285" s="1">
        <v>5.8593699999999999E-2</v>
      </c>
      <c r="N285" s="1">
        <v>4.3042868500000004</v>
      </c>
      <c r="O285" s="1">
        <v>0.88439570000000001</v>
      </c>
      <c r="P285" s="1">
        <v>1.97007602</v>
      </c>
      <c r="Q285" s="1">
        <v>1.4498151399999999</v>
      </c>
      <c r="R285" s="1">
        <v>1.3906308199999999</v>
      </c>
      <c r="S285" s="1">
        <v>8.2338659999999994E-2</v>
      </c>
      <c r="T285" s="1">
        <v>0.20395415</v>
      </c>
      <c r="U285" s="1">
        <v>0.13877447000000001</v>
      </c>
      <c r="V285" s="1">
        <v>8.2339100000000005E-3</v>
      </c>
      <c r="W285" s="1">
        <v>5.1338691900000004</v>
      </c>
      <c r="X285" s="1">
        <v>1.32956433</v>
      </c>
      <c r="Y285" s="1">
        <v>-1.2613694600000001</v>
      </c>
      <c r="Z285" s="1">
        <v>-1.2613694600000001</v>
      </c>
      <c r="AA285" s="1">
        <v>0.83840992000000003</v>
      </c>
      <c r="AB285" s="1">
        <v>0.19273398</v>
      </c>
      <c r="AC285" s="1">
        <v>1</v>
      </c>
      <c r="AD285" s="1">
        <v>0.19522002999999999</v>
      </c>
      <c r="AE285" s="1">
        <v>9.2343140000000004E-2</v>
      </c>
    </row>
    <row r="286" spans="2:31" x14ac:dyDescent="0.55000000000000004">
      <c r="B286" s="1">
        <v>284</v>
      </c>
      <c r="C286" s="1">
        <v>0.19572316000000001</v>
      </c>
      <c r="D286" s="1">
        <v>1</v>
      </c>
      <c r="E286" s="1">
        <v>0.45915457999999998</v>
      </c>
      <c r="F286" s="1">
        <v>0.55042829000000004</v>
      </c>
      <c r="G286" s="1">
        <v>0.10945463</v>
      </c>
      <c r="H286" s="1">
        <v>8.8541910000000001E-2</v>
      </c>
      <c r="I286" s="1">
        <v>0.45925715</v>
      </c>
      <c r="J286" s="1">
        <v>5.6574342599999996</v>
      </c>
      <c r="K286" s="1">
        <v>1.4323686499999999</v>
      </c>
      <c r="L286" s="1">
        <v>0.95296917999999997</v>
      </c>
      <c r="M286" s="1">
        <v>5.8591879999999999E-2</v>
      </c>
      <c r="N286" s="1">
        <v>4.3042757299999996</v>
      </c>
      <c r="O286" s="1">
        <v>0.88439962999999999</v>
      </c>
      <c r="P286" s="1">
        <v>1.97005333</v>
      </c>
      <c r="Q286" s="1">
        <v>1.4498227699999999</v>
      </c>
      <c r="R286" s="1">
        <v>1.3906270999999999</v>
      </c>
      <c r="S286" s="1">
        <v>8.2338709999999996E-2</v>
      </c>
      <c r="T286" s="1">
        <v>0.20395690999999999</v>
      </c>
      <c r="U286" s="1">
        <v>0.13877359</v>
      </c>
      <c r="V286" s="1">
        <v>8.2337499999999997E-3</v>
      </c>
      <c r="W286" s="1">
        <v>5.1338544199999996</v>
      </c>
      <c r="X286" s="1">
        <v>1.3295228699999999</v>
      </c>
      <c r="Y286" s="1">
        <v>-1.26142409</v>
      </c>
      <c r="Z286" s="1">
        <v>-1.26142409</v>
      </c>
      <c r="AA286" s="1">
        <v>0.83841016000000002</v>
      </c>
      <c r="AB286" s="1">
        <v>0.19273362999999999</v>
      </c>
      <c r="AC286" s="1">
        <v>1</v>
      </c>
      <c r="AD286" s="1">
        <v>0.19522002999999999</v>
      </c>
      <c r="AE286" s="1">
        <v>9.2347910000000005E-2</v>
      </c>
    </row>
    <row r="287" spans="2:31" x14ac:dyDescent="0.55000000000000004">
      <c r="B287" s="1">
        <v>285</v>
      </c>
      <c r="C287" s="1">
        <v>0.19571978000000001</v>
      </c>
      <c r="D287" s="1">
        <v>1</v>
      </c>
      <c r="E287" s="1">
        <v>0.45915642000000001</v>
      </c>
      <c r="F287" s="1">
        <v>0.55041956000000003</v>
      </c>
      <c r="G287" s="1">
        <v>0.10946027</v>
      </c>
      <c r="H287" s="1">
        <v>8.8535349999999999E-2</v>
      </c>
      <c r="I287" s="1">
        <v>0.45926247999999997</v>
      </c>
      <c r="J287" s="1">
        <v>5.6574449500000004</v>
      </c>
      <c r="K287" s="1">
        <v>1.43236455</v>
      </c>
      <c r="L287" s="1">
        <v>0.95296581999999996</v>
      </c>
      <c r="M287" s="1">
        <v>5.8593329999999999E-2</v>
      </c>
      <c r="N287" s="1">
        <v>4.3042632899999997</v>
      </c>
      <c r="O287" s="1">
        <v>0.88438066999999998</v>
      </c>
      <c r="P287" s="1">
        <v>1.97006507</v>
      </c>
      <c r="Q287" s="1">
        <v>1.4498175499999999</v>
      </c>
      <c r="R287" s="1">
        <v>1.39062726</v>
      </c>
      <c r="S287" s="1">
        <v>8.2338590000000003E-2</v>
      </c>
      <c r="T287" s="1">
        <v>0.20395350000000001</v>
      </c>
      <c r="U287" s="1">
        <v>0.13877347000000001</v>
      </c>
      <c r="V287" s="1">
        <v>8.2337199999999999E-3</v>
      </c>
      <c r="W287" s="1">
        <v>5.1338435599999999</v>
      </c>
      <c r="X287" s="1">
        <v>1.3295461399999999</v>
      </c>
      <c r="Y287" s="1">
        <v>-1.2613905299999999</v>
      </c>
      <c r="Z287" s="1">
        <v>-1.2613905299999999</v>
      </c>
      <c r="AA287" s="1">
        <v>0.83840952000000002</v>
      </c>
      <c r="AB287" s="1">
        <v>0.19273456</v>
      </c>
      <c r="AC287" s="1">
        <v>1</v>
      </c>
      <c r="AD287" s="1">
        <v>0.19522002999999999</v>
      </c>
      <c r="AE287" s="1">
        <v>9.2344109999999993E-2</v>
      </c>
    </row>
    <row r="288" spans="2:31" x14ac:dyDescent="0.55000000000000004">
      <c r="B288" s="1">
        <v>286</v>
      </c>
      <c r="C288" s="1">
        <v>0.19572055999999999</v>
      </c>
      <c r="D288" s="1">
        <v>1</v>
      </c>
      <c r="E288" s="1">
        <v>0.45915604999999998</v>
      </c>
      <c r="F288" s="1">
        <v>0.55042393999999994</v>
      </c>
      <c r="G288" s="1">
        <v>0.10945634</v>
      </c>
      <c r="H288" s="1">
        <v>8.8540170000000001E-2</v>
      </c>
      <c r="I288" s="1">
        <v>0.45926160999999999</v>
      </c>
      <c r="J288" s="1">
        <v>5.6574382600000002</v>
      </c>
      <c r="K288" s="1">
        <v>1.43236724</v>
      </c>
      <c r="L288" s="1">
        <v>0.95296424000000002</v>
      </c>
      <c r="M288" s="1">
        <v>5.8592600000000002E-2</v>
      </c>
      <c r="N288" s="1">
        <v>4.3042524000000002</v>
      </c>
      <c r="O288" s="1">
        <v>0.88438172999999998</v>
      </c>
      <c r="P288" s="1">
        <v>1.97004885</v>
      </c>
      <c r="Q288" s="1">
        <v>1.4498218199999999</v>
      </c>
      <c r="R288" s="1">
        <v>1.39062413</v>
      </c>
      <c r="S288" s="1">
        <v>8.2338449999999994E-2</v>
      </c>
      <c r="T288" s="1">
        <v>0.20395414000000001</v>
      </c>
      <c r="U288" s="1">
        <v>0.1387728</v>
      </c>
      <c r="V288" s="1">
        <v>8.2335800000000008E-3</v>
      </c>
      <c r="W288" s="1">
        <v>5.1338297700000002</v>
      </c>
      <c r="X288" s="1">
        <v>1.3295264099999999</v>
      </c>
      <c r="Y288" s="1">
        <v>-1.2614157100000001</v>
      </c>
      <c r="Z288" s="1">
        <v>-1.2614157100000001</v>
      </c>
      <c r="AA288" s="1">
        <v>0.83840965000000001</v>
      </c>
      <c r="AB288" s="1">
        <v>0.19273436999999999</v>
      </c>
      <c r="AC288" s="1">
        <v>1</v>
      </c>
      <c r="AD288" s="1">
        <v>0.19522002999999999</v>
      </c>
      <c r="AE288" s="1">
        <v>9.2346010000000006E-2</v>
      </c>
    </row>
    <row r="289" spans="2:31" x14ac:dyDescent="0.55000000000000004">
      <c r="B289" s="1">
        <v>287</v>
      </c>
      <c r="C289" s="1">
        <v>0.19571895</v>
      </c>
      <c r="D289" s="1">
        <v>1</v>
      </c>
      <c r="E289" s="1">
        <v>0.45915690999999997</v>
      </c>
      <c r="F289" s="1">
        <v>0.55042086999999995</v>
      </c>
      <c r="G289" s="1">
        <v>0.10945901</v>
      </c>
      <c r="H289" s="1">
        <v>8.8537110000000002E-2</v>
      </c>
      <c r="I289" s="1">
        <v>0.45926400000000001</v>
      </c>
      <c r="J289" s="1">
        <v>5.6574448899999998</v>
      </c>
      <c r="K289" s="1">
        <v>1.4323657999999999</v>
      </c>
      <c r="L289" s="1">
        <v>0.95296188999999998</v>
      </c>
      <c r="M289" s="1">
        <v>5.8593109999999997E-2</v>
      </c>
      <c r="N289" s="1">
        <v>4.30424147</v>
      </c>
      <c r="O289" s="1">
        <v>0.88437189999999999</v>
      </c>
      <c r="P289" s="1">
        <v>1.9700521099999999</v>
      </c>
      <c r="Q289" s="1">
        <v>1.44981746</v>
      </c>
      <c r="R289" s="1">
        <v>1.3906229699999999</v>
      </c>
      <c r="S289" s="1">
        <v>8.2338179999999997E-2</v>
      </c>
      <c r="T289" s="1">
        <v>0.20395247999999999</v>
      </c>
      <c r="U289" s="1">
        <v>0.13877244</v>
      </c>
      <c r="V289" s="1">
        <v>8.2335299999999993E-3</v>
      </c>
      <c r="W289" s="1">
        <v>5.1338185799999998</v>
      </c>
      <c r="X289" s="1">
        <v>1.3295321</v>
      </c>
      <c r="Y289" s="1">
        <v>-1.26140651</v>
      </c>
      <c r="Z289" s="1">
        <v>-1.26140651</v>
      </c>
      <c r="AA289" s="1">
        <v>0.83840935000000005</v>
      </c>
      <c r="AB289" s="1">
        <v>0.19273480000000001</v>
      </c>
      <c r="AC289" s="1">
        <v>1</v>
      </c>
      <c r="AD289" s="1">
        <v>0.19522002999999999</v>
      </c>
      <c r="AE289" s="1">
        <v>9.2344679999999998E-2</v>
      </c>
    </row>
    <row r="290" spans="2:31" x14ac:dyDescent="0.55000000000000004">
      <c r="B290" s="1">
        <v>288</v>
      </c>
      <c r="C290" s="1">
        <v>0.19571741000000001</v>
      </c>
      <c r="D290" s="1">
        <v>1</v>
      </c>
      <c r="E290" s="1">
        <v>0.45915695000000001</v>
      </c>
      <c r="F290" s="1">
        <v>0.55041792</v>
      </c>
      <c r="G290" s="1">
        <v>0.10945779</v>
      </c>
      <c r="H290" s="1">
        <v>8.8538649999999997E-2</v>
      </c>
      <c r="I290" s="1">
        <v>0.45926420000000001</v>
      </c>
      <c r="J290" s="1">
        <v>5.6574434299999998</v>
      </c>
      <c r="K290" s="1">
        <v>1.4323666900000001</v>
      </c>
      <c r="L290" s="1">
        <v>0.95296022000000002</v>
      </c>
      <c r="M290" s="1">
        <v>5.8593600000000003E-2</v>
      </c>
      <c r="N290" s="1">
        <v>4.3042315499999999</v>
      </c>
      <c r="O290" s="1">
        <v>0.88436946999999999</v>
      </c>
      <c r="P290" s="1">
        <v>1.97004413</v>
      </c>
      <c r="Q290" s="1">
        <v>1.44981794</v>
      </c>
      <c r="R290" s="1">
        <v>1.39062073</v>
      </c>
      <c r="S290" s="1">
        <v>8.2337889999999997E-2</v>
      </c>
      <c r="T290" s="1">
        <v>0.20395082</v>
      </c>
      <c r="U290" s="1">
        <v>0.13877206</v>
      </c>
      <c r="V290" s="1">
        <v>8.23341E-3</v>
      </c>
      <c r="W290" s="1">
        <v>5.1338068300000002</v>
      </c>
      <c r="X290" s="1">
        <v>1.32953692</v>
      </c>
      <c r="Y290" s="1">
        <v>-1.2613984600000001</v>
      </c>
      <c r="Z290" s="1">
        <v>-1.2613984600000001</v>
      </c>
      <c r="AA290" s="1">
        <v>0.83840932999999995</v>
      </c>
      <c r="AB290" s="1">
        <v>0.19273482</v>
      </c>
      <c r="AC290" s="1">
        <v>1</v>
      </c>
      <c r="AD290" s="1">
        <v>0.19522002999999999</v>
      </c>
      <c r="AE290" s="1">
        <v>9.2343389999999997E-2</v>
      </c>
    </row>
    <row r="291" spans="2:31" x14ac:dyDescent="0.55000000000000004">
      <c r="B291" s="1">
        <v>289</v>
      </c>
      <c r="C291" s="1">
        <v>0.19571781999999999</v>
      </c>
      <c r="D291" s="1">
        <v>1</v>
      </c>
      <c r="E291" s="1">
        <v>0.45915669999999997</v>
      </c>
      <c r="F291" s="1">
        <v>0.55042113999999998</v>
      </c>
      <c r="G291" s="1">
        <v>0.10945707</v>
      </c>
      <c r="H291" s="1">
        <v>8.8539549999999995E-2</v>
      </c>
      <c r="I291" s="1">
        <v>0.45926334000000002</v>
      </c>
      <c r="J291" s="1">
        <v>5.6574452199999996</v>
      </c>
      <c r="K291" s="1">
        <v>1.4323681699999999</v>
      </c>
      <c r="L291" s="1">
        <v>0.95295907000000002</v>
      </c>
      <c r="M291" s="1">
        <v>5.8593069999999997E-2</v>
      </c>
      <c r="N291" s="1">
        <v>4.30422291</v>
      </c>
      <c r="O291" s="1">
        <v>0.88436990000000004</v>
      </c>
      <c r="P291" s="1">
        <v>1.9700380399999999</v>
      </c>
      <c r="Q291" s="1">
        <v>1.44981497</v>
      </c>
      <c r="R291" s="1">
        <v>1.39061824</v>
      </c>
      <c r="S291" s="1">
        <v>8.2337510000000003E-2</v>
      </c>
      <c r="T291" s="1">
        <v>0.20395115999999999</v>
      </c>
      <c r="U291" s="1">
        <v>0.13877148</v>
      </c>
      <c r="V291" s="1">
        <v>8.2333500000000004E-3</v>
      </c>
      <c r="W291" s="1">
        <v>5.1337960000000002</v>
      </c>
      <c r="X291" s="1">
        <v>1.3295233500000001</v>
      </c>
      <c r="Y291" s="1">
        <v>-1.2614158200000001</v>
      </c>
      <c r="Z291" s="1">
        <v>-1.2614158200000001</v>
      </c>
      <c r="AA291" s="1">
        <v>0.83840941999999996</v>
      </c>
      <c r="AB291" s="1">
        <v>0.19273468999999999</v>
      </c>
      <c r="AC291" s="1">
        <v>1</v>
      </c>
      <c r="AD291" s="1">
        <v>0.19522002999999999</v>
      </c>
      <c r="AE291" s="1">
        <v>9.2344800000000005E-2</v>
      </c>
    </row>
    <row r="292" spans="2:31" x14ac:dyDescent="0.55000000000000004">
      <c r="B292" s="1">
        <v>290</v>
      </c>
      <c r="C292" s="1">
        <v>0.19571395</v>
      </c>
      <c r="D292" s="1">
        <v>1</v>
      </c>
      <c r="E292" s="1">
        <v>0.45915719999999999</v>
      </c>
      <c r="F292" s="1">
        <v>0.55041077000000005</v>
      </c>
      <c r="G292" s="1">
        <v>0.10945884</v>
      </c>
      <c r="H292" s="1">
        <v>8.853751E-2</v>
      </c>
      <c r="I292" s="1">
        <v>0.45926472000000002</v>
      </c>
      <c r="J292" s="1">
        <v>5.6574495899999997</v>
      </c>
      <c r="K292" s="1">
        <v>1.4323671099999999</v>
      </c>
      <c r="L292" s="1">
        <v>0.95295739000000002</v>
      </c>
      <c r="M292" s="1">
        <v>5.8594809999999997E-2</v>
      </c>
      <c r="N292" s="1">
        <v>4.3042145999999999</v>
      </c>
      <c r="O292" s="1">
        <v>0.88436375</v>
      </c>
      <c r="P292" s="1">
        <v>1.97003941</v>
      </c>
      <c r="Q292" s="1">
        <v>1.4498114499999999</v>
      </c>
      <c r="R292" s="1">
        <v>1.3906171000000001</v>
      </c>
      <c r="S292" s="1">
        <v>8.2337099999999996E-2</v>
      </c>
      <c r="T292" s="1">
        <v>0.20394724</v>
      </c>
      <c r="U292" s="1">
        <v>0.13877142000000001</v>
      </c>
      <c r="V292" s="1">
        <v>8.2332900000000007E-3</v>
      </c>
      <c r="W292" s="1">
        <v>5.1337871699999997</v>
      </c>
      <c r="X292" s="1">
        <v>1.3295534</v>
      </c>
      <c r="Y292" s="1">
        <v>-1.26137378</v>
      </c>
      <c r="Z292" s="1">
        <v>-1.26137378</v>
      </c>
      <c r="AA292" s="1">
        <v>0.83840923999999994</v>
      </c>
      <c r="AB292" s="1">
        <v>0.19273494999999999</v>
      </c>
      <c r="AC292" s="1">
        <v>1</v>
      </c>
      <c r="AD292" s="1">
        <v>0.19522002999999999</v>
      </c>
      <c r="AE292" s="1">
        <v>9.2340279999999997E-2</v>
      </c>
    </row>
    <row r="293" spans="2:31" x14ac:dyDescent="0.55000000000000004">
      <c r="B293" s="1">
        <v>291</v>
      </c>
      <c r="C293" s="1">
        <v>0.19571644999999999</v>
      </c>
      <c r="D293" s="1">
        <v>1</v>
      </c>
      <c r="E293" s="1">
        <v>0.45915583999999998</v>
      </c>
      <c r="F293" s="1">
        <v>0.55042020999999997</v>
      </c>
      <c r="G293" s="1">
        <v>0.10945464000000001</v>
      </c>
      <c r="H293" s="1">
        <v>8.8542490000000001E-2</v>
      </c>
      <c r="I293" s="1">
        <v>0.45926057999999997</v>
      </c>
      <c r="J293" s="1">
        <v>5.6574461899999999</v>
      </c>
      <c r="K293" s="1">
        <v>1.4323715400000001</v>
      </c>
      <c r="L293" s="1">
        <v>0.95295757999999997</v>
      </c>
      <c r="M293" s="1">
        <v>5.8593220000000001E-2</v>
      </c>
      <c r="N293" s="1">
        <v>4.30420889</v>
      </c>
      <c r="O293" s="1">
        <v>0.88437469999999996</v>
      </c>
      <c r="P293" s="1">
        <v>1.9700239399999999</v>
      </c>
      <c r="Q293" s="1">
        <v>1.4498102399999999</v>
      </c>
      <c r="R293" s="1">
        <v>1.3906134299999999</v>
      </c>
      <c r="S293" s="1">
        <v>8.2336679999999995E-2</v>
      </c>
      <c r="T293" s="1">
        <v>0.20394962</v>
      </c>
      <c r="U293" s="1">
        <v>0.13877067000000001</v>
      </c>
      <c r="V293" s="1">
        <v>8.2331699999999997E-3</v>
      </c>
      <c r="W293" s="1">
        <v>5.1337774100000004</v>
      </c>
      <c r="X293" s="1">
        <v>1.3295208999999999</v>
      </c>
      <c r="Y293" s="1">
        <v>-1.26141715</v>
      </c>
      <c r="Z293" s="1">
        <v>-1.26141715</v>
      </c>
      <c r="AA293" s="1">
        <v>0.83840972000000002</v>
      </c>
      <c r="AB293" s="1">
        <v>0.19273425999999999</v>
      </c>
      <c r="AC293" s="1">
        <v>1</v>
      </c>
      <c r="AD293" s="1">
        <v>0.19522002999999999</v>
      </c>
      <c r="AE293" s="1">
        <v>9.2344389999999998E-2</v>
      </c>
    </row>
    <row r="294" spans="2:31" x14ac:dyDescent="0.55000000000000004">
      <c r="B294" s="1">
        <v>292</v>
      </c>
      <c r="C294" s="1">
        <v>0.19571046</v>
      </c>
      <c r="D294" s="1">
        <v>1</v>
      </c>
      <c r="E294" s="1">
        <v>0.45915676999999999</v>
      </c>
      <c r="F294" s="1">
        <v>0.55040286000000005</v>
      </c>
      <c r="G294" s="1">
        <v>0.10945936000000001</v>
      </c>
      <c r="H294" s="1">
        <v>8.8536900000000002E-2</v>
      </c>
      <c r="I294" s="1">
        <v>0.45926307999999999</v>
      </c>
      <c r="J294" s="1">
        <v>5.6574563500000004</v>
      </c>
      <c r="K294" s="1">
        <v>1.4323685399999999</v>
      </c>
      <c r="L294" s="1">
        <v>0.95295598000000004</v>
      </c>
      <c r="M294" s="1">
        <v>5.8596120000000002E-2</v>
      </c>
      <c r="N294" s="1">
        <v>4.3042027599999999</v>
      </c>
      <c r="O294" s="1">
        <v>0.88436512</v>
      </c>
      <c r="P294" s="1">
        <v>1.9700348299999999</v>
      </c>
      <c r="Q294" s="1">
        <v>1.4498028199999999</v>
      </c>
      <c r="R294" s="1">
        <v>1.3906134800000001</v>
      </c>
      <c r="S294" s="1">
        <v>8.2336190000000004E-2</v>
      </c>
      <c r="T294" s="1">
        <v>0.2039436</v>
      </c>
      <c r="U294" s="1">
        <v>0.13877095</v>
      </c>
      <c r="V294" s="1">
        <v>8.2331399999999999E-3</v>
      </c>
      <c r="W294" s="1">
        <v>5.1337721199999997</v>
      </c>
      <c r="X294" s="1">
        <v>1.3295741599999999</v>
      </c>
      <c r="Y294" s="1">
        <v>-1.26134485</v>
      </c>
      <c r="Z294" s="1">
        <v>-1.26134485</v>
      </c>
      <c r="AA294" s="1">
        <v>0.83840939000000003</v>
      </c>
      <c r="AB294" s="1">
        <v>0.19273472999999999</v>
      </c>
      <c r="AC294" s="1">
        <v>1</v>
      </c>
      <c r="AD294" s="1">
        <v>0.19522002999999999</v>
      </c>
      <c r="AE294" s="1">
        <v>9.2336840000000003E-2</v>
      </c>
    </row>
    <row r="295" spans="2:31" x14ac:dyDescent="0.55000000000000004">
      <c r="B295" s="1">
        <v>293</v>
      </c>
      <c r="C295" s="1">
        <v>0.19571489</v>
      </c>
      <c r="D295" s="1">
        <v>1</v>
      </c>
      <c r="E295" s="1">
        <v>0.45915439000000002</v>
      </c>
      <c r="F295" s="1">
        <v>0.55041804999999999</v>
      </c>
      <c r="G295" s="1">
        <v>0.10945196</v>
      </c>
      <c r="H295" s="1">
        <v>8.8545520000000003E-2</v>
      </c>
      <c r="I295" s="1">
        <v>0.459256</v>
      </c>
      <c r="J295" s="1">
        <v>5.6574473300000001</v>
      </c>
      <c r="K295" s="1">
        <v>1.43237546</v>
      </c>
      <c r="L295" s="1">
        <v>0.95295748999999996</v>
      </c>
      <c r="M295" s="1">
        <v>5.8593590000000001E-2</v>
      </c>
      <c r="N295" s="1">
        <v>4.3042003700000002</v>
      </c>
      <c r="O295" s="1">
        <v>0.8843858</v>
      </c>
      <c r="P295" s="1">
        <v>1.9700110200000001</v>
      </c>
      <c r="Q295" s="1">
        <v>1.4498035499999999</v>
      </c>
      <c r="R295" s="1">
        <v>1.39060893</v>
      </c>
      <c r="S295" s="1">
        <v>8.2335710000000006E-2</v>
      </c>
      <c r="T295" s="1">
        <v>0.20394791000000001</v>
      </c>
      <c r="U295" s="1">
        <v>0.13877005000000001</v>
      </c>
      <c r="V295" s="1">
        <v>8.2330200000000006E-3</v>
      </c>
      <c r="W295" s="1">
        <v>5.1337641300000003</v>
      </c>
      <c r="X295" s="1">
        <v>1.32952523</v>
      </c>
      <c r="Y295" s="1">
        <v>-1.2614105799999999</v>
      </c>
      <c r="Z295" s="1">
        <v>-1.2614105799999999</v>
      </c>
      <c r="AA295" s="1">
        <v>0.83841023000000003</v>
      </c>
      <c r="AB295" s="1">
        <v>0.19273354000000001</v>
      </c>
      <c r="AC295" s="1">
        <v>1</v>
      </c>
      <c r="AD295" s="1">
        <v>0.19522002999999999</v>
      </c>
      <c r="AE295" s="1">
        <v>9.2343449999999994E-2</v>
      </c>
    </row>
    <row r="296" spans="2:31" x14ac:dyDescent="0.55000000000000004">
      <c r="B296" s="1">
        <v>294</v>
      </c>
      <c r="C296" s="1">
        <v>0.19570719</v>
      </c>
      <c r="D296" s="1">
        <v>1</v>
      </c>
      <c r="E296" s="1">
        <v>0.4591557</v>
      </c>
      <c r="F296" s="1">
        <v>0.55039461999999995</v>
      </c>
      <c r="G296" s="1">
        <v>0.10945928000000001</v>
      </c>
      <c r="H296" s="1">
        <v>8.8536889999999993E-2</v>
      </c>
      <c r="I296" s="1">
        <v>0.45925941999999997</v>
      </c>
      <c r="J296" s="1">
        <v>5.6574626200000004</v>
      </c>
      <c r="K296" s="1">
        <v>1.43237079</v>
      </c>
      <c r="L296" s="1">
        <v>0.95295607999999998</v>
      </c>
      <c r="M296" s="1">
        <v>5.859748E-2</v>
      </c>
      <c r="N296" s="1">
        <v>4.3041968500000003</v>
      </c>
      <c r="O296" s="1">
        <v>0.88437348000000005</v>
      </c>
      <c r="P296" s="1">
        <v>1.97003061</v>
      </c>
      <c r="Q296" s="1">
        <v>1.44979276</v>
      </c>
      <c r="R296" s="1">
        <v>1.3906101399999999</v>
      </c>
      <c r="S296" s="1">
        <v>8.2335160000000004E-2</v>
      </c>
      <c r="T296" s="1">
        <v>0.20394013</v>
      </c>
      <c r="U296" s="1">
        <v>0.13877065999999999</v>
      </c>
      <c r="V296" s="1">
        <v>8.2329299999999994E-3</v>
      </c>
      <c r="W296" s="1">
        <v>5.1337627499999998</v>
      </c>
      <c r="X296" s="1">
        <v>1.3295963200000001</v>
      </c>
      <c r="Y296" s="1">
        <v>-1.2613194999999999</v>
      </c>
      <c r="Z296" s="1">
        <v>-1.2613194999999999</v>
      </c>
      <c r="AA296" s="1">
        <v>0.83840977000000005</v>
      </c>
      <c r="AB296" s="1">
        <v>0.19273419</v>
      </c>
      <c r="AC296" s="1">
        <v>1</v>
      </c>
      <c r="AD296" s="1">
        <v>0.19522002999999999</v>
      </c>
      <c r="AE296" s="1">
        <v>9.233326E-2</v>
      </c>
    </row>
    <row r="297" spans="2:31" x14ac:dyDescent="0.55000000000000004">
      <c r="B297" s="1">
        <v>295</v>
      </c>
      <c r="C297" s="1">
        <v>0.19571325000000001</v>
      </c>
      <c r="D297" s="1">
        <v>1</v>
      </c>
      <c r="E297" s="1">
        <v>0.45915254999999999</v>
      </c>
      <c r="F297" s="1">
        <v>0.55041439000000003</v>
      </c>
      <c r="G297" s="1">
        <v>0.1094494</v>
      </c>
      <c r="H297" s="1">
        <v>8.8547829999999994E-2</v>
      </c>
      <c r="I297" s="1">
        <v>0.45925027000000002</v>
      </c>
      <c r="J297" s="1">
        <v>5.6574461899999999</v>
      </c>
      <c r="K297" s="1">
        <v>1.43237886</v>
      </c>
      <c r="L297" s="1">
        <v>0.95295885000000002</v>
      </c>
      <c r="M297" s="1">
        <v>5.8594180000000003E-2</v>
      </c>
      <c r="N297" s="1">
        <v>4.3041979899999996</v>
      </c>
      <c r="O297" s="1">
        <v>0.88440163999999999</v>
      </c>
      <c r="P297" s="1">
        <v>1.9700008499999999</v>
      </c>
      <c r="Q297" s="1">
        <v>1.44979551</v>
      </c>
      <c r="R297" s="1">
        <v>1.3906054699999999</v>
      </c>
      <c r="S297" s="1">
        <v>8.2334569999999996E-2</v>
      </c>
      <c r="T297" s="1">
        <v>0.20394601000000001</v>
      </c>
      <c r="U297" s="1">
        <v>0.13876967000000001</v>
      </c>
      <c r="V297" s="1">
        <v>8.2327600000000004E-3</v>
      </c>
      <c r="W297" s="1">
        <v>5.1337573399999998</v>
      </c>
      <c r="X297" s="1">
        <v>1.3295359200000001</v>
      </c>
      <c r="Y297" s="1">
        <v>-1.2614019700000001</v>
      </c>
      <c r="Z297" s="1">
        <v>-1.2614019700000001</v>
      </c>
      <c r="AA297" s="1">
        <v>0.83841087999999997</v>
      </c>
      <c r="AB297" s="1">
        <v>0.19273261999999999</v>
      </c>
      <c r="AC297" s="1">
        <v>1</v>
      </c>
      <c r="AD297" s="1">
        <v>0.19522002999999999</v>
      </c>
      <c r="AE297" s="1">
        <v>9.2341859999999998E-2</v>
      </c>
    </row>
    <row r="298" spans="2:31" x14ac:dyDescent="0.55000000000000004">
      <c r="B298" s="1">
        <v>296</v>
      </c>
      <c r="C298" s="1">
        <v>0.19570451</v>
      </c>
      <c r="D298" s="1">
        <v>1</v>
      </c>
      <c r="E298" s="1">
        <v>0.45915412999999999</v>
      </c>
      <c r="F298" s="1">
        <v>0.55038611999999998</v>
      </c>
      <c r="G298" s="1">
        <v>0.10945858999999999</v>
      </c>
      <c r="H298" s="1">
        <v>8.8537009999999999E-2</v>
      </c>
      <c r="I298" s="1">
        <v>0.45925444999999998</v>
      </c>
      <c r="J298" s="1">
        <v>5.6574636099999998</v>
      </c>
      <c r="K298" s="1">
        <v>1.43237261</v>
      </c>
      <c r="L298" s="1">
        <v>0.95295779000000003</v>
      </c>
      <c r="M298" s="1">
        <v>5.8598780000000003E-2</v>
      </c>
      <c r="N298" s="1">
        <v>4.3041974200000004</v>
      </c>
      <c r="O298" s="1">
        <v>0.88438753000000003</v>
      </c>
      <c r="P298" s="1">
        <v>1.97002725</v>
      </c>
      <c r="Q298" s="1">
        <v>1.44978264</v>
      </c>
      <c r="R298" s="1">
        <v>1.3906078900000001</v>
      </c>
      <c r="S298" s="1">
        <v>8.2333879999999998E-2</v>
      </c>
      <c r="T298" s="1">
        <v>0.20393683000000001</v>
      </c>
      <c r="U298" s="1">
        <v>0.13877055999999999</v>
      </c>
      <c r="V298" s="1">
        <v>8.2323199999999996E-3</v>
      </c>
      <c r="W298" s="1">
        <v>5.1337600500000002</v>
      </c>
      <c r="X298" s="1">
        <v>1.3296109599999999</v>
      </c>
      <c r="Y298" s="1">
        <v>-1.2613256399999999</v>
      </c>
      <c r="Z298" s="1">
        <v>-1.2613256399999999</v>
      </c>
      <c r="AA298" s="1">
        <v>0.83841032000000004</v>
      </c>
      <c r="AB298" s="1">
        <v>0.19273340999999999</v>
      </c>
      <c r="AC298" s="1">
        <v>1</v>
      </c>
      <c r="AD298" s="1">
        <v>0.19522002999999999</v>
      </c>
      <c r="AE298" s="1">
        <v>9.2329560000000005E-2</v>
      </c>
    </row>
    <row r="299" spans="2:31" x14ac:dyDescent="0.55000000000000004">
      <c r="B299" s="1">
        <v>297</v>
      </c>
      <c r="C299" s="1">
        <v>0.19571164999999999</v>
      </c>
      <c r="D299" s="1">
        <v>1</v>
      </c>
      <c r="E299" s="1">
        <v>0.45915095</v>
      </c>
      <c r="F299" s="1">
        <v>0.55040926000000001</v>
      </c>
      <c r="G299" s="1">
        <v>0.10944810000000001</v>
      </c>
      <c r="H299" s="1">
        <v>8.8546529999999998E-2</v>
      </c>
      <c r="I299" s="1">
        <v>0.45924585000000001</v>
      </c>
      <c r="J299" s="1">
        <v>5.657432</v>
      </c>
      <c r="K299" s="1">
        <v>1.4323776699999999</v>
      </c>
      <c r="L299" s="1">
        <v>0.95296164000000005</v>
      </c>
      <c r="M299" s="1">
        <v>5.8594960000000001E-2</v>
      </c>
      <c r="N299" s="1">
        <v>4.3042021100000003</v>
      </c>
      <c r="O299" s="1">
        <v>0.88441674999999997</v>
      </c>
      <c r="P299" s="1">
        <v>1.96999743</v>
      </c>
      <c r="Q299" s="1">
        <v>1.4497879300000001</v>
      </c>
      <c r="R299" s="1">
        <v>1.3906053199999999</v>
      </c>
      <c r="S299" s="1">
        <v>8.2332810000000006E-2</v>
      </c>
      <c r="T299" s="1">
        <v>0.20394386</v>
      </c>
      <c r="U299" s="1">
        <v>0.13876949999999999</v>
      </c>
      <c r="V299" s="1">
        <v>8.2322100000000002E-3</v>
      </c>
      <c r="W299" s="1">
        <v>5.1337587899999999</v>
      </c>
      <c r="X299" s="1">
        <v>1.3295444700000001</v>
      </c>
      <c r="Y299" s="1">
        <v>-1.2614209000000001</v>
      </c>
      <c r="Z299" s="1">
        <v>-1.2614209000000001</v>
      </c>
      <c r="AA299" s="1">
        <v>0.83841144000000001</v>
      </c>
      <c r="AB299" s="1">
        <v>0.19273181</v>
      </c>
      <c r="AC299" s="1">
        <v>1</v>
      </c>
      <c r="AD299" s="1">
        <v>0.19522002999999999</v>
      </c>
      <c r="AE299" s="1">
        <v>9.2339630000000006E-2</v>
      </c>
    </row>
    <row r="300" spans="2:31" x14ac:dyDescent="0.55000000000000004">
      <c r="B300" s="1">
        <v>298</v>
      </c>
      <c r="C300" s="1">
        <v>0.19570298</v>
      </c>
      <c r="D300" s="1">
        <v>1</v>
      </c>
      <c r="E300" s="1">
        <v>0.45915295</v>
      </c>
      <c r="F300" s="1">
        <v>0.55037906999999997</v>
      </c>
      <c r="G300" s="1">
        <v>0.10945821999999999</v>
      </c>
      <c r="H300" s="1">
        <v>8.8534740000000001E-2</v>
      </c>
      <c r="I300" s="1">
        <v>0.45925162000000003</v>
      </c>
      <c r="J300" s="1">
        <v>5.6574440099999999</v>
      </c>
      <c r="K300" s="1">
        <v>1.4323689799999999</v>
      </c>
      <c r="L300" s="1">
        <v>0.95296101</v>
      </c>
      <c r="M300" s="1">
        <v>5.8599640000000001E-2</v>
      </c>
      <c r="N300" s="1">
        <v>4.3042046300000001</v>
      </c>
      <c r="O300" s="1">
        <v>0.88439946000000003</v>
      </c>
      <c r="P300" s="1">
        <v>1.97002845</v>
      </c>
      <c r="Q300" s="1">
        <v>1.44977672</v>
      </c>
      <c r="R300" s="1">
        <v>1.3906099000000001</v>
      </c>
      <c r="S300" s="1">
        <v>8.233174E-2</v>
      </c>
      <c r="T300" s="1">
        <v>0.20393417999999999</v>
      </c>
      <c r="U300" s="1">
        <v>0.13877053</v>
      </c>
      <c r="V300" s="1">
        <v>8.2311999999999993E-3</v>
      </c>
      <c r="W300" s="1">
        <v>5.1337661099999998</v>
      </c>
      <c r="X300" s="1">
        <v>1.3295860799999999</v>
      </c>
      <c r="Y300" s="1">
        <v>-1.2614346599999999</v>
      </c>
      <c r="Z300" s="1">
        <v>-1.2614346599999999</v>
      </c>
      <c r="AA300" s="1">
        <v>0.83841074000000004</v>
      </c>
      <c r="AB300" s="1">
        <v>0.19273282</v>
      </c>
      <c r="AC300" s="1">
        <v>1</v>
      </c>
      <c r="AD300" s="1">
        <v>0.19522002999999999</v>
      </c>
      <c r="AE300" s="1">
        <v>9.2326489999999997E-2</v>
      </c>
    </row>
    <row r="301" spans="2:31" x14ac:dyDescent="0.55000000000000004">
      <c r="B301" s="1">
        <v>299</v>
      </c>
      <c r="C301" s="1">
        <v>0.19571051</v>
      </c>
      <c r="D301" s="1">
        <v>1</v>
      </c>
      <c r="E301" s="1">
        <v>0.45915179</v>
      </c>
      <c r="F301" s="1">
        <v>0.55040422</v>
      </c>
      <c r="G301" s="1">
        <v>0.10945194</v>
      </c>
      <c r="H301" s="1">
        <v>8.8534699999999994E-2</v>
      </c>
      <c r="I301" s="1">
        <v>0.45925051</v>
      </c>
      <c r="J301" s="1">
        <v>5.6573861399999998</v>
      </c>
      <c r="K301" s="1">
        <v>1.4323625600000001</v>
      </c>
      <c r="L301" s="1">
        <v>0.95296541000000001</v>
      </c>
      <c r="M301" s="1">
        <v>5.8595479999999998E-2</v>
      </c>
      <c r="N301" s="1">
        <v>4.3042122999999997</v>
      </c>
      <c r="O301" s="1">
        <v>0.88441137000000003</v>
      </c>
      <c r="P301" s="1">
        <v>1.9700133900000001</v>
      </c>
      <c r="Q301" s="1">
        <v>1.44978754</v>
      </c>
      <c r="R301" s="1">
        <v>1.3906152599999999</v>
      </c>
      <c r="S301" s="1">
        <v>8.2329760000000002E-2</v>
      </c>
      <c r="T301" s="1">
        <v>0.20394197</v>
      </c>
      <c r="U301" s="1">
        <v>0.13876949</v>
      </c>
      <c r="V301" s="1">
        <v>8.2314499999999995E-3</v>
      </c>
      <c r="W301" s="1">
        <v>5.1337727500000003</v>
      </c>
      <c r="X301" s="1">
        <v>1.3295149100000001</v>
      </c>
      <c r="Y301" s="1">
        <v>-1.2615333</v>
      </c>
      <c r="Z301" s="1">
        <v>-1.2615333</v>
      </c>
      <c r="AA301" s="1">
        <v>0.83841114999999999</v>
      </c>
      <c r="AB301" s="1">
        <v>0.19273223</v>
      </c>
      <c r="AC301" s="1">
        <v>1</v>
      </c>
      <c r="AD301" s="1">
        <v>0.19522002999999999</v>
      </c>
      <c r="AE301" s="1">
        <v>9.2337429999999998E-2</v>
      </c>
    </row>
    <row r="302" spans="2:31" x14ac:dyDescent="0.55000000000000004">
      <c r="B302" s="1">
        <v>300</v>
      </c>
      <c r="C302" s="1">
        <v>0.19570256</v>
      </c>
      <c r="D302" s="1">
        <v>1</v>
      </c>
      <c r="E302" s="1">
        <v>0.45916997999999998</v>
      </c>
      <c r="F302" s="1">
        <v>0.55042880999999999</v>
      </c>
      <c r="G302" s="1">
        <v>0.10946805</v>
      </c>
      <c r="H302" s="1">
        <v>8.8526480000000005E-2</v>
      </c>
      <c r="I302" s="1">
        <v>0.45930571999999997</v>
      </c>
      <c r="J302" s="1">
        <v>5.6574298599999997</v>
      </c>
      <c r="K302" s="1">
        <v>1.43234807</v>
      </c>
      <c r="L302" s="1">
        <v>0.95290629000000004</v>
      </c>
      <c r="M302" s="1">
        <v>5.8591789999999998E-2</v>
      </c>
      <c r="N302" s="1">
        <v>4.3039651000000001</v>
      </c>
      <c r="O302" s="1">
        <v>0.88419893999999999</v>
      </c>
      <c r="P302" s="1">
        <v>1.9699631</v>
      </c>
      <c r="Q302" s="1">
        <v>1.4498030500000001</v>
      </c>
      <c r="R302" s="1">
        <v>1.3905816</v>
      </c>
      <c r="S302" s="1">
        <v>8.2325540000000003E-2</v>
      </c>
      <c r="T302" s="1">
        <v>0.20393512</v>
      </c>
      <c r="U302" s="1">
        <v>0.13875862999999999</v>
      </c>
      <c r="V302" s="1">
        <v>8.2325499999999999E-3</v>
      </c>
      <c r="W302" s="1">
        <v>5.1335171199999996</v>
      </c>
      <c r="X302" s="1">
        <v>1.3293979300000001</v>
      </c>
      <c r="Y302" s="1">
        <v>-1.26159409</v>
      </c>
      <c r="Z302" s="1">
        <v>-1.26159409</v>
      </c>
      <c r="AA302" s="1">
        <v>0.83840473999999998</v>
      </c>
      <c r="AB302" s="1">
        <v>0.19274134000000001</v>
      </c>
      <c r="AC302" s="1">
        <v>1</v>
      </c>
      <c r="AD302" s="1">
        <v>0.19522002999999999</v>
      </c>
      <c r="AE302" s="1">
        <v>9.234813E-2</v>
      </c>
    </row>
    <row r="303" spans="2:31" x14ac:dyDescent="0.55000000000000004">
      <c r="B303" s="1">
        <v>301</v>
      </c>
      <c r="C303" s="1">
        <v>0.19570256</v>
      </c>
      <c r="D303" s="1">
        <v>1</v>
      </c>
      <c r="E303" s="1">
        <v>0.45916997999999998</v>
      </c>
      <c r="F303" s="1">
        <v>0.55042880999999999</v>
      </c>
      <c r="G303" s="1">
        <v>0.10946805</v>
      </c>
      <c r="H303" s="1">
        <v>8.8526480000000005E-2</v>
      </c>
      <c r="I303" s="1">
        <v>0.45930571999999997</v>
      </c>
      <c r="J303" s="1">
        <v>5.6574298599999997</v>
      </c>
      <c r="K303" s="1">
        <v>1.43234807</v>
      </c>
      <c r="L303" s="1">
        <v>0.95290629000000004</v>
      </c>
      <c r="M303" s="1">
        <v>5.8591789999999998E-2</v>
      </c>
      <c r="N303" s="1">
        <v>4.3039651000000001</v>
      </c>
      <c r="O303" s="1">
        <v>0.88419893999999999</v>
      </c>
      <c r="P303" s="1">
        <v>1.9699631</v>
      </c>
      <c r="Q303" s="1">
        <v>1.4498030500000001</v>
      </c>
      <c r="R303" s="1">
        <v>1.3905816</v>
      </c>
      <c r="S303" s="1">
        <v>8.2325540000000003E-2</v>
      </c>
      <c r="T303" s="1">
        <v>0.20393512</v>
      </c>
      <c r="U303" s="1">
        <v>0.13875862999999999</v>
      </c>
      <c r="V303" s="1">
        <v>8.2325499999999999E-3</v>
      </c>
      <c r="W303" s="1">
        <v>5.1335171199999996</v>
      </c>
      <c r="X303" s="1">
        <v>1.3293979300000001</v>
      </c>
      <c r="Y303" s="1">
        <v>-1.26159409</v>
      </c>
      <c r="Z303" s="1">
        <v>-1.26159409</v>
      </c>
      <c r="AA303" s="1">
        <v>0.83840473999999998</v>
      </c>
      <c r="AB303" s="1">
        <v>0.19274134000000001</v>
      </c>
      <c r="AC303" s="1">
        <v>1</v>
      </c>
      <c r="AD303" s="1">
        <v>0.19522002999999999</v>
      </c>
      <c r="AE303" s="1">
        <v>9.234813E-2</v>
      </c>
    </row>
    <row r="304" spans="2:31" x14ac:dyDescent="0.55000000000000004">
      <c r="B304" s="1">
        <v>302</v>
      </c>
      <c r="C304" s="1">
        <v>0.19570256</v>
      </c>
      <c r="D304" s="1">
        <v>1</v>
      </c>
      <c r="E304" s="1">
        <v>0.45916997999999998</v>
      </c>
      <c r="F304" s="1">
        <v>0.55042880999999999</v>
      </c>
      <c r="G304" s="1">
        <v>0.10946805</v>
      </c>
      <c r="H304" s="1">
        <v>8.8526480000000005E-2</v>
      </c>
      <c r="I304" s="1">
        <v>0.45930571999999997</v>
      </c>
      <c r="J304" s="1">
        <v>5.6574298599999997</v>
      </c>
      <c r="K304" s="1">
        <v>1.43234807</v>
      </c>
      <c r="L304" s="1">
        <v>0.95290629000000004</v>
      </c>
      <c r="M304" s="1">
        <v>5.8591789999999998E-2</v>
      </c>
      <c r="N304" s="1">
        <v>4.3039651000000001</v>
      </c>
      <c r="O304" s="1">
        <v>0.88419893999999999</v>
      </c>
      <c r="P304" s="1">
        <v>1.9699631</v>
      </c>
      <c r="Q304" s="1">
        <v>1.4498030500000001</v>
      </c>
      <c r="R304" s="1">
        <v>1.3905816</v>
      </c>
      <c r="S304" s="1">
        <v>8.2325540000000003E-2</v>
      </c>
      <c r="T304" s="1">
        <v>0.20393512</v>
      </c>
      <c r="U304" s="1">
        <v>0.13875862999999999</v>
      </c>
      <c r="V304" s="1">
        <v>8.2325499999999999E-3</v>
      </c>
      <c r="W304" s="1">
        <v>5.1335171199999996</v>
      </c>
      <c r="X304" s="1">
        <v>1.3293979300000001</v>
      </c>
      <c r="Y304" s="1">
        <v>-1.26159409</v>
      </c>
      <c r="Z304" s="1">
        <v>-1.26159409</v>
      </c>
      <c r="AA304" s="1">
        <v>0.83840473999999998</v>
      </c>
      <c r="AB304" s="1">
        <v>0.19274134000000001</v>
      </c>
      <c r="AC304" s="1">
        <v>1</v>
      </c>
      <c r="AD304" s="1">
        <v>0.19522002999999999</v>
      </c>
      <c r="AE304" s="1">
        <v>9.234813E-2</v>
      </c>
    </row>
    <row r="305" spans="2:31" x14ac:dyDescent="0.55000000000000004">
      <c r="B305" s="1">
        <v>303</v>
      </c>
      <c r="C305" s="1">
        <v>0.19570256</v>
      </c>
      <c r="D305" s="1">
        <v>1</v>
      </c>
      <c r="E305" s="1">
        <v>0.45916997999999998</v>
      </c>
      <c r="F305" s="1">
        <v>0.55042880999999999</v>
      </c>
      <c r="G305" s="1">
        <v>0.10946805</v>
      </c>
      <c r="H305" s="1">
        <v>8.8526480000000005E-2</v>
      </c>
      <c r="I305" s="1">
        <v>0.45930571999999997</v>
      </c>
      <c r="J305" s="1">
        <v>5.6574298599999997</v>
      </c>
      <c r="K305" s="1">
        <v>1.43234807</v>
      </c>
      <c r="L305" s="1">
        <v>0.95290629000000004</v>
      </c>
      <c r="M305" s="1">
        <v>5.8591789999999998E-2</v>
      </c>
      <c r="N305" s="1">
        <v>4.3039651000000001</v>
      </c>
      <c r="O305" s="1">
        <v>0.88419893999999999</v>
      </c>
      <c r="P305" s="1">
        <v>1.9699631</v>
      </c>
      <c r="Q305" s="1">
        <v>1.4498030500000001</v>
      </c>
      <c r="R305" s="1">
        <v>1.3905816</v>
      </c>
      <c r="S305" s="1">
        <v>8.2325540000000003E-2</v>
      </c>
      <c r="T305" s="1">
        <v>0.20393512</v>
      </c>
      <c r="U305" s="1">
        <v>0.13875862999999999</v>
      </c>
      <c r="V305" s="1">
        <v>8.2325499999999999E-3</v>
      </c>
      <c r="W305" s="1">
        <v>5.1335171199999996</v>
      </c>
      <c r="X305" s="1">
        <v>1.3293979300000001</v>
      </c>
      <c r="Y305" s="1">
        <v>-1.26159409</v>
      </c>
      <c r="Z305" s="1">
        <v>-1.26159409</v>
      </c>
      <c r="AA305" s="1">
        <v>0.83840473999999998</v>
      </c>
      <c r="AB305" s="1">
        <v>0.19274134000000001</v>
      </c>
      <c r="AC305" s="1">
        <v>1</v>
      </c>
      <c r="AD305" s="1">
        <v>0.19522002999999999</v>
      </c>
      <c r="AE305" s="1">
        <v>9.234813E-2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308"/>
  <sheetViews>
    <sheetView topLeftCell="B1" workbookViewId="0">
      <selection activeCell="B27" sqref="A27:XFD27"/>
    </sheetView>
  </sheetViews>
  <sheetFormatPr defaultColWidth="9.15625" defaultRowHeight="14.4" x14ac:dyDescent="0.55000000000000004"/>
  <cols>
    <col min="1" max="16384" width="9.15625" style="1"/>
  </cols>
  <sheetData>
    <row r="1" spans="2:31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tr">
        <f>Sunk_Same!AC1</f>
        <v>S</v>
      </c>
      <c r="AD1" s="1" t="s">
        <v>27</v>
      </c>
      <c r="AE1" s="1" t="s">
        <v>28</v>
      </c>
    </row>
    <row r="2" spans="2:31" x14ac:dyDescent="0.55000000000000004">
      <c r="B2" s="1">
        <v>0</v>
      </c>
      <c r="C2" s="1">
        <f>LN(Sunk_Same!C2/Sunk_Same!C$2)*100</f>
        <v>0</v>
      </c>
      <c r="D2" s="1">
        <f>LN(Sunk_Same!D2/Sunk_Same!D$2)*100</f>
        <v>0</v>
      </c>
      <c r="E2" s="1">
        <f>LN(Sunk_Same!E2/Sunk_Same!E$2)*100</f>
        <v>0</v>
      </c>
      <c r="F2" s="1">
        <f>LN(Sunk_Same!F2/Sunk_Same!F$2)*100</f>
        <v>0</v>
      </c>
      <c r="G2" s="1">
        <f>LN(Sunk_Same!G2/Sunk_Same!G$2)*100</f>
        <v>0</v>
      </c>
      <c r="H2" s="1">
        <f>LN(Sunk_Same!H2/Sunk_Same!H$2)*100</f>
        <v>0</v>
      </c>
      <c r="I2" s="1">
        <f>LN(Sunk_Same!I2/Sunk_Same!I$2)*100</f>
        <v>0</v>
      </c>
      <c r="J2" s="1">
        <f>LN(Sunk_Same!J2/Sunk_Same!J$2)*100</f>
        <v>0</v>
      </c>
      <c r="K2" s="1">
        <f>LN(Sunk_Same!K2/Sunk_Same!K$2)*100</f>
        <v>0</v>
      </c>
      <c r="L2" s="1">
        <f>LN(Sunk_Same!L2/Sunk_Same!L$2)*100</f>
        <v>0</v>
      </c>
      <c r="M2" s="1">
        <f>LN(Sunk_Same!M2/Sunk_Same!M$2)*100</f>
        <v>0</v>
      </c>
      <c r="N2" s="1">
        <f>LN(Sunk_Same!N2/Sunk_Same!N$2)*100</f>
        <v>0</v>
      </c>
      <c r="O2" s="1">
        <f>LN(Sunk_Same!O2/Sunk_Same!O$2)*100</f>
        <v>0</v>
      </c>
      <c r="P2" s="1">
        <f>LN(Sunk_Same!P2/Sunk_Same!P$2)*100</f>
        <v>0</v>
      </c>
      <c r="Q2" s="1">
        <f>LN(Sunk_Same!Q2/Sunk_Same!Q$2)*100</f>
        <v>0</v>
      </c>
      <c r="R2" s="1">
        <f>LN(Sunk_Same!R2/Sunk_Same!R$2)*100</f>
        <v>0</v>
      </c>
      <c r="S2" s="1">
        <f>LN(Sunk_Same!S2/Sunk_Same!S$2)*100</f>
        <v>0</v>
      </c>
      <c r="T2" s="1">
        <f>LN(Sunk_Same!T2/Sunk_Same!T$2)*100</f>
        <v>0</v>
      </c>
      <c r="U2" s="1">
        <f>LN(Sunk_Same!U2/Sunk_Same!U$2)*100</f>
        <v>0</v>
      </c>
      <c r="V2" s="1">
        <f>LN(Sunk_Same!V2/Sunk_Same!V$2)*100</f>
        <v>0</v>
      </c>
      <c r="W2" s="1">
        <f>LN(Sunk_Same!W2/Sunk_Same!W$2)*100</f>
        <v>0</v>
      </c>
      <c r="X2" s="1">
        <f>(Sunk_Same!X2-Sunk_Same!X$2)</f>
        <v>0</v>
      </c>
      <c r="Y2" s="1">
        <f>(Sunk_Same!Y2-Sunk_Same!Y$2)</f>
        <v>0</v>
      </c>
      <c r="Z2" s="1">
        <f>(Sunk_Same!Z2-Sunk_Same!Z$2)</f>
        <v>0</v>
      </c>
      <c r="AA2" s="1">
        <f>LN(Sunk_Same!AA2/Sunk_Same!AA$2)*100</f>
        <v>0</v>
      </c>
      <c r="AB2" s="1">
        <f>LN(Sunk_Same!AB2/Sunk_Same!AB$2)*100</f>
        <v>0</v>
      </c>
      <c r="AC2" s="1">
        <f>LN(Sunk_Same!AC2/Sunk_Same!AC$2)*100</f>
        <v>0</v>
      </c>
      <c r="AD2" s="1">
        <v>0</v>
      </c>
    </row>
    <row r="3" spans="2:31" x14ac:dyDescent="0.55000000000000004">
      <c r="B3" s="1">
        <v>1</v>
      </c>
      <c r="C3" s="1">
        <f>LN(Sunk_Same!C3/Sunk_Same!C$2)*100</f>
        <v>4.9165890339869893</v>
      </c>
      <c r="D3" s="1">
        <f>LN(Sunk_Same!D3/Sunk_Same!D$2)*100</f>
        <v>0</v>
      </c>
      <c r="E3" s="1">
        <f>LN(Sunk_Same!E3/Sunk_Same!E$2)*100</f>
        <v>45.100706591906409</v>
      </c>
      <c r="F3" s="1">
        <f>LN(Sunk_Same!F3/Sunk_Same!F$2)*100</f>
        <v>-6.9418405785507606E-2</v>
      </c>
      <c r="G3" s="1">
        <f>LN(Sunk_Same!G3/Sunk_Same!G$2)*100</f>
        <v>0</v>
      </c>
      <c r="H3" s="1">
        <f>LN(Sunk_Same!H3/Sunk_Same!H$2)*100</f>
        <v>0</v>
      </c>
      <c r="I3" s="1">
        <f>LN(Sunk_Same!I3/Sunk_Same!I$2)*100</f>
        <v>0</v>
      </c>
      <c r="J3" s="1">
        <f>LN(Sunk_Same!J3/Sunk_Same!J$2)*100</f>
        <v>7.6885095290667405</v>
      </c>
      <c r="K3" s="1">
        <f>LN(Sunk_Same!K3/Sunk_Same!K$2)*100</f>
        <v>0</v>
      </c>
      <c r="L3" s="1">
        <f>LN(Sunk_Same!L3/Sunk_Same!L$2)*100</f>
        <v>0</v>
      </c>
      <c r="M3" s="1">
        <f>LN(Sunk_Same!M3/Sunk_Same!M$2)*100</f>
        <v>-7.3842112130197011</v>
      </c>
      <c r="N3" s="1">
        <f>LN(Sunk_Same!N3/Sunk_Same!N$2)*100</f>
        <v>2.2140196318436314E-7</v>
      </c>
      <c r="O3" s="1">
        <f>LN(Sunk_Same!O3/Sunk_Same!O$2)*100</f>
        <v>0</v>
      </c>
      <c r="P3" s="1">
        <f>LN(Sunk_Same!P3/Sunk_Same!P$2)*100</f>
        <v>0</v>
      </c>
      <c r="Q3" s="1">
        <f>LN(Sunk_Same!Q3/Sunk_Same!Q$2)*100</f>
        <v>0</v>
      </c>
      <c r="R3" s="1">
        <f>LN(Sunk_Same!R3/Sunk_Same!R$2)*100</f>
        <v>0</v>
      </c>
      <c r="S3" s="1">
        <f>LN(Sunk_Same!S3/Sunk_Same!S$2)*100</f>
        <v>0</v>
      </c>
      <c r="T3" s="1">
        <f>LN(Sunk_Same!T3/Sunk_Same!T$2)*100</f>
        <v>2.9599250702577877</v>
      </c>
      <c r="U3" s="1">
        <f>LN(Sunk_Same!U3/Sunk_Same!U$2)*100</f>
        <v>5.307734014144132</v>
      </c>
      <c r="V3" s="1">
        <f>LN(Sunk_Same!V3/Sunk_Same!V$2)*100</f>
        <v>-62.624124326223033</v>
      </c>
      <c r="W3" s="1">
        <f>LN(Sunk_Same!W3/Sunk_Same!W$2)*100</f>
        <v>4.8327745498114911</v>
      </c>
      <c r="X3" s="1">
        <f>(Sunk_Same!X3-Sunk_Same!X$2)</f>
        <v>-0.82452105999999969</v>
      </c>
      <c r="Y3" s="1">
        <f>(Sunk_Same!Y3-Sunk_Same!Y$2)</f>
        <v>-1.0636658099999998</v>
      </c>
      <c r="Z3" s="1">
        <f>(Sunk_Same!Z3-Sunk_Same!Z$2)</f>
        <v>-1.0636658099999998</v>
      </c>
      <c r="AA3" s="1">
        <f>LN(Sunk_Same!AA3/Sunk_Same!AA$2)*100</f>
        <v>-4.0250095612965593</v>
      </c>
      <c r="AB3" s="1">
        <f>LN(Sunk_Same!AB3/Sunk_Same!AB$2)*100</f>
        <v>38.124076410046484</v>
      </c>
      <c r="AC3" s="1">
        <f>LN(Sunk_Same!AC3/Sunk_Same!AC$2)*100</f>
        <v>-0.80776477832114923</v>
      </c>
      <c r="AD3" s="1">
        <f>AB3/LN(1.1)/100</f>
        <v>4.0000004709168024</v>
      </c>
      <c r="AE3" s="1">
        <f>AD3*0.96^(B3-1)</f>
        <v>4.0000004709168024</v>
      </c>
    </row>
    <row r="4" spans="2:31" x14ac:dyDescent="0.55000000000000004">
      <c r="B4" s="1">
        <v>2</v>
      </c>
      <c r="C4" s="1">
        <f>LN(Sunk_Same!C4/Sunk_Same!C$2)*100</f>
        <v>5.981739461105958</v>
      </c>
      <c r="D4" s="1">
        <f>LN(Sunk_Same!D4/Sunk_Same!D$2)*100</f>
        <v>0</v>
      </c>
      <c r="E4" s="1">
        <f>LN(Sunk_Same!E4/Sunk_Same!E$2)*100</f>
        <v>61.286125926514956</v>
      </c>
      <c r="F4" s="1">
        <f>LN(Sunk_Same!F4/Sunk_Same!F$2)*100</f>
        <v>2.4067172733379176</v>
      </c>
      <c r="G4" s="1">
        <f>LN(Sunk_Same!G4/Sunk_Same!G$2)*100</f>
        <v>94.82584498718937</v>
      </c>
      <c r="H4" s="1">
        <f>LN(Sunk_Same!H4/Sunk_Same!H$2)*100</f>
        <v>-130.75763939938426</v>
      </c>
      <c r="I4" s="1">
        <f>LN(Sunk_Same!I4/Sunk_Same!I$2)*100</f>
        <v>35.781281907068262</v>
      </c>
      <c r="J4" s="1">
        <f>LN(Sunk_Same!J4/Sunk_Same!J$2)*100</f>
        <v>11.873718061538547</v>
      </c>
      <c r="K4" s="1">
        <f>LN(Sunk_Same!K4/Sunk_Same!K$2)*100</f>
        <v>-2.4442134809385245</v>
      </c>
      <c r="L4" s="1">
        <f>LN(Sunk_Same!L4/Sunk_Same!L$2)*100</f>
        <v>-0.43863961851025346</v>
      </c>
      <c r="M4" s="1">
        <f>LN(Sunk_Same!M4/Sunk_Same!M$2)*100</f>
        <v>-9.8875007941220758</v>
      </c>
      <c r="N4" s="1">
        <f>LN(Sunk_Same!N4/Sunk_Same!N$2)*100</f>
        <v>-0.11624422913247386</v>
      </c>
      <c r="O4" s="1">
        <f>LN(Sunk_Same!O4/Sunk_Same!O$2)*100</f>
        <v>-34.54740604162992</v>
      </c>
      <c r="P4" s="1">
        <f>LN(Sunk_Same!P4/Sunk_Same!P$2)*100</f>
        <v>27.03890314730965</v>
      </c>
      <c r="Q4" s="1">
        <f>LN(Sunk_Same!Q4/Sunk_Same!Q$2)*100</f>
        <v>2.2119714957343479</v>
      </c>
      <c r="R4" s="1">
        <f>LN(Sunk_Same!R4/Sunk_Same!R$2)*100</f>
        <v>7.1134064710337546</v>
      </c>
      <c r="S4" s="1">
        <f>LN(Sunk_Same!S4/Sunk_Same!S$2)*100</f>
        <v>-4.7658097639817019</v>
      </c>
      <c r="T4" s="1">
        <f>LN(Sunk_Same!T4/Sunk_Same!T$2)*100</f>
        <v>7.6529626741568162</v>
      </c>
      <c r="U4" s="1">
        <f>LN(Sunk_Same!U4/Sunk_Same!U$2)*100</f>
        <v>7.5246408077437623</v>
      </c>
      <c r="V4" s="1">
        <f>LN(Sunk_Same!V4/Sunk_Same!V$2)*100</f>
        <v>41.545565773850498</v>
      </c>
      <c r="W4" s="1">
        <f>LN(Sunk_Same!W4/Sunk_Same!W$2)*100</f>
        <v>7.2456042430736636</v>
      </c>
      <c r="X4" s="1">
        <f>(Sunk_Same!X4-Sunk_Same!X$2)</f>
        <v>-0.8045805399999999</v>
      </c>
      <c r="Y4" s="1">
        <f>(Sunk_Same!Y4-Sunk_Same!Y$2)</f>
        <v>-1.04493412</v>
      </c>
      <c r="Z4" s="1">
        <f>(Sunk_Same!Z4-Sunk_Same!Z$2)</f>
        <v>-1.04493412</v>
      </c>
      <c r="AA4" s="1">
        <f>LN(Sunk_Same!AA4/Sunk_Same!AA$2)*100</f>
        <v>-6.5540838890746747</v>
      </c>
      <c r="AB4" s="1">
        <f>LN(Sunk_Same!AB4/Sunk_Same!AB$2)*100</f>
        <v>56.838564668525414</v>
      </c>
      <c r="AC4" s="1">
        <f>LN(Sunk_Same!AC4/Sunk_Same!AC$2)*100</f>
        <v>-0.80776477832114923</v>
      </c>
      <c r="AD4" s="1">
        <f t="shared" ref="AD4:AD67" si="0">AB4/LN(1.1)/100</f>
        <v>5.9635355620162445</v>
      </c>
      <c r="AE4" s="1">
        <f t="shared" ref="AE4:AE67" si="1">AD4*0.96^(B4-1)</f>
        <v>5.7249941395355943</v>
      </c>
    </row>
    <row r="5" spans="2:31" x14ac:dyDescent="0.55000000000000004">
      <c r="B5" s="1">
        <v>3</v>
      </c>
      <c r="C5" s="1">
        <f>LN(Sunk_Same!C5/Sunk_Same!C$2)*100</f>
        <v>6.654765240752412</v>
      </c>
      <c r="D5" s="1">
        <f>LN(Sunk_Same!D5/Sunk_Same!D$2)*100</f>
        <v>0</v>
      </c>
      <c r="E5" s="1">
        <f>LN(Sunk_Same!E5/Sunk_Same!E$2)*100</f>
        <v>65.175142393282215</v>
      </c>
      <c r="F5" s="1">
        <f>LN(Sunk_Same!F5/Sunk_Same!F$2)*100</f>
        <v>1.4292149386573769</v>
      </c>
      <c r="G5" s="1">
        <f>LN(Sunk_Same!G5/Sunk_Same!G$2)*100</f>
        <v>73.187684840521555</v>
      </c>
      <c r="H5" s="1">
        <f>LN(Sunk_Same!H5/Sunk_Same!H$2)*100</f>
        <v>-101.04957971100039</v>
      </c>
      <c r="I5" s="1">
        <f>LN(Sunk_Same!I5/Sunk_Same!I$2)*100</f>
        <v>50.676259776759636</v>
      </c>
      <c r="J5" s="1">
        <f>LN(Sunk_Same!J5/Sunk_Same!J$2)*100</f>
        <v>5.679546416669341</v>
      </c>
      <c r="K5" s="1">
        <f>LN(Sunk_Same!K5/Sunk_Same!K$2)*100</f>
        <v>-8.0982840810241132</v>
      </c>
      <c r="L5" s="1">
        <f>LN(Sunk_Same!L5/Sunk_Same!L$2)*100</f>
        <v>-0.94899878272796667</v>
      </c>
      <c r="M5" s="1">
        <f>LN(Sunk_Same!M5/Sunk_Same!M$2)*100</f>
        <v>-8.400305274191064</v>
      </c>
      <c r="N5" s="1">
        <f>LN(Sunk_Same!N5/Sunk_Same!N$2)*100</f>
        <v>-0.33135900033391896</v>
      </c>
      <c r="O5" s="1">
        <f>LN(Sunk_Same!O5/Sunk_Same!O$2)*100</f>
        <v>-46.712221552390254</v>
      </c>
      <c r="P5" s="1">
        <f>LN(Sunk_Same!P5/Sunk_Same!P$2)*100</f>
        <v>20.996970804125006</v>
      </c>
      <c r="Q5" s="1">
        <f>LN(Sunk_Same!Q5/Sunk_Same!Q$2)*100</f>
        <v>26.226231818512634</v>
      </c>
      <c r="R5" s="1">
        <f>LN(Sunk_Same!R5/Sunk_Same!R$2)*100</f>
        <v>10.413541352353867</v>
      </c>
      <c r="S5" s="1">
        <f>LN(Sunk_Same!S5/Sunk_Same!S$2)*100</f>
        <v>0.95739678289586982</v>
      </c>
      <c r="T5" s="1">
        <f>LN(Sunk_Same!T5/Sunk_Same!T$2)*100</f>
        <v>8.1777711532928166</v>
      </c>
      <c r="U5" s="1">
        <f>LN(Sunk_Same!U5/Sunk_Same!U$2)*100</f>
        <v>9.0269474479580509</v>
      </c>
      <c r="V5" s="1">
        <f>LN(Sunk_Same!V5/Sunk_Same!V$2)*100</f>
        <v>39.507720968710103</v>
      </c>
      <c r="W5" s="1">
        <f>LN(Sunk_Same!W5/Sunk_Same!W$2)*100</f>
        <v>7.71252222286543</v>
      </c>
      <c r="X5" s="1">
        <f>(Sunk_Same!X5-Sunk_Same!X$2)</f>
        <v>-0.7911552399999997</v>
      </c>
      <c r="Y5" s="1">
        <f>(Sunk_Same!Y5-Sunk_Same!Y$2)</f>
        <v>-1.0333095399999999</v>
      </c>
      <c r="Z5" s="1">
        <f>(Sunk_Same!Z5-Sunk_Same!Z$2)</f>
        <v>-1.0333095399999999</v>
      </c>
      <c r="AA5" s="1">
        <f>LN(Sunk_Same!AA5/Sunk_Same!AA$2)*100</f>
        <v>-7.2361168816386527</v>
      </c>
      <c r="AB5" s="1">
        <f>LN(Sunk_Same!AB5/Sunk_Same!AB$2)*100</f>
        <v>61.409615015983711</v>
      </c>
      <c r="AC5" s="1">
        <f>LN(Sunk_Same!AC5/Sunk_Same!AC$2)*100</f>
        <v>-0.80776477832114923</v>
      </c>
      <c r="AD5" s="1">
        <f t="shared" si="0"/>
        <v>6.4431328470956366</v>
      </c>
      <c r="AE5" s="1">
        <f t="shared" si="1"/>
        <v>5.9379912318833385</v>
      </c>
    </row>
    <row r="6" spans="2:31" x14ac:dyDescent="0.55000000000000004">
      <c r="B6" s="1">
        <v>4</v>
      </c>
      <c r="C6" s="1">
        <f>LN(Sunk_Same!C6/Sunk_Same!C$2)*100</f>
        <v>6.9947995961287894</v>
      </c>
      <c r="D6" s="1">
        <f>LN(Sunk_Same!D6/Sunk_Same!D$2)*100</f>
        <v>0</v>
      </c>
      <c r="E6" s="1">
        <f>LN(Sunk_Same!E6/Sunk_Same!E$2)*100</f>
        <v>67.266480206180219</v>
      </c>
      <c r="F6" s="1">
        <f>LN(Sunk_Same!F6/Sunk_Same!F$2)*100</f>
        <v>0.54306416753335662</v>
      </c>
      <c r="G6" s="1">
        <f>LN(Sunk_Same!G6/Sunk_Same!G$2)*100</f>
        <v>67.367591119897654</v>
      </c>
      <c r="H6" s="1">
        <f>LN(Sunk_Same!H6/Sunk_Same!H$2)*100</f>
        <v>-81.085913492292931</v>
      </c>
      <c r="I6" s="1">
        <f>LN(Sunk_Same!I6/Sunk_Same!I$2)*100</f>
        <v>58.671341469431781</v>
      </c>
      <c r="J6" s="1">
        <f>LN(Sunk_Same!J6/Sunk_Same!J$2)*100</f>
        <v>2.5127655098732058</v>
      </c>
      <c r="K6" s="1">
        <f>LN(Sunk_Same!K6/Sunk_Same!K$2)*100</f>
        <v>-10.80468055248936</v>
      </c>
      <c r="L6" s="1">
        <f>LN(Sunk_Same!L6/Sunk_Same!L$2)*100</f>
        <v>-1.3210890806172535</v>
      </c>
      <c r="M6" s="1">
        <f>LN(Sunk_Same!M6/Sunk_Same!M$2)*100</f>
        <v>-7.1061214310409193</v>
      </c>
      <c r="N6" s="1">
        <f>LN(Sunk_Same!N6/Sunk_Same!N$2)*100</f>
        <v>-0.59484486316571605</v>
      </c>
      <c r="O6" s="1">
        <f>LN(Sunk_Same!O6/Sunk_Same!O$2)*100</f>
        <v>-54.348614688616607</v>
      </c>
      <c r="P6" s="1">
        <f>LN(Sunk_Same!P6/Sunk_Same!P$2)*100</f>
        <v>20.252913071901965</v>
      </c>
      <c r="Q6" s="1">
        <f>LN(Sunk_Same!Q6/Sunk_Same!Q$2)*100</f>
        <v>33.062515214950615</v>
      </c>
      <c r="R6" s="1">
        <f>LN(Sunk_Same!R6/Sunk_Same!R$2)*100</f>
        <v>12.265260491670432</v>
      </c>
      <c r="S6" s="1">
        <f>LN(Sunk_Same!S6/Sunk_Same!S$2)*100</f>
        <v>5.5536752842353811</v>
      </c>
      <c r="T6" s="1">
        <f>LN(Sunk_Same!T6/Sunk_Same!T$2)*100</f>
        <v>8.1711323417972519</v>
      </c>
      <c r="U6" s="1">
        <f>LN(Sunk_Same!U6/Sunk_Same!U$2)*100</f>
        <v>9.9064588289578612</v>
      </c>
      <c r="V6" s="1">
        <f>LN(Sunk_Same!V6/Sunk_Same!V$2)*100</f>
        <v>33.221552943200713</v>
      </c>
      <c r="W6" s="1">
        <f>LN(Sunk_Same!W6/Sunk_Same!W$2)*100</f>
        <v>7.8289310086868138</v>
      </c>
      <c r="X6" s="1">
        <f>(Sunk_Same!X6-Sunk_Same!X$2)</f>
        <v>-0.78330317999999988</v>
      </c>
      <c r="Y6" s="1">
        <f>(Sunk_Same!Y6-Sunk_Same!Y$2)</f>
        <v>-1.0272426699999999</v>
      </c>
      <c r="Z6" s="1">
        <f>(Sunk_Same!Z6-Sunk_Same!Z$2)</f>
        <v>-1.0272426699999999</v>
      </c>
      <c r="AA6" s="1">
        <f>LN(Sunk_Same!AA6/Sunk_Same!AA$2)*100</f>
        <v>-7.6160108865106988</v>
      </c>
      <c r="AB6" s="1">
        <f>LN(Sunk_Same!AB6/Sunk_Same!AB$2)*100</f>
        <v>63.88084482027643</v>
      </c>
      <c r="AC6" s="1">
        <f>LN(Sunk_Same!AC6/Sunk_Same!AC$2)*100</f>
        <v>-0.80776477832114923</v>
      </c>
      <c r="AD6" s="1">
        <f t="shared" si="0"/>
        <v>6.702415728459016</v>
      </c>
      <c r="AE6" s="1">
        <f t="shared" si="1"/>
        <v>5.9298684819339158</v>
      </c>
    </row>
    <row r="7" spans="2:31" x14ac:dyDescent="0.55000000000000004">
      <c r="B7" s="1">
        <v>5</v>
      </c>
      <c r="C7" s="1">
        <f>LN(Sunk_Same!C7/Sunk_Same!C$2)*100</f>
        <v>7.0991526549450876</v>
      </c>
      <c r="D7" s="1">
        <f>LN(Sunk_Same!D7/Sunk_Same!D$2)*100</f>
        <v>0</v>
      </c>
      <c r="E7" s="1">
        <f>LN(Sunk_Same!E7/Sunk_Same!E$2)*100</f>
        <v>68.490526624493981</v>
      </c>
      <c r="F7" s="1">
        <f>LN(Sunk_Same!F7/Sunk_Same!F$2)*100</f>
        <v>-0.12124554675510742</v>
      </c>
      <c r="G7" s="1">
        <f>LN(Sunk_Same!G7/Sunk_Same!G$2)*100</f>
        <v>63.932161082586447</v>
      </c>
      <c r="H7" s="1">
        <f>LN(Sunk_Same!H7/Sunk_Same!H$2)*100</f>
        <v>-71.327659859730673</v>
      </c>
      <c r="I7" s="1">
        <f>LN(Sunk_Same!I7/Sunk_Same!I$2)*100</f>
        <v>63.155897812495439</v>
      </c>
      <c r="J7" s="1">
        <f>LN(Sunk_Same!J7/Sunk_Same!J$2)*100</f>
        <v>1.0495960672877063</v>
      </c>
      <c r="K7" s="1">
        <f>LN(Sunk_Same!K7/Sunk_Same!K$2)*100</f>
        <v>-11.984902341676564</v>
      </c>
      <c r="L7" s="1">
        <f>LN(Sunk_Same!L7/Sunk_Same!L$2)*100</f>
        <v>-1.600032521740903</v>
      </c>
      <c r="M7" s="1">
        <f>LN(Sunk_Same!M7/Sunk_Same!M$2)*100</f>
        <v>-6.1447841771137703</v>
      </c>
      <c r="N7" s="1">
        <f>LN(Sunk_Same!N7/Sunk_Same!N$2)*100</f>
        <v>-0.8768980589677533</v>
      </c>
      <c r="O7" s="1">
        <f>LN(Sunk_Same!O7/Sunk_Same!O$2)*100</f>
        <v>-59.319799571335672</v>
      </c>
      <c r="P7" s="1">
        <f>LN(Sunk_Same!P7/Sunk_Same!P$2)*100</f>
        <v>19.812386145318694</v>
      </c>
      <c r="Q7" s="1">
        <f>LN(Sunk_Same!Q7/Sunk_Same!Q$2)*100</f>
        <v>36.61290042533804</v>
      </c>
      <c r="R7" s="1">
        <f>LN(Sunk_Same!R7/Sunk_Same!R$2)*100</f>
        <v>13.2905614625809</v>
      </c>
      <c r="S7" s="1">
        <f>LN(Sunk_Same!S7/Sunk_Same!S$2)*100</f>
        <v>8.6913645165645033</v>
      </c>
      <c r="T7" s="1">
        <f>LN(Sunk_Same!T7/Sunk_Same!T$2)*100</f>
        <v>7.9376773172969202</v>
      </c>
      <c r="U7" s="1">
        <f>LN(Sunk_Same!U7/Sunk_Same!U$2)*100</f>
        <v>10.337317084749241</v>
      </c>
      <c r="V7" s="1">
        <f>LN(Sunk_Same!V7/Sunk_Same!V$2)*100</f>
        <v>26.44161012247368</v>
      </c>
      <c r="W7" s="1">
        <f>LN(Sunk_Same!W7/Sunk_Same!W$2)*100</f>
        <v>7.7736284946439156</v>
      </c>
      <c r="X7" s="1">
        <f>(Sunk_Same!X7-Sunk_Same!X$2)</f>
        <v>-0.77948805999999982</v>
      </c>
      <c r="Y7" s="1">
        <f>(Sunk_Same!Y7-Sunk_Same!Y$2)</f>
        <v>-1.0250269299999999</v>
      </c>
      <c r="Z7" s="1">
        <f>(Sunk_Same!Z7-Sunk_Same!Z$2)</f>
        <v>-1.0250269299999999</v>
      </c>
      <c r="AA7" s="1">
        <f>LN(Sunk_Same!AA7/Sunk_Same!AA$2)*100</f>
        <v>-7.8427621381149715</v>
      </c>
      <c r="AB7" s="1">
        <f>LN(Sunk_Same!AB7/Sunk_Same!AB$2)*100</f>
        <v>65.331646887439746</v>
      </c>
      <c r="AC7" s="1">
        <f>LN(Sunk_Same!AC7/Sunk_Same!AC$2)*100</f>
        <v>-0.80776477832114923</v>
      </c>
      <c r="AD7" s="1">
        <f t="shared" si="0"/>
        <v>6.8546347327817294</v>
      </c>
      <c r="AE7" s="1">
        <f t="shared" si="1"/>
        <v>5.8219604303446806</v>
      </c>
    </row>
    <row r="8" spans="2:31" x14ac:dyDescent="0.55000000000000004">
      <c r="B8" s="1">
        <v>6</v>
      </c>
      <c r="C8" s="1">
        <f>LN(Sunk_Same!C8/Sunk_Same!C$2)*100</f>
        <v>7.0499357502494098</v>
      </c>
      <c r="D8" s="1">
        <f>LN(Sunk_Same!D8/Sunk_Same!D$2)*100</f>
        <v>0</v>
      </c>
      <c r="E8" s="1">
        <f>LN(Sunk_Same!E8/Sunk_Same!E$2)*100</f>
        <v>69.217037906079298</v>
      </c>
      <c r="F8" s="1">
        <f>LN(Sunk_Same!F8/Sunk_Same!F$2)*100</f>
        <v>-0.58050480640227242</v>
      </c>
      <c r="G8" s="1">
        <f>LN(Sunk_Same!G8/Sunk_Same!G$2)*100</f>
        <v>61.708043127650392</v>
      </c>
      <c r="H8" s="1">
        <f>LN(Sunk_Same!H8/Sunk_Same!H$2)*100</f>
        <v>-66.491171165256659</v>
      </c>
      <c r="I8" s="1">
        <f>LN(Sunk_Same!I8/Sunk_Same!I$2)*100</f>
        <v>65.731333631798478</v>
      </c>
      <c r="J8" s="1">
        <f>LN(Sunk_Same!J8/Sunk_Same!J$2)*100</f>
        <v>0.36473190398534272</v>
      </c>
      <c r="K8" s="1">
        <f>LN(Sunk_Same!K8/Sunk_Same!K$2)*100</f>
        <v>-12.513257018834469</v>
      </c>
      <c r="L8" s="1">
        <f>LN(Sunk_Same!L8/Sunk_Same!L$2)*100</f>
        <v>-1.8155905487078374</v>
      </c>
      <c r="M8" s="1">
        <f>LN(Sunk_Same!M8/Sunk_Same!M$2)*100</f>
        <v>-5.4845668393657334</v>
      </c>
      <c r="N8" s="1">
        <f>LN(Sunk_Same!N8/Sunk_Same!N$2)*100</f>
        <v>-1.1522964593032436</v>
      </c>
      <c r="O8" s="1">
        <f>LN(Sunk_Same!O8/Sunk_Same!O$2)*100</f>
        <v>-62.525518777647314</v>
      </c>
      <c r="P8" s="1">
        <f>LN(Sunk_Same!P8/Sunk_Same!P$2)*100</f>
        <v>19.454180288163222</v>
      </c>
      <c r="Q8" s="1">
        <f>LN(Sunk_Same!Q8/Sunk_Same!Q$2)*100</f>
        <v>38.556078182727575</v>
      </c>
      <c r="R8" s="1">
        <f>LN(Sunk_Same!R8/Sunk_Same!R$2)*100</f>
        <v>13.842893471918188</v>
      </c>
      <c r="S8" s="1">
        <f>LN(Sunk_Same!S8/Sunk_Same!S$2)*100</f>
        <v>10.615068548106393</v>
      </c>
      <c r="T8" s="1">
        <f>LN(Sunk_Same!T8/Sunk_Same!T$2)*100</f>
        <v>7.6107886205843567</v>
      </c>
      <c r="U8" s="1">
        <f>LN(Sunk_Same!U8/Sunk_Same!U$2)*100</f>
        <v>10.46968270752059</v>
      </c>
      <c r="V8" s="1">
        <f>LN(Sunk_Same!V8/Sunk_Same!V$2)*100</f>
        <v>20.374825827479238</v>
      </c>
      <c r="W8" s="1">
        <f>LN(Sunk_Same!W8/Sunk_Same!W$2)*100</f>
        <v>7.6343788334056626</v>
      </c>
      <c r="X8" s="1">
        <f>(Sunk_Same!X8-Sunk_Same!X$2)</f>
        <v>-0.77839223999999985</v>
      </c>
      <c r="Y8" s="1">
        <f>(Sunk_Same!Y8-Sunk_Same!Y$2)</f>
        <v>-1.0252805599999999</v>
      </c>
      <c r="Z8" s="1">
        <f>(Sunk_Same!Z8-Sunk_Same!Z$2)</f>
        <v>-1.0252805599999999</v>
      </c>
      <c r="AA8" s="1">
        <f>LN(Sunk_Same!AA8/Sunk_Same!AA$2)*100</f>
        <v>-7.9789108582090442</v>
      </c>
      <c r="AB8" s="1">
        <f>LN(Sunk_Same!AB8/Sunk_Same!AB$2)*100</f>
        <v>66.194303321338182</v>
      </c>
      <c r="AC8" s="1">
        <f>LN(Sunk_Same!AC8/Sunk_Same!AC$2)*100</f>
        <v>-0.80776477832114923</v>
      </c>
      <c r="AD8" s="1">
        <f t="shared" si="0"/>
        <v>6.945145152095753</v>
      </c>
      <c r="AE8" s="1">
        <f t="shared" si="1"/>
        <v>5.6628817378878766</v>
      </c>
    </row>
    <row r="9" spans="2:31" x14ac:dyDescent="0.55000000000000004">
      <c r="B9" s="1">
        <v>7</v>
      </c>
      <c r="C9" s="1">
        <f>LN(Sunk_Same!C9/Sunk_Same!C$2)*100</f>
        <v>6.9090663562089398</v>
      </c>
      <c r="D9" s="1">
        <f>LN(Sunk_Same!D9/Sunk_Same!D$2)*100</f>
        <v>0</v>
      </c>
      <c r="E9" s="1">
        <f>LN(Sunk_Same!E9/Sunk_Same!E$2)*100</f>
        <v>69.652918114562425</v>
      </c>
      <c r="F9" s="1">
        <f>LN(Sunk_Same!F9/Sunk_Same!F$2)*100</f>
        <v>-0.87351172127176235</v>
      </c>
      <c r="G9" s="1">
        <f>LN(Sunk_Same!G9/Sunk_Same!G$2)*100</f>
        <v>60.342742909459034</v>
      </c>
      <c r="H9" s="1">
        <f>LN(Sunk_Same!H9/Sunk_Same!H$2)*100</f>
        <v>-64.026954627774785</v>
      </c>
      <c r="I9" s="1">
        <f>LN(Sunk_Same!I9/Sunk_Same!I$2)*100</f>
        <v>67.242502769261222</v>
      </c>
      <c r="J9" s="1">
        <f>LN(Sunk_Same!J9/Sunk_Same!J$2)*100</f>
        <v>2.9633375006839394E-2</v>
      </c>
      <c r="K9" s="1">
        <f>LN(Sunk_Same!K9/Sunk_Same!K$2)*100</f>
        <v>-12.767419714157191</v>
      </c>
      <c r="L9" s="1">
        <f>LN(Sunk_Same!L9/Sunk_Same!L$2)*100</f>
        <v>-1.988963388114285</v>
      </c>
      <c r="M9" s="1">
        <f>LN(Sunk_Same!M9/Sunk_Same!M$2)*100</f>
        <v>-5.0658826285810292</v>
      </c>
      <c r="N9" s="1">
        <f>LN(Sunk_Same!N9/Sunk_Same!N$2)*100</f>
        <v>-1.4056374626457966</v>
      </c>
      <c r="O9" s="1">
        <f>LN(Sunk_Same!O9/Sunk_Same!O$2)*100</f>
        <v>-64.593650121298751</v>
      </c>
      <c r="P9" s="1">
        <f>LN(Sunk_Same!P9/Sunk_Same!P$2)*100</f>
        <v>19.160199052434159</v>
      </c>
      <c r="Q9" s="1">
        <f>LN(Sunk_Same!Q9/Sunk_Same!Q$2)*100</f>
        <v>39.607737921871816</v>
      </c>
      <c r="R9" s="1">
        <f>LN(Sunk_Same!R9/Sunk_Same!R$2)*100</f>
        <v>14.126574840894671</v>
      </c>
      <c r="S9" s="1">
        <f>LN(Sunk_Same!S9/Sunk_Same!S$2)*100</f>
        <v>11.635041388706677</v>
      </c>
      <c r="T9" s="1">
        <f>LN(Sunk_Same!T9/Sunk_Same!T$2)*100</f>
        <v>7.266488143622583</v>
      </c>
      <c r="U9" s="1">
        <f>LN(Sunk_Same!U9/Sunk_Same!U$2)*100</f>
        <v>10.418390921280976</v>
      </c>
      <c r="V9" s="1">
        <f>LN(Sunk_Same!V9/Sunk_Same!V$2)*100</f>
        <v>15.594908366082485</v>
      </c>
      <c r="W9" s="1">
        <f>LN(Sunk_Same!W9/Sunk_Same!W$2)*100</f>
        <v>7.463288086781203</v>
      </c>
      <c r="X9" s="1">
        <f>(Sunk_Same!X9-Sunk_Same!X$2)</f>
        <v>-0.77898814999999977</v>
      </c>
      <c r="Y9" s="1">
        <f>(Sunk_Same!Y9-Sunk_Same!Y$2)</f>
        <v>-1.0269773499999999</v>
      </c>
      <c r="Z9" s="1">
        <f>(Sunk_Same!Z9-Sunk_Same!Z$2)</f>
        <v>-1.0269773499999999</v>
      </c>
      <c r="AA9" s="1">
        <f>LN(Sunk_Same!AA9/Sunk_Same!AA$2)*100</f>
        <v>-8.0611605475002452</v>
      </c>
      <c r="AB9" s="1">
        <f>LN(Sunk_Same!AB9/Sunk_Same!AB$2)*100</f>
        <v>66.712434596264856</v>
      </c>
      <c r="AC9" s="1">
        <f>LN(Sunk_Same!AC9/Sunk_Same!AC$2)*100</f>
        <v>-0.80776477832114923</v>
      </c>
      <c r="AD9" s="1">
        <f t="shared" si="0"/>
        <v>6.999507789538093</v>
      </c>
      <c r="AE9" s="1">
        <f t="shared" si="1"/>
        <v>5.4789192462987719</v>
      </c>
    </row>
    <row r="10" spans="2:31" x14ac:dyDescent="0.55000000000000004">
      <c r="B10" s="1">
        <v>8</v>
      </c>
      <c r="C10" s="1">
        <f>LN(Sunk_Same!C10/Sunk_Same!C$2)*100</f>
        <v>6.7197925352260155</v>
      </c>
      <c r="D10" s="1">
        <f>LN(Sunk_Same!D10/Sunk_Same!D$2)*100</f>
        <v>0</v>
      </c>
      <c r="E10" s="1">
        <f>LN(Sunk_Same!E10/Sunk_Same!E$2)*100</f>
        <v>69.920698377565387</v>
      </c>
      <c r="F10" s="1">
        <f>LN(Sunk_Same!F10/Sunk_Same!F$2)*100</f>
        <v>-1.0437567098332454</v>
      </c>
      <c r="G10" s="1">
        <f>LN(Sunk_Same!G10/Sunk_Same!G$2)*100</f>
        <v>59.569612581329636</v>
      </c>
      <c r="H10" s="1">
        <f>LN(Sunk_Same!H10/Sunk_Same!H$2)*100</f>
        <v>-62.783285423518279</v>
      </c>
      <c r="I10" s="1">
        <f>LN(Sunk_Same!I10/Sunk_Same!I$2)*100</f>
        <v>68.156033833716506</v>
      </c>
      <c r="J10" s="1">
        <f>LN(Sunk_Same!J10/Sunk_Same!J$2)*100</f>
        <v>-0.14290993601741514</v>
      </c>
      <c r="K10" s="1">
        <f>LN(Sunk_Same!K10/Sunk_Same!K$2)*100</f>
        <v>-12.902353517431701</v>
      </c>
      <c r="L10" s="1">
        <f>LN(Sunk_Same!L10/Sunk_Same!L$2)*100</f>
        <v>-2.1352592672149191</v>
      </c>
      <c r="M10" s="1">
        <f>LN(Sunk_Same!M10/Sunk_Same!M$2)*100</f>
        <v>-4.823917922114572</v>
      </c>
      <c r="N10" s="1">
        <f>LN(Sunk_Same!N10/Sunk_Same!N$2)*100</f>
        <v>-1.6309014774551926</v>
      </c>
      <c r="O10" s="1">
        <f>LN(Sunk_Same!O10/Sunk_Same!O$2)*100</f>
        <v>-65.955906235242324</v>
      </c>
      <c r="P10" s="1">
        <f>LN(Sunk_Same!P10/Sunk_Same!P$2)*100</f>
        <v>18.923251675335099</v>
      </c>
      <c r="Q10" s="1">
        <f>LN(Sunk_Same!Q10/Sunk_Same!Q$2)*100</f>
        <v>40.161058609451523</v>
      </c>
      <c r="R10" s="1">
        <f>LN(Sunk_Same!R10/Sunk_Same!R$2)*100</f>
        <v>14.258919776197686</v>
      </c>
      <c r="S10" s="1">
        <f>LN(Sunk_Same!S10/Sunk_Same!S$2)*100</f>
        <v>12.038162276552947</v>
      </c>
      <c r="T10" s="1">
        <f>LN(Sunk_Same!T10/Sunk_Same!T$2)*100</f>
        <v>6.9424575437250109</v>
      </c>
      <c r="U10" s="1">
        <f>LN(Sunk_Same!U10/Sunk_Same!U$2)*100</f>
        <v>10.264604560854252</v>
      </c>
      <c r="V10" s="1">
        <f>LN(Sunk_Same!V10/Sunk_Same!V$2)*100</f>
        <v>12.215200260731143</v>
      </c>
      <c r="W10" s="1">
        <f>LN(Sunk_Same!W10/Sunk_Same!W$2)*100</f>
        <v>7.2887658848349979</v>
      </c>
      <c r="X10" s="1">
        <f>(Sunk_Same!X10-Sunk_Same!X$2)</f>
        <v>-0.78053200999999972</v>
      </c>
      <c r="Y10" s="1">
        <f>(Sunk_Same!Y10-Sunk_Same!Y$2)</f>
        <v>-1.0294123499999999</v>
      </c>
      <c r="Z10" s="1">
        <f>(Sunk_Same!Z10-Sunk_Same!Z$2)</f>
        <v>-1.0294123499999999</v>
      </c>
      <c r="AA10" s="1">
        <f>LN(Sunk_Same!AA10/Sunk_Same!AA$2)*100</f>
        <v>-8.1119030138417241</v>
      </c>
      <c r="AB10" s="1">
        <f>LN(Sunk_Same!AB10/Sunk_Same!AB$2)*100</f>
        <v>67.030957690569778</v>
      </c>
      <c r="AC10" s="1">
        <f>LN(Sunk_Same!AC10/Sunk_Same!AC$2)*100</f>
        <v>-0.80776477832114923</v>
      </c>
      <c r="AD10" s="1">
        <f t="shared" si="0"/>
        <v>7.0329274195250324</v>
      </c>
      <c r="AE10" s="1">
        <f t="shared" si="1"/>
        <v>5.2848755731198143</v>
      </c>
    </row>
    <row r="11" spans="2:31" x14ac:dyDescent="0.55000000000000004">
      <c r="B11" s="1">
        <v>9</v>
      </c>
      <c r="C11" s="1">
        <f>LN(Sunk_Same!C11/Sunk_Same!C$2)*100</f>
        <v>6.5100803540542724</v>
      </c>
      <c r="D11" s="1">
        <f>LN(Sunk_Same!D11/Sunk_Same!D$2)*100</f>
        <v>0</v>
      </c>
      <c r="E11" s="1">
        <f>LN(Sunk_Same!E11/Sunk_Same!E$2)*100</f>
        <v>70.09233359095002</v>
      </c>
      <c r="F11" s="1">
        <f>LN(Sunk_Same!F11/Sunk_Same!F$2)*100</f>
        <v>-1.1312389861162639</v>
      </c>
      <c r="G11" s="1">
        <f>LN(Sunk_Same!G11/Sunk_Same!G$2)*100</f>
        <v>59.175575944126834</v>
      </c>
      <c r="H11" s="1">
        <f>LN(Sunk_Same!H11/Sunk_Same!H$2)*100</f>
        <v>-62.191800152375123</v>
      </c>
      <c r="I11" s="1">
        <f>LN(Sunk_Same!I11/Sunk_Same!I$2)*100</f>
        <v>68.733565554472008</v>
      </c>
      <c r="J11" s="1">
        <f>LN(Sunk_Same!J11/Sunk_Same!J$2)*100</f>
        <v>-0.23611101825339798</v>
      </c>
      <c r="K11" s="1">
        <f>LN(Sunk_Same!K11/Sunk_Same!K$2)*100</f>
        <v>-12.982457597301059</v>
      </c>
      <c r="L11" s="1">
        <f>LN(Sunk_Same!L11/Sunk_Same!L$2)*100</f>
        <v>-2.2646599353677566</v>
      </c>
      <c r="M11" s="1">
        <f>LN(Sunk_Same!M11/Sunk_Same!M$2)*100</f>
        <v>-4.7002227858186592</v>
      </c>
      <c r="N11" s="1">
        <f>LN(Sunk_Same!N11/Sunk_Same!N$2)*100</f>
        <v>-1.8283926192136264</v>
      </c>
      <c r="O11" s="1">
        <f>LN(Sunk_Same!O11/Sunk_Same!O$2)*100</f>
        <v>-66.891258953969455</v>
      </c>
      <c r="P11" s="1">
        <f>LN(Sunk_Same!P11/Sunk_Same!P$2)*100</f>
        <v>18.733022938348938</v>
      </c>
      <c r="Q11" s="1">
        <f>LN(Sunk_Same!Q11/Sunk_Same!Q$2)*100</f>
        <v>40.440534395217185</v>
      </c>
      <c r="R11" s="1">
        <f>LN(Sunk_Same!R11/Sunk_Same!R$2)*100</f>
        <v>14.306588345687343</v>
      </c>
      <c r="S11" s="1">
        <f>LN(Sunk_Same!S11/Sunk_Same!S$2)*100</f>
        <v>12.055888642915848</v>
      </c>
      <c r="T11" s="1">
        <f>LN(Sunk_Same!T11/Sunk_Same!T$2)*100</f>
        <v>6.6518604410727349</v>
      </c>
      <c r="U11" s="1">
        <f>LN(Sunk_Same!U11/Sunk_Same!U$2)*100</f>
        <v>10.061491020976773</v>
      </c>
      <c r="V11" s="1">
        <f>LN(Sunk_Same!V11/Sunk_Same!V$2)*100</f>
        <v>10.042578656655298</v>
      </c>
      <c r="W11" s="1">
        <f>LN(Sunk_Same!W11/Sunk_Same!W$2)*100</f>
        <v>7.1238832540416253</v>
      </c>
      <c r="X11" s="1">
        <f>(Sunk_Same!X11-Sunk_Same!X$2)</f>
        <v>-0.7825282699999998</v>
      </c>
      <c r="Y11" s="1">
        <f>(Sunk_Same!Y11-Sunk_Same!Y$2)</f>
        <v>-1.03214104</v>
      </c>
      <c r="Z11" s="1">
        <f>(Sunk_Same!Z11-Sunk_Same!Z$2)</f>
        <v>-1.03214104</v>
      </c>
      <c r="AA11" s="1">
        <f>LN(Sunk_Same!AA11/Sunk_Same!AA$2)*100</f>
        <v>-8.1445110136409475</v>
      </c>
      <c r="AB11" s="1">
        <f>LN(Sunk_Same!AB11/Sunk_Same!AB$2)*100</f>
        <v>67.235198970841708</v>
      </c>
      <c r="AC11" s="1">
        <f>LN(Sunk_Same!AC11/Sunk_Same!AC$2)*100</f>
        <v>-0.80776477832114923</v>
      </c>
      <c r="AD11" s="1">
        <f t="shared" si="0"/>
        <v>7.0543565345147679</v>
      </c>
      <c r="AE11" s="1">
        <f t="shared" si="1"/>
        <v>5.088939290435464</v>
      </c>
    </row>
    <row r="12" spans="2:31" x14ac:dyDescent="0.55000000000000004">
      <c r="B12" s="1">
        <v>10</v>
      </c>
      <c r="C12" s="1">
        <f>LN(Sunk_Same!C12/Sunk_Same!C$2)*100</f>
        <v>6.2965701880235496</v>
      </c>
      <c r="D12" s="1">
        <f>LN(Sunk_Same!D12/Sunk_Same!D$2)*100</f>
        <v>0</v>
      </c>
      <c r="E12" s="1">
        <f>LN(Sunk_Same!E12/Sunk_Same!E$2)*100</f>
        <v>70.209212226370838</v>
      </c>
      <c r="F12" s="1">
        <f>LN(Sunk_Same!F12/Sunk_Same!F$2)*100</f>
        <v>-1.167869175765514</v>
      </c>
      <c r="G12" s="1">
        <f>LN(Sunk_Same!G12/Sunk_Same!G$2)*100</f>
        <v>59.008724725776354</v>
      </c>
      <c r="H12" s="1">
        <f>LN(Sunk_Same!H12/Sunk_Same!H$2)*100</f>
        <v>-61.952365699151187</v>
      </c>
      <c r="I12" s="1">
        <f>LN(Sunk_Same!I12/Sunk_Same!I$2)*100</f>
        <v>69.121553788908102</v>
      </c>
      <c r="J12" s="1">
        <f>LN(Sunk_Same!J12/Sunk_Same!J$2)*100</f>
        <v>-0.28857910019512095</v>
      </c>
      <c r="K12" s="1">
        <f>LN(Sunk_Same!K12/Sunk_Same!K$2)*100</f>
        <v>-13.035382961990535</v>
      </c>
      <c r="L12" s="1">
        <f>LN(Sunk_Same!L12/Sunk_Same!L$2)*100</f>
        <v>-2.3835041159886994</v>
      </c>
      <c r="M12" s="1">
        <f>LN(Sunk_Same!M12/Sunk_Same!M$2)*100</f>
        <v>-4.6486885154115658</v>
      </c>
      <c r="N12" s="1">
        <f>LN(Sunk_Same!N12/Sunk_Same!N$2)*100</f>
        <v>-2.0016300132873992</v>
      </c>
      <c r="O12" s="1">
        <f>LN(Sunk_Same!O12/Sunk_Same!O$2)*100</f>
        <v>-67.571102308549712</v>
      </c>
      <c r="P12" s="1">
        <f>LN(Sunk_Same!P12/Sunk_Same!P$2)*100</f>
        <v>18.578319464778371</v>
      </c>
      <c r="Q12" s="1">
        <f>LN(Sunk_Same!Q12/Sunk_Same!Q$2)*100</f>
        <v>40.572744823188806</v>
      </c>
      <c r="R12" s="1">
        <f>LN(Sunk_Same!R12/Sunk_Same!R$2)*100</f>
        <v>14.30709786905647</v>
      </c>
      <c r="S12" s="1">
        <f>LN(Sunk_Same!S12/Sunk_Same!S$2)*100</f>
        <v>11.856375774344698</v>
      </c>
      <c r="T12" s="1">
        <f>LN(Sunk_Same!T12/Sunk_Same!T$2)*100</f>
        <v>6.3948839793148027</v>
      </c>
      <c r="U12" s="1">
        <f>LN(Sunk_Same!U12/Sunk_Same!U$2)*100</f>
        <v>9.8411438738483543</v>
      </c>
      <c r="V12" s="1">
        <f>LN(Sunk_Same!V12/Sunk_Same!V$2)*100</f>
        <v>8.7587655350978491</v>
      </c>
      <c r="W12" s="1">
        <f>LN(Sunk_Same!W12/Sunk_Same!W$2)*100</f>
        <v>6.9728894334461931</v>
      </c>
      <c r="X12" s="1">
        <f>(Sunk_Same!X12-Sunk_Same!X$2)</f>
        <v>-0.78467580999999975</v>
      </c>
      <c r="Y12" s="1">
        <f>(Sunk_Same!Y12-Sunk_Same!Y$2)</f>
        <v>-1.0349093699999998</v>
      </c>
      <c r="Z12" s="1">
        <f>(Sunk_Same!Z12-Sunk_Same!Z$2)</f>
        <v>-1.0349093699999998</v>
      </c>
      <c r="AA12" s="1">
        <f>LN(Sunk_Same!AA12/Sunk_Same!AA$2)*100</f>
        <v>-8.1667543839730659</v>
      </c>
      <c r="AB12" s="1">
        <f>LN(Sunk_Same!AB12/Sunk_Same!AB$2)*100</f>
        <v>67.374322769909284</v>
      </c>
      <c r="AC12" s="1">
        <f>LN(Sunk_Same!AC12/Sunk_Same!AC$2)*100</f>
        <v>-0.80776477832114923</v>
      </c>
      <c r="AD12" s="1">
        <f t="shared" si="0"/>
        <v>7.06895348516088</v>
      </c>
      <c r="AE12" s="1">
        <f t="shared" si="1"/>
        <v>4.8954906033758503</v>
      </c>
    </row>
    <row r="13" spans="2:31" x14ac:dyDescent="0.55000000000000004">
      <c r="B13" s="1">
        <v>11</v>
      </c>
      <c r="C13" s="1">
        <f>LN(Sunk_Same!C13/Sunk_Same!C$2)*100</f>
        <v>6.0881549683889995</v>
      </c>
      <c r="D13" s="1">
        <f>LN(Sunk_Same!D13/Sunk_Same!D$2)*100</f>
        <v>0</v>
      </c>
      <c r="E13" s="1">
        <f>LN(Sunk_Same!E13/Sunk_Same!E$2)*100</f>
        <v>70.294644677913894</v>
      </c>
      <c r="F13" s="1">
        <f>LN(Sunk_Same!F13/Sunk_Same!F$2)*100</f>
        <v>-1.1763181829053007</v>
      </c>
      <c r="G13" s="1">
        <f>LN(Sunk_Same!G13/Sunk_Same!G$2)*100</f>
        <v>58.97035948843785</v>
      </c>
      <c r="H13" s="1">
        <f>LN(Sunk_Same!H13/Sunk_Same!H$2)*100</f>
        <v>-61.901329438534688</v>
      </c>
      <c r="I13" s="1">
        <f>LN(Sunk_Same!I13/Sunk_Same!I$2)*100</f>
        <v>69.401254159266642</v>
      </c>
      <c r="J13" s="1">
        <f>LN(Sunk_Same!J13/Sunk_Same!J$2)*100</f>
        <v>-0.319100603685467</v>
      </c>
      <c r="K13" s="1">
        <f>LN(Sunk_Same!K13/Sunk_Same!K$2)*100</f>
        <v>-13.073526121460374</v>
      </c>
      <c r="L13" s="1">
        <f>LN(Sunk_Same!L13/Sunk_Same!L$2)*100</f>
        <v>-2.4953884468896441</v>
      </c>
      <c r="M13" s="1">
        <f>LN(Sunk_Same!M13/Sunk_Same!M$2)*100</f>
        <v>-4.636797141226614</v>
      </c>
      <c r="N13" s="1">
        <f>LN(Sunk_Same!N13/Sunk_Same!N$2)*100</f>
        <v>-2.155145324810591</v>
      </c>
      <c r="O13" s="1">
        <f>LN(Sunk_Same!O13/Sunk_Same!O$2)*100</f>
        <v>-68.097070741305927</v>
      </c>
      <c r="P13" s="1">
        <f>LN(Sunk_Same!P13/Sunk_Same!P$2)*100</f>
        <v>18.449239702043286</v>
      </c>
      <c r="Q13" s="1">
        <f>LN(Sunk_Same!Q13/Sunk_Same!Q$2)*100</f>
        <v>40.627273100031999</v>
      </c>
      <c r="R13" s="1">
        <f>LN(Sunk_Same!R13/Sunk_Same!R$2)*100</f>
        <v>14.281456196590916</v>
      </c>
      <c r="S13" s="1">
        <f>LN(Sunk_Same!S13/Sunk_Same!S$2)*100</f>
        <v>11.550909925798983</v>
      </c>
      <c r="T13" s="1">
        <f>LN(Sunk_Same!T13/Sunk_Same!T$2)*100</f>
        <v>6.1664288060964978</v>
      </c>
      <c r="U13" s="1">
        <f>LN(Sunk_Same!U13/Sunk_Same!U$2)*100</f>
        <v>9.6211389048502731</v>
      </c>
      <c r="V13" s="1">
        <f>LN(Sunk_Same!V13/Sunk_Same!V$2)*100</f>
        <v>8.0531650105501544</v>
      </c>
      <c r="W13" s="1">
        <f>LN(Sunk_Same!W13/Sunk_Same!W$2)*100</f>
        <v>6.8356523068832473</v>
      </c>
      <c r="X13" s="1">
        <f>(Sunk_Same!X13-Sunk_Same!X$2)</f>
        <v>-0.78681044999999972</v>
      </c>
      <c r="Y13" s="1">
        <f>(Sunk_Same!Y13-Sunk_Same!Y$2)</f>
        <v>-1.03758952</v>
      </c>
      <c r="Z13" s="1">
        <f>(Sunk_Same!Z13-Sunk_Same!Z$2)</f>
        <v>-1.03758952</v>
      </c>
      <c r="AA13" s="1">
        <f>LN(Sunk_Same!AA13/Sunk_Same!AA$2)*100</f>
        <v>-8.1830326623014926</v>
      </c>
      <c r="AB13" s="1">
        <f>LN(Sunk_Same!AB13/Sunk_Same!AB$2)*100</f>
        <v>67.476032728665871</v>
      </c>
      <c r="AC13" s="1">
        <f>LN(Sunk_Same!AC13/Sunk_Same!AC$2)*100</f>
        <v>-0.80776477832114923</v>
      </c>
      <c r="AD13" s="1">
        <f t="shared" si="0"/>
        <v>7.079624953724406</v>
      </c>
      <c r="AE13" s="1">
        <f t="shared" si="1"/>
        <v>4.706765719815805</v>
      </c>
    </row>
    <row r="14" spans="2:31" x14ac:dyDescent="0.55000000000000004">
      <c r="B14" s="1">
        <v>12</v>
      </c>
      <c r="C14" s="1">
        <f>LN(Sunk_Same!C14/Sunk_Same!C$2)*100</f>
        <v>5.8888971619681962</v>
      </c>
      <c r="D14" s="1">
        <f>LN(Sunk_Same!D14/Sunk_Same!D$2)*100</f>
        <v>0</v>
      </c>
      <c r="E14" s="1">
        <f>LN(Sunk_Same!E14/Sunk_Same!E$2)*100</f>
        <v>70.361539837964841</v>
      </c>
      <c r="F14" s="1">
        <f>LN(Sunk_Same!F14/Sunk_Same!F$2)*100</f>
        <v>-1.1711191293502499</v>
      </c>
      <c r="G14" s="1">
        <f>LN(Sunk_Same!G14/Sunk_Same!G$2)*100</f>
        <v>59.00065447097775</v>
      </c>
      <c r="H14" s="1">
        <f>LN(Sunk_Same!H14/Sunk_Same!H$2)*100</f>
        <v>-61.948944985527696</v>
      </c>
      <c r="I14" s="1">
        <f>LN(Sunk_Same!I14/Sunk_Same!I$2)*100</f>
        <v>69.617352301170214</v>
      </c>
      <c r="J14" s="1">
        <f>LN(Sunk_Same!J14/Sunk_Same!J$2)*100</f>
        <v>-0.33722989594849107</v>
      </c>
      <c r="K14" s="1">
        <f>LN(Sunk_Same!K14/Sunk_Same!K$2)*100</f>
        <v>-13.102776977714905</v>
      </c>
      <c r="L14" s="1">
        <f>LN(Sunk_Same!L14/Sunk_Same!L$2)*100</f>
        <v>-2.6021419563435257</v>
      </c>
      <c r="M14" s="1">
        <f>LN(Sunk_Same!M14/Sunk_Same!M$2)*100</f>
        <v>-4.643815947541782</v>
      </c>
      <c r="N14" s="1">
        <f>LN(Sunk_Same!N14/Sunk_Same!N$2)*100</f>
        <v>-2.2932385022274424</v>
      </c>
      <c r="O14" s="1">
        <f>LN(Sunk_Same!O14/Sunk_Same!O$2)*100</f>
        <v>-68.528079275506116</v>
      </c>
      <c r="P14" s="1">
        <f>LN(Sunk_Same!P14/Sunk_Same!P$2)*100</f>
        <v>18.338051266204417</v>
      </c>
      <c r="Q14" s="1">
        <f>LN(Sunk_Same!Q14/Sunk_Same!Q$2)*100</f>
        <v>40.641303620038293</v>
      </c>
      <c r="R14" s="1">
        <f>LN(Sunk_Same!R14/Sunk_Same!R$2)*100</f>
        <v>14.241447188075012</v>
      </c>
      <c r="S14" s="1">
        <f>LN(Sunk_Same!S14/Sunk_Same!S$2)*100</f>
        <v>11.206585584298994</v>
      </c>
      <c r="T14" s="1">
        <f>LN(Sunk_Same!T14/Sunk_Same!T$2)*100</f>
        <v>5.9603342227069449</v>
      </c>
      <c r="U14" s="1">
        <f>LN(Sunk_Same!U14/Sunk_Same!U$2)*100</f>
        <v>9.4098473754365344</v>
      </c>
      <c r="V14" s="1">
        <f>LN(Sunk_Same!V14/Sunk_Same!V$2)*100</f>
        <v>7.6837445915487388</v>
      </c>
      <c r="W14" s="1">
        <f>LN(Sunk_Same!W14/Sunk_Same!W$2)*100</f>
        <v>6.7103169743969726</v>
      </c>
      <c r="X14" s="1">
        <f>(Sunk_Same!X14-Sunk_Same!X$2)</f>
        <v>-0.78885518999999982</v>
      </c>
      <c r="Y14" s="1">
        <f>(Sunk_Same!Y14-Sunk_Same!Y$2)</f>
        <v>-1.0401293599999999</v>
      </c>
      <c r="Z14" s="1">
        <f>(Sunk_Same!Z14-Sunk_Same!Z$2)</f>
        <v>-1.0401293599999999</v>
      </c>
      <c r="AA14" s="1">
        <f>LN(Sunk_Same!AA14/Sunk_Same!AA$2)*100</f>
        <v>-8.1957911701225363</v>
      </c>
      <c r="AB14" s="1">
        <f>LN(Sunk_Same!AB14/Sunk_Same!AB$2)*100</f>
        <v>67.555685749633682</v>
      </c>
      <c r="AC14" s="1">
        <f>LN(Sunk_Same!AC14/Sunk_Same!AC$2)*100</f>
        <v>-0.80776477832114923</v>
      </c>
      <c r="AD14" s="1">
        <f t="shared" si="0"/>
        <v>7.0879821954305218</v>
      </c>
      <c r="AE14" s="1">
        <f t="shared" si="1"/>
        <v>4.5238290113749446</v>
      </c>
    </row>
    <row r="15" spans="2:31" x14ac:dyDescent="0.55000000000000004">
      <c r="B15" s="1">
        <v>13</v>
      </c>
      <c r="C15" s="1">
        <f>LN(Sunk_Same!C15/Sunk_Same!C$2)*100</f>
        <v>5.7000882298836055</v>
      </c>
      <c r="D15" s="1">
        <f>LN(Sunk_Same!D15/Sunk_Same!D$2)*100</f>
        <v>0</v>
      </c>
      <c r="E15" s="1">
        <f>LN(Sunk_Same!E15/Sunk_Same!E$2)*100</f>
        <v>70.416988572216383</v>
      </c>
      <c r="F15" s="1">
        <f>LN(Sunk_Same!F15/Sunk_Same!F$2)*100</f>
        <v>-1.1606945402297955</v>
      </c>
      <c r="G15" s="1">
        <f>LN(Sunk_Same!G15/Sunk_Same!G$2)*100</f>
        <v>59.065329120863709</v>
      </c>
      <c r="H15" s="1">
        <f>LN(Sunk_Same!H15/Sunk_Same!H$2)*100</f>
        <v>-62.04643198076932</v>
      </c>
      <c r="I15" s="1">
        <f>LN(Sunk_Same!I15/Sunk_Same!I$2)*100</f>
        <v>69.794336934362306</v>
      </c>
      <c r="J15" s="1">
        <f>LN(Sunk_Same!J15/Sunk_Same!J$2)*100</f>
        <v>-0.34803406279017501</v>
      </c>
      <c r="K15" s="1">
        <f>LN(Sunk_Same!K15/Sunk_Same!K$2)*100</f>
        <v>-13.12617170706368</v>
      </c>
      <c r="L15" s="1">
        <f>LN(Sunk_Same!L15/Sunk_Same!L$2)*100</f>
        <v>-2.7045689655999814</v>
      </c>
      <c r="M15" s="1">
        <f>LN(Sunk_Same!M15/Sunk_Same!M$2)*100</f>
        <v>-4.657837999328267</v>
      </c>
      <c r="N15" s="1">
        <f>LN(Sunk_Same!N15/Sunk_Same!N$2)*100</f>
        <v>-2.4194371831754968</v>
      </c>
      <c r="O15" s="1">
        <f>LN(Sunk_Same!O15/Sunk_Same!O$2)*100</f>
        <v>-68.897934106890474</v>
      </c>
      <c r="P15" s="1">
        <f>LN(Sunk_Same!P15/Sunk_Same!P$2)*100</f>
        <v>18.23921596501242</v>
      </c>
      <c r="Q15" s="1">
        <f>LN(Sunk_Same!Q15/Sunk_Same!Q$2)*100</f>
        <v>40.634205213132105</v>
      </c>
      <c r="R15" s="1">
        <f>LN(Sunk_Same!R15/Sunk_Same!R$2)*100</f>
        <v>14.193758191063935</v>
      </c>
      <c r="S15" s="1">
        <f>LN(Sunk_Same!S15/Sunk_Same!S$2)*100</f>
        <v>10.859853684022323</v>
      </c>
      <c r="T15" s="1">
        <f>LN(Sunk_Same!T15/Sunk_Same!T$2)*100</f>
        <v>5.771248654252962</v>
      </c>
      <c r="U15" s="1">
        <f>LN(Sunk_Same!U15/Sunk_Same!U$2)*100</f>
        <v>9.2103354268062336</v>
      </c>
      <c r="V15" s="1">
        <f>LN(Sunk_Same!V15/Sunk_Same!V$2)*100</f>
        <v>7.4879267958882085</v>
      </c>
      <c r="W15" s="1">
        <f>LN(Sunk_Same!W15/Sunk_Same!W$2)*100</f>
        <v>6.594700851477314</v>
      </c>
      <c r="X15" s="1">
        <f>(Sunk_Same!X15-Sunk_Same!X$2)</f>
        <v>-0.79078306999999981</v>
      </c>
      <c r="Y15" s="1">
        <f>(Sunk_Same!Y15-Sunk_Same!Y$2)</f>
        <v>-1.04251742</v>
      </c>
      <c r="Z15" s="1">
        <f>(Sunk_Same!Z15-Sunk_Same!Z$2)</f>
        <v>-1.04251742</v>
      </c>
      <c r="AA15" s="1">
        <f>LN(Sunk_Same!AA15/Sunk_Same!AA$2)*100</f>
        <v>-8.2063730956534506</v>
      </c>
      <c r="AB15" s="1">
        <f>LN(Sunk_Same!AB15/Sunk_Same!AB$2)*100</f>
        <v>67.621715403548393</v>
      </c>
      <c r="AC15" s="1">
        <f>LN(Sunk_Same!AC15/Sunk_Same!AC$2)*100</f>
        <v>-0.80776477832114923</v>
      </c>
      <c r="AD15" s="1">
        <f t="shared" si="0"/>
        <v>7.0949100654702457</v>
      </c>
      <c r="AE15" s="1">
        <f t="shared" si="1"/>
        <v>4.3471206244907981</v>
      </c>
    </row>
    <row r="16" spans="2:31" x14ac:dyDescent="0.55000000000000004">
      <c r="B16" s="1">
        <v>14</v>
      </c>
      <c r="C16" s="1">
        <f>LN(Sunk_Same!C16/Sunk_Same!C$2)*100</f>
        <v>5.5216500975005616</v>
      </c>
      <c r="D16" s="1">
        <f>LN(Sunk_Same!D16/Sunk_Same!D$2)*100</f>
        <v>0</v>
      </c>
      <c r="E16" s="1">
        <f>LN(Sunk_Same!E16/Sunk_Same!E$2)*100</f>
        <v>70.464911328017493</v>
      </c>
      <c r="F16" s="1">
        <f>LN(Sunk_Same!F16/Sunk_Same!F$2)*100</f>
        <v>-1.1493759298413895</v>
      </c>
      <c r="G16" s="1">
        <f>LN(Sunk_Same!G16/Sunk_Same!G$2)*100</f>
        <v>59.145632739355591</v>
      </c>
      <c r="H16" s="1">
        <f>LN(Sunk_Same!H16/Sunk_Same!H$2)*100</f>
        <v>-62.167778320324921</v>
      </c>
      <c r="I16" s="1">
        <f>LN(Sunk_Same!I16/Sunk_Same!I$2)*100</f>
        <v>69.945760810662222</v>
      </c>
      <c r="J16" s="1">
        <f>LN(Sunk_Same!J16/Sunk_Same!J$2)*100</f>
        <v>-0.3543233844219581</v>
      </c>
      <c r="K16" s="1">
        <f>LN(Sunk_Same!K16/Sunk_Same!K$2)*100</f>
        <v>-13.1454475556455</v>
      </c>
      <c r="L16" s="1">
        <f>LN(Sunk_Same!L16/Sunk_Same!L$2)*100</f>
        <v>-2.8029532670557691</v>
      </c>
      <c r="M16" s="1">
        <f>LN(Sunk_Same!M16/Sunk_Same!M$2)*100</f>
        <v>-4.6727481698387905</v>
      </c>
      <c r="N16" s="1">
        <f>LN(Sunk_Same!N16/Sunk_Same!N$2)*100</f>
        <v>-2.5363840724660132</v>
      </c>
      <c r="O16" s="1">
        <f>LN(Sunk_Same!O16/Sunk_Same!O$2)*100</f>
        <v>-69.226090204252799</v>
      </c>
      <c r="P16" s="1">
        <f>LN(Sunk_Same!P16/Sunk_Same!P$2)*100</f>
        <v>18.149027124319282</v>
      </c>
      <c r="Q16" s="1">
        <f>LN(Sunk_Same!Q16/Sunk_Same!Q$2)*100</f>
        <v>40.615904241923992</v>
      </c>
      <c r="R16" s="1">
        <f>LN(Sunk_Same!R16/Sunk_Same!R$2)*100</f>
        <v>14.142260317254769</v>
      </c>
      <c r="S16" s="1">
        <f>LN(Sunk_Same!S16/Sunk_Same!S$2)*100</f>
        <v>10.527733160361835</v>
      </c>
      <c r="T16" s="1">
        <f>LN(Sunk_Same!T16/Sunk_Same!T$2)*100</f>
        <v>5.595169941275004</v>
      </c>
      <c r="U16" s="1">
        <f>LN(Sunk_Same!U16/Sunk_Same!U$2)*100</f>
        <v>9.0229385883082145</v>
      </c>
      <c r="V16" s="1">
        <f>LN(Sunk_Same!V16/Sunk_Same!V$2)*100</f>
        <v>7.3683659879269783</v>
      </c>
      <c r="W16" s="1">
        <f>LN(Sunk_Same!W16/Sunk_Same!W$2)*100</f>
        <v>6.4869058498771466</v>
      </c>
      <c r="X16" s="1">
        <f>(Sunk_Same!X16-Sunk_Same!X$2)</f>
        <v>-0.79259252999999985</v>
      </c>
      <c r="Y16" s="1">
        <f>(Sunk_Same!Y16-Sunk_Same!Y$2)</f>
        <v>-1.0447609999999998</v>
      </c>
      <c r="Z16" s="1">
        <f>(Sunk_Same!Z16-Sunk_Same!Z$2)</f>
        <v>-1.0447609999999998</v>
      </c>
      <c r="AA16" s="1">
        <f>LN(Sunk_Same!AA16/Sunk_Same!AA$2)*100</f>
        <v>-8.2155257090206568</v>
      </c>
      <c r="AB16" s="1">
        <f>LN(Sunk_Same!AB16/Sunk_Same!AB$2)*100</f>
        <v>67.678792086205164</v>
      </c>
      <c r="AC16" s="1">
        <f>LN(Sunk_Same!AC16/Sunk_Same!AC$2)*100</f>
        <v>-0.80776477832114923</v>
      </c>
      <c r="AD16" s="1">
        <f t="shared" si="0"/>
        <v>7.1008985845113344</v>
      </c>
      <c r="AE16" s="1">
        <f t="shared" si="1"/>
        <v>4.1767582545976589</v>
      </c>
    </row>
    <row r="17" spans="2:31" x14ac:dyDescent="0.55000000000000004">
      <c r="B17" s="1">
        <v>15</v>
      </c>
      <c r="C17" s="1">
        <f>LN(Sunk_Same!C17/Sunk_Same!C$2)*100</f>
        <v>5.3528979302199167</v>
      </c>
      <c r="D17" s="1">
        <f>LN(Sunk_Same!D17/Sunk_Same!D$2)*100</f>
        <v>0</v>
      </c>
      <c r="E17" s="1">
        <f>LN(Sunk_Same!E17/Sunk_Same!E$2)*100</f>
        <v>70.507525398327644</v>
      </c>
      <c r="F17" s="1">
        <f>LN(Sunk_Same!F17/Sunk_Same!F$2)*100</f>
        <v>-1.139030010367315</v>
      </c>
      <c r="G17" s="1">
        <f>LN(Sunk_Same!G17/Sunk_Same!G$2)*100</f>
        <v>59.231806094440984</v>
      </c>
      <c r="H17" s="1">
        <f>LN(Sunk_Same!H17/Sunk_Same!H$2)*100</f>
        <v>-62.299295392878861</v>
      </c>
      <c r="I17" s="1">
        <f>LN(Sunk_Same!I17/Sunk_Same!I$2)*100</f>
        <v>70.079333484681356</v>
      </c>
      <c r="J17" s="1">
        <f>LN(Sunk_Same!J17/Sunk_Same!J$2)*100</f>
        <v>-0.35773641913187465</v>
      </c>
      <c r="K17" s="1">
        <f>LN(Sunk_Same!K17/Sunk_Same!K$2)*100</f>
        <v>-13.161709828093688</v>
      </c>
      <c r="L17" s="1">
        <f>LN(Sunk_Same!L17/Sunk_Same!L$2)*100</f>
        <v>-2.8973559029766323</v>
      </c>
      <c r="M17" s="1">
        <f>LN(Sunk_Same!M17/Sunk_Same!M$2)*100</f>
        <v>-4.686007308822</v>
      </c>
      <c r="N17" s="1">
        <f>LN(Sunk_Same!N17/Sunk_Same!N$2)*100</f>
        <v>-2.6459358861107818</v>
      </c>
      <c r="O17" s="1">
        <f>LN(Sunk_Same!O17/Sunk_Same!O$2)*100</f>
        <v>-69.523956979499715</v>
      </c>
      <c r="P17" s="1">
        <f>LN(Sunk_Same!P17/Sunk_Same!P$2)*100</f>
        <v>18.06513827962651</v>
      </c>
      <c r="Q17" s="1">
        <f>LN(Sunk_Same!Q17/Sunk_Same!Q$2)*100</f>
        <v>40.591500243279086</v>
      </c>
      <c r="R17" s="1">
        <f>LN(Sunk_Same!R17/Sunk_Same!R$2)*100</f>
        <v>14.089257285662166</v>
      </c>
      <c r="S17" s="1">
        <f>LN(Sunk_Same!S17/Sunk_Same!S$2)*100</f>
        <v>10.21625084327799</v>
      </c>
      <c r="T17" s="1">
        <f>LN(Sunk_Same!T17/Sunk_Same!T$2)*100</f>
        <v>5.4293840661876587</v>
      </c>
      <c r="U17" s="1">
        <f>LN(Sunk_Same!U17/Sunk_Same!U$2)*100</f>
        <v>8.8468070817237798</v>
      </c>
      <c r="V17" s="1">
        <f>LN(Sunk_Same!V17/Sunk_Same!V$2)*100</f>
        <v>7.2735581259239099</v>
      </c>
      <c r="W17" s="1">
        <f>LN(Sunk_Same!W17/Sunk_Same!W$2)*100</f>
        <v>6.3854965914884518</v>
      </c>
      <c r="X17" s="1">
        <f>(Sunk_Same!X17-Sunk_Same!X$2)</f>
        <v>-0.79429260999999984</v>
      </c>
      <c r="Y17" s="1">
        <f>(Sunk_Same!Y17-Sunk_Same!Y$2)</f>
        <v>-1.0468738499999999</v>
      </c>
      <c r="Z17" s="1">
        <f>(Sunk_Same!Z17-Sunk_Same!Z$2)</f>
        <v>-1.0468738499999999</v>
      </c>
      <c r="AA17" s="1">
        <f>LN(Sunk_Same!AA17/Sunk_Same!AA$2)*100</f>
        <v>-8.2236678919298623</v>
      </c>
      <c r="AB17" s="1">
        <f>LN(Sunk_Same!AB17/Sunk_Same!AB$2)*100</f>
        <v>67.729547252239868</v>
      </c>
      <c r="AC17" s="1">
        <f>LN(Sunk_Same!AC17/Sunk_Same!AC$2)*100</f>
        <v>-0.80776477832114923</v>
      </c>
      <c r="AD17" s="1">
        <f t="shared" si="0"/>
        <v>7.1062238463185103</v>
      </c>
      <c r="AE17" s="1">
        <f t="shared" si="1"/>
        <v>4.0126949576375681</v>
      </c>
    </row>
    <row r="18" spans="2:31" x14ac:dyDescent="0.55000000000000004">
      <c r="B18" s="1">
        <v>16</v>
      </c>
      <c r="C18" s="1">
        <f>LN(Sunk_Same!C18/Sunk_Same!C$2)*100</f>
        <v>5.1930104586549897</v>
      </c>
      <c r="D18" s="1">
        <f>LN(Sunk_Same!D18/Sunk_Same!D$2)*100</f>
        <v>0</v>
      </c>
      <c r="E18" s="1">
        <f>LN(Sunk_Same!E18/Sunk_Same!E$2)*100</f>
        <v>70.546155235177025</v>
      </c>
      <c r="F18" s="1">
        <f>LN(Sunk_Same!F18/Sunk_Same!F$2)*100</f>
        <v>-1.1302003500080966</v>
      </c>
      <c r="G18" s="1">
        <f>LN(Sunk_Same!G18/Sunk_Same!G$2)*100</f>
        <v>59.318949330542857</v>
      </c>
      <c r="H18" s="1">
        <f>LN(Sunk_Same!H18/Sunk_Same!H$2)*100</f>
        <v>-62.43393970574931</v>
      </c>
      <c r="I18" s="1">
        <f>LN(Sunk_Same!I18/Sunk_Same!I$2)*100</f>
        <v>70.199655207840024</v>
      </c>
      <c r="J18" s="1">
        <f>LN(Sunk_Same!J18/Sunk_Same!J$2)*100</f>
        <v>-0.35927910589002587</v>
      </c>
      <c r="K18" s="1">
        <f>LN(Sunk_Same!K18/Sunk_Same!K$2)*100</f>
        <v>-13.175724880558844</v>
      </c>
      <c r="L18" s="1">
        <f>LN(Sunk_Same!L18/Sunk_Same!L$2)*100</f>
        <v>-2.9877819822242064</v>
      </c>
      <c r="M18" s="1">
        <f>LN(Sunk_Same!M18/Sunk_Same!M$2)*100</f>
        <v>-4.6969499789569227</v>
      </c>
      <c r="N18" s="1">
        <f>LN(Sunk_Same!N18/Sunk_Same!N$2)*100</f>
        <v>-2.7493409595184213</v>
      </c>
      <c r="O18" s="1">
        <f>LN(Sunk_Same!O18/Sunk_Same!O$2)*100</f>
        <v>-69.798462552906642</v>
      </c>
      <c r="P18" s="1">
        <f>LN(Sunk_Same!P18/Sunk_Same!P$2)*100</f>
        <v>17.98613366391368</v>
      </c>
      <c r="Q18" s="1">
        <f>LN(Sunk_Same!Q18/Sunk_Same!Q$2)*100</f>
        <v>40.56370917815125</v>
      </c>
      <c r="R18" s="1">
        <f>LN(Sunk_Same!R18/Sunk_Same!R$2)*100</f>
        <v>14.036155798915411</v>
      </c>
      <c r="S18" s="1">
        <f>LN(Sunk_Same!S18/Sunk_Same!S$2)*100</f>
        <v>9.9258562595926101</v>
      </c>
      <c r="T18" s="1">
        <f>LN(Sunk_Same!T18/Sunk_Same!T$2)*100</f>
        <v>5.2721713117255495</v>
      </c>
      <c r="U18" s="1">
        <f>LN(Sunk_Same!U18/Sunk_Same!U$2)*100</f>
        <v>8.6807671480270745</v>
      </c>
      <c r="V18" s="1">
        <f>LN(Sunk_Same!V18/Sunk_Same!V$2)*100</f>
        <v>7.1800773411014225</v>
      </c>
      <c r="W18" s="1">
        <f>LN(Sunk_Same!W18/Sunk_Same!W$2)*100</f>
        <v>6.289476097571252</v>
      </c>
      <c r="X18" s="1">
        <f>(Sunk_Same!X18-Sunk_Same!X$2)</f>
        <v>-0.79589515999999971</v>
      </c>
      <c r="Y18" s="1">
        <f>(Sunk_Same!Y18-Sunk_Same!Y$2)</f>
        <v>-1.04887018</v>
      </c>
      <c r="Z18" s="1">
        <f>(Sunk_Same!Z18-Sunk_Same!Z$2)</f>
        <v>-1.04887018</v>
      </c>
      <c r="AA18" s="1">
        <f>LN(Sunk_Same!AA18/Sunk_Same!AA$2)*100</f>
        <v>-8.2310519338132568</v>
      </c>
      <c r="AB18" s="1">
        <f>LN(Sunk_Same!AB18/Sunk_Same!AB$2)*100</f>
        <v>67.775559470038075</v>
      </c>
      <c r="AC18" s="1">
        <f>LN(Sunk_Same!AC18/Sunk_Same!AC$2)*100</f>
        <v>-0.80776477832114923</v>
      </c>
      <c r="AD18" s="1">
        <f t="shared" si="0"/>
        <v>7.1110514752132064</v>
      </c>
      <c r="AE18" s="1">
        <f t="shared" si="1"/>
        <v>3.8548041512029037</v>
      </c>
    </row>
    <row r="19" spans="2:31" x14ac:dyDescent="0.55000000000000004">
      <c r="B19" s="1">
        <v>17</v>
      </c>
      <c r="C19" s="1">
        <f>LN(Sunk_Same!C19/Sunk_Same!C$2)*100</f>
        <v>5.0412278633648739</v>
      </c>
      <c r="D19" s="1">
        <f>LN(Sunk_Same!D19/Sunk_Same!D$2)*100</f>
        <v>0</v>
      </c>
      <c r="E19" s="1">
        <f>LN(Sunk_Same!E19/Sunk_Same!E$2)*100</f>
        <v>70.581631715206456</v>
      </c>
      <c r="F19" s="1">
        <f>LN(Sunk_Same!F19/Sunk_Same!F$2)*100</f>
        <v>-1.1228101562025867</v>
      </c>
      <c r="G19" s="1">
        <f>LN(Sunk_Same!G19/Sunk_Same!G$2)*100</f>
        <v>59.404740675184506</v>
      </c>
      <c r="H19" s="1">
        <f>LN(Sunk_Same!H19/Sunk_Same!H$2)*100</f>
        <v>-62.568050780220773</v>
      </c>
      <c r="I19" s="1">
        <f>LN(Sunk_Same!I19/Sunk_Same!I$2)*100</f>
        <v>70.309641614996323</v>
      </c>
      <c r="J19" s="1">
        <f>LN(Sunk_Same!J19/Sunk_Same!J$2)*100</f>
        <v>-0.35959889534574668</v>
      </c>
      <c r="K19" s="1">
        <f>LN(Sunk_Same!K19/Sunk_Same!K$2)*100</f>
        <v>-13.18804436536912</v>
      </c>
      <c r="L19" s="1">
        <f>LN(Sunk_Same!L19/Sunk_Same!L$2)*100</f>
        <v>-3.0742546590514337</v>
      </c>
      <c r="M19" s="1">
        <f>LN(Sunk_Same!M19/Sunk_Same!M$2)*100</f>
        <v>-4.7057288432076554</v>
      </c>
      <c r="N19" s="1">
        <f>LN(Sunk_Same!N19/Sunk_Same!N$2)*100</f>
        <v>-2.8474174623717907</v>
      </c>
      <c r="O19" s="1">
        <f>LN(Sunk_Same!O19/Sunk_Same!O$2)*100</f>
        <v>-70.054018910668134</v>
      </c>
      <c r="P19" s="1">
        <f>LN(Sunk_Same!P19/Sunk_Same!P$2)*100</f>
        <v>17.91118704597563</v>
      </c>
      <c r="Q19" s="1">
        <f>LN(Sunk_Same!Q19/Sunk_Same!Q$2)*100</f>
        <v>40.534084183683426</v>
      </c>
      <c r="R19" s="1">
        <f>LN(Sunk_Same!R19/Sunk_Same!R$2)*100</f>
        <v>13.983830185312968</v>
      </c>
      <c r="S19" s="1">
        <f>LN(Sunk_Same!S19/Sunk_Same!S$2)*100</f>
        <v>9.6546512612358004</v>
      </c>
      <c r="T19" s="1">
        <f>LN(Sunk_Same!T19/Sunk_Same!T$2)*100</f>
        <v>5.1224833712386477</v>
      </c>
      <c r="U19" s="1">
        <f>LN(Sunk_Same!U19/Sunk_Same!U$2)*100</f>
        <v>8.5236825889145216</v>
      </c>
      <c r="V19" s="1">
        <f>LN(Sunk_Same!V19/Sunk_Same!V$2)*100</f>
        <v>7.0803626538696749</v>
      </c>
      <c r="W19" s="1">
        <f>LN(Sunk_Same!W19/Sunk_Same!W$2)*100</f>
        <v>6.1981844294690429</v>
      </c>
      <c r="X19" s="1">
        <f>(Sunk_Same!X19-Sunk_Same!X$2)</f>
        <v>-0.7974112299999998</v>
      </c>
      <c r="Y19" s="1">
        <f>(Sunk_Same!Y19-Sunk_Same!Y$2)</f>
        <v>-1.0507622599999999</v>
      </c>
      <c r="Z19" s="1">
        <f>(Sunk_Same!Z19-Sunk_Same!Z$2)</f>
        <v>-1.0507622599999999</v>
      </c>
      <c r="AA19" s="1">
        <f>LN(Sunk_Same!AA19/Sunk_Same!AA$2)*100</f>
        <v>-8.2378372995925773</v>
      </c>
      <c r="AB19" s="1">
        <f>LN(Sunk_Same!AB19/Sunk_Same!AB$2)*100</f>
        <v>67.817823298652613</v>
      </c>
      <c r="AC19" s="1">
        <f>LN(Sunk_Same!AC19/Sunk_Same!AC$2)*100</f>
        <v>-0.80776477832114923</v>
      </c>
      <c r="AD19" s="1">
        <f t="shared" si="0"/>
        <v>7.1154858209149259</v>
      </c>
      <c r="AE19" s="1">
        <f t="shared" si="1"/>
        <v>3.7029196316269446</v>
      </c>
    </row>
    <row r="20" spans="2:31" x14ac:dyDescent="0.55000000000000004">
      <c r="B20" s="1">
        <v>18</v>
      </c>
      <c r="C20" s="1">
        <f>LN(Sunk_Same!C20/Sunk_Same!C$2)*100</f>
        <v>4.8968926593192075</v>
      </c>
      <c r="D20" s="1">
        <f>LN(Sunk_Same!D20/Sunk_Same!D$2)*100</f>
        <v>0</v>
      </c>
      <c r="E20" s="1">
        <f>LN(Sunk_Same!E20/Sunk_Same!E$2)*100</f>
        <v>70.614521267057341</v>
      </c>
      <c r="F20" s="1">
        <f>LN(Sunk_Same!F20/Sunk_Same!F$2)*100</f>
        <v>-1.1165626580984589</v>
      </c>
      <c r="G20" s="1">
        <f>LN(Sunk_Same!G20/Sunk_Same!G$2)*100</f>
        <v>59.488122627991338</v>
      </c>
      <c r="H20" s="1">
        <f>LN(Sunk_Same!H20/Sunk_Same!H$2)*100</f>
        <v>-62.699732320112588</v>
      </c>
      <c r="I20" s="1">
        <f>LN(Sunk_Same!I20/Sunk_Same!I$2)*100</f>
        <v>70.411255929811105</v>
      </c>
      <c r="J20" s="1">
        <f>LN(Sunk_Same!J20/Sunk_Same!J$2)*100</f>
        <v>-0.35912522526637214</v>
      </c>
      <c r="K20" s="1">
        <f>LN(Sunk_Same!K20/Sunk_Same!K$2)*100</f>
        <v>-13.199072567140357</v>
      </c>
      <c r="L20" s="1">
        <f>LN(Sunk_Same!L20/Sunk_Same!L$2)*100</f>
        <v>-3.1568306844164526</v>
      </c>
      <c r="M20" s="1">
        <f>LN(Sunk_Same!M20/Sunk_Same!M$2)*100</f>
        <v>-4.7128547792995485</v>
      </c>
      <c r="N20" s="1">
        <f>LN(Sunk_Same!N20/Sunk_Same!N$2)*100</f>
        <v>-2.9407020645655186</v>
      </c>
      <c r="O20" s="1">
        <f>LN(Sunk_Same!O20/Sunk_Same!O$2)*100</f>
        <v>-70.293590185786897</v>
      </c>
      <c r="P20" s="1">
        <f>LN(Sunk_Same!P20/Sunk_Same!P$2)*100</f>
        <v>17.839824831448848</v>
      </c>
      <c r="Q20" s="1">
        <f>LN(Sunk_Same!Q20/Sunk_Same!Q$2)*100</f>
        <v>40.503600336151649</v>
      </c>
      <c r="R20" s="1">
        <f>LN(Sunk_Same!R20/Sunk_Same!R$2)*100</f>
        <v>13.932823698583785</v>
      </c>
      <c r="S20" s="1">
        <f>LN(Sunk_Same!S20/Sunk_Same!S$2)*100</f>
        <v>9.4001960258078352</v>
      </c>
      <c r="T20" s="1">
        <f>LN(Sunk_Same!T20/Sunk_Same!T$2)*100</f>
        <v>4.9796780661729709</v>
      </c>
      <c r="U20" s="1">
        <f>LN(Sunk_Same!U20/Sunk_Same!U$2)*100</f>
        <v>8.3746310509205522</v>
      </c>
      <c r="V20" s="1">
        <f>LN(Sunk_Same!V20/Sunk_Same!V$2)*100</f>
        <v>6.9740404972108179</v>
      </c>
      <c r="W20" s="1">
        <f>LN(Sunk_Same!W20/Sunk_Same!W$2)*100</f>
        <v>6.1111925339986737</v>
      </c>
      <c r="X20" s="1">
        <f>(Sunk_Same!X20-Sunk_Same!X$2)</f>
        <v>-0.79884993999999976</v>
      </c>
      <c r="Y20" s="1">
        <f>(Sunk_Same!Y20-Sunk_Same!Y$2)</f>
        <v>-1.0525599299999999</v>
      </c>
      <c r="Z20" s="1">
        <f>(Sunk_Same!Z20-Sunk_Same!Z$2)</f>
        <v>-1.0525599299999999</v>
      </c>
      <c r="AA20" s="1">
        <f>LN(Sunk_Same!AA20/Sunk_Same!AA$2)*100</f>
        <v>-8.2441298989105274</v>
      </c>
      <c r="AB20" s="1">
        <f>LN(Sunk_Same!AB20/Sunk_Same!AB$2)*100</f>
        <v>67.857007130829359</v>
      </c>
      <c r="AC20" s="1">
        <f>LN(Sunk_Same!AC20/Sunk_Same!AC$2)*100</f>
        <v>-0.80776477832114923</v>
      </c>
      <c r="AD20" s="1">
        <f t="shared" si="0"/>
        <v>7.1195970115828251</v>
      </c>
      <c r="AE20" s="1">
        <f t="shared" si="1"/>
        <v>3.5568567429834053</v>
      </c>
    </row>
    <row r="21" spans="2:31" x14ac:dyDescent="0.55000000000000004">
      <c r="B21" s="1">
        <v>19</v>
      </c>
      <c r="C21" s="1">
        <f>LN(Sunk_Same!C21/Sunk_Same!C$2)*100</f>
        <v>4.7594808406453515</v>
      </c>
      <c r="D21" s="1">
        <f>LN(Sunk_Same!D21/Sunk_Same!D$2)*100</f>
        <v>0</v>
      </c>
      <c r="E21" s="1">
        <f>LN(Sunk_Same!E21/Sunk_Same!E$2)*100</f>
        <v>70.645227262129822</v>
      </c>
      <c r="F21" s="1">
        <f>LN(Sunk_Same!F21/Sunk_Same!F$2)*100</f>
        <v>-1.1111357450934765</v>
      </c>
      <c r="G21" s="1">
        <f>LN(Sunk_Same!G21/Sunk_Same!G$2)*100</f>
        <v>59.568617613680722</v>
      </c>
      <c r="H21" s="1">
        <f>LN(Sunk_Same!H21/Sunk_Same!H$2)*100</f>
        <v>-62.827982216052355</v>
      </c>
      <c r="I21" s="1">
        <f>LN(Sunk_Same!I21/Sunk_Same!I$2)*100</f>
        <v>70.505899352088235</v>
      </c>
      <c r="J21" s="1">
        <f>LN(Sunk_Same!J21/Sunk_Same!J$2)*100</f>
        <v>-0.35814800039578748</v>
      </c>
      <c r="K21" s="1">
        <f>LN(Sunk_Same!K21/Sunk_Same!K$2)*100</f>
        <v>-13.209104583107331</v>
      </c>
      <c r="L21" s="1">
        <f>LN(Sunk_Same!L21/Sunk_Same!L$2)*100</f>
        <v>-3.2356108557288628</v>
      </c>
      <c r="M21" s="1">
        <f>LN(Sunk_Same!M21/Sunk_Same!M$2)*100</f>
        <v>-4.7188218628227521</v>
      </c>
      <c r="N21" s="1">
        <f>LN(Sunk_Same!N21/Sunk_Same!N$2)*100</f>
        <v>-3.0295589463456998</v>
      </c>
      <c r="O21" s="1">
        <f>LN(Sunk_Same!O21/Sunk_Same!O$2)*100</f>
        <v>-70.519279908948079</v>
      </c>
      <c r="P21" s="1">
        <f>LN(Sunk_Same!P21/Sunk_Same!P$2)*100</f>
        <v>17.771766380550343</v>
      </c>
      <c r="Q21" s="1">
        <f>LN(Sunk_Same!Q21/Sunk_Same!Q$2)*100</f>
        <v>40.472922337111754</v>
      </c>
      <c r="R21" s="1">
        <f>LN(Sunk_Same!R21/Sunk_Same!R$2)*100</f>
        <v>13.883467872212412</v>
      </c>
      <c r="S21" s="1">
        <f>LN(Sunk_Same!S21/Sunk_Same!S$2)*100</f>
        <v>9.1602125339381555</v>
      </c>
      <c r="T21" s="1">
        <f>LN(Sunk_Same!T21/Sunk_Same!T$2)*100</f>
        <v>4.8433607293923764</v>
      </c>
      <c r="U21" s="1">
        <f>LN(Sunk_Same!U21/Sunk_Same!U$2)*100</f>
        <v>8.2328855394513365</v>
      </c>
      <c r="V21" s="1">
        <f>LN(Sunk_Same!V21/Sunk_Same!V$2)*100</f>
        <v>6.8638145109621975</v>
      </c>
      <c r="W21" s="1">
        <f>LN(Sunk_Same!W21/Sunk_Same!W$2)*100</f>
        <v>6.0282132882666914</v>
      </c>
      <c r="X21" s="1">
        <f>(Sunk_Same!X21-Sunk_Same!X$2)</f>
        <v>-0.80021849999999972</v>
      </c>
      <c r="Y21" s="1">
        <f>(Sunk_Same!Y21-Sunk_Same!Y$2)</f>
        <v>-1.0542707199999999</v>
      </c>
      <c r="Z21" s="1">
        <f>(Sunk_Same!Z21-Sunk_Same!Z$2)</f>
        <v>-1.0542707199999999</v>
      </c>
      <c r="AA21" s="1">
        <f>LN(Sunk_Same!AA21/Sunk_Same!AA$2)*100</f>
        <v>-8.2500070820473344</v>
      </c>
      <c r="AB21" s="1">
        <f>LN(Sunk_Same!AB21/Sunk_Same!AB$2)*100</f>
        <v>67.893589933840531</v>
      </c>
      <c r="AC21" s="1">
        <f>LN(Sunk_Same!AC21/Sunk_Same!AC$2)*100</f>
        <v>-0.80776477832114923</v>
      </c>
      <c r="AD21" s="1">
        <f t="shared" si="0"/>
        <v>7.1234353007442017</v>
      </c>
      <c r="AE21" s="1">
        <f t="shared" si="1"/>
        <v>3.4164233295479898</v>
      </c>
    </row>
    <row r="22" spans="2:31" x14ac:dyDescent="0.55000000000000004">
      <c r="B22" s="1">
        <v>20</v>
      </c>
      <c r="C22" s="1">
        <f>LN(Sunk_Same!C22/Sunk_Same!C$2)*100</f>
        <v>4.6285684165910137</v>
      </c>
      <c r="D22" s="1">
        <f>LN(Sunk_Same!D22/Sunk_Same!D$2)*100</f>
        <v>0</v>
      </c>
      <c r="E22" s="1">
        <f>LN(Sunk_Same!E22/Sunk_Same!E$2)*100</f>
        <v>70.674053881297624</v>
      </c>
      <c r="F22" s="1">
        <f>LN(Sunk_Same!F22/Sunk_Same!F$2)*100</f>
        <v>-1.106243773643274</v>
      </c>
      <c r="G22" s="1">
        <f>LN(Sunk_Same!G22/Sunk_Same!G$2)*100</f>
        <v>59.646074586200982</v>
      </c>
      <c r="H22" s="1">
        <f>LN(Sunk_Same!H22/Sunk_Same!H$2)*100</f>
        <v>-62.952224047513404</v>
      </c>
      <c r="I22" s="1">
        <f>LN(Sunk_Same!I22/Sunk_Same!I$2)*100</f>
        <v>70.594600929113284</v>
      </c>
      <c r="J22" s="1">
        <f>LN(Sunk_Same!J22/Sunk_Same!J$2)*100</f>
        <v>-0.35685931627988565</v>
      </c>
      <c r="K22" s="1">
        <f>LN(Sunk_Same!K22/Sunk_Same!K$2)*100</f>
        <v>-13.218349230366089</v>
      </c>
      <c r="L22" s="1">
        <f>LN(Sunk_Same!L22/Sunk_Same!L$2)*100</f>
        <v>-3.3107225856671385</v>
      </c>
      <c r="M22" s="1">
        <f>LN(Sunk_Same!M22/Sunk_Same!M$2)*100</f>
        <v>-4.7240220402437503</v>
      </c>
      <c r="N22" s="1">
        <f>LN(Sunk_Same!N22/Sunk_Same!N$2)*100</f>
        <v>-3.1142523607982056</v>
      </c>
      <c r="O22" s="1">
        <f>LN(Sunk_Same!O22/Sunk_Same!O$2)*100</f>
        <v>-70.732653474873516</v>
      </c>
      <c r="P22" s="1">
        <f>LN(Sunk_Same!P22/Sunk_Same!P$2)*100</f>
        <v>17.706832124832577</v>
      </c>
      <c r="Q22" s="1">
        <f>LN(Sunk_Same!Q22/Sunk_Same!Q$2)*100</f>
        <v>40.442521880851615</v>
      </c>
      <c r="R22" s="1">
        <f>LN(Sunk_Same!R22/Sunk_Same!R$2)*100</f>
        <v>13.835950284404804</v>
      </c>
      <c r="S22" s="1">
        <f>LN(Sunk_Same!S22/Sunk_Same!S$2)*100</f>
        <v>8.9329385893205284</v>
      </c>
      <c r="T22" s="1">
        <f>LN(Sunk_Same!T22/Sunk_Same!T$2)*100</f>
        <v>4.713271643277066</v>
      </c>
      <c r="U22" s="1">
        <f>LN(Sunk_Same!U22/Sunk_Same!U$2)*100</f>
        <v>8.0979024517554805</v>
      </c>
      <c r="V22" s="1">
        <f>LN(Sunk_Same!V22/Sunk_Same!V$2)*100</f>
        <v>6.7533483015558771</v>
      </c>
      <c r="W22" s="1">
        <f>LN(Sunk_Same!W22/Sunk_Same!W$2)*100</f>
        <v>5.9490393683990517</v>
      </c>
      <c r="X22" s="1">
        <f>(Sunk_Same!X22-Sunk_Same!X$2)</f>
        <v>-0.8015222799999997</v>
      </c>
      <c r="Y22" s="1">
        <f>(Sunk_Same!Y22-Sunk_Same!Y$2)</f>
        <v>-1.0559003</v>
      </c>
      <c r="Z22" s="1">
        <f>(Sunk_Same!Z22-Sunk_Same!Z$2)</f>
        <v>-1.0559003</v>
      </c>
      <c r="AA22" s="1">
        <f>LN(Sunk_Same!AA22/Sunk_Same!AA$2)*100</f>
        <v>-8.2555271593221917</v>
      </c>
      <c r="AB22" s="1">
        <f>LN(Sunk_Same!AB22/Sunk_Same!AB$2)*100</f>
        <v>67.927934865715471</v>
      </c>
      <c r="AC22" s="1">
        <f>LN(Sunk_Same!AC22/Sunk_Same!AC$2)*100</f>
        <v>-0.80776477832114923</v>
      </c>
      <c r="AD22" s="1">
        <f t="shared" si="0"/>
        <v>7.1270387911526187</v>
      </c>
      <c r="AE22" s="1">
        <f t="shared" si="1"/>
        <v>3.281425512544176</v>
      </c>
    </row>
    <row r="23" spans="2:31" x14ac:dyDescent="0.55000000000000004">
      <c r="B23" s="1">
        <v>21</v>
      </c>
      <c r="C23" s="1">
        <f>LN(Sunk_Same!C23/Sunk_Same!C$2)*100</f>
        <v>4.5037875629606186</v>
      </c>
      <c r="D23" s="1">
        <f>LN(Sunk_Same!D23/Sunk_Same!D$2)*100</f>
        <v>0</v>
      </c>
      <c r="E23" s="1">
        <f>LN(Sunk_Same!E23/Sunk_Same!E$2)*100</f>
        <v>70.70113190167271</v>
      </c>
      <c r="F23" s="1">
        <f>LN(Sunk_Same!F23/Sunk_Same!F$2)*100</f>
        <v>-1.1017030016699929</v>
      </c>
      <c r="G23" s="1">
        <f>LN(Sunk_Same!G23/Sunk_Same!G$2)*100</f>
        <v>59.72040770349335</v>
      </c>
      <c r="H23" s="1">
        <f>LN(Sunk_Same!H23/Sunk_Same!H$2)*100</f>
        <v>-63.066640479099455</v>
      </c>
      <c r="I23" s="1">
        <f>LN(Sunk_Same!I23/Sunk_Same!I$2)*100</f>
        <v>70.677650630252003</v>
      </c>
      <c r="J23" s="1">
        <f>LN(Sunk_Same!J23/Sunk_Same!J$2)*100</f>
        <v>-0.35506197810794576</v>
      </c>
      <c r="K23" s="1">
        <f>LN(Sunk_Same!K23/Sunk_Same!K$2)*100</f>
        <v>-13.226852300141138</v>
      </c>
      <c r="L23" s="1">
        <f>LN(Sunk_Same!L23/Sunk_Same!L$2)*100</f>
        <v>-3.3823106476724409</v>
      </c>
      <c r="M23" s="1">
        <f>LN(Sunk_Same!M23/Sunk_Same!M$2)*100</f>
        <v>-4.72860865066699</v>
      </c>
      <c r="N23" s="1">
        <f>LN(Sunk_Same!N23/Sunk_Same!N$2)*100</f>
        <v>-3.1949929301478699</v>
      </c>
      <c r="O23" s="1">
        <f>LN(Sunk_Same!O23/Sunk_Same!O$2)*100</f>
        <v>-70.93446347142185</v>
      </c>
      <c r="P23" s="1">
        <f>LN(Sunk_Same!P23/Sunk_Same!P$2)*100</f>
        <v>17.644782066024028</v>
      </c>
      <c r="Q23" s="1">
        <f>LN(Sunk_Same!Q23/Sunk_Same!Q$2)*100</f>
        <v>40.41259994787152</v>
      </c>
      <c r="R23" s="1">
        <f>LN(Sunk_Same!R23/Sunk_Same!R$2)*100</f>
        <v>13.790213732820163</v>
      </c>
      <c r="S23" s="1">
        <f>LN(Sunk_Same!S23/Sunk_Same!S$2)*100</f>
        <v>8.7171134154005436</v>
      </c>
      <c r="T23" s="1">
        <f>LN(Sunk_Same!T23/Sunk_Same!T$2)*100</f>
        <v>4.5891580322706034</v>
      </c>
      <c r="U23" s="1">
        <f>LN(Sunk_Same!U23/Sunk_Same!U$2)*100</f>
        <v>7.9692530768376386</v>
      </c>
      <c r="V23" s="1">
        <f>LN(Sunk_Same!V23/Sunk_Same!V$2)*100</f>
        <v>6.6451343548918258</v>
      </c>
      <c r="W23" s="1">
        <f>LN(Sunk_Same!W23/Sunk_Same!W$2)*100</f>
        <v>5.8734849636104878</v>
      </c>
      <c r="X23" s="1">
        <f>(Sunk_Same!X23-Sunk_Same!X$2)</f>
        <v>-0.80276493999999987</v>
      </c>
      <c r="Y23" s="1">
        <f>(Sunk_Same!Y23-Sunk_Same!Y$2)</f>
        <v>-1.05745315</v>
      </c>
      <c r="Z23" s="1">
        <f>(Sunk_Same!Z23-Sunk_Same!Z$2)</f>
        <v>-1.05745315</v>
      </c>
      <c r="AA23" s="1">
        <f>LN(Sunk_Same!AA23/Sunk_Same!AA$2)*100</f>
        <v>-8.2607127112888961</v>
      </c>
      <c r="AB23" s="1">
        <f>LN(Sunk_Same!AB23/Sunk_Same!AB$2)*100</f>
        <v>67.960200832793404</v>
      </c>
      <c r="AC23" s="1">
        <f>LN(Sunk_Same!AC23/Sunk_Same!AC$2)*100</f>
        <v>-0.80776477832114923</v>
      </c>
      <c r="AD23" s="1">
        <f t="shared" si="0"/>
        <v>7.1304241553544463</v>
      </c>
      <c r="AE23" s="1">
        <f t="shared" si="1"/>
        <v>3.1516648312591848</v>
      </c>
    </row>
    <row r="24" spans="2:31" x14ac:dyDescent="0.55000000000000004">
      <c r="B24" s="1">
        <v>22</v>
      </c>
      <c r="C24" s="1">
        <f>LN(Sunk_Same!C24/Sunk_Same!C$2)*100</f>
        <v>4.3848222508810126</v>
      </c>
      <c r="D24" s="1">
        <f>LN(Sunk_Same!D24/Sunk_Same!D$2)*100</f>
        <v>0</v>
      </c>
      <c r="E24" s="1">
        <f>LN(Sunk_Same!E24/Sunk_Same!E$2)*100</f>
        <v>70.726405839875866</v>
      </c>
      <c r="F24" s="1">
        <f>LN(Sunk_Same!F24/Sunk_Same!F$2)*100</f>
        <v>-1.0974806506268315</v>
      </c>
      <c r="G24" s="1">
        <f>LN(Sunk_Same!G24/Sunk_Same!G$2)*100</f>
        <v>59.791596048763637</v>
      </c>
      <c r="H24" s="1">
        <f>LN(Sunk_Same!H24/Sunk_Same!H$2)*100</f>
        <v>-63.16407325714539</v>
      </c>
      <c r="I24" s="1">
        <f>LN(Sunk_Same!I24/Sunk_Same!I$2)*100</f>
        <v>70.754635938863515</v>
      </c>
      <c r="J24" s="1">
        <f>LN(Sunk_Same!J24/Sunk_Same!J$2)*100</f>
        <v>-0.35233490367862358</v>
      </c>
      <c r="K24" s="1">
        <f>LN(Sunk_Same!K24/Sunk_Same!K$2)*100</f>
        <v>-13.234520182312743</v>
      </c>
      <c r="L24" s="1">
        <f>LN(Sunk_Same!L24/Sunk_Same!L$2)*100</f>
        <v>-3.4505195901167962</v>
      </c>
      <c r="M24" s="1">
        <f>LN(Sunk_Same!M24/Sunk_Same!M$2)*100</f>
        <v>-4.7327350747527888</v>
      </c>
      <c r="N24" s="1">
        <f>LN(Sunk_Same!N24/Sunk_Same!N$2)*100</f>
        <v>-3.2719622637951531</v>
      </c>
      <c r="O24" s="1">
        <f>LN(Sunk_Same!O24/Sunk_Same!O$2)*100</f>
        <v>-71.124608362391442</v>
      </c>
      <c r="P24" s="1">
        <f>LN(Sunk_Same!P24/Sunk_Same!P$2)*100</f>
        <v>17.585308129559944</v>
      </c>
      <c r="Q24" s="1">
        <f>LN(Sunk_Same!Q24/Sunk_Same!Q$2)*100</f>
        <v>40.382993191543008</v>
      </c>
      <c r="R24" s="1">
        <f>LN(Sunk_Same!R24/Sunk_Same!R$2)*100</f>
        <v>13.745981317428155</v>
      </c>
      <c r="S24" s="1">
        <f>LN(Sunk_Same!S24/Sunk_Same!S$2)*100</f>
        <v>8.5118335851839007</v>
      </c>
      <c r="T24" s="1">
        <f>LN(Sunk_Same!T24/Sunk_Same!T$2)*100</f>
        <v>4.4706833110115616</v>
      </c>
      <c r="U24" s="1">
        <f>LN(Sunk_Same!U24/Sunk_Same!U$2)*100</f>
        <v>7.8465543732113865</v>
      </c>
      <c r="V24" s="1">
        <f>LN(Sunk_Same!V24/Sunk_Same!V$2)*100</f>
        <v>6.5383481979601683</v>
      </c>
      <c r="W24" s="1">
        <f>LN(Sunk_Same!W24/Sunk_Same!W$2)*100</f>
        <v>5.8013580967768439</v>
      </c>
      <c r="X24" s="1">
        <f>(Sunk_Same!X24-Sunk_Same!X$2)</f>
        <v>-0.80394989999999988</v>
      </c>
      <c r="Y24" s="1">
        <f>(Sunk_Same!Y24-Sunk_Same!Y$2)</f>
        <v>-1.05893324</v>
      </c>
      <c r="Z24" s="1">
        <f>(Sunk_Same!Z24-Sunk_Same!Z$2)</f>
        <v>-1.05893324</v>
      </c>
      <c r="AA24" s="1">
        <f>LN(Sunk_Same!AA24/Sunk_Same!AA$2)*100</f>
        <v>-8.2655553445364891</v>
      </c>
      <c r="AB24" s="1">
        <f>LN(Sunk_Same!AB24/Sunk_Same!AB$2)*100</f>
        <v>67.990316782558381</v>
      </c>
      <c r="AC24" s="1">
        <f>LN(Sunk_Same!AC24/Sunk_Same!AC$2)*100</f>
        <v>-0.80776477832114923</v>
      </c>
      <c r="AD24" s="1">
        <f t="shared" si="0"/>
        <v>7.1335839384780124</v>
      </c>
      <c r="AE24" s="1">
        <f t="shared" si="1"/>
        <v>3.026939004566719</v>
      </c>
    </row>
    <row r="25" spans="2:31" x14ac:dyDescent="0.55000000000000004">
      <c r="B25" s="1">
        <v>23</v>
      </c>
      <c r="C25" s="1">
        <f>LN(Sunk_Same!C25/Sunk_Same!C$2)*100</f>
        <v>4.2713887961871864</v>
      </c>
      <c r="D25" s="1">
        <f>LN(Sunk_Same!D25/Sunk_Same!D$2)*100</f>
        <v>0</v>
      </c>
      <c r="E25" s="1">
        <f>LN(Sunk_Same!E25/Sunk_Same!E$2)*100</f>
        <v>70.750063041339715</v>
      </c>
      <c r="F25" s="1">
        <f>LN(Sunk_Same!F25/Sunk_Same!F$2)*100</f>
        <v>-1.0934875834346607</v>
      </c>
      <c r="G25" s="1">
        <f>LN(Sunk_Same!G25/Sunk_Same!G$2)*100</f>
        <v>59.859878089437913</v>
      </c>
      <c r="H25" s="1">
        <f>LN(Sunk_Same!H25/Sunk_Same!H$2)*100</f>
        <v>-63.258766408519442</v>
      </c>
      <c r="I25" s="1">
        <f>LN(Sunk_Same!I25/Sunk_Same!I$2)*100</f>
        <v>70.826511576233784</v>
      </c>
      <c r="J25" s="1">
        <f>LN(Sunk_Same!J25/Sunk_Same!J$2)*100</f>
        <v>-0.34938294136996073</v>
      </c>
      <c r="K25" s="1">
        <f>LN(Sunk_Same!K25/Sunk_Same!K$2)*100</f>
        <v>-13.241549997562254</v>
      </c>
      <c r="L25" s="1">
        <f>LN(Sunk_Same!L25/Sunk_Same!L$2)*100</f>
        <v>-3.5154978265997983</v>
      </c>
      <c r="M25" s="1">
        <f>LN(Sunk_Same!M25/Sunk_Same!M$2)*100</f>
        <v>-4.7366058835263729</v>
      </c>
      <c r="N25" s="1">
        <f>LN(Sunk_Same!N25/Sunk_Same!N$2)*100</f>
        <v>-3.34532535875248</v>
      </c>
      <c r="O25" s="1">
        <f>LN(Sunk_Same!O25/Sunk_Same!O$2)*100</f>
        <v>-71.304052846996541</v>
      </c>
      <c r="P25" s="1">
        <f>LN(Sunk_Same!P25/Sunk_Same!P$2)*100</f>
        <v>17.528485194752491</v>
      </c>
      <c r="Q25" s="1">
        <f>LN(Sunk_Same!Q25/Sunk_Same!Q$2)*100</f>
        <v>40.35373136970307</v>
      </c>
      <c r="R25" s="1">
        <f>LN(Sunk_Same!R25/Sunk_Same!R$2)*100</f>
        <v>13.703399772055622</v>
      </c>
      <c r="S25" s="1">
        <f>LN(Sunk_Same!S25/Sunk_Same!S$2)*100</f>
        <v>8.3162310900703673</v>
      </c>
      <c r="T25" s="1">
        <f>LN(Sunk_Same!T25/Sunk_Same!T$2)*100</f>
        <v>4.357628074335584</v>
      </c>
      <c r="U25" s="1">
        <f>LN(Sunk_Same!U25/Sunk_Same!U$2)*100</f>
        <v>7.7295047061042759</v>
      </c>
      <c r="V25" s="1">
        <f>LN(Sunk_Same!V25/Sunk_Same!V$2)*100</f>
        <v>6.4343032173648718</v>
      </c>
      <c r="W25" s="1">
        <f>LN(Sunk_Same!W25/Sunk_Same!W$2)*100</f>
        <v>5.7325282943814324</v>
      </c>
      <c r="X25" s="1">
        <f>(Sunk_Same!X25-Sunk_Same!X$2)</f>
        <v>-0.8050800199999999</v>
      </c>
      <c r="Y25" s="1">
        <f>(Sunk_Same!Y25-Sunk_Same!Y$2)</f>
        <v>-1.06034396</v>
      </c>
      <c r="Z25" s="1">
        <f>(Sunk_Same!Z25-Sunk_Same!Z$2)</f>
        <v>-1.06034396</v>
      </c>
      <c r="AA25" s="1">
        <f>LN(Sunk_Same!AA25/Sunk_Same!AA$2)*100</f>
        <v>-8.2700895678208575</v>
      </c>
      <c r="AB25" s="1">
        <f>LN(Sunk_Same!AB25/Sunk_Same!AB$2)*100</f>
        <v>68.018508991411082</v>
      </c>
      <c r="AC25" s="1">
        <f>LN(Sunk_Same!AC25/Sunk_Same!AC$2)*100</f>
        <v>-0.80776477832114923</v>
      </c>
      <c r="AD25" s="1">
        <f t="shared" si="0"/>
        <v>7.1365418815760719</v>
      </c>
      <c r="AE25" s="1">
        <f t="shared" si="1"/>
        <v>2.9070663608576575</v>
      </c>
    </row>
    <row r="26" spans="2:31" x14ac:dyDescent="0.55000000000000004">
      <c r="B26" s="1">
        <v>24</v>
      </c>
      <c r="C26" s="1">
        <f>LN(Sunk_Same!C26/Sunk_Same!C$2)*100</f>
        <v>4.1632362241747192</v>
      </c>
      <c r="D26" s="1">
        <f>LN(Sunk_Same!D26/Sunk_Same!D$2)*100</f>
        <v>0</v>
      </c>
      <c r="E26" s="1">
        <f>LN(Sunk_Same!E26/Sunk_Same!E$2)*100</f>
        <v>70.77232340270821</v>
      </c>
      <c r="F26" s="1">
        <f>LN(Sunk_Same!F26/Sunk_Same!F$2)*100</f>
        <v>-1.0896528616173133</v>
      </c>
      <c r="G26" s="1">
        <f>LN(Sunk_Same!G26/Sunk_Same!G$2)*100</f>
        <v>59.925602571651496</v>
      </c>
      <c r="H26" s="1">
        <f>LN(Sunk_Same!H26/Sunk_Same!H$2)*100</f>
        <v>-63.350534728548446</v>
      </c>
      <c r="I26" s="1">
        <f>LN(Sunk_Same!I26/Sunk_Same!I$2)*100</f>
        <v>70.894058720484693</v>
      </c>
      <c r="J26" s="1">
        <f>LN(Sunk_Same!J26/Sunk_Same!J$2)*100</f>
        <v>-0.34637553478344413</v>
      </c>
      <c r="K26" s="1">
        <f>LN(Sunk_Same!K26/Sunk_Same!K$2)*100</f>
        <v>-13.248098495772313</v>
      </c>
      <c r="L26" s="1">
        <f>LN(Sunk_Same!L26/Sunk_Same!L$2)*100</f>
        <v>-3.5773944889620477</v>
      </c>
      <c r="M26" s="1">
        <f>LN(Sunk_Same!M26/Sunk_Same!M$2)*100</f>
        <v>-4.7403233651546861</v>
      </c>
      <c r="N26" s="1">
        <f>LN(Sunk_Same!N26/Sunk_Same!N$2)*100</f>
        <v>-3.4152407811280474</v>
      </c>
      <c r="O26" s="1">
        <f>LN(Sunk_Same!O26/Sunk_Same!O$2)*100</f>
        <v>-71.473928743201597</v>
      </c>
      <c r="P26" s="1">
        <f>LN(Sunk_Same!P26/Sunk_Same!P$2)*100</f>
        <v>17.474314288094213</v>
      </c>
      <c r="Q26" s="1">
        <f>LN(Sunk_Same!Q26/Sunk_Same!Q$2)*100</f>
        <v>40.325071227053193</v>
      </c>
      <c r="R26" s="1">
        <f>LN(Sunk_Same!R26/Sunk_Same!R$2)*100</f>
        <v>13.662561795677528</v>
      </c>
      <c r="S26" s="1">
        <f>LN(Sunk_Same!S26/Sunk_Same!S$2)*100</f>
        <v>8.1296267202766774</v>
      </c>
      <c r="T26" s="1">
        <f>LN(Sunk_Same!T26/Sunk_Same!T$2)*100</f>
        <v>4.2498141546702053</v>
      </c>
      <c r="U26" s="1">
        <f>LN(Sunk_Same!U26/Sunk_Same!U$2)*100</f>
        <v>7.6178563511540771</v>
      </c>
      <c r="V26" s="1">
        <f>LN(Sunk_Same!V26/Sunk_Same!V$2)*100</f>
        <v>6.334437177144757</v>
      </c>
      <c r="W26" s="1">
        <f>LN(Sunk_Same!W26/Sunk_Same!W$2)*100</f>
        <v>5.6668803336383959</v>
      </c>
      <c r="X26" s="1">
        <f>(Sunk_Same!X26-Sunk_Same!X$2)</f>
        <v>-0.80615770999999969</v>
      </c>
      <c r="Y26" s="1">
        <f>(Sunk_Same!Y26-Sunk_Same!Y$2)</f>
        <v>-1.0616883699999999</v>
      </c>
      <c r="Z26" s="1">
        <f>(Sunk_Same!Z26-Sunk_Same!Z$2)</f>
        <v>-1.0616883699999999</v>
      </c>
      <c r="AA26" s="1">
        <f>LN(Sunk_Same!AA26/Sunk_Same!AA$2)*100</f>
        <v>-8.2743558578724894</v>
      </c>
      <c r="AB26" s="1">
        <f>LN(Sunk_Same!AB26/Sunk_Same!AB$2)*100</f>
        <v>68.045034656112108</v>
      </c>
      <c r="AC26" s="1">
        <f>LN(Sunk_Same!AC26/Sunk_Same!AC$2)*100</f>
        <v>-0.80776477832114923</v>
      </c>
      <c r="AD26" s="1">
        <f t="shared" si="0"/>
        <v>7.1393249698836883</v>
      </c>
      <c r="AE26" s="1">
        <f t="shared" si="1"/>
        <v>2.7918720483165704</v>
      </c>
    </row>
    <row r="27" spans="2:31" x14ac:dyDescent="0.55000000000000004">
      <c r="B27" s="1">
        <v>25</v>
      </c>
      <c r="C27" s="1">
        <f>LN(Sunk_Same!C27/Sunk_Same!C$2)*100</f>
        <v>4.0601415956922935</v>
      </c>
      <c r="D27" s="1">
        <f>LN(Sunk_Same!D27/Sunk_Same!D$2)*100</f>
        <v>0</v>
      </c>
      <c r="E27" s="1">
        <f>LN(Sunk_Same!E27/Sunk_Same!E$2)*100</f>
        <v>70.793354071110528</v>
      </c>
      <c r="F27" s="1">
        <f>LN(Sunk_Same!F27/Sunk_Same!F$2)*100</f>
        <v>-1.085954649002669</v>
      </c>
      <c r="G27" s="1">
        <f>LN(Sunk_Same!G27/Sunk_Same!G$2)*100</f>
        <v>59.988663387040496</v>
      </c>
      <c r="H27" s="1">
        <f>LN(Sunk_Same!H27/Sunk_Same!H$2)*100</f>
        <v>-63.438959647117244</v>
      </c>
      <c r="I27" s="1">
        <f>LN(Sunk_Same!I27/Sunk_Same!I$2)*100</f>
        <v>70.957826449274904</v>
      </c>
      <c r="J27" s="1">
        <f>LN(Sunk_Same!J27/Sunk_Same!J$2)*100</f>
        <v>-0.34338714119246871</v>
      </c>
      <c r="K27" s="1">
        <f>LN(Sunk_Same!K27/Sunk_Same!K$2)*100</f>
        <v>-13.254247864641307</v>
      </c>
      <c r="L27" s="1">
        <f>LN(Sunk_Same!L27/Sunk_Same!L$2)*100</f>
        <v>-3.6363573068050741</v>
      </c>
      <c r="M27" s="1">
        <f>LN(Sunk_Same!M27/Sunk_Same!M$2)*100</f>
        <v>-4.7439045561261581</v>
      </c>
      <c r="N27" s="1">
        <f>LN(Sunk_Same!N27/Sunk_Same!N$2)*100</f>
        <v>-3.4818619596522118</v>
      </c>
      <c r="O27" s="1">
        <f>LN(Sunk_Same!O27/Sunk_Same!O$2)*100</f>
        <v>-71.635108369316654</v>
      </c>
      <c r="P27" s="1">
        <f>LN(Sunk_Same!P27/Sunk_Same!P$2)*100</f>
        <v>17.422686202628643</v>
      </c>
      <c r="Q27" s="1">
        <f>LN(Sunk_Same!Q27/Sunk_Same!Q$2)*100</f>
        <v>40.297264307209602</v>
      </c>
      <c r="R27" s="1">
        <f>LN(Sunk_Same!R27/Sunk_Same!R$2)*100</f>
        <v>13.623488083900645</v>
      </c>
      <c r="S27" s="1">
        <f>LN(Sunk_Same!S27/Sunk_Same!S$2)*100</f>
        <v>7.9515560525922071</v>
      </c>
      <c r="T27" s="1">
        <f>LN(Sunk_Same!T27/Sunk_Same!T$2)*100</f>
        <v>4.1470425185050797</v>
      </c>
      <c r="U27" s="1">
        <f>LN(Sunk_Same!U27/Sunk_Same!U$2)*100</f>
        <v>7.5113877427767584</v>
      </c>
      <c r="V27" s="1">
        <f>LN(Sunk_Same!V27/Sunk_Same!V$2)*100</f>
        <v>6.2394779327808436</v>
      </c>
      <c r="W27" s="1">
        <f>LN(Sunk_Same!W27/Sunk_Same!W$2)*100</f>
        <v>5.604291828378174</v>
      </c>
      <c r="X27" s="1">
        <f>(Sunk_Same!X27-Sunk_Same!X$2)</f>
        <v>-0.80718515999999974</v>
      </c>
      <c r="Y27" s="1">
        <f>(Sunk_Same!Y27-Sunk_Same!Y$2)</f>
        <v>-1.0629693</v>
      </c>
      <c r="Z27" s="1">
        <f>(Sunk_Same!Z27-Sunk_Same!Z$2)</f>
        <v>-1.0629693</v>
      </c>
      <c r="AA27" s="1">
        <f>LN(Sunk_Same!AA27/Sunk_Same!AA$2)*100</f>
        <v>-8.2783887418468698</v>
      </c>
      <c r="AB27" s="1">
        <f>LN(Sunk_Same!AB27/Sunk_Same!AB$2)*100</f>
        <v>68.07009846439118</v>
      </c>
      <c r="AC27" s="1">
        <f>LN(Sunk_Same!AC27/Sunk_Same!AC$2)*100</f>
        <v>-0.80776477832114923</v>
      </c>
      <c r="AD27" s="1">
        <f t="shared" si="0"/>
        <v>7.1419546793575908</v>
      </c>
      <c r="AE27" s="1">
        <f t="shared" si="1"/>
        <v>2.6811843941554545</v>
      </c>
    </row>
    <row r="28" spans="2:31" x14ac:dyDescent="0.55000000000000004">
      <c r="B28" s="1">
        <v>26</v>
      </c>
      <c r="C28" s="1">
        <f>LN(Sunk_Same!C28/Sunk_Same!C$2)*100</f>
        <v>3.9618752144101745</v>
      </c>
      <c r="D28" s="1">
        <f>LN(Sunk_Same!D28/Sunk_Same!D$2)*100</f>
        <v>0</v>
      </c>
      <c r="E28" s="1">
        <f>LN(Sunk_Same!E28/Sunk_Same!E$2)*100</f>
        <v>70.813276084911919</v>
      </c>
      <c r="F28" s="1">
        <f>LN(Sunk_Same!F28/Sunk_Same!F$2)*100</f>
        <v>-1.0823856580574021</v>
      </c>
      <c r="G28" s="1">
        <f>LN(Sunk_Same!G28/Sunk_Same!G$2)*100</f>
        <v>60.048991511092339</v>
      </c>
      <c r="H28" s="1">
        <f>LN(Sunk_Same!H28/Sunk_Same!H$2)*100</f>
        <v>-63.523876784773073</v>
      </c>
      <c r="I28" s="1">
        <f>LN(Sunk_Same!I28/Sunk_Same!I$2)*100</f>
        <v>71.018207688088722</v>
      </c>
      <c r="J28" s="1">
        <f>LN(Sunk_Same!J28/Sunk_Same!J$2)*100</f>
        <v>-0.34045984707602439</v>
      </c>
      <c r="K28" s="1">
        <f>LN(Sunk_Same!K28/Sunk_Same!K$2)*100</f>
        <v>-13.260049634269144</v>
      </c>
      <c r="L28" s="1">
        <f>LN(Sunk_Same!L28/Sunk_Same!L$2)*100</f>
        <v>-3.69252633152401</v>
      </c>
      <c r="M28" s="1">
        <f>LN(Sunk_Same!M28/Sunk_Same!M$2)*100</f>
        <v>-4.7473664959776078</v>
      </c>
      <c r="N28" s="1">
        <f>LN(Sunk_Same!N28/Sunk_Same!N$2)*100</f>
        <v>-3.5453382608405923</v>
      </c>
      <c r="O28" s="1">
        <f>LN(Sunk_Same!O28/Sunk_Same!O$2)*100</f>
        <v>-71.78826725184129</v>
      </c>
      <c r="P28" s="1">
        <f>LN(Sunk_Same!P28/Sunk_Same!P$2)*100</f>
        <v>17.373485772675064</v>
      </c>
      <c r="Q28" s="1">
        <f>LN(Sunk_Same!Q28/Sunk_Same!Q$2)*100</f>
        <v>40.270454706882667</v>
      </c>
      <c r="R28" s="1">
        <f>LN(Sunk_Same!R28/Sunk_Same!R$2)*100</f>
        <v>13.586159298545475</v>
      </c>
      <c r="S28" s="1">
        <f>LN(Sunk_Same!S28/Sunk_Same!S$2)*100</f>
        <v>7.78166627586846</v>
      </c>
      <c r="T28" s="1">
        <f>LN(Sunk_Same!T28/Sunk_Same!T$2)*100</f>
        <v>4.0491028782706744</v>
      </c>
      <c r="U28" s="1">
        <f>LN(Sunk_Same!U28/Sunk_Same!U$2)*100</f>
        <v>7.4098755024496992</v>
      </c>
      <c r="V28" s="1">
        <f>LN(Sunk_Same!V28/Sunk_Same!V$2)*100</f>
        <v>6.1493202580843853</v>
      </c>
      <c r="W28" s="1">
        <f>LN(Sunk_Same!W28/Sunk_Same!W$2)*100</f>
        <v>5.5446365172320986</v>
      </c>
      <c r="X28" s="1">
        <f>(Sunk_Same!X28-Sunk_Same!X$2)</f>
        <v>-0.80816447999999985</v>
      </c>
      <c r="Y28" s="1">
        <f>(Sunk_Same!Y28-Sunk_Same!Y$2)</f>
        <v>-1.0641895399999999</v>
      </c>
      <c r="Z28" s="1">
        <f>(Sunk_Same!Z28-Sunk_Same!Z$2)</f>
        <v>-1.0641895399999999</v>
      </c>
      <c r="AA28" s="1">
        <f>LN(Sunk_Same!AA28/Sunk_Same!AA$2)*100</f>
        <v>-8.2822096442572413</v>
      </c>
      <c r="AB28" s="1">
        <f>LN(Sunk_Same!AB28/Sunk_Same!AB$2)*100</f>
        <v>68.093842270401211</v>
      </c>
      <c r="AC28" s="1">
        <f>LN(Sunk_Same!AC28/Sunk_Same!AC$2)*100</f>
        <v>-0.80776477832114923</v>
      </c>
      <c r="AD28" s="1">
        <f t="shared" si="0"/>
        <v>7.1444458934187516</v>
      </c>
      <c r="AE28" s="1">
        <f t="shared" si="1"/>
        <v>2.5748348437578694</v>
      </c>
    </row>
    <row r="29" spans="2:31" x14ac:dyDescent="0.55000000000000004">
      <c r="B29" s="1">
        <v>27</v>
      </c>
      <c r="C29" s="1">
        <f>LN(Sunk_Same!C29/Sunk_Same!C$2)*100</f>
        <v>3.8682257837453395</v>
      </c>
      <c r="D29" s="1">
        <f>LN(Sunk_Same!D29/Sunk_Same!D$2)*100</f>
        <v>0</v>
      </c>
      <c r="E29" s="1">
        <f>LN(Sunk_Same!E29/Sunk_Same!E$2)*100</f>
        <v>70.832181926084942</v>
      </c>
      <c r="F29" s="1">
        <f>LN(Sunk_Same!F29/Sunk_Same!F$2)*100</f>
        <v>-1.078949511022903</v>
      </c>
      <c r="G29" s="1">
        <f>LN(Sunk_Same!G29/Sunk_Same!G$2)*100</f>
        <v>60.106601112126867</v>
      </c>
      <c r="H29" s="1">
        <f>LN(Sunk_Same!H29/Sunk_Same!H$2)*100</f>
        <v>-63.605232688332215</v>
      </c>
      <c r="I29" s="1">
        <f>LN(Sunk_Same!I29/Sunk_Same!I$2)*100</f>
        <v>71.075494920466554</v>
      </c>
      <c r="J29" s="1">
        <f>LN(Sunk_Same!J29/Sunk_Same!J$2)*100</f>
        <v>-0.33761716627044946</v>
      </c>
      <c r="K29" s="1">
        <f>LN(Sunk_Same!K29/Sunk_Same!K$2)*100</f>
        <v>-13.265538613453689</v>
      </c>
      <c r="L29" s="1">
        <f>LN(Sunk_Same!L29/Sunk_Same!L$2)*100</f>
        <v>-3.7460369867085239</v>
      </c>
      <c r="M29" s="1">
        <f>LN(Sunk_Same!M29/Sunk_Same!M$2)*100</f>
        <v>-4.7507262270766546</v>
      </c>
      <c r="N29" s="1">
        <f>LN(Sunk_Same!N29/Sunk_Same!N$2)*100</f>
        <v>-3.6058149255279641</v>
      </c>
      <c r="O29" s="1">
        <f>LN(Sunk_Same!O29/Sunk_Same!O$2)*100</f>
        <v>-71.933943408676612</v>
      </c>
      <c r="P29" s="1">
        <f>LN(Sunk_Same!P29/Sunk_Same!P$2)*100</f>
        <v>17.326599933533537</v>
      </c>
      <c r="Q29" s="1">
        <f>LN(Sunk_Same!Q29/Sunk_Same!Q$2)*100</f>
        <v>40.244713224589056</v>
      </c>
      <c r="R29" s="1">
        <f>LN(Sunk_Same!R29/Sunk_Same!R$2)*100</f>
        <v>13.550531701708454</v>
      </c>
      <c r="S29" s="1">
        <f>LN(Sunk_Same!S29/Sunk_Same!S$2)*100</f>
        <v>7.6196352198129649</v>
      </c>
      <c r="T29" s="1">
        <f>LN(Sunk_Same!T29/Sunk_Same!T$2)*100</f>
        <v>3.9557785566604871</v>
      </c>
      <c r="U29" s="1">
        <f>LN(Sunk_Same!U29/Sunk_Same!U$2)*100</f>
        <v>7.3131157524069952</v>
      </c>
      <c r="V29" s="1">
        <f>LN(Sunk_Same!V29/Sunk_Same!V$2)*100</f>
        <v>6.063738406716018</v>
      </c>
      <c r="W29" s="1">
        <f>LN(Sunk_Same!W29/Sunk_Same!W$2)*100</f>
        <v>5.487786794261015</v>
      </c>
      <c r="X29" s="1">
        <f>(Sunk_Same!X29-Sunk_Same!X$2)</f>
        <v>-0.80909772999999974</v>
      </c>
      <c r="Y29" s="1">
        <f>(Sunk_Same!Y29-Sunk_Same!Y$2)</f>
        <v>-1.06535179</v>
      </c>
      <c r="Z29" s="1">
        <f>(Sunk_Same!Z29-Sunk_Same!Z$2)</f>
        <v>-1.06535179</v>
      </c>
      <c r="AA29" s="1">
        <f>LN(Sunk_Same!AA29/Sunk_Same!AA$2)*100</f>
        <v>-8.2858364187469036</v>
      </c>
      <c r="AB29" s="1">
        <f>LN(Sunk_Same!AB29/Sunk_Same!AB$2)*100</f>
        <v>68.116371253626724</v>
      </c>
      <c r="AC29" s="1">
        <f>LN(Sunk_Same!AC29/Sunk_Same!AC$2)*100</f>
        <v>-0.80776477832114923</v>
      </c>
      <c r="AD29" s="1">
        <f t="shared" si="0"/>
        <v>7.1468096475604144</v>
      </c>
      <c r="AE29" s="1">
        <f t="shared" si="1"/>
        <v>2.4726592636703844</v>
      </c>
    </row>
    <row r="30" spans="2:31" x14ac:dyDescent="0.55000000000000004">
      <c r="B30" s="1">
        <v>28</v>
      </c>
      <c r="C30" s="1">
        <f>LN(Sunk_Same!C30/Sunk_Same!C$2)*100</f>
        <v>3.7789855465969135</v>
      </c>
      <c r="D30" s="1">
        <f>LN(Sunk_Same!D30/Sunk_Same!D$2)*100</f>
        <v>0</v>
      </c>
      <c r="E30" s="1">
        <f>LN(Sunk_Same!E30/Sunk_Same!E$2)*100</f>
        <v>70.850139930133082</v>
      </c>
      <c r="F30" s="1">
        <f>LN(Sunk_Same!F30/Sunk_Same!F$2)*100</f>
        <v>-1.0756498301617554</v>
      </c>
      <c r="G30" s="1">
        <f>LN(Sunk_Same!G30/Sunk_Same!G$2)*100</f>
        <v>60.161533840797041</v>
      </c>
      <c r="H30" s="1">
        <f>LN(Sunk_Same!H30/Sunk_Same!H$2)*100</f>
        <v>-63.683063080703825</v>
      </c>
      <c r="I30" s="1">
        <f>LN(Sunk_Same!I30/Sunk_Same!I$2)*100</f>
        <v>71.129918013691579</v>
      </c>
      <c r="J30" s="1">
        <f>LN(Sunk_Same!J30/Sunk_Same!J$2)*100</f>
        <v>-0.33487111608675563</v>
      </c>
      <c r="K30" s="1">
        <f>LN(Sunk_Same!K30/Sunk_Same!K$2)*100</f>
        <v>-13.270741950155717</v>
      </c>
      <c r="L30" s="1">
        <f>LN(Sunk_Same!L30/Sunk_Same!L$2)*100</f>
        <v>-3.7970158622654524</v>
      </c>
      <c r="M30" s="1">
        <f>LN(Sunk_Same!M30/Sunk_Same!M$2)*100</f>
        <v>-4.7539325731862867</v>
      </c>
      <c r="N30" s="1">
        <f>LN(Sunk_Same!N30/Sunk_Same!N$2)*100</f>
        <v>-3.663431401893253</v>
      </c>
      <c r="O30" s="1">
        <f>LN(Sunk_Same!O30/Sunk_Same!O$2)*100</f>
        <v>-72.072588616666039</v>
      </c>
      <c r="P30" s="1">
        <f>LN(Sunk_Same!P30/Sunk_Same!P$2)*100</f>
        <v>17.281919263447683</v>
      </c>
      <c r="Q30" s="1">
        <f>LN(Sunk_Same!Q30/Sunk_Same!Q$2)*100</f>
        <v>40.220059906007222</v>
      </c>
      <c r="R30" s="1">
        <f>LN(Sunk_Same!R30/Sunk_Same!R$2)*100</f>
        <v>13.516547832071421</v>
      </c>
      <c r="S30" s="1">
        <f>LN(Sunk_Same!S30/Sunk_Same!S$2)*100</f>
        <v>7.4651248023919345</v>
      </c>
      <c r="T30" s="1">
        <f>LN(Sunk_Same!T30/Sunk_Same!T$2)*100</f>
        <v>3.8668658294618257</v>
      </c>
      <c r="U30" s="1">
        <f>LN(Sunk_Same!U30/Sunk_Same!U$2)*100</f>
        <v>7.2209030973252251</v>
      </c>
      <c r="V30" s="1">
        <f>LN(Sunk_Same!V30/Sunk_Same!V$2)*100</f>
        <v>5.9825051864648797</v>
      </c>
      <c r="W30" s="1">
        <f>LN(Sunk_Same!W30/Sunk_Same!W$2)*100</f>
        <v>5.4336162477169418</v>
      </c>
      <c r="X30" s="1">
        <f>(Sunk_Same!X30-Sunk_Same!X$2)</f>
        <v>-0.80998694999999987</v>
      </c>
      <c r="Y30" s="1">
        <f>(Sunk_Same!Y30-Sunk_Same!Y$2)</f>
        <v>-1.0664586999999999</v>
      </c>
      <c r="Z30" s="1">
        <f>(Sunk_Same!Z30-Sunk_Same!Z$2)</f>
        <v>-1.0664586999999999</v>
      </c>
      <c r="AA30" s="1">
        <f>LN(Sunk_Same!AA30/Sunk_Same!AA$2)*100</f>
        <v>-8.2892833470406941</v>
      </c>
      <c r="AB30" s="1">
        <f>LN(Sunk_Same!AB30/Sunk_Same!AB$2)*100</f>
        <v>68.137780030431429</v>
      </c>
      <c r="AC30" s="1">
        <f>LN(Sunk_Same!AC30/Sunk_Same!AC$2)*100</f>
        <v>-0.80776477832114923</v>
      </c>
      <c r="AD30" s="1">
        <f t="shared" si="0"/>
        <v>7.1490558689869887</v>
      </c>
      <c r="AE30" s="1">
        <f t="shared" si="1"/>
        <v>2.3744989567341688</v>
      </c>
    </row>
    <row r="31" spans="2:31" x14ac:dyDescent="0.55000000000000004">
      <c r="B31" s="1">
        <v>29</v>
      </c>
      <c r="C31" s="1">
        <f>LN(Sunk_Same!C31/Sunk_Same!C$2)*100</f>
        <v>3.6939604469210479</v>
      </c>
      <c r="D31" s="1">
        <f>LN(Sunk_Same!D31/Sunk_Same!D$2)*100</f>
        <v>0</v>
      </c>
      <c r="E31" s="1">
        <f>LN(Sunk_Same!E31/Sunk_Same!E$2)*100</f>
        <v>70.867213984535965</v>
      </c>
      <c r="F31" s="1">
        <f>LN(Sunk_Same!F31/Sunk_Same!F$2)*100</f>
        <v>-1.0724884198878202</v>
      </c>
      <c r="G31" s="1">
        <f>LN(Sunk_Same!G31/Sunk_Same!G$2)*100</f>
        <v>60.213877239446433</v>
      </c>
      <c r="H31" s="1">
        <f>LN(Sunk_Same!H31/Sunk_Same!H$2)*100</f>
        <v>-63.757437569790277</v>
      </c>
      <c r="I31" s="1">
        <f>LN(Sunk_Same!I31/Sunk_Same!I$2)*100</f>
        <v>71.181659869369597</v>
      </c>
      <c r="J31" s="1">
        <f>LN(Sunk_Same!J31/Sunk_Same!J$2)*100</f>
        <v>-0.33222717019045711</v>
      </c>
      <c r="K31" s="1">
        <f>LN(Sunk_Same!K31/Sunk_Same!K$2)*100</f>
        <v>-13.275678431114358</v>
      </c>
      <c r="L31" s="1">
        <f>LN(Sunk_Same!L31/Sunk_Same!L$2)*100</f>
        <v>-3.8455816960973923</v>
      </c>
      <c r="M31" s="1">
        <f>LN(Sunk_Same!M31/Sunk_Same!M$2)*100</f>
        <v>-4.757019631207462</v>
      </c>
      <c r="N31" s="1">
        <f>LN(Sunk_Same!N31/Sunk_Same!N$2)*100</f>
        <v>-3.7183226643958287</v>
      </c>
      <c r="O31" s="1">
        <f>LN(Sunk_Same!O31/Sunk_Same!O$2)*100</f>
        <v>-72.204591648679312</v>
      </c>
      <c r="P31" s="1">
        <f>LN(Sunk_Same!P31/Sunk_Same!P$2)*100</f>
        <v>17.239340030714011</v>
      </c>
      <c r="Q31" s="1">
        <f>LN(Sunk_Same!Q31/Sunk_Same!Q$2)*100</f>
        <v>40.196486632613556</v>
      </c>
      <c r="R31" s="1">
        <f>LN(Sunk_Same!R31/Sunk_Same!R$2)*100</f>
        <v>13.484144349843099</v>
      </c>
      <c r="S31" s="1">
        <f>LN(Sunk_Same!S31/Sunk_Same!S$2)*100</f>
        <v>7.3178637316284725</v>
      </c>
      <c r="T31" s="1">
        <f>LN(Sunk_Same!T31/Sunk_Same!T$2)*100</f>
        <v>3.7821499798941649</v>
      </c>
      <c r="U31" s="1">
        <f>LN(Sunk_Same!U31/Sunk_Same!U$2)*100</f>
        <v>7.1330307178011862</v>
      </c>
      <c r="V31" s="1">
        <f>LN(Sunk_Same!V31/Sunk_Same!V$2)*100</f>
        <v>5.9053920588866458</v>
      </c>
      <c r="W31" s="1">
        <f>LN(Sunk_Same!W31/Sunk_Same!W$2)*100</f>
        <v>5.3820022054337358</v>
      </c>
      <c r="X31" s="1">
        <f>(Sunk_Same!X31-Sunk_Same!X$2)</f>
        <v>-0.81083411999999977</v>
      </c>
      <c r="Y31" s="1">
        <f>(Sunk_Same!Y31-Sunk_Same!Y$2)</f>
        <v>-1.06751284</v>
      </c>
      <c r="Z31" s="1">
        <f>(Sunk_Same!Z31-Sunk_Same!Z$2)</f>
        <v>-1.06751284</v>
      </c>
      <c r="AA31" s="1">
        <f>LN(Sunk_Same!AA31/Sunk_Same!AA$2)*100</f>
        <v>-8.2925599460837525</v>
      </c>
      <c r="AB31" s="1">
        <f>LN(Sunk_Same!AB31/Sunk_Same!AB$2)*100</f>
        <v>68.158131837485257</v>
      </c>
      <c r="AC31" s="1">
        <f>LN(Sunk_Same!AC31/Sunk_Same!AC$2)*100</f>
        <v>-0.80776477832114923</v>
      </c>
      <c r="AD31" s="1">
        <f t="shared" si="0"/>
        <v>7.1511911925269933</v>
      </c>
      <c r="AE31" s="1">
        <f t="shared" si="1"/>
        <v>2.280199859080037</v>
      </c>
    </row>
    <row r="32" spans="2:31" x14ac:dyDescent="0.55000000000000004">
      <c r="B32" s="1">
        <v>30</v>
      </c>
      <c r="C32" s="1">
        <f>LN(Sunk_Same!C32/Sunk_Same!C$2)*100</f>
        <v>3.6129451432013515</v>
      </c>
      <c r="D32" s="1">
        <f>LN(Sunk_Same!D32/Sunk_Same!D$2)*100</f>
        <v>0</v>
      </c>
      <c r="E32" s="1">
        <f>LN(Sunk_Same!E32/Sunk_Same!E$2)*100</f>
        <v>70.883452613174782</v>
      </c>
      <c r="F32" s="1">
        <f>LN(Sunk_Same!F32/Sunk_Same!F$2)*100</f>
        <v>-1.0694652670909683</v>
      </c>
      <c r="G32" s="1">
        <f>LN(Sunk_Same!G32/Sunk_Same!G$2)*100</f>
        <v>60.263727700644168</v>
      </c>
      <c r="H32" s="1">
        <f>LN(Sunk_Same!H32/Sunk_Same!H$2)*100</f>
        <v>-63.828459754516977</v>
      </c>
      <c r="I32" s="1">
        <f>LN(Sunk_Same!I32/Sunk_Same!I$2)*100</f>
        <v>71.230874196752325</v>
      </c>
      <c r="J32" s="1">
        <f>LN(Sunk_Same!J32/Sunk_Same!J$2)*100</f>
        <v>-0.32968691188367932</v>
      </c>
      <c r="K32" s="1">
        <f>LN(Sunk_Same!K32/Sunk_Same!K$2)*100</f>
        <v>-13.280365454043256</v>
      </c>
      <c r="L32" s="1">
        <f>LN(Sunk_Same!L32/Sunk_Same!L$2)*100</f>
        <v>-3.891850522269833</v>
      </c>
      <c r="M32" s="1">
        <f>LN(Sunk_Same!M32/Sunk_Same!M$2)*100</f>
        <v>-4.7599703337520305</v>
      </c>
      <c r="N32" s="1">
        <f>LN(Sunk_Same!N32/Sunk_Same!N$2)*100</f>
        <v>-3.770616403045691</v>
      </c>
      <c r="O32" s="1">
        <f>LN(Sunk_Same!O32/Sunk_Same!O$2)*100</f>
        <v>-72.330297391203757</v>
      </c>
      <c r="P32" s="1">
        <f>LN(Sunk_Same!P32/Sunk_Same!P$2)*100</f>
        <v>17.198762718822426</v>
      </c>
      <c r="Q32" s="1">
        <f>LN(Sunk_Same!Q32/Sunk_Same!Q$2)*100</f>
        <v>40.173969448506156</v>
      </c>
      <c r="R32" s="1">
        <f>LN(Sunk_Same!R32/Sunk_Same!R$2)*100</f>
        <v>13.453255610821699</v>
      </c>
      <c r="S32" s="1">
        <f>LN(Sunk_Same!S32/Sunk_Same!S$2)*100</f>
        <v>7.1775065377025955</v>
      </c>
      <c r="T32" s="1">
        <f>LN(Sunk_Same!T32/Sunk_Same!T$2)*100</f>
        <v>3.7014439426447341</v>
      </c>
      <c r="U32" s="1">
        <f>LN(Sunk_Same!U32/Sunk_Same!U$2)*100</f>
        <v>7.0493046331925937</v>
      </c>
      <c r="V32" s="1">
        <f>LN(Sunk_Same!V32/Sunk_Same!V$2)*100</f>
        <v>5.8320495454785028</v>
      </c>
      <c r="W32" s="1">
        <f>LN(Sunk_Same!W32/Sunk_Same!W$2)*100</f>
        <v>5.332825585192122</v>
      </c>
      <c r="X32" s="1">
        <f>(Sunk_Same!X32-Sunk_Same!X$2)</f>
        <v>-0.81164116999999969</v>
      </c>
      <c r="Y32" s="1">
        <f>(Sunk_Same!Y32-Sunk_Same!Y$2)</f>
        <v>-1.0685166699999999</v>
      </c>
      <c r="Z32" s="1">
        <f>(Sunk_Same!Z32-Sunk_Same!Z$2)</f>
        <v>-1.0685166699999999</v>
      </c>
      <c r="AA32" s="1">
        <f>LN(Sunk_Same!AA32/Sunk_Same!AA$2)*100</f>
        <v>-8.295676926954151</v>
      </c>
      <c r="AB32" s="1">
        <f>LN(Sunk_Same!AB32/Sunk_Same!AB$2)*100</f>
        <v>68.177484616540909</v>
      </c>
      <c r="AC32" s="1">
        <f>LN(Sunk_Same!AC32/Sunk_Same!AC$2)*100</f>
        <v>-0.80776477832114923</v>
      </c>
      <c r="AD32" s="1">
        <f t="shared" si="0"/>
        <v>7.1532216974631275</v>
      </c>
      <c r="AE32" s="1">
        <f t="shared" si="1"/>
        <v>2.1896134057533994</v>
      </c>
    </row>
    <row r="33" spans="2:31" x14ac:dyDescent="0.55000000000000004">
      <c r="B33" s="1">
        <v>31</v>
      </c>
      <c r="C33" s="1">
        <f>LN(Sunk_Same!C33/Sunk_Same!C$2)*100</f>
        <v>3.5357582659655642</v>
      </c>
      <c r="D33" s="1">
        <f>LN(Sunk_Same!D33/Sunk_Same!D$2)*100</f>
        <v>0</v>
      </c>
      <c r="E33" s="1">
        <f>LN(Sunk_Same!E33/Sunk_Same!E$2)*100</f>
        <v>70.898902102056525</v>
      </c>
      <c r="F33" s="1">
        <f>LN(Sunk_Same!F33/Sunk_Same!F$2)*100</f>
        <v>-1.0665785414242537</v>
      </c>
      <c r="G33" s="1">
        <f>LN(Sunk_Same!G33/Sunk_Same!G$2)*100</f>
        <v>60.311172007674998</v>
      </c>
      <c r="H33" s="1">
        <f>LN(Sunk_Same!H33/Sunk_Same!H$2)*100</f>
        <v>-63.896267314432762</v>
      </c>
      <c r="I33" s="1">
        <f>LN(Sunk_Same!I33/Sunk_Same!I$2)*100</f>
        <v>71.277703214983546</v>
      </c>
      <c r="J33" s="1">
        <f>LN(Sunk_Same!J33/Sunk_Same!J$2)*100</f>
        <v>-0.32724944917769683</v>
      </c>
      <c r="K33" s="1">
        <f>LN(Sunk_Same!K33/Sunk_Same!K$2)*100</f>
        <v>-13.284816934273099</v>
      </c>
      <c r="L33" s="1">
        <f>LN(Sunk_Same!L33/Sunk_Same!L$2)*100</f>
        <v>-3.9359293955157124</v>
      </c>
      <c r="M33" s="1">
        <f>LN(Sunk_Same!M33/Sunk_Same!M$2)*100</f>
        <v>-4.7627846687466118</v>
      </c>
      <c r="N33" s="1">
        <f>LN(Sunk_Same!N33/Sunk_Same!N$2)*100</f>
        <v>-3.8204357286224782</v>
      </c>
      <c r="O33" s="1">
        <f>LN(Sunk_Same!O33/Sunk_Same!O$2)*100</f>
        <v>-72.450023972399052</v>
      </c>
      <c r="P33" s="1">
        <f>LN(Sunk_Same!P33/Sunk_Same!P$2)*100</f>
        <v>17.160093567433009</v>
      </c>
      <c r="Q33" s="1">
        <f>LN(Sunk_Same!Q33/Sunk_Same!Q$2)*100</f>
        <v>40.152472665422351</v>
      </c>
      <c r="R33" s="1">
        <f>LN(Sunk_Same!R33/Sunk_Same!R$2)*100</f>
        <v>13.423815817826789</v>
      </c>
      <c r="S33" s="1">
        <f>LN(Sunk_Same!S33/Sunk_Same!S$2)*100</f>
        <v>7.0437751849296601</v>
      </c>
      <c r="T33" s="1">
        <f>LN(Sunk_Same!T33/Sunk_Same!T$2)*100</f>
        <v>3.6245547042158819</v>
      </c>
      <c r="U33" s="1">
        <f>LN(Sunk_Same!U33/Sunk_Same!U$2)*100</f>
        <v>6.9695296605859411</v>
      </c>
      <c r="V33" s="1">
        <f>LN(Sunk_Same!V33/Sunk_Same!V$2)*100</f>
        <v>5.7622464460447596</v>
      </c>
      <c r="W33" s="1">
        <f>LN(Sunk_Same!W33/Sunk_Same!W$2)*100</f>
        <v>5.2859724783604873</v>
      </c>
      <c r="X33" s="1">
        <f>(Sunk_Same!X33-Sunk_Same!X$2)</f>
        <v>-0.81240995999999988</v>
      </c>
      <c r="Y33" s="1">
        <f>(Sunk_Same!Y33-Sunk_Same!Y$2)</f>
        <v>-1.0694725899999999</v>
      </c>
      <c r="Z33" s="1">
        <f>(Sunk_Same!Z33-Sunk_Same!Z$2)</f>
        <v>-1.0694725899999999</v>
      </c>
      <c r="AA33" s="1">
        <f>LN(Sunk_Same!AA33/Sunk_Same!AA$2)*100</f>
        <v>-8.2986438108502227</v>
      </c>
      <c r="AB33" s="1">
        <f>LN(Sunk_Same!AB33/Sunk_Same!AB$2)*100</f>
        <v>68.19590144152923</v>
      </c>
      <c r="AC33" s="1">
        <f>LN(Sunk_Same!AC33/Sunk_Same!AC$2)*100</f>
        <v>-0.80776477832114923</v>
      </c>
      <c r="AD33" s="1">
        <f t="shared" si="0"/>
        <v>7.1551540015492314</v>
      </c>
      <c r="AE33" s="1">
        <f t="shared" si="1"/>
        <v>2.1025966918480106</v>
      </c>
    </row>
    <row r="34" spans="2:31" x14ac:dyDescent="0.55000000000000004">
      <c r="B34" s="1">
        <v>32</v>
      </c>
      <c r="C34" s="1">
        <f>LN(Sunk_Same!C34/Sunk_Same!C$2)*100</f>
        <v>3.4622224505830328</v>
      </c>
      <c r="D34" s="1">
        <f>LN(Sunk_Same!D34/Sunk_Same!D$2)*100</f>
        <v>0</v>
      </c>
      <c r="E34" s="1">
        <f>LN(Sunk_Same!E34/Sunk_Same!E$2)*100</f>
        <v>70.913602136028089</v>
      </c>
      <c r="F34" s="1">
        <f>LN(Sunk_Same!F34/Sunk_Same!F$2)*100</f>
        <v>-1.0638245955536352</v>
      </c>
      <c r="G34" s="1">
        <f>LN(Sunk_Same!G34/Sunk_Same!G$2)*100</f>
        <v>60.356333508328518</v>
      </c>
      <c r="H34" s="1">
        <f>LN(Sunk_Same!H34/Sunk_Same!H$2)*100</f>
        <v>-63.960965179675853</v>
      </c>
      <c r="I34" s="1">
        <f>LN(Sunk_Same!I34/Sunk_Same!I$2)*100</f>
        <v>71.322266728205008</v>
      </c>
      <c r="J34" s="1">
        <f>LN(Sunk_Same!J34/Sunk_Same!J$2)*100</f>
        <v>-0.32491300642099225</v>
      </c>
      <c r="K34" s="1">
        <f>LN(Sunk_Same!K34/Sunk_Same!K$2)*100</f>
        <v>-13.289046093797136</v>
      </c>
      <c r="L34" s="1">
        <f>LN(Sunk_Same!L34/Sunk_Same!L$2)*100</f>
        <v>-3.9779205080868421</v>
      </c>
      <c r="M34" s="1">
        <f>LN(Sunk_Same!M34/Sunk_Same!M$2)*100</f>
        <v>-4.7654626246749423</v>
      </c>
      <c r="N34" s="1">
        <f>LN(Sunk_Same!N34/Sunk_Same!N$2)*100</f>
        <v>-3.8678970573507048</v>
      </c>
      <c r="O34" s="1">
        <f>LN(Sunk_Same!O34/Sunk_Same!O$2)*100</f>
        <v>-72.564061279895469</v>
      </c>
      <c r="P34" s="1">
        <f>LN(Sunk_Same!P34/Sunk_Same!P$2)*100</f>
        <v>17.123243091193238</v>
      </c>
      <c r="Q34" s="1">
        <f>LN(Sunk_Same!Q34/Sunk_Same!Q$2)*100</f>
        <v>40.131959845119397</v>
      </c>
      <c r="R34" s="1">
        <f>LN(Sunk_Same!R34/Sunk_Same!R$2)*100</f>
        <v>13.395759030384994</v>
      </c>
      <c r="S34" s="1">
        <f>LN(Sunk_Same!S34/Sunk_Same!S$2)*100</f>
        <v>6.916353193237736</v>
      </c>
      <c r="T34" s="1">
        <f>LN(Sunk_Same!T34/Sunk_Same!T$2)*100</f>
        <v>3.551302684783205</v>
      </c>
      <c r="U34" s="1">
        <f>LN(Sunk_Same!U34/Sunk_Same!U$2)*100</f>
        <v>6.893523687269246</v>
      </c>
      <c r="V34" s="1">
        <f>LN(Sunk_Same!V34/Sunk_Same!V$2)*100</f>
        <v>5.6957505097310444</v>
      </c>
      <c r="W34" s="1">
        <f>LN(Sunk_Same!W34/Sunk_Same!W$2)*100</f>
        <v>5.2413339974506545</v>
      </c>
      <c r="X34" s="1">
        <f>(Sunk_Same!X34-Sunk_Same!X$2)</f>
        <v>-0.81314225999999978</v>
      </c>
      <c r="Y34" s="1">
        <f>(Sunk_Same!Y34-Sunk_Same!Y$2)</f>
        <v>-1.0703828199999998</v>
      </c>
      <c r="Z34" s="1">
        <f>(Sunk_Same!Z34-Sunk_Same!Z$2)</f>
        <v>-1.0703828199999998</v>
      </c>
      <c r="AA34" s="1">
        <f>LN(Sunk_Same!AA34/Sunk_Same!AA$2)*100</f>
        <v>-8.3014665446573765</v>
      </c>
      <c r="AB34" s="1">
        <f>LN(Sunk_Same!AB34/Sunk_Same!AB$2)*100</f>
        <v>68.21342448470125</v>
      </c>
      <c r="AC34" s="1">
        <f>LN(Sunk_Same!AC34/Sunk_Same!AC$2)*100</f>
        <v>-0.80776477832114923</v>
      </c>
      <c r="AD34" s="1">
        <f t="shared" si="0"/>
        <v>7.1569925295226335</v>
      </c>
      <c r="AE34" s="1">
        <f t="shared" si="1"/>
        <v>2.019011479051477</v>
      </c>
    </row>
    <row r="35" spans="2:31" x14ac:dyDescent="0.55000000000000004">
      <c r="B35" s="1">
        <v>33</v>
      </c>
      <c r="C35" s="1">
        <f>LN(Sunk_Same!C35/Sunk_Same!C$2)*100</f>
        <v>3.3921644219436886</v>
      </c>
      <c r="D35" s="1">
        <f>LN(Sunk_Same!D35/Sunk_Same!D$2)*100</f>
        <v>0</v>
      </c>
      <c r="E35" s="1">
        <f>LN(Sunk_Same!E35/Sunk_Same!E$2)*100</f>
        <v>70.927592359254803</v>
      </c>
      <c r="F35" s="1">
        <f>LN(Sunk_Same!F35/Sunk_Same!F$2)*100</f>
        <v>-1.0611979653715864</v>
      </c>
      <c r="G35" s="1">
        <f>LN(Sunk_Same!G35/Sunk_Same!G$2)*100</f>
        <v>60.399316724966859</v>
      </c>
      <c r="H35" s="1">
        <f>LN(Sunk_Same!H35/Sunk_Same!H$2)*100</f>
        <v>-64.022681172852643</v>
      </c>
      <c r="I35" s="1">
        <f>LN(Sunk_Same!I35/Sunk_Same!I$2)*100</f>
        <v>71.36467977755963</v>
      </c>
      <c r="J35" s="1">
        <f>LN(Sunk_Same!J35/Sunk_Same!J$2)*100</f>
        <v>-0.32267474757925341</v>
      </c>
      <c r="K35" s="1">
        <f>LN(Sunk_Same!K35/Sunk_Same!K$2)*100</f>
        <v>-13.293064763234222</v>
      </c>
      <c r="L35" s="1">
        <f>LN(Sunk_Same!L35/Sunk_Same!L$2)*100</f>
        <v>-4.0179232386101615</v>
      </c>
      <c r="M35" s="1">
        <f>LN(Sunk_Same!M35/Sunk_Same!M$2)*100</f>
        <v>-4.7680041905781803</v>
      </c>
      <c r="N35" s="1">
        <f>LN(Sunk_Same!N35/Sunk_Same!N$2)*100</f>
        <v>-3.9131114466954018</v>
      </c>
      <c r="O35" s="1">
        <f>LN(Sunk_Same!O35/Sunk_Same!O$2)*100</f>
        <v>-72.67268498972679</v>
      </c>
      <c r="P35" s="1">
        <f>LN(Sunk_Same!P35/Sunk_Same!P$2)*100</f>
        <v>17.088125096945614</v>
      </c>
      <c r="Q35" s="1">
        <f>LN(Sunk_Same!Q35/Sunk_Same!Q$2)*100</f>
        <v>40.112389679517349</v>
      </c>
      <c r="R35" s="1">
        <f>LN(Sunk_Same!R35/Sunk_Same!R$2)*100</f>
        <v>13.369022750672535</v>
      </c>
      <c r="S35" s="1">
        <f>LN(Sunk_Same!S35/Sunk_Same!S$2)*100</f>
        <v>6.7949685788238972</v>
      </c>
      <c r="T35" s="1">
        <f>LN(Sunk_Same!T35/Sunk_Same!T$2)*100</f>
        <v>3.4815218598067119</v>
      </c>
      <c r="U35" s="1">
        <f>LN(Sunk_Same!U35/Sunk_Same!U$2)*100</f>
        <v>6.8211106939146271</v>
      </c>
      <c r="V35" s="1">
        <f>LN(Sunk_Same!V35/Sunk_Same!V$2)*100</f>
        <v>5.6324484416679557</v>
      </c>
      <c r="W35" s="1">
        <f>LN(Sunk_Same!W35/Sunk_Same!W$2)*100</f>
        <v>5.1988063132624376</v>
      </c>
      <c r="X35" s="1">
        <f>(Sunk_Same!X35-Sunk_Same!X$2)</f>
        <v>-0.81383980999999972</v>
      </c>
      <c r="Y35" s="1">
        <f>(Sunk_Same!Y35-Sunk_Same!Y$2)</f>
        <v>-1.0712495899999999</v>
      </c>
      <c r="Z35" s="1">
        <f>(Sunk_Same!Z35-Sunk_Same!Z$2)</f>
        <v>-1.0712495899999999</v>
      </c>
      <c r="AA35" s="1">
        <f>LN(Sunk_Same!AA35/Sunk_Same!AA$2)*100</f>
        <v>-8.304153460737572</v>
      </c>
      <c r="AB35" s="1">
        <f>LN(Sunk_Same!AB35/Sunk_Same!AB$2)*100</f>
        <v>68.230101070321709</v>
      </c>
      <c r="AC35" s="1">
        <f>LN(Sunk_Same!AC35/Sunk_Same!AC$2)*100</f>
        <v>-0.80776477832114923</v>
      </c>
      <c r="AD35" s="1">
        <f t="shared" si="0"/>
        <v>7.1587422466729631</v>
      </c>
      <c r="AE35" s="1">
        <f t="shared" si="1"/>
        <v>1.9387248768952974</v>
      </c>
    </row>
    <row r="36" spans="2:31" x14ac:dyDescent="0.55000000000000004">
      <c r="B36" s="1">
        <v>34</v>
      </c>
      <c r="C36" s="1">
        <f>LN(Sunk_Same!C36/Sunk_Same!C$2)*100</f>
        <v>3.3254201154431193</v>
      </c>
      <c r="D36" s="1">
        <f>LN(Sunk_Same!D36/Sunk_Same!D$2)*100</f>
        <v>0</v>
      </c>
      <c r="E36" s="1">
        <f>LN(Sunk_Same!E36/Sunk_Same!E$2)*100</f>
        <v>70.940903642832396</v>
      </c>
      <c r="F36" s="1">
        <f>LN(Sunk_Same!F36/Sunk_Same!F$2)*100</f>
        <v>-1.058691370176865</v>
      </c>
      <c r="G36" s="1">
        <f>LN(Sunk_Same!G36/Sunk_Same!G$2)*100</f>
        <v>60.440216637937795</v>
      </c>
      <c r="H36" s="1">
        <f>LN(Sunk_Same!H36/Sunk_Same!H$2)*100</f>
        <v>-64.081566042917558</v>
      </c>
      <c r="I36" s="1">
        <f>LN(Sunk_Same!I36/Sunk_Same!I$2)*100</f>
        <v>71.405048285348883</v>
      </c>
      <c r="J36" s="1">
        <f>LN(Sunk_Same!J36/Sunk_Same!J$2)*100</f>
        <v>-0.32053130674897456</v>
      </c>
      <c r="K36" s="1">
        <f>LN(Sunk_Same!K36/Sunk_Same!K$2)*100</f>
        <v>-13.29688407888259</v>
      </c>
      <c r="L36" s="1">
        <f>LN(Sunk_Same!L36/Sunk_Same!L$2)*100</f>
        <v>-4.056031001263273</v>
      </c>
      <c r="M36" s="1">
        <f>LN(Sunk_Same!M36/Sunk_Same!M$2)*100</f>
        <v>-4.7704434722934241</v>
      </c>
      <c r="N36" s="1">
        <f>LN(Sunk_Same!N36/Sunk_Same!N$2)*100</f>
        <v>-3.9561847867050313</v>
      </c>
      <c r="O36" s="1">
        <f>LN(Sunk_Same!O36/Sunk_Same!O$2)*100</f>
        <v>-72.776153000769455</v>
      </c>
      <c r="P36" s="1">
        <f>LN(Sunk_Same!P36/Sunk_Same!P$2)*100</f>
        <v>17.054660235000171</v>
      </c>
      <c r="Q36" s="1">
        <f>LN(Sunk_Same!Q36/Sunk_Same!Q$2)*100</f>
        <v>40.093722175002448</v>
      </c>
      <c r="R36" s="1">
        <f>LN(Sunk_Same!R36/Sunk_Same!R$2)*100</f>
        <v>13.343546505909501</v>
      </c>
      <c r="S36" s="1">
        <f>LN(Sunk_Same!S36/Sunk_Same!S$2)*100</f>
        <v>6.6793231118869532</v>
      </c>
      <c r="T36" s="1">
        <f>LN(Sunk_Same!T36/Sunk_Same!T$2)*100</f>
        <v>3.4150405178043424</v>
      </c>
      <c r="U36" s="1">
        <f>LN(Sunk_Same!U36/Sunk_Same!U$2)*100</f>
        <v>6.7521208453325672</v>
      </c>
      <c r="V36" s="1">
        <f>LN(Sunk_Same!V36/Sunk_Same!V$2)*100</f>
        <v>5.5721063373046116</v>
      </c>
      <c r="W36" s="1">
        <f>LN(Sunk_Same!W36/Sunk_Same!W$2)*100</f>
        <v>5.1582903027808147</v>
      </c>
      <c r="X36" s="1">
        <f>(Sunk_Same!X36-Sunk_Same!X$2)</f>
        <v>-0.81450423999999977</v>
      </c>
      <c r="Y36" s="1">
        <f>(Sunk_Same!Y36-Sunk_Same!Y$2)</f>
        <v>-1.0720749199999999</v>
      </c>
      <c r="Z36" s="1">
        <f>(Sunk_Same!Z36-Sunk_Same!Z$2)</f>
        <v>-1.0720749199999999</v>
      </c>
      <c r="AA36" s="1">
        <f>LN(Sunk_Same!AA36/Sunk_Same!AA$2)*100</f>
        <v>-8.3067105087012862</v>
      </c>
      <c r="AB36" s="1">
        <f>LN(Sunk_Same!AB36/Sunk_Same!AB$2)*100</f>
        <v>68.24596805835246</v>
      </c>
      <c r="AC36" s="1">
        <f>LN(Sunk_Same!AC36/Sunk_Same!AC$2)*100</f>
        <v>-0.80776477832114923</v>
      </c>
      <c r="AD36" s="1">
        <f t="shared" si="0"/>
        <v>7.1604070203690489</v>
      </c>
      <c r="AE36" s="1">
        <f t="shared" si="1"/>
        <v>1.8616087003992134</v>
      </c>
    </row>
    <row r="37" spans="2:31" x14ac:dyDescent="0.55000000000000004">
      <c r="B37" s="1">
        <v>35</v>
      </c>
      <c r="C37" s="1">
        <f>LN(Sunk_Same!C37/Sunk_Same!C$2)*100</f>
        <v>3.2618398120793266</v>
      </c>
      <c r="D37" s="1">
        <f>LN(Sunk_Same!D37/Sunk_Same!D$2)*100</f>
        <v>0</v>
      </c>
      <c r="E37" s="1">
        <f>LN(Sunk_Same!E37/Sunk_Same!E$2)*100</f>
        <v>70.953575561429034</v>
      </c>
      <c r="F37" s="1">
        <f>LN(Sunk_Same!F37/Sunk_Same!F$2)*100</f>
        <v>-1.0563011656963812</v>
      </c>
      <c r="G37" s="1">
        <f>LN(Sunk_Same!G37/Sunk_Same!G$2)*100</f>
        <v>60.4791371549098</v>
      </c>
      <c r="H37" s="1">
        <f>LN(Sunk_Same!H37/Sunk_Same!H$2)*100</f>
        <v>-64.137715297774079</v>
      </c>
      <c r="I37" s="1">
        <f>LN(Sunk_Same!I37/Sunk_Same!I$2)*100</f>
        <v>71.443475680530312</v>
      </c>
      <c r="J37" s="1">
        <f>LN(Sunk_Same!J37/Sunk_Same!J$2)*100</f>
        <v>-0.3184794953933523</v>
      </c>
      <c r="K37" s="1">
        <f>LN(Sunk_Same!K37/Sunk_Same!K$2)*100</f>
        <v>-13.300513784720644</v>
      </c>
      <c r="L37" s="1">
        <f>LN(Sunk_Same!L37/Sunk_Same!L$2)*100</f>
        <v>-4.092332257043525</v>
      </c>
      <c r="M37" s="1">
        <f>LN(Sunk_Same!M37/Sunk_Same!M$2)*100</f>
        <v>-4.7727463452981826</v>
      </c>
      <c r="N37" s="1">
        <f>LN(Sunk_Same!N37/Sunk_Same!N$2)*100</f>
        <v>-3.9972179949155979</v>
      </c>
      <c r="O37" s="1">
        <f>LN(Sunk_Same!O37/Sunk_Same!O$2)*100</f>
        <v>-72.874709626590715</v>
      </c>
      <c r="P37" s="1">
        <f>LN(Sunk_Same!P37/Sunk_Same!P$2)*100</f>
        <v>17.022770476637721</v>
      </c>
      <c r="Q37" s="1">
        <f>LN(Sunk_Same!Q37/Sunk_Same!Q$2)*100</f>
        <v>40.075917970072908</v>
      </c>
      <c r="R37" s="1">
        <f>LN(Sunk_Same!R37/Sunk_Same!R$2)*100</f>
        <v>13.319271858992943</v>
      </c>
      <c r="S37" s="1">
        <f>LN(Sunk_Same!S37/Sunk_Same!S$2)*100</f>
        <v>6.5691636295646836</v>
      </c>
      <c r="T37" s="1">
        <f>LN(Sunk_Same!T37/Sunk_Same!T$2)*100</f>
        <v>3.3517055079077811</v>
      </c>
      <c r="U37" s="1">
        <f>LN(Sunk_Same!U37/Sunk_Same!U$2)*100</f>
        <v>6.6863976870437964</v>
      </c>
      <c r="V37" s="1">
        <f>LN(Sunk_Same!V37/Sunk_Same!V$2)*100</f>
        <v>5.514729581718365</v>
      </c>
      <c r="W37" s="1">
        <f>LN(Sunk_Same!W37/Sunk_Same!W$2)*100</f>
        <v>5.1196913868313674</v>
      </c>
      <c r="X37" s="1">
        <f>(Sunk_Same!X37-Sunk_Same!X$2)</f>
        <v>-0.81513710999999978</v>
      </c>
      <c r="Y37" s="1">
        <f>(Sunk_Same!Y37-Sunk_Same!Y$2)</f>
        <v>-1.0728607799999998</v>
      </c>
      <c r="Z37" s="1">
        <f>(Sunk_Same!Z37-Sunk_Same!Z$2)</f>
        <v>-1.0728607799999998</v>
      </c>
      <c r="AA37" s="1">
        <f>LN(Sunk_Same!AA37/Sunk_Same!AA$2)*100</f>
        <v>-8.3091448314311656</v>
      </c>
      <c r="AB37" s="1">
        <f>LN(Sunk_Same!AB37/Sunk_Same!AB$2)*100</f>
        <v>68.261072674241447</v>
      </c>
      <c r="AC37" s="1">
        <f>LN(Sunk_Same!AC37/Sunk_Same!AC$2)*100</f>
        <v>-0.80776477832114923</v>
      </c>
      <c r="AD37" s="1">
        <f t="shared" si="0"/>
        <v>7.1619918055326055</v>
      </c>
      <c r="AE37" s="1">
        <f t="shared" si="1"/>
        <v>1.7875398941236422</v>
      </c>
    </row>
    <row r="38" spans="2:31" x14ac:dyDescent="0.55000000000000004">
      <c r="B38" s="1">
        <v>36</v>
      </c>
      <c r="C38" s="1">
        <f>LN(Sunk_Same!C38/Sunk_Same!C$2)*100</f>
        <v>3.2012730930771198</v>
      </c>
      <c r="D38" s="1">
        <f>LN(Sunk_Same!D38/Sunk_Same!D$2)*100</f>
        <v>0</v>
      </c>
      <c r="E38" s="1">
        <f>LN(Sunk_Same!E38/Sunk_Same!E$2)*100</f>
        <v>70.96563455724764</v>
      </c>
      <c r="F38" s="1">
        <f>LN(Sunk_Same!F38/Sunk_Same!F$2)*100</f>
        <v>-1.054023708420077</v>
      </c>
      <c r="G38" s="1">
        <f>LN(Sunk_Same!G38/Sunk_Same!G$2)*100</f>
        <v>60.516172691021744</v>
      </c>
      <c r="H38" s="1">
        <f>LN(Sunk_Same!H38/Sunk_Same!H$2)*100</f>
        <v>-64.191258424901392</v>
      </c>
      <c r="I38" s="1">
        <f>LN(Sunk_Same!I38/Sunk_Same!I$2)*100</f>
        <v>71.480054147943576</v>
      </c>
      <c r="J38" s="1">
        <f>LN(Sunk_Same!J38/Sunk_Same!J$2)*100</f>
        <v>-0.31651577189727736</v>
      </c>
      <c r="K38" s="1">
        <f>LN(Sunk_Same!K38/Sunk_Same!K$2)*100</f>
        <v>-13.303962929605154</v>
      </c>
      <c r="L38" s="1">
        <f>LN(Sunk_Same!L38/Sunk_Same!L$2)*100</f>
        <v>-4.1269115297186847</v>
      </c>
      <c r="M38" s="1">
        <f>LN(Sunk_Same!M38/Sunk_Same!M$2)*100</f>
        <v>-4.774963976833682</v>
      </c>
      <c r="N38" s="1">
        <f>LN(Sunk_Same!N38/Sunk_Same!N$2)*100</f>
        <v>-4.0363069840123309</v>
      </c>
      <c r="O38" s="1">
        <f>LN(Sunk_Same!O38/Sunk_Same!O$2)*100</f>
        <v>-72.968587613600306</v>
      </c>
      <c r="P38" s="1">
        <f>LN(Sunk_Same!P38/Sunk_Same!P$2)*100</f>
        <v>16.992383165465334</v>
      </c>
      <c r="Q38" s="1">
        <f>LN(Sunk_Same!Q38/Sunk_Same!Q$2)*100</f>
        <v>40.058938339443152</v>
      </c>
      <c r="R38" s="1">
        <f>LN(Sunk_Same!R38/Sunk_Same!R$2)*100</f>
        <v>13.296142418391025</v>
      </c>
      <c r="S38" s="1">
        <f>LN(Sunk_Same!S38/Sunk_Same!S$2)*100</f>
        <v>6.4642229818860573</v>
      </c>
      <c r="T38" s="1">
        <f>LN(Sunk_Same!T38/Sunk_Same!T$2)*100</f>
        <v>3.2913726642502006</v>
      </c>
      <c r="U38" s="1">
        <f>LN(Sunk_Same!U38/Sunk_Same!U$2)*100</f>
        <v>6.6237911293525782</v>
      </c>
      <c r="V38" s="1">
        <f>LN(Sunk_Same!V38/Sunk_Same!V$2)*100</f>
        <v>5.459962897228773</v>
      </c>
      <c r="W38" s="1">
        <f>LN(Sunk_Same!W38/Sunk_Same!W$2)*100</f>
        <v>5.0829197516683235</v>
      </c>
      <c r="X38" s="1">
        <f>(Sunk_Same!X38-Sunk_Same!X$2)</f>
        <v>-0.81573987999999975</v>
      </c>
      <c r="Y38" s="1">
        <f>(Sunk_Same!Y38-Sunk_Same!Y$2)</f>
        <v>-1.0736089899999999</v>
      </c>
      <c r="Z38" s="1">
        <f>(Sunk_Same!Z38-Sunk_Same!Z$2)</f>
        <v>-1.0736089899999999</v>
      </c>
      <c r="AA38" s="1">
        <f>LN(Sunk_Same!AA38/Sunk_Same!AA$2)*100</f>
        <v>-8.3114623808068693</v>
      </c>
      <c r="AB38" s="1">
        <f>LN(Sunk_Same!AB38/Sunk_Same!AB$2)*100</f>
        <v>68.275451689334915</v>
      </c>
      <c r="AC38" s="1">
        <f>LN(Sunk_Same!AC38/Sunk_Same!AC$2)*100</f>
        <v>-0.80776477832114923</v>
      </c>
      <c r="AD38" s="1">
        <f t="shared" si="0"/>
        <v>7.1635004602348626</v>
      </c>
      <c r="AE38" s="1">
        <f t="shared" si="1"/>
        <v>1.7163997773045496</v>
      </c>
    </row>
    <row r="39" spans="2:31" x14ac:dyDescent="0.55000000000000004">
      <c r="B39" s="1">
        <v>37</v>
      </c>
      <c r="C39" s="1">
        <f>LN(Sunk_Same!C39/Sunk_Same!C$2)*100</f>
        <v>3.1435739365465509</v>
      </c>
      <c r="D39" s="1">
        <f>LN(Sunk_Same!D39/Sunk_Same!D$2)*100</f>
        <v>0</v>
      </c>
      <c r="E39" s="1">
        <f>LN(Sunk_Same!E39/Sunk_Same!E$2)*100</f>
        <v>70.977111414261046</v>
      </c>
      <c r="F39" s="1">
        <f>LN(Sunk_Same!F39/Sunk_Same!F$2)*100</f>
        <v>-1.0518517204722262</v>
      </c>
      <c r="G39" s="1">
        <f>LN(Sunk_Same!G39/Sunk_Same!G$2)*100</f>
        <v>60.551417413116518</v>
      </c>
      <c r="H39" s="1">
        <f>LN(Sunk_Same!H39/Sunk_Same!H$2)*100</f>
        <v>-64.242314222886392</v>
      </c>
      <c r="I39" s="1">
        <f>LN(Sunk_Same!I39/Sunk_Same!I$2)*100</f>
        <v>71.514869053527732</v>
      </c>
      <c r="J39" s="1">
        <f>LN(Sunk_Same!J39/Sunk_Same!J$2)*100</f>
        <v>-0.31463677195820228</v>
      </c>
      <c r="K39" s="1">
        <f>LN(Sunk_Same!K39/Sunk_Same!K$2)*100</f>
        <v>-13.307241262331795</v>
      </c>
      <c r="L39" s="1">
        <f>LN(Sunk_Same!L39/Sunk_Same!L$2)*100</f>
        <v>-4.1598504259255931</v>
      </c>
      <c r="M39" s="1">
        <f>LN(Sunk_Same!M39/Sunk_Same!M$2)*100</f>
        <v>-4.7770451834695891</v>
      </c>
      <c r="N39" s="1">
        <f>LN(Sunk_Same!N39/Sunk_Same!N$2)*100</f>
        <v>-4.0735430932060996</v>
      </c>
      <c r="O39" s="1">
        <f>LN(Sunk_Same!O39/Sunk_Same!O$2)*100</f>
        <v>-73.058005745487364</v>
      </c>
      <c r="P39" s="1">
        <f>LN(Sunk_Same!P39/Sunk_Same!P$2)*100</f>
        <v>16.963426999903231</v>
      </c>
      <c r="Q39" s="1">
        <f>LN(Sunk_Same!Q39/Sunk_Same!Q$2)*100</f>
        <v>40.042747260725129</v>
      </c>
      <c r="R39" s="1">
        <f>LN(Sunk_Same!R39/Sunk_Same!R$2)*100</f>
        <v>13.274105279361677</v>
      </c>
      <c r="S39" s="1">
        <f>LN(Sunk_Same!S39/Sunk_Same!S$2)*100</f>
        <v>6.3642558219506595</v>
      </c>
      <c r="T39" s="1">
        <f>LN(Sunk_Same!T39/Sunk_Same!T$2)*100</f>
        <v>3.2339020332612862</v>
      </c>
      <c r="U39" s="1">
        <f>LN(Sunk_Same!U39/Sunk_Same!U$2)*100</f>
        <v>6.5641432762824428</v>
      </c>
      <c r="V39" s="1">
        <f>LN(Sunk_Same!V39/Sunk_Same!V$2)*100</f>
        <v>5.407810592092507</v>
      </c>
      <c r="W39" s="1">
        <f>LN(Sunk_Same!W39/Sunk_Same!W$2)*100</f>
        <v>5.0478892147874364</v>
      </c>
      <c r="X39" s="1">
        <f>(Sunk_Same!X39-Sunk_Same!X$2)</f>
        <v>-0.81631390999999986</v>
      </c>
      <c r="Y39" s="1">
        <f>(Sunk_Same!Y39-Sunk_Same!Y$2)</f>
        <v>-1.0743212499999999</v>
      </c>
      <c r="Z39" s="1">
        <f>(Sunk_Same!Z39-Sunk_Same!Z$2)</f>
        <v>-1.0743212499999999</v>
      </c>
      <c r="AA39" s="1">
        <f>LN(Sunk_Same!AA39/Sunk_Same!AA$2)*100</f>
        <v>-8.3136679174884875</v>
      </c>
      <c r="AB39" s="1">
        <f>LN(Sunk_Same!AB39/Sunk_Same!AB$2)*100</f>
        <v>68.289136634548058</v>
      </c>
      <c r="AC39" s="1">
        <f>LN(Sunk_Same!AC39/Sunk_Same!AC$2)*100</f>
        <v>-0.80776477832114923</v>
      </c>
      <c r="AD39" s="1">
        <f t="shared" si="0"/>
        <v>7.164936292717945</v>
      </c>
      <c r="AE39" s="1">
        <f t="shared" si="1"/>
        <v>1.6480740554801891</v>
      </c>
    </row>
    <row r="40" spans="2:31" x14ac:dyDescent="0.55000000000000004">
      <c r="B40" s="1">
        <v>38</v>
      </c>
      <c r="C40" s="1">
        <f>LN(Sunk_Same!C40/Sunk_Same!C$2)*100</f>
        <v>3.0886108823939917</v>
      </c>
      <c r="D40" s="1">
        <f>LN(Sunk_Same!D40/Sunk_Same!D$2)*100</f>
        <v>0</v>
      </c>
      <c r="E40" s="1">
        <f>LN(Sunk_Same!E40/Sunk_Same!E$2)*100</f>
        <v>70.988034709036242</v>
      </c>
      <c r="F40" s="1">
        <f>LN(Sunk_Same!F40/Sunk_Same!F$2)*100</f>
        <v>-1.0497870124875608</v>
      </c>
      <c r="G40" s="1">
        <f>LN(Sunk_Same!G40/Sunk_Same!G$2)*100</f>
        <v>60.584946847615441</v>
      </c>
      <c r="H40" s="1">
        <f>LN(Sunk_Same!H40/Sunk_Same!H$2)*100</f>
        <v>-64.290968366377328</v>
      </c>
      <c r="I40" s="1">
        <f>LN(Sunk_Same!I40/Sunk_Same!I$2)*100</f>
        <v>71.548009934469079</v>
      </c>
      <c r="J40" s="1">
        <f>LN(Sunk_Same!J40/Sunk_Same!J$2)*100</f>
        <v>-0.31283948533199263</v>
      </c>
      <c r="K40" s="1">
        <f>LN(Sunk_Same!K40/Sunk_Same!K$2)*100</f>
        <v>-13.310357138487106</v>
      </c>
      <c r="L40" s="1">
        <f>LN(Sunk_Same!L40/Sunk_Same!L$2)*100</f>
        <v>-4.1912265733307041</v>
      </c>
      <c r="M40" s="1">
        <f>LN(Sunk_Same!M40/Sunk_Same!M$2)*100</f>
        <v>-4.7790411354402327</v>
      </c>
      <c r="N40" s="1">
        <f>LN(Sunk_Same!N40/Sunk_Same!N$2)*100</f>
        <v>-4.1090137536212907</v>
      </c>
      <c r="O40" s="1">
        <f>LN(Sunk_Same!O40/Sunk_Same!O$2)*100</f>
        <v>-73.143170894829396</v>
      </c>
      <c r="P40" s="1">
        <f>LN(Sunk_Same!P40/Sunk_Same!P$2)*100</f>
        <v>16.935834570003646</v>
      </c>
      <c r="Q40" s="1">
        <f>LN(Sunk_Same!Q40/Sunk_Same!Q$2)*100</f>
        <v>40.02730729340081</v>
      </c>
      <c r="R40" s="1">
        <f>LN(Sunk_Same!R40/Sunk_Same!R$2)*100</f>
        <v>13.253108169341003</v>
      </c>
      <c r="S40" s="1">
        <f>LN(Sunk_Same!S40/Sunk_Same!S$2)*100</f>
        <v>6.2690269364031659</v>
      </c>
      <c r="T40" s="1">
        <f>LN(Sunk_Same!T40/Sunk_Same!T$2)*100</f>
        <v>3.1791482292180122</v>
      </c>
      <c r="U40" s="1">
        <f>LN(Sunk_Same!U40/Sunk_Same!U$2)*100</f>
        <v>6.507324075092499</v>
      </c>
      <c r="V40" s="1">
        <f>LN(Sunk_Same!V40/Sunk_Same!V$2)*100</f>
        <v>5.3581565164625697</v>
      </c>
      <c r="W40" s="1">
        <f>LN(Sunk_Same!W40/Sunk_Same!W$2)*100</f>
        <v>5.0145180212889908</v>
      </c>
      <c r="X40" s="1">
        <f>(Sunk_Same!X40-Sunk_Same!X$2)</f>
        <v>-0.81686045999999979</v>
      </c>
      <c r="Y40" s="1">
        <f>(Sunk_Same!Y40-Sunk_Same!Y$2)</f>
        <v>-1.07499927</v>
      </c>
      <c r="Z40" s="1">
        <f>(Sunk_Same!Z40-Sunk_Same!Z$2)</f>
        <v>-1.07499927</v>
      </c>
      <c r="AA40" s="1">
        <f>LN(Sunk_Same!AA40/Sunk_Same!AA$2)*100</f>
        <v>-8.3157673951639186</v>
      </c>
      <c r="AB40" s="1">
        <f>LN(Sunk_Same!AB40/Sunk_Same!AB$2)*100</f>
        <v>68.302159008727372</v>
      </c>
      <c r="AC40" s="1">
        <f>LN(Sunk_Same!AC40/Sunk_Same!AC$2)*100</f>
        <v>-0.80776477832114923</v>
      </c>
      <c r="AD40" s="1">
        <f t="shared" si="0"/>
        <v>7.1663026078593122</v>
      </c>
      <c r="AE40" s="1">
        <f t="shared" si="1"/>
        <v>1.5824528010370646</v>
      </c>
    </row>
    <row r="41" spans="2:31" x14ac:dyDescent="0.55000000000000004">
      <c r="B41" s="1">
        <v>39</v>
      </c>
      <c r="C41" s="1">
        <f>LN(Sunk_Same!C41/Sunk_Same!C$2)*100</f>
        <v>3.0362519437476121</v>
      </c>
      <c r="D41" s="1">
        <f>LN(Sunk_Same!D41/Sunk_Same!D$2)*100</f>
        <v>0</v>
      </c>
      <c r="E41" s="1">
        <f>LN(Sunk_Same!E41/Sunk_Same!E$2)*100</f>
        <v>70.998428631050189</v>
      </c>
      <c r="F41" s="1">
        <f>LN(Sunk_Same!F41/Sunk_Same!F$2)*100</f>
        <v>-1.0478295778221425</v>
      </c>
      <c r="G41" s="1">
        <f>LN(Sunk_Same!G41/Sunk_Same!G$2)*100</f>
        <v>60.616845531922571</v>
      </c>
      <c r="H41" s="1">
        <f>LN(Sunk_Same!H41/Sunk_Same!H$2)*100</f>
        <v>-64.337340456223927</v>
      </c>
      <c r="I41" s="1">
        <f>LN(Sunk_Same!I41/Sunk_Same!I$2)*100</f>
        <v>71.579548588867397</v>
      </c>
      <c r="J41" s="1">
        <f>LN(Sunk_Same!J41/Sunk_Same!J$2)*100</f>
        <v>-0.31112196293160393</v>
      </c>
      <c r="K41" s="1">
        <f>LN(Sunk_Same!K41/Sunk_Same!K$2)*100</f>
        <v>-13.313317520080014</v>
      </c>
      <c r="L41" s="1">
        <f>LN(Sunk_Same!L41/Sunk_Same!L$2)*100</f>
        <v>-4.2211136014014068</v>
      </c>
      <c r="M41" s="1">
        <f>LN(Sunk_Same!M41/Sunk_Same!M$2)*100</f>
        <v>-4.7810541871806711</v>
      </c>
      <c r="N41" s="1">
        <f>LN(Sunk_Same!N41/Sunk_Same!N$2)*100</f>
        <v>-4.142802003323955</v>
      </c>
      <c r="O41" s="1">
        <f>LN(Sunk_Same!O41/Sunk_Same!O$2)*100</f>
        <v>-73.224280099411402</v>
      </c>
      <c r="P41" s="1">
        <f>LN(Sunk_Same!P41/Sunk_Same!P$2)*100</f>
        <v>16.909540857799154</v>
      </c>
      <c r="Q41" s="1">
        <f>LN(Sunk_Same!Q41/Sunk_Same!Q$2)*100</f>
        <v>40.012583707448165</v>
      </c>
      <c r="R41" s="1">
        <f>LN(Sunk_Same!R41/Sunk_Same!R$2)*100</f>
        <v>13.233102319504209</v>
      </c>
      <c r="S41" s="1">
        <f>LN(Sunk_Same!S41/Sunk_Same!S$2)*100</f>
        <v>6.1783114167861513</v>
      </c>
      <c r="T41" s="1">
        <f>LN(Sunk_Same!T41/Sunk_Same!T$2)*100</f>
        <v>3.1269798696722901</v>
      </c>
      <c r="U41" s="1">
        <f>LN(Sunk_Same!U41/Sunk_Same!U$2)*100</f>
        <v>6.4532029234981652</v>
      </c>
      <c r="V41" s="1">
        <f>LN(Sunk_Same!V41/Sunk_Same!V$2)*100</f>
        <v>5.310523148147472</v>
      </c>
      <c r="W41" s="1">
        <f>LN(Sunk_Same!W41/Sunk_Same!W$2)*100</f>
        <v>4.982728091596675</v>
      </c>
      <c r="X41" s="1">
        <f>(Sunk_Same!X41-Sunk_Same!X$2)</f>
        <v>-0.8173808199999999</v>
      </c>
      <c r="Y41" s="1">
        <f>(Sunk_Same!Y41-Sunk_Same!Y$2)</f>
        <v>-1.0756446899999998</v>
      </c>
      <c r="Z41" s="1">
        <f>(Sunk_Same!Z41-Sunk_Same!Z$2)</f>
        <v>-1.0756446899999998</v>
      </c>
      <c r="AA41" s="1">
        <f>LN(Sunk_Same!AA41/Sunk_Same!AA$2)*100</f>
        <v>-8.3177655761278011</v>
      </c>
      <c r="AB41" s="1">
        <f>LN(Sunk_Same!AB41/Sunk_Same!AB$2)*100</f>
        <v>68.314550280793142</v>
      </c>
      <c r="AC41" s="1">
        <f>LN(Sunk_Same!AC41/Sunk_Same!AC$2)*100</f>
        <v>-0.80776477832114923</v>
      </c>
      <c r="AD41" s="1">
        <f t="shared" si="0"/>
        <v>7.1676027073965507</v>
      </c>
      <c r="AE41" s="1">
        <f t="shared" si="1"/>
        <v>1.5194302916900582</v>
      </c>
    </row>
    <row r="42" spans="2:31" x14ac:dyDescent="0.55000000000000004">
      <c r="B42" s="1">
        <v>40</v>
      </c>
      <c r="C42" s="1">
        <f>LN(Sunk_Same!C42/Sunk_Same!C$2)*100</f>
        <v>2.986379818108547</v>
      </c>
      <c r="D42" s="1">
        <f>LN(Sunk_Same!D42/Sunk_Same!D$2)*100</f>
        <v>0</v>
      </c>
      <c r="E42" s="1">
        <f>LN(Sunk_Same!E42/Sunk_Same!E$2)*100</f>
        <v>71.00836099809888</v>
      </c>
      <c r="F42" s="1">
        <f>LN(Sunk_Same!F42/Sunk_Same!F$2)*100</f>
        <v>-1.0459757753041639</v>
      </c>
      <c r="G42" s="1">
        <f>LN(Sunk_Same!G42/Sunk_Same!G$2)*100</f>
        <v>60.64990229919357</v>
      </c>
      <c r="H42" s="1">
        <f>LN(Sunk_Same!H42/Sunk_Same!H$2)*100</f>
        <v>-64.381528084978001</v>
      </c>
      <c r="I42" s="1">
        <f>LN(Sunk_Same!I42/Sunk_Same!I$2)*100</f>
        <v>71.609894084076814</v>
      </c>
      <c r="J42" s="1">
        <f>LN(Sunk_Same!J42/Sunk_Same!J$2)*100</f>
        <v>-0.30985315446926448</v>
      </c>
      <c r="K42" s="1">
        <f>LN(Sunk_Same!K42/Sunk_Same!K$2)*100</f>
        <v>-13.316162164453708</v>
      </c>
      <c r="L42" s="1">
        <f>LN(Sunk_Same!L42/Sunk_Same!L$2)*100</f>
        <v>-4.2495873841574063</v>
      </c>
      <c r="M42" s="1">
        <f>LN(Sunk_Same!M42/Sunk_Same!M$2)*100</f>
        <v>-4.7831184602857837</v>
      </c>
      <c r="N42" s="1">
        <f>LN(Sunk_Same!N42/Sunk_Same!N$2)*100</f>
        <v>-4.1749890041665312</v>
      </c>
      <c r="O42" s="1">
        <f>LN(Sunk_Same!O42/Sunk_Same!O$2)*100</f>
        <v>-73.301708540123983</v>
      </c>
      <c r="P42" s="1">
        <f>LN(Sunk_Same!P42/Sunk_Same!P$2)*100</f>
        <v>16.884567093290372</v>
      </c>
      <c r="Q42" s="1">
        <f>LN(Sunk_Same!Q42/Sunk_Same!Q$2)*100</f>
        <v>39.998542424284864</v>
      </c>
      <c r="R42" s="1">
        <f>LN(Sunk_Same!R42/Sunk_Same!R$2)*100</f>
        <v>13.214136327355247</v>
      </c>
      <c r="S42" s="1">
        <f>LN(Sunk_Same!S42/Sunk_Same!S$2)*100</f>
        <v>6.0918828804207994</v>
      </c>
      <c r="T42" s="1">
        <f>LN(Sunk_Same!T42/Sunk_Same!T$2)*100</f>
        <v>3.0772796497886938</v>
      </c>
      <c r="U42" s="1">
        <f>LN(Sunk_Same!U42/Sunk_Same!U$2)*100</f>
        <v>6.4016487053247628</v>
      </c>
      <c r="V42" s="1">
        <f>LN(Sunk_Same!V42/Sunk_Same!V$2)*100</f>
        <v>5.2649133875902621</v>
      </c>
      <c r="W42" s="1">
        <f>LN(Sunk_Same!W42/Sunk_Same!W$2)*100</f>
        <v>4.9524506553354977</v>
      </c>
      <c r="X42" s="1">
        <f>(Sunk_Same!X42-Sunk_Same!X$2)</f>
        <v>-0.81787629999999978</v>
      </c>
      <c r="Y42" s="1">
        <f>(Sunk_Same!Y42-Sunk_Same!Y$2)</f>
        <v>-1.0762591499999998</v>
      </c>
      <c r="Z42" s="1">
        <f>(Sunk_Same!Z42-Sunk_Same!Z$2)</f>
        <v>-1.0762591499999998</v>
      </c>
      <c r="AA42" s="1">
        <f>LN(Sunk_Same!AA42/Sunk_Same!AA$2)*100</f>
        <v>-8.3196743769736976</v>
      </c>
      <c r="AB42" s="1">
        <f>LN(Sunk_Same!AB42/Sunk_Same!AB$2)*100</f>
        <v>68.326388701757182</v>
      </c>
      <c r="AC42" s="1">
        <f>LN(Sunk_Same!AC42/Sunk_Same!AC$2)*100</f>
        <v>-0.80776477832114923</v>
      </c>
      <c r="AD42" s="1">
        <f t="shared" si="0"/>
        <v>7.1688448014717414</v>
      </c>
      <c r="AE42" s="1">
        <f t="shared" si="1"/>
        <v>1.4589058541259345</v>
      </c>
    </row>
    <row r="43" spans="2:31" x14ac:dyDescent="0.55000000000000004">
      <c r="B43" s="1">
        <v>41</v>
      </c>
      <c r="C43" s="1">
        <f>LN(Sunk_Same!C43/Sunk_Same!C$2)*100</f>
        <v>2.9388767731343943</v>
      </c>
      <c r="D43" s="1">
        <f>LN(Sunk_Same!D43/Sunk_Same!D$2)*100</f>
        <v>0</v>
      </c>
      <c r="E43" s="1">
        <f>LN(Sunk_Same!E43/Sunk_Same!E$2)*100</f>
        <v>71.017923597562003</v>
      </c>
      <c r="F43" s="1">
        <f>LN(Sunk_Same!F43/Sunk_Same!F$2)*100</f>
        <v>-1.0442019729115299</v>
      </c>
      <c r="G43" s="1">
        <f>LN(Sunk_Same!G43/Sunk_Same!G$2)*100</f>
        <v>60.683867714854458</v>
      </c>
      <c r="H43" s="1">
        <f>LN(Sunk_Same!H43/Sunk_Same!H$2)*100</f>
        <v>-64.423561953604846</v>
      </c>
      <c r="I43" s="1">
        <f>LN(Sunk_Same!I43/Sunk_Same!I$2)*100</f>
        <v>71.639327888425115</v>
      </c>
      <c r="J43" s="1">
        <f>LN(Sunk_Same!J43/Sunk_Same!J$2)*100</f>
        <v>-0.30901536431047311</v>
      </c>
      <c r="K43" s="1">
        <f>LN(Sunk_Same!K43/Sunk_Same!K$2)*100</f>
        <v>-13.318913390011316</v>
      </c>
      <c r="L43" s="1">
        <f>LN(Sunk_Same!L43/Sunk_Same!L$2)*100</f>
        <v>-4.2767239449641918</v>
      </c>
      <c r="M43" s="1">
        <f>LN(Sunk_Same!M43/Sunk_Same!M$2)*100</f>
        <v>-4.7850974728575331</v>
      </c>
      <c r="N43" s="1">
        <f>LN(Sunk_Same!N43/Sunk_Same!N$2)*100</f>
        <v>-4.2056531013930982</v>
      </c>
      <c r="O43" s="1">
        <f>LN(Sunk_Same!O43/Sunk_Same!O$2)*100</f>
        <v>-73.375957766151046</v>
      </c>
      <c r="P43" s="1">
        <f>LN(Sunk_Same!P43/Sunk_Same!P$2)*100</f>
        <v>16.860894564403861</v>
      </c>
      <c r="Q43" s="1">
        <f>LN(Sunk_Same!Q43/Sunk_Same!Q$2)*100</f>
        <v>39.985285555614865</v>
      </c>
      <c r="R43" s="1">
        <f>LN(Sunk_Same!R43/Sunk_Same!R$2)*100</f>
        <v>13.196224400229148</v>
      </c>
      <c r="S43" s="1">
        <f>LN(Sunk_Same!S43/Sunk_Same!S$2)*100</f>
        <v>6.0094896726794049</v>
      </c>
      <c r="T43" s="1">
        <f>LN(Sunk_Same!T43/Sunk_Same!T$2)*100</f>
        <v>3.0299589808233103</v>
      </c>
      <c r="U43" s="1">
        <f>LN(Sunk_Same!U43/Sunk_Same!U$2)*100</f>
        <v>6.3525512324445099</v>
      </c>
      <c r="V43" s="1">
        <f>LN(Sunk_Same!V43/Sunk_Same!V$2)*100</f>
        <v>5.2219321247121666</v>
      </c>
      <c r="W43" s="1">
        <f>LN(Sunk_Same!W43/Sunk_Same!W$2)*100</f>
        <v>4.9236251149764962</v>
      </c>
      <c r="X43" s="1">
        <f>(Sunk_Same!X43-Sunk_Same!X$2)</f>
        <v>-0.81834811999999979</v>
      </c>
      <c r="Y43" s="1">
        <f>(Sunk_Same!Y43-Sunk_Same!Y$2)</f>
        <v>-1.07684413</v>
      </c>
      <c r="Z43" s="1">
        <f>(Sunk_Same!Z43-Sunk_Same!Z$2)</f>
        <v>-1.07684413</v>
      </c>
      <c r="AA43" s="1">
        <f>LN(Sunk_Same!AA43/Sunk_Same!AA$2)*100</f>
        <v>-8.3215140614879939</v>
      </c>
      <c r="AB43" s="1">
        <f>LN(Sunk_Same!AB43/Sunk_Same!AB$2)*100</f>
        <v>68.337794079662658</v>
      </c>
      <c r="AC43" s="1">
        <f>LN(Sunk_Same!AC43/Sunk_Same!AC$2)*100</f>
        <v>-0.80776477832114923</v>
      </c>
      <c r="AD43" s="1">
        <f t="shared" si="0"/>
        <v>7.1700414604150877</v>
      </c>
      <c r="AE43" s="1">
        <f t="shared" si="1"/>
        <v>1.4007834066133831</v>
      </c>
    </row>
    <row r="44" spans="2:31" x14ac:dyDescent="0.55000000000000004">
      <c r="B44" s="1">
        <v>42</v>
      </c>
      <c r="C44" s="1">
        <f>LN(Sunk_Same!C44/Sunk_Same!C$2)*100</f>
        <v>2.893634801856948</v>
      </c>
      <c r="D44" s="1">
        <f>LN(Sunk_Same!D44/Sunk_Same!D$2)*100</f>
        <v>0</v>
      </c>
      <c r="E44" s="1">
        <f>LN(Sunk_Same!E44/Sunk_Same!E$2)*100</f>
        <v>71.027138354817893</v>
      </c>
      <c r="F44" s="1">
        <f>LN(Sunk_Same!F44/Sunk_Same!F$2)*100</f>
        <v>-1.0425027142671299</v>
      </c>
      <c r="G44" s="1">
        <f>LN(Sunk_Same!G44/Sunk_Same!G$2)*100</f>
        <v>60.715983069290068</v>
      </c>
      <c r="H44" s="1">
        <f>LN(Sunk_Same!H44/Sunk_Same!H$2)*100</f>
        <v>-64.463372095722178</v>
      </c>
      <c r="I44" s="1">
        <f>LN(Sunk_Same!I44/Sunk_Same!I$2)*100</f>
        <v>71.667719410972538</v>
      </c>
      <c r="J44" s="1">
        <f>LN(Sunk_Same!J44/Sunk_Same!J$2)*100</f>
        <v>-0.3082583715157215</v>
      </c>
      <c r="K44" s="1">
        <f>LN(Sunk_Same!K44/Sunk_Same!K$2)*100</f>
        <v>-13.321565606820412</v>
      </c>
      <c r="L44" s="1">
        <f>LN(Sunk_Same!L44/Sunk_Same!L$2)*100</f>
        <v>-4.30258378666682</v>
      </c>
      <c r="M44" s="1">
        <f>LN(Sunk_Same!M44/Sunk_Same!M$2)*100</f>
        <v>-4.7869912198330207</v>
      </c>
      <c r="N44" s="1">
        <f>LN(Sunk_Same!N44/Sunk_Same!N$2)*100</f>
        <v>-4.2348688827263796</v>
      </c>
      <c r="O44" s="1">
        <f>LN(Sunk_Same!O44/Sunk_Same!O$2)*100</f>
        <v>-73.447192306573939</v>
      </c>
      <c r="P44" s="1">
        <f>LN(Sunk_Same!P44/Sunk_Same!P$2)*100</f>
        <v>16.838375128537539</v>
      </c>
      <c r="Q44" s="1">
        <f>LN(Sunk_Same!Q44/Sunk_Same!Q$2)*100</f>
        <v>39.9728966719683</v>
      </c>
      <c r="R44" s="1">
        <f>LN(Sunk_Same!R44/Sunk_Same!R$2)*100</f>
        <v>13.179263901742605</v>
      </c>
      <c r="S44" s="1">
        <f>LN(Sunk_Same!S44/Sunk_Same!S$2)*100</f>
        <v>5.9310222655245148</v>
      </c>
      <c r="T44" s="1">
        <f>LN(Sunk_Same!T44/Sunk_Same!T$2)*100</f>
        <v>2.9849143508029874</v>
      </c>
      <c r="U44" s="1">
        <f>LN(Sunk_Same!U44/Sunk_Same!U$2)*100</f>
        <v>6.3058070488583668</v>
      </c>
      <c r="V44" s="1">
        <f>LN(Sunk_Same!V44/Sunk_Same!V$2)*100</f>
        <v>5.1814622886408062</v>
      </c>
      <c r="W44" s="1">
        <f>LN(Sunk_Same!W44/Sunk_Same!W$2)*100</f>
        <v>4.8961812447521504</v>
      </c>
      <c r="X44" s="1">
        <f>(Sunk_Same!X44-Sunk_Same!X$2)</f>
        <v>-0.81879737999999991</v>
      </c>
      <c r="Y44" s="1">
        <f>(Sunk_Same!Y44-Sunk_Same!Y$2)</f>
        <v>-1.07740109</v>
      </c>
      <c r="Z44" s="1">
        <f>(Sunk_Same!Z44-Sunk_Same!Z$2)</f>
        <v>-1.07740109</v>
      </c>
      <c r="AA44" s="1">
        <f>LN(Sunk_Same!AA44/Sunk_Same!AA$2)*100</f>
        <v>-8.3232858181652425</v>
      </c>
      <c r="AB44" s="1">
        <f>LN(Sunk_Same!AB44/Sunk_Same!AB$2)*100</f>
        <v>68.348776962393359</v>
      </c>
      <c r="AC44" s="1">
        <f>LN(Sunk_Same!AC44/Sunk_Same!AC$2)*100</f>
        <v>-0.80776477832114923</v>
      </c>
      <c r="AD44" s="1">
        <f t="shared" si="0"/>
        <v>7.1711937909167451</v>
      </c>
      <c r="AE44" s="1">
        <f t="shared" si="1"/>
        <v>1.3449681916692593</v>
      </c>
    </row>
    <row r="45" spans="2:31" x14ac:dyDescent="0.55000000000000004">
      <c r="B45" s="1">
        <v>43</v>
      </c>
      <c r="C45" s="1">
        <f>LN(Sunk_Same!C45/Sunk_Same!C$2)*100</f>
        <v>2.8505455402262947</v>
      </c>
      <c r="D45" s="1">
        <f>LN(Sunk_Same!D45/Sunk_Same!D$2)*100</f>
        <v>0</v>
      </c>
      <c r="E45" s="1">
        <f>LN(Sunk_Same!E45/Sunk_Same!E$2)*100</f>
        <v>71.035977003224332</v>
      </c>
      <c r="F45" s="1">
        <f>LN(Sunk_Same!F45/Sunk_Same!F$2)*100</f>
        <v>-1.0408907169800217</v>
      </c>
      <c r="G45" s="1">
        <f>LN(Sunk_Same!G45/Sunk_Same!G$2)*100</f>
        <v>60.746314470408691</v>
      </c>
      <c r="H45" s="1">
        <f>LN(Sunk_Same!H45/Sunk_Same!H$2)*100</f>
        <v>-64.501023114271675</v>
      </c>
      <c r="I45" s="1">
        <f>LN(Sunk_Same!I45/Sunk_Same!I$2)*100</f>
        <v>71.694984154581007</v>
      </c>
      <c r="J45" s="1">
        <f>LN(Sunk_Same!J45/Sunk_Same!J$2)*100</f>
        <v>-0.30756962265788707</v>
      </c>
      <c r="K45" s="1">
        <f>LN(Sunk_Same!K45/Sunk_Same!K$2)*100</f>
        <v>-13.324118109205829</v>
      </c>
      <c r="L45" s="1">
        <f>LN(Sunk_Same!L45/Sunk_Same!L$2)*100</f>
        <v>-4.3272296142182771</v>
      </c>
      <c r="M45" s="1">
        <f>LN(Sunk_Same!M45/Sunk_Same!M$2)*100</f>
        <v>-4.7887826351151261</v>
      </c>
      <c r="N45" s="1">
        <f>LN(Sunk_Same!N45/Sunk_Same!N$2)*100</f>
        <v>-4.2627064681955895</v>
      </c>
      <c r="O45" s="1">
        <f>LN(Sunk_Same!O45/Sunk_Same!O$2)*100</f>
        <v>-73.515362174030258</v>
      </c>
      <c r="P45" s="1">
        <f>LN(Sunk_Same!P45/Sunk_Same!P$2)*100</f>
        <v>16.816905953961204</v>
      </c>
      <c r="Q45" s="1">
        <f>LN(Sunk_Same!Q45/Sunk_Same!Q$2)*100</f>
        <v>39.961277688713849</v>
      </c>
      <c r="R45" s="1">
        <f>LN(Sunk_Same!R45/Sunk_Same!R$2)*100</f>
        <v>13.163166432596743</v>
      </c>
      <c r="S45" s="1">
        <f>LN(Sunk_Same!S45/Sunk_Same!S$2)*100</f>
        <v>5.8563344014495398</v>
      </c>
      <c r="T45" s="1">
        <f>LN(Sunk_Same!T45/Sunk_Same!T$2)*100</f>
        <v>2.9420078685831559</v>
      </c>
      <c r="U45" s="1">
        <f>LN(Sunk_Same!U45/Sunk_Same!U$2)*100</f>
        <v>6.2612909030585726</v>
      </c>
      <c r="V45" s="1">
        <f>LN(Sunk_Same!V45/Sunk_Same!V$2)*100</f>
        <v>5.1430248715716314</v>
      </c>
      <c r="W45" s="1">
        <f>LN(Sunk_Same!W45/Sunk_Same!W$2)*100</f>
        <v>4.8700436436619965</v>
      </c>
      <c r="X45" s="1">
        <f>(Sunk_Same!X45-Sunk_Same!X$2)</f>
        <v>-0.81922518999999983</v>
      </c>
      <c r="Y45" s="1">
        <f>(Sunk_Same!Y45-Sunk_Same!Y$2)</f>
        <v>-1.0779314499999999</v>
      </c>
      <c r="Z45" s="1">
        <f>(Sunk_Same!Z45-Sunk_Same!Z$2)</f>
        <v>-1.0779314499999999</v>
      </c>
      <c r="AA45" s="1">
        <f>LN(Sunk_Same!AA45/Sunk_Same!AA$2)*100</f>
        <v>-8.3249848740738379</v>
      </c>
      <c r="AB45" s="1">
        <f>LN(Sunk_Same!AB45/Sunk_Same!AB$2)*100</f>
        <v>68.35931669142289</v>
      </c>
      <c r="AC45" s="1">
        <f>LN(Sunk_Same!AC45/Sunk_Same!AC$2)*100</f>
        <v>-0.80776477832114923</v>
      </c>
      <c r="AD45" s="1">
        <f t="shared" si="0"/>
        <v>7.1722996254720019</v>
      </c>
      <c r="AE45" s="1">
        <f t="shared" si="1"/>
        <v>1.2913685689007268</v>
      </c>
    </row>
    <row r="46" spans="2:31" x14ac:dyDescent="0.55000000000000004">
      <c r="B46" s="1">
        <v>44</v>
      </c>
      <c r="C46" s="1">
        <f>LN(Sunk_Same!C46/Sunk_Same!C$2)*100</f>
        <v>2.8095002907971938</v>
      </c>
      <c r="D46" s="1">
        <f>LN(Sunk_Same!D46/Sunk_Same!D$2)*100</f>
        <v>0</v>
      </c>
      <c r="E46" s="1">
        <f>LN(Sunk_Same!E46/Sunk_Same!E$2)*100</f>
        <v>71.044433097740225</v>
      </c>
      <c r="F46" s="1">
        <f>LN(Sunk_Same!F46/Sunk_Same!F$2)*100</f>
        <v>-1.0393641595142797</v>
      </c>
      <c r="G46" s="1">
        <f>LN(Sunk_Same!G46/Sunk_Same!G$2)*100</f>
        <v>60.775047284154802</v>
      </c>
      <c r="H46" s="1">
        <f>LN(Sunk_Same!H46/Sunk_Same!H$2)*100</f>
        <v>-64.536736865740551</v>
      </c>
      <c r="I46" s="1">
        <f>LN(Sunk_Same!I46/Sunk_Same!I$2)*100</f>
        <v>71.721083641581913</v>
      </c>
      <c r="J46" s="1">
        <f>LN(Sunk_Same!J46/Sunk_Same!J$2)*100</f>
        <v>-0.30693214526770779</v>
      </c>
      <c r="K46" s="1">
        <f>LN(Sunk_Same!K46/Sunk_Same!K$2)*100</f>
        <v>-13.326563213594422</v>
      </c>
      <c r="L46" s="1">
        <f>LN(Sunk_Same!L46/Sunk_Same!L$2)*100</f>
        <v>-4.3507148404762175</v>
      </c>
      <c r="M46" s="1">
        <f>LN(Sunk_Same!M46/Sunk_Same!M$2)*100</f>
        <v>-4.7904887747439391</v>
      </c>
      <c r="N46" s="1">
        <f>LN(Sunk_Same!N46/Sunk_Same!N$2)*100</f>
        <v>-4.2892319557346594</v>
      </c>
      <c r="O46" s="1">
        <f>LN(Sunk_Same!O46/Sunk_Same!O$2)*100</f>
        <v>-73.580494547726715</v>
      </c>
      <c r="P46" s="1">
        <f>LN(Sunk_Same!P46/Sunk_Same!P$2)*100</f>
        <v>16.796440198631267</v>
      </c>
      <c r="Q46" s="1">
        <f>LN(Sunk_Same!Q46/Sunk_Same!Q$2)*100</f>
        <v>39.950313938404889</v>
      </c>
      <c r="R46" s="1">
        <f>LN(Sunk_Same!R46/Sunk_Same!R$2)*100</f>
        <v>13.147866453787103</v>
      </c>
      <c r="S46" s="1">
        <f>LN(Sunk_Same!S46/Sunk_Same!S$2)*100</f>
        <v>5.78524300795317</v>
      </c>
      <c r="T46" s="1">
        <f>LN(Sunk_Same!T46/Sunk_Same!T$2)*100</f>
        <v>2.901140166731127</v>
      </c>
      <c r="U46" s="1">
        <f>LN(Sunk_Same!U46/Sunk_Same!U$2)*100</f>
        <v>6.2188914536805164</v>
      </c>
      <c r="V46" s="1">
        <f>LN(Sunk_Same!V46/Sunk_Same!V$2)*100</f>
        <v>5.10626054195889</v>
      </c>
      <c r="W46" s="1">
        <f>LN(Sunk_Same!W46/Sunk_Same!W$2)*100</f>
        <v>4.845144724775273</v>
      </c>
      <c r="X46" s="1">
        <f>(Sunk_Same!X46-Sunk_Same!X$2)</f>
        <v>-0.8196326599999999</v>
      </c>
      <c r="Y46" s="1">
        <f>(Sunk_Same!Y46-Sunk_Same!Y$2)</f>
        <v>-1.0784365499999999</v>
      </c>
      <c r="Z46" s="1">
        <f>(Sunk_Same!Z46-Sunk_Same!Z$2)</f>
        <v>-1.0784365499999999</v>
      </c>
      <c r="AA46" s="1">
        <f>LN(Sunk_Same!AA46/Sunk_Same!AA$2)*100</f>
        <v>-8.3266124178569889</v>
      </c>
      <c r="AB46" s="1">
        <f>LN(Sunk_Same!AB46/Sunk_Same!AB$2)*100</f>
        <v>68.369403008993316</v>
      </c>
      <c r="AC46" s="1">
        <f>LN(Sunk_Same!AC46/Sunk_Same!AC$2)*100</f>
        <v>-0.80776477832114923</v>
      </c>
      <c r="AD46" s="1">
        <f t="shared" si="0"/>
        <v>7.1733578878308739</v>
      </c>
      <c r="AE46" s="1">
        <f t="shared" si="1"/>
        <v>1.2398967441133399</v>
      </c>
    </row>
    <row r="47" spans="2:31" x14ac:dyDescent="0.55000000000000004">
      <c r="B47" s="1">
        <v>45</v>
      </c>
      <c r="C47" s="1">
        <f>LN(Sunk_Same!C47/Sunk_Same!C$2)*100</f>
        <v>2.7704001847531012</v>
      </c>
      <c r="D47" s="1">
        <f>LN(Sunk_Same!D47/Sunk_Same!D$2)*100</f>
        <v>0</v>
      </c>
      <c r="E47" s="1">
        <f>LN(Sunk_Same!E47/Sunk_Same!E$2)*100</f>
        <v>71.052511098113385</v>
      </c>
      <c r="F47" s="1">
        <f>LN(Sunk_Same!F47/Sunk_Same!F$2)*100</f>
        <v>-1.0379157687967229</v>
      </c>
      <c r="G47" s="1">
        <f>LN(Sunk_Same!G47/Sunk_Same!G$2)*100</f>
        <v>60.802320657542708</v>
      </c>
      <c r="H47" s="1">
        <f>LN(Sunk_Same!H47/Sunk_Same!H$2)*100</f>
        <v>-64.570657114670695</v>
      </c>
      <c r="I47" s="1">
        <f>LN(Sunk_Same!I47/Sunk_Same!I$2)*100</f>
        <v>71.746025346740112</v>
      </c>
      <c r="J47" s="1">
        <f>LN(Sunk_Same!J47/Sunk_Same!J$2)*100</f>
        <v>-0.30633444761234718</v>
      </c>
      <c r="K47" s="1">
        <f>LN(Sunk_Same!K47/Sunk_Same!K$2)*100</f>
        <v>-13.32889951644928</v>
      </c>
      <c r="L47" s="1">
        <f>LN(Sunk_Same!L47/Sunk_Same!L$2)*100</f>
        <v>-4.3730940153018292</v>
      </c>
      <c r="M47" s="1">
        <f>LN(Sunk_Same!M47/Sunk_Same!M$2)*100</f>
        <v>-4.7920925725371397</v>
      </c>
      <c r="N47" s="1">
        <f>LN(Sunk_Same!N47/Sunk_Same!N$2)*100</f>
        <v>-4.3145076377055869</v>
      </c>
      <c r="O47" s="1">
        <f>LN(Sunk_Same!O47/Sunk_Same!O$2)*100</f>
        <v>-73.642662755707534</v>
      </c>
      <c r="P47" s="1">
        <f>LN(Sunk_Same!P47/Sunk_Same!P$2)*100</f>
        <v>16.776931456323911</v>
      </c>
      <c r="Q47" s="1">
        <f>LN(Sunk_Same!Q47/Sunk_Same!Q$2)*100</f>
        <v>39.939929922489846</v>
      </c>
      <c r="R47" s="1">
        <f>LN(Sunk_Same!R47/Sunk_Same!R$2)*100</f>
        <v>13.133309121208448</v>
      </c>
      <c r="S47" s="1">
        <f>LN(Sunk_Same!S47/Sunk_Same!S$2)*100</f>
        <v>5.717552094930535</v>
      </c>
      <c r="T47" s="1">
        <f>LN(Sunk_Same!T47/Sunk_Same!T$2)*100</f>
        <v>2.8622018537439016</v>
      </c>
      <c r="U47" s="1">
        <f>LN(Sunk_Same!U47/Sunk_Same!U$2)*100</f>
        <v>6.1785041769602786</v>
      </c>
      <c r="V47" s="1">
        <f>LN(Sunk_Same!V47/Sunk_Same!V$2)*100</f>
        <v>5.0711711510750348</v>
      </c>
      <c r="W47" s="1">
        <f>LN(Sunk_Same!W47/Sunk_Same!W$2)*100</f>
        <v>4.8214227955000677</v>
      </c>
      <c r="X47" s="1">
        <f>(Sunk_Same!X47-Sunk_Same!X$2)</f>
        <v>-0.82002080999999971</v>
      </c>
      <c r="Y47" s="1">
        <f>(Sunk_Same!Y47-Sunk_Same!Y$2)</f>
        <v>-1.07891768</v>
      </c>
      <c r="Z47" s="1">
        <f>(Sunk_Same!Z47-Sunk_Same!Z$2)</f>
        <v>-1.07891768</v>
      </c>
      <c r="AA47" s="1">
        <f>LN(Sunk_Same!AA47/Sunk_Same!AA$2)*100</f>
        <v>-8.3281660612864883</v>
      </c>
      <c r="AB47" s="1">
        <f>LN(Sunk_Same!AB47/Sunk_Same!AB$2)*100</f>
        <v>68.379030853809255</v>
      </c>
      <c r="AC47" s="1">
        <f>LN(Sunk_Same!AC47/Sunk_Same!AC$2)*100</f>
        <v>-0.80776477832114923</v>
      </c>
      <c r="AD47" s="1">
        <f t="shared" si="0"/>
        <v>7.1743680469592803</v>
      </c>
      <c r="AE47" s="1">
        <f t="shared" si="1"/>
        <v>1.1904684936580021</v>
      </c>
    </row>
    <row r="48" spans="2:31" x14ac:dyDescent="0.55000000000000004">
      <c r="B48" s="1">
        <v>46</v>
      </c>
      <c r="C48" s="1">
        <f>LN(Sunk_Same!C48/Sunk_Same!C$2)*100</f>
        <v>2.7331562223002761</v>
      </c>
      <c r="D48" s="1">
        <f>LN(Sunk_Same!D48/Sunk_Same!D$2)*100</f>
        <v>0</v>
      </c>
      <c r="E48" s="1">
        <f>LN(Sunk_Same!E48/Sunk_Same!E$2)*100</f>
        <v>71.060217639562865</v>
      </c>
      <c r="F48" s="1">
        <f>LN(Sunk_Same!F48/Sunk_Same!F$2)*100</f>
        <v>-1.0365400896357684</v>
      </c>
      <c r="G48" s="1">
        <f>LN(Sunk_Same!G48/Sunk_Same!G$2)*100</f>
        <v>60.828236788789582</v>
      </c>
      <c r="H48" s="1">
        <f>LN(Sunk_Same!H48/Sunk_Same!H$2)*100</f>
        <v>-64.602916701503759</v>
      </c>
      <c r="I48" s="1">
        <f>LN(Sunk_Same!I48/Sunk_Same!I$2)*100</f>
        <v>71.769827635707628</v>
      </c>
      <c r="J48" s="1">
        <f>LN(Sunk_Same!J48/Sunk_Same!J$2)*100</f>
        <v>-0.30576928100659151</v>
      </c>
      <c r="K48" s="1">
        <f>LN(Sunk_Same!K48/Sunk_Same!K$2)*100</f>
        <v>-13.331128405831338</v>
      </c>
      <c r="L48" s="1">
        <f>LN(Sunk_Same!L48/Sunk_Same!L$2)*100</f>
        <v>-4.3944175960170977</v>
      </c>
      <c r="M48" s="1">
        <f>LN(Sunk_Same!M48/Sunk_Same!M$2)*100</f>
        <v>-4.7936281477192804</v>
      </c>
      <c r="N48" s="1">
        <f>LN(Sunk_Same!N48/Sunk_Same!N$2)*100</f>
        <v>-4.3385926813992679</v>
      </c>
      <c r="O48" s="1">
        <f>LN(Sunk_Same!O48/Sunk_Same!O$2)*100</f>
        <v>-73.701964051988469</v>
      </c>
      <c r="P48" s="1">
        <f>LN(Sunk_Same!P48/Sunk_Same!P$2)*100</f>
        <v>16.758336796011335</v>
      </c>
      <c r="Q48" s="1">
        <f>LN(Sunk_Same!Q48/Sunk_Same!Q$2)*100</f>
        <v>39.930070062996826</v>
      </c>
      <c r="R48" s="1">
        <f>LN(Sunk_Same!R48/Sunk_Same!R$2)*100</f>
        <v>13.119451732361126</v>
      </c>
      <c r="S48" s="1">
        <f>LN(Sunk_Same!S48/Sunk_Same!S$2)*100</f>
        <v>5.6531127313264156</v>
      </c>
      <c r="T48" s="1">
        <f>LN(Sunk_Same!T48/Sunk_Same!T$2)*100</f>
        <v>2.8251027176542891</v>
      </c>
      <c r="U48" s="1">
        <f>LN(Sunk_Same!U48/Sunk_Same!U$2)*100</f>
        <v>6.1400314033012569</v>
      </c>
      <c r="V48" s="1">
        <f>LN(Sunk_Same!V48/Sunk_Same!V$2)*100</f>
        <v>5.0376378236999084</v>
      </c>
      <c r="W48" s="1">
        <f>LN(Sunk_Same!W48/Sunk_Same!W$2)*100</f>
        <v>4.7988205211891071</v>
      </c>
      <c r="X48" s="1">
        <f>(Sunk_Same!X48-Sunk_Same!X$2)</f>
        <v>-0.8203906099999998</v>
      </c>
      <c r="Y48" s="1">
        <f>(Sunk_Same!Y48-Sunk_Same!Y$2)</f>
        <v>-1.0793759999999999</v>
      </c>
      <c r="Z48" s="1">
        <f>(Sunk_Same!Z48-Sunk_Same!Z$2)</f>
        <v>-1.0793759999999999</v>
      </c>
      <c r="AA48" s="1">
        <f>LN(Sunk_Same!AA48/Sunk_Same!AA$2)*100</f>
        <v>-8.3296481856887539</v>
      </c>
      <c r="AB48" s="1">
        <f>LN(Sunk_Same!AB48/Sunk_Same!AB$2)*100</f>
        <v>68.388221149757314</v>
      </c>
      <c r="AC48" s="1">
        <f>LN(Sunk_Same!AC48/Sunk_Same!AC$2)*100</f>
        <v>-0.80776477832114923</v>
      </c>
      <c r="AD48" s="1">
        <f t="shared" si="0"/>
        <v>7.1753322982036831</v>
      </c>
      <c r="AE48" s="1">
        <f t="shared" si="1"/>
        <v>1.1430033554958441</v>
      </c>
    </row>
    <row r="49" spans="2:31" x14ac:dyDescent="0.55000000000000004">
      <c r="B49" s="1">
        <v>47</v>
      </c>
      <c r="C49" s="1">
        <f>LN(Sunk_Same!C49/Sunk_Same!C$2)*100</f>
        <v>2.6976740891094373</v>
      </c>
      <c r="D49" s="1">
        <f>LN(Sunk_Same!D49/Sunk_Same!D$2)*100</f>
        <v>0</v>
      </c>
      <c r="E49" s="1">
        <f>LN(Sunk_Same!E49/Sunk_Same!E$2)*100</f>
        <v>71.067565894262458</v>
      </c>
      <c r="F49" s="1">
        <f>LN(Sunk_Same!F49/Sunk_Same!F$2)*100</f>
        <v>-1.0352334845480275</v>
      </c>
      <c r="G49" s="1">
        <f>LN(Sunk_Same!G49/Sunk_Same!G$2)*100</f>
        <v>60.852888532538671</v>
      </c>
      <c r="H49" s="1">
        <f>LN(Sunk_Same!H49/Sunk_Same!H$2)*100</f>
        <v>-64.633648726681898</v>
      </c>
      <c r="I49" s="1">
        <f>LN(Sunk_Same!I49/Sunk_Same!I$2)*100</f>
        <v>71.792528502106308</v>
      </c>
      <c r="J49" s="1">
        <f>LN(Sunk_Same!J49/Sunk_Same!J$2)*100</f>
        <v>-0.30523187186997275</v>
      </c>
      <c r="K49" s="1">
        <f>LN(Sunk_Same!K49/Sunk_Same!K$2)*100</f>
        <v>-13.33325266599274</v>
      </c>
      <c r="L49" s="1">
        <f>LN(Sunk_Same!L49/Sunk_Same!L$2)*100</f>
        <v>-4.4147361178366324</v>
      </c>
      <c r="M49" s="1">
        <f>LN(Sunk_Same!M49/Sunk_Same!M$2)*100</f>
        <v>-4.795078434820689</v>
      </c>
      <c r="N49" s="1">
        <f>LN(Sunk_Same!N49/Sunk_Same!N$2)*100</f>
        <v>-4.3615426552111281</v>
      </c>
      <c r="O49" s="1">
        <f>LN(Sunk_Same!O49/Sunk_Same!O$2)*100</f>
        <v>-73.758507361951871</v>
      </c>
      <c r="P49" s="1">
        <f>LN(Sunk_Same!P49/Sunk_Same!P$2)*100</f>
        <v>16.7406142402656</v>
      </c>
      <c r="Q49" s="1">
        <f>LN(Sunk_Same!Q49/Sunk_Same!Q$2)*100</f>
        <v>39.920693208462865</v>
      </c>
      <c r="R49" s="1">
        <f>LN(Sunk_Same!R49/Sunk_Same!R$2)*100</f>
        <v>13.10625513174068</v>
      </c>
      <c r="S49" s="1">
        <f>LN(Sunk_Same!S49/Sunk_Same!S$2)*100</f>
        <v>5.5917392725144861</v>
      </c>
      <c r="T49" s="1">
        <f>LN(Sunk_Same!T49/Sunk_Same!T$2)*100</f>
        <v>2.7897571746909584</v>
      </c>
      <c r="U49" s="1">
        <f>LN(Sunk_Same!U49/Sunk_Same!U$2)*100</f>
        <v>6.1033823507525504</v>
      </c>
      <c r="V49" s="1">
        <f>LN(Sunk_Same!V49/Sunk_Same!V$2)*100</f>
        <v>5.0055414474189304</v>
      </c>
      <c r="W49" s="1">
        <f>LN(Sunk_Same!W49/Sunk_Same!W$2)*100</f>
        <v>4.7772843551272164</v>
      </c>
      <c r="X49" s="1">
        <f>(Sunk_Same!X49-Sunk_Same!X$2)</f>
        <v>-0.8207429599999998</v>
      </c>
      <c r="Y49" s="1">
        <f>(Sunk_Same!Y49-Sunk_Same!Y$2)</f>
        <v>-1.07981265</v>
      </c>
      <c r="Z49" s="1">
        <f>(Sunk_Same!Z49-Sunk_Same!Z$2)</f>
        <v>-1.07981265</v>
      </c>
      <c r="AA49" s="1">
        <f>LN(Sunk_Same!AA49/Sunk_Same!AA$2)*100</f>
        <v>-8.3310623650909061</v>
      </c>
      <c r="AB49" s="1">
        <f>LN(Sunk_Same!AB49/Sunk_Same!AB$2)*100</f>
        <v>68.396984412253786</v>
      </c>
      <c r="AC49" s="1">
        <f>LN(Sunk_Same!AC49/Sunk_Same!AC$2)*100</f>
        <v>-0.80776477832114923</v>
      </c>
      <c r="AD49" s="1">
        <f t="shared" si="0"/>
        <v>7.1762517448477317</v>
      </c>
      <c r="AE49" s="1">
        <f t="shared" si="1"/>
        <v>1.0974238270812113</v>
      </c>
    </row>
    <row r="50" spans="2:31" x14ac:dyDescent="0.55000000000000004">
      <c r="B50" s="1">
        <v>48</v>
      </c>
      <c r="C50" s="1">
        <f>LN(Sunk_Same!C50/Sunk_Same!C$2)*100</f>
        <v>2.6638643140075104</v>
      </c>
      <c r="D50" s="1">
        <f>LN(Sunk_Same!D50/Sunk_Same!D$2)*100</f>
        <v>0</v>
      </c>
      <c r="E50" s="1">
        <f>LN(Sunk_Same!E50/Sunk_Same!E$2)*100</f>
        <v>71.074569026580349</v>
      </c>
      <c r="F50" s="1">
        <f>LN(Sunk_Same!F50/Sunk_Same!F$2)*100</f>
        <v>-1.0339868647322163</v>
      </c>
      <c r="G50" s="1">
        <f>LN(Sunk_Same!G50/Sunk_Same!G$2)*100</f>
        <v>60.87634106804196</v>
      </c>
      <c r="H50" s="1">
        <f>LN(Sunk_Same!H50/Sunk_Same!H$2)*100</f>
        <v>-64.662919153918565</v>
      </c>
      <c r="I50" s="1">
        <f>LN(Sunk_Same!I50/Sunk_Same!I$2)*100</f>
        <v>71.814168054884249</v>
      </c>
      <c r="J50" s="1">
        <f>LN(Sunk_Same!J50/Sunk_Same!J$2)*100</f>
        <v>-0.30471921452995293</v>
      </c>
      <c r="K50" s="1">
        <f>LN(Sunk_Same!K50/Sunk_Same!K$2)*100</f>
        <v>-13.335275779629944</v>
      </c>
      <c r="L50" s="1">
        <f>LN(Sunk_Same!L50/Sunk_Same!L$2)*100</f>
        <v>-4.4340960073293658</v>
      </c>
      <c r="M50" s="1">
        <f>LN(Sunk_Same!M50/Sunk_Same!M$2)*100</f>
        <v>-4.7964604926895156</v>
      </c>
      <c r="N50" s="1">
        <f>LN(Sunk_Same!N50/Sunk_Same!N$2)*100</f>
        <v>-4.3834106743612562</v>
      </c>
      <c r="O50" s="1">
        <f>LN(Sunk_Same!O50/Sunk_Same!O$2)*100</f>
        <v>-73.812408810288673</v>
      </c>
      <c r="P50" s="1">
        <f>LN(Sunk_Same!P50/Sunk_Same!P$2)*100</f>
        <v>16.723723781728399</v>
      </c>
      <c r="Q50" s="1">
        <f>LN(Sunk_Same!Q50/Sunk_Same!Q$2)*100</f>
        <v>39.911768512126145</v>
      </c>
      <c r="R50" s="1">
        <f>LN(Sunk_Same!R50/Sunk_Same!R$2)*100</f>
        <v>13.093685150595636</v>
      </c>
      <c r="S50" s="1">
        <f>LN(Sunk_Same!S50/Sunk_Same!S$2)*100</f>
        <v>5.5332933350815434</v>
      </c>
      <c r="T50" s="1">
        <f>LN(Sunk_Same!T50/Sunk_Same!T$2)*100</f>
        <v>2.7560794232166534</v>
      </c>
      <c r="U50" s="1">
        <f>LN(Sunk_Same!U50/Sunk_Same!U$2)*100</f>
        <v>6.0684588431459048</v>
      </c>
      <c r="V50" s="1">
        <f>LN(Sunk_Same!V50/Sunk_Same!V$2)*100</f>
        <v>4.9750041291909692</v>
      </c>
      <c r="W50" s="1">
        <f>LN(Sunk_Same!W50/Sunk_Same!W$2)*100</f>
        <v>4.7567637727695695</v>
      </c>
      <c r="X50" s="1">
        <f>(Sunk_Same!X50-Sunk_Same!X$2)</f>
        <v>-0.82107868999999978</v>
      </c>
      <c r="Y50" s="1">
        <f>(Sunk_Same!Y50-Sunk_Same!Y$2)</f>
        <v>-1.08022865</v>
      </c>
      <c r="Z50" s="1">
        <f>(Sunk_Same!Z50-Sunk_Same!Z$2)</f>
        <v>-1.08022865</v>
      </c>
      <c r="AA50" s="1">
        <f>LN(Sunk_Same!AA50/Sunk_Same!AA$2)*100</f>
        <v>-8.3324097890286062</v>
      </c>
      <c r="AB50" s="1">
        <f>LN(Sunk_Same!AB50/Sunk_Same!AB$2)*100</f>
        <v>68.405336344492724</v>
      </c>
      <c r="AC50" s="1">
        <f>LN(Sunk_Same!AC50/Sunk_Same!AC$2)*100</f>
        <v>-0.80776477832114923</v>
      </c>
      <c r="AD50" s="1">
        <f t="shared" si="0"/>
        <v>7.177128034479761</v>
      </c>
      <c r="AE50" s="1">
        <f t="shared" si="1"/>
        <v>1.0536555198021476</v>
      </c>
    </row>
    <row r="51" spans="2:31" x14ac:dyDescent="0.55000000000000004">
      <c r="B51" s="1">
        <v>49</v>
      </c>
      <c r="C51" s="1">
        <f>LN(Sunk_Same!C51/Sunk_Same!C$2)*100</f>
        <v>2.6316626002468291</v>
      </c>
      <c r="D51" s="1">
        <f>LN(Sunk_Same!D51/Sunk_Same!D$2)*100</f>
        <v>0</v>
      </c>
      <c r="E51" s="1">
        <f>LN(Sunk_Same!E51/Sunk_Same!E$2)*100</f>
        <v>71.081244555062611</v>
      </c>
      <c r="F51" s="1">
        <f>LN(Sunk_Same!F51/Sunk_Same!F$2)*100</f>
        <v>-1.0327984107480168</v>
      </c>
      <c r="G51" s="1">
        <f>LN(Sunk_Same!G51/Sunk_Same!G$2)*100</f>
        <v>60.898668645073649</v>
      </c>
      <c r="H51" s="1">
        <f>LN(Sunk_Same!H51/Sunk_Same!H$2)*100</f>
        <v>-64.690827788306734</v>
      </c>
      <c r="I51" s="1">
        <f>LN(Sunk_Same!I51/Sunk_Same!I$2)*100</f>
        <v>71.834790706416811</v>
      </c>
      <c r="J51" s="1">
        <f>LN(Sunk_Same!J51/Sunk_Same!J$2)*100</f>
        <v>-0.3042295408351125</v>
      </c>
      <c r="K51" s="1">
        <f>LN(Sunk_Same!K51/Sunk_Same!K$2)*100</f>
        <v>-13.337203323695231</v>
      </c>
      <c r="L51" s="1">
        <f>LN(Sunk_Same!L51/Sunk_Same!L$2)*100</f>
        <v>-4.4525427102180615</v>
      </c>
      <c r="M51" s="1">
        <f>LN(Sunk_Same!M51/Sunk_Same!M$2)*100</f>
        <v>-4.7977743184965451</v>
      </c>
      <c r="N51" s="1">
        <f>LN(Sunk_Same!N51/Sunk_Same!N$2)*100</f>
        <v>-4.4042478548513921</v>
      </c>
      <c r="O51" s="1">
        <f>LN(Sunk_Same!O51/Sunk_Same!O$2)*100</f>
        <v>-73.8637827544202</v>
      </c>
      <c r="P51" s="1">
        <f>LN(Sunk_Same!P51/Sunk_Same!P$2)*100</f>
        <v>16.707627388303962</v>
      </c>
      <c r="Q51" s="1">
        <f>LN(Sunk_Same!Q51/Sunk_Same!Q$2)*100</f>
        <v>39.903268552584478</v>
      </c>
      <c r="R51" s="1">
        <f>LN(Sunk_Same!R51/Sunk_Same!R$2)*100</f>
        <v>13.081711177659933</v>
      </c>
      <c r="S51" s="1">
        <f>LN(Sunk_Same!S51/Sunk_Same!S$2)*100</f>
        <v>5.477599905430468</v>
      </c>
      <c r="T51" s="1">
        <f>LN(Sunk_Same!T51/Sunk_Same!T$2)*100</f>
        <v>2.7239980740713126</v>
      </c>
      <c r="U51" s="1">
        <f>LN(Sunk_Same!U51/Sunk_Same!U$2)*100</f>
        <v>6.0351839487321719</v>
      </c>
      <c r="V51" s="1">
        <f>LN(Sunk_Same!V51/Sunk_Same!V$2)*100</f>
        <v>4.9457857919411481</v>
      </c>
      <c r="W51" s="1">
        <f>LN(Sunk_Same!W51/Sunk_Same!W$2)*100</f>
        <v>4.7372108922606859</v>
      </c>
      <c r="X51" s="1">
        <f>(Sunk_Same!X51-Sunk_Same!X$2)</f>
        <v>-0.8213986099999997</v>
      </c>
      <c r="Y51" s="1">
        <f>(Sunk_Same!Y51-Sunk_Same!Y$2)</f>
        <v>-1.0806250099999999</v>
      </c>
      <c r="Z51" s="1">
        <f>(Sunk_Same!Z51-Sunk_Same!Z$2)</f>
        <v>-1.0806250099999999</v>
      </c>
      <c r="AA51" s="1">
        <f>LN(Sunk_Same!AA51/Sunk_Same!AA$2)*100</f>
        <v>-8.3336940321047948</v>
      </c>
      <c r="AB51" s="1">
        <f>LN(Sunk_Same!AB51/Sunk_Same!AB$2)*100</f>
        <v>68.413292639234371</v>
      </c>
      <c r="AC51" s="1">
        <f>LN(Sunk_Same!AC51/Sunk_Same!AC$2)*100</f>
        <v>-0.80776477832114923</v>
      </c>
      <c r="AD51" s="1">
        <f t="shared" si="0"/>
        <v>7.1779628135933855</v>
      </c>
      <c r="AE51" s="1">
        <f t="shared" si="1"/>
        <v>1.0116269486927751</v>
      </c>
    </row>
    <row r="52" spans="2:31" x14ac:dyDescent="0.55000000000000004">
      <c r="B52" s="1">
        <v>50</v>
      </c>
      <c r="C52" s="1">
        <f>LN(Sunk_Same!C52/Sunk_Same!C$2)*100</f>
        <v>2.6009790958829146</v>
      </c>
      <c r="D52" s="1">
        <f>LN(Sunk_Same!D52/Sunk_Same!D$2)*100</f>
        <v>0</v>
      </c>
      <c r="E52" s="1">
        <f>LN(Sunk_Same!E52/Sunk_Same!E$2)*100</f>
        <v>71.087603448387043</v>
      </c>
      <c r="F52" s="1">
        <f>LN(Sunk_Same!F52/Sunk_Same!F$2)*100</f>
        <v>-1.0316626689921986</v>
      </c>
      <c r="G52" s="1">
        <f>LN(Sunk_Same!G52/Sunk_Same!G$2)*100</f>
        <v>60.919927059809041</v>
      </c>
      <c r="H52" s="1">
        <f>LN(Sunk_Same!H52/Sunk_Same!H$2)*100</f>
        <v>-64.717418428591785</v>
      </c>
      <c r="I52" s="1">
        <f>LN(Sunk_Same!I52/Sunk_Same!I$2)*100</f>
        <v>71.854442986599238</v>
      </c>
      <c r="J52" s="1">
        <f>LN(Sunk_Same!J52/Sunk_Same!J$2)*100</f>
        <v>-0.30376108268537422</v>
      </c>
      <c r="K52" s="1">
        <f>LN(Sunk_Same!K52/Sunk_Same!K$2)*100</f>
        <v>-13.339038782158019</v>
      </c>
      <c r="L52" s="1">
        <f>LN(Sunk_Same!L52/Sunk_Same!L$2)*100</f>
        <v>-4.4701185946985422</v>
      </c>
      <c r="M52" s="1">
        <f>LN(Sunk_Same!M52/Sunk_Same!M$2)*100</f>
        <v>-4.7990369725510202</v>
      </c>
      <c r="N52" s="1">
        <f>LN(Sunk_Same!N52/Sunk_Same!N$2)*100</f>
        <v>-4.4241021487241872</v>
      </c>
      <c r="O52" s="1">
        <f>LN(Sunk_Same!O52/Sunk_Same!O$2)*100</f>
        <v>-73.91274398899165</v>
      </c>
      <c r="P52" s="1">
        <f>LN(Sunk_Same!P52/Sunk_Same!P$2)*100</f>
        <v>16.692287995841756</v>
      </c>
      <c r="Q52" s="1">
        <f>LN(Sunk_Same!Q52/Sunk_Same!Q$2)*100</f>
        <v>39.8951714023951</v>
      </c>
      <c r="R52" s="1">
        <f>LN(Sunk_Same!R52/Sunk_Same!R$2)*100</f>
        <v>13.070303293387633</v>
      </c>
      <c r="S52" s="1">
        <f>LN(Sunk_Same!S52/Sunk_Same!S$2)*100</f>
        <v>5.4245554434971828</v>
      </c>
      <c r="T52" s="1">
        <f>LN(Sunk_Same!T52/Sunk_Same!T$2)*100</f>
        <v>2.6934269463092053</v>
      </c>
      <c r="U52" s="1">
        <f>LN(Sunk_Same!U52/Sunk_Same!U$2)*100</f>
        <v>6.0034805479547106</v>
      </c>
      <c r="V52" s="1">
        <f>LN(Sunk_Same!V52/Sunk_Same!V$2)*100</f>
        <v>4.9180083830082966</v>
      </c>
      <c r="W52" s="1">
        <f>LN(Sunk_Same!W52/Sunk_Same!W$2)*100</f>
        <v>4.7185802878860157</v>
      </c>
      <c r="X52" s="1">
        <f>(Sunk_Same!X52-Sunk_Same!X$2)</f>
        <v>-0.82170345999999972</v>
      </c>
      <c r="Y52" s="1">
        <f>(Sunk_Same!Y52-Sunk_Same!Y$2)</f>
        <v>-1.08100266</v>
      </c>
      <c r="Z52" s="1">
        <f>(Sunk_Same!Z52-Sunk_Same!Z$2)</f>
        <v>-1.08100266</v>
      </c>
      <c r="AA52" s="1">
        <f>LN(Sunk_Same!AA52/Sunk_Same!AA$2)*100</f>
        <v>-8.33491747678198</v>
      </c>
      <c r="AB52" s="1">
        <f>LN(Sunk_Same!AB52/Sunk_Same!AB$2)*100</f>
        <v>68.420874175635049</v>
      </c>
      <c r="AC52" s="1">
        <f>LN(Sunk_Same!AC52/Sunk_Same!AC$2)*100</f>
        <v>-0.80776477832114923</v>
      </c>
      <c r="AD52" s="1">
        <f t="shared" si="0"/>
        <v>7.1787582728419412</v>
      </c>
      <c r="AE52" s="1">
        <f t="shared" si="1"/>
        <v>0.97126949455309852</v>
      </c>
    </row>
    <row r="53" spans="2:31" x14ac:dyDescent="0.55000000000000004">
      <c r="B53" s="1">
        <v>51</v>
      </c>
      <c r="C53" s="1">
        <f>LN(Sunk_Same!C53/Sunk_Same!C$2)*100</f>
        <v>2.571744084890339</v>
      </c>
      <c r="D53" s="1">
        <f>LN(Sunk_Same!D53/Sunk_Same!D$2)*100</f>
        <v>0</v>
      </c>
      <c r="E53" s="1">
        <f>LN(Sunk_Same!E53/Sunk_Same!E$2)*100</f>
        <v>71.09366103035002</v>
      </c>
      <c r="F53" s="1">
        <f>LN(Sunk_Same!F53/Sunk_Same!F$2)*100</f>
        <v>-1.0305778205121341</v>
      </c>
      <c r="G53" s="1">
        <f>LN(Sunk_Same!G53/Sunk_Same!G$2)*100</f>
        <v>60.940172025800457</v>
      </c>
      <c r="H53" s="1">
        <f>LN(Sunk_Same!H53/Sunk_Same!H$2)*100</f>
        <v>-64.742768688753145</v>
      </c>
      <c r="I53" s="1">
        <f>LN(Sunk_Same!I53/Sunk_Same!I$2)*100</f>
        <v>71.87316698905579</v>
      </c>
      <c r="J53" s="1">
        <f>LN(Sunk_Same!J53/Sunk_Same!J$2)*100</f>
        <v>-0.30331295590531238</v>
      </c>
      <c r="K53" s="1">
        <f>LN(Sunk_Same!K53/Sunk_Same!K$2)*100</f>
        <v>-13.340786337416208</v>
      </c>
      <c r="L53" s="1">
        <f>LN(Sunk_Same!L53/Sunk_Same!L$2)*100</f>
        <v>-4.486865036556714</v>
      </c>
      <c r="M53" s="1">
        <f>LN(Sunk_Same!M53/Sunk_Same!M$2)*100</f>
        <v>-4.8002313897087392</v>
      </c>
      <c r="N53" s="1">
        <f>LN(Sunk_Same!N53/Sunk_Same!N$2)*100</f>
        <v>-4.443019956098972</v>
      </c>
      <c r="O53" s="1">
        <f>LN(Sunk_Same!O53/Sunk_Same!O$2)*100</f>
        <v>-73.959403236241528</v>
      </c>
      <c r="P53" s="1">
        <f>LN(Sunk_Same!P53/Sunk_Same!P$2)*100</f>
        <v>16.677671030206096</v>
      </c>
      <c r="Q53" s="1">
        <f>LN(Sunk_Same!Q53/Sunk_Same!Q$2)*100</f>
        <v>39.887456499290927</v>
      </c>
      <c r="R53" s="1">
        <f>LN(Sunk_Same!R53/Sunk_Same!R$2)*100</f>
        <v>13.059435142320689</v>
      </c>
      <c r="S53" s="1">
        <f>LN(Sunk_Same!S53/Sunk_Same!S$2)*100</f>
        <v>5.3740198966636523</v>
      </c>
      <c r="T53" s="1">
        <f>LN(Sunk_Same!T53/Sunk_Same!T$2)*100</f>
        <v>2.6643040556698963</v>
      </c>
      <c r="U53" s="1">
        <f>LN(Sunk_Same!U53/Sunk_Same!U$2)*100</f>
        <v>5.9732785088332578</v>
      </c>
      <c r="V53" s="1">
        <f>LN(Sunk_Same!V53/Sunk_Same!V$2)*100</f>
        <v>4.8914314656292941</v>
      </c>
      <c r="W53" s="1">
        <f>LN(Sunk_Same!W53/Sunk_Same!W$2)*100</f>
        <v>4.7008286086122801</v>
      </c>
      <c r="X53" s="1">
        <f>(Sunk_Same!X53-Sunk_Same!X$2)</f>
        <v>-0.82199396999999985</v>
      </c>
      <c r="Y53" s="1">
        <f>(Sunk_Same!Y53-Sunk_Same!Y$2)</f>
        <v>-1.0813625</v>
      </c>
      <c r="Z53" s="1">
        <f>(Sunk_Same!Z53-Sunk_Same!Z$2)</f>
        <v>-1.0813625</v>
      </c>
      <c r="AA53" s="1">
        <f>LN(Sunk_Same!AA53/Sunk_Same!AA$2)*100</f>
        <v>-8.3360836982156066</v>
      </c>
      <c r="AB53" s="1">
        <f>LN(Sunk_Same!AB53/Sunk_Same!AB$2)*100</f>
        <v>68.428101822160343</v>
      </c>
      <c r="AC53" s="1">
        <f>LN(Sunk_Same!AC53/Sunk_Same!AC$2)*100</f>
        <v>-0.80776477832114923</v>
      </c>
      <c r="AD53" s="1">
        <f t="shared" si="0"/>
        <v>7.179516601757082</v>
      </c>
      <c r="AE53" s="1">
        <f t="shared" si="1"/>
        <v>0.93251721092386841</v>
      </c>
    </row>
    <row r="54" spans="2:31" x14ac:dyDescent="0.55000000000000004">
      <c r="B54" s="1">
        <v>52</v>
      </c>
      <c r="C54" s="1">
        <f>LN(Sunk_Same!C54/Sunk_Same!C$2)*100</f>
        <v>2.5438978662520118</v>
      </c>
      <c r="D54" s="1">
        <f>LN(Sunk_Same!D54/Sunk_Same!D$2)*100</f>
        <v>0</v>
      </c>
      <c r="E54" s="1">
        <f>LN(Sunk_Same!E54/Sunk_Same!E$2)*100</f>
        <v>71.099434798587524</v>
      </c>
      <c r="F54" s="1">
        <f>LN(Sunk_Same!F54/Sunk_Same!F$2)*100</f>
        <v>-1.0295420465136409</v>
      </c>
      <c r="G54" s="1">
        <f>LN(Sunk_Same!G54/Sunk_Same!G$2)*100</f>
        <v>60.959450009430768</v>
      </c>
      <c r="H54" s="1">
        <f>LN(Sunk_Same!H54/Sunk_Same!H$2)*100</f>
        <v>-64.766945069221649</v>
      </c>
      <c r="I54" s="1">
        <f>LN(Sunk_Same!I54/Sunk_Same!I$2)*100</f>
        <v>71.891009119464385</v>
      </c>
      <c r="J54" s="1">
        <f>LN(Sunk_Same!J54/Sunk_Same!J$2)*100</f>
        <v>-0.30288409957340268</v>
      </c>
      <c r="K54" s="1">
        <f>LN(Sunk_Same!K54/Sunk_Same!K$2)*100</f>
        <v>-13.342450870322702</v>
      </c>
      <c r="L54" s="1">
        <f>LN(Sunk_Same!L54/Sunk_Same!L$2)*100</f>
        <v>-4.5028203226283914</v>
      </c>
      <c r="M54" s="1">
        <f>LN(Sunk_Same!M54/Sunk_Same!M$2)*100</f>
        <v>-4.8013916943228452</v>
      </c>
      <c r="N54" s="1">
        <f>LN(Sunk_Same!N54/Sunk_Same!N$2)*100</f>
        <v>-4.4610451931161013</v>
      </c>
      <c r="O54" s="1">
        <f>LN(Sunk_Same!O54/Sunk_Same!O$2)*100</f>
        <v>-74.003867109186999</v>
      </c>
      <c r="P54" s="1">
        <f>LN(Sunk_Same!P54/Sunk_Same!P$2)*100</f>
        <v>16.663742893170038</v>
      </c>
      <c r="Q54" s="1">
        <f>LN(Sunk_Same!Q54/Sunk_Same!Q$2)*100</f>
        <v>39.880105336268755</v>
      </c>
      <c r="R54" s="1">
        <f>LN(Sunk_Same!R54/Sunk_Same!R$2)*100</f>
        <v>13.049079630843039</v>
      </c>
      <c r="S54" s="1">
        <f>LN(Sunk_Same!S54/Sunk_Same!S$2)*100</f>
        <v>5.3258647582570005</v>
      </c>
      <c r="T54" s="1">
        <f>LN(Sunk_Same!T54/Sunk_Same!T$2)*100</f>
        <v>2.636557527702192</v>
      </c>
      <c r="U54" s="1">
        <f>LN(Sunk_Same!U54/Sunk_Same!U$2)*100</f>
        <v>5.9444932136934252</v>
      </c>
      <c r="V54" s="1">
        <f>LN(Sunk_Same!V54/Sunk_Same!V$2)*100</f>
        <v>4.8661768500328408</v>
      </c>
      <c r="W54" s="1">
        <f>LN(Sunk_Same!W54/Sunk_Same!W$2)*100</f>
        <v>4.6839141956971693</v>
      </c>
      <c r="X54" s="1">
        <f>(Sunk_Same!X54-Sunk_Same!X$2)</f>
        <v>-0.8222708099999998</v>
      </c>
      <c r="Y54" s="1">
        <f>(Sunk_Same!Y54-Sunk_Same!Y$2)</f>
        <v>-1.0817053699999999</v>
      </c>
      <c r="Z54" s="1">
        <f>(Sunk_Same!Z54-Sunk_Same!Z$2)</f>
        <v>-1.0817053699999999</v>
      </c>
      <c r="AA54" s="1">
        <f>LN(Sunk_Same!AA54/Sunk_Same!AA$2)*100</f>
        <v>-8.3371950793547054</v>
      </c>
      <c r="AB54" s="1">
        <f>LN(Sunk_Same!AB54/Sunk_Same!AB$2)*100</f>
        <v>68.434986046422821</v>
      </c>
      <c r="AC54" s="1">
        <f>LN(Sunk_Same!AC54/Sunk_Same!AC$2)*100</f>
        <v>-0.80776477832114923</v>
      </c>
      <c r="AD54" s="1">
        <f t="shared" si="0"/>
        <v>7.1802388986068637</v>
      </c>
      <c r="AE54" s="1">
        <f t="shared" si="1"/>
        <v>0.8953065859424264</v>
      </c>
    </row>
    <row r="55" spans="2:31" x14ac:dyDescent="0.55000000000000004">
      <c r="B55" s="1">
        <v>53</v>
      </c>
      <c r="C55" s="1">
        <f>LN(Sunk_Same!C55/Sunk_Same!C$2)*100</f>
        <v>2.517365364480654</v>
      </c>
      <c r="D55" s="1">
        <f>LN(Sunk_Same!D55/Sunk_Same!D$2)*100</f>
        <v>0</v>
      </c>
      <c r="E55" s="1">
        <f>LN(Sunk_Same!E55/Sunk_Same!E$2)*100</f>
        <v>71.104933523209652</v>
      </c>
      <c r="F55" s="1">
        <f>LN(Sunk_Same!F55/Sunk_Same!F$2)*100</f>
        <v>-1.0285517112320044</v>
      </c>
      <c r="G55" s="1">
        <f>LN(Sunk_Same!G55/Sunk_Same!G$2)*100</f>
        <v>60.977816581221504</v>
      </c>
      <c r="H55" s="1">
        <f>LN(Sunk_Same!H55/Sunk_Same!H$2)*100</f>
        <v>-64.789991691065538</v>
      </c>
      <c r="I55" s="1">
        <f>LN(Sunk_Same!I55/Sunk_Same!I$2)*100</f>
        <v>71.908006987889621</v>
      </c>
      <c r="J55" s="1">
        <f>LN(Sunk_Same!J55/Sunk_Same!J$2)*100</f>
        <v>-0.30247380634585253</v>
      </c>
      <c r="K55" s="1">
        <f>LN(Sunk_Same!K55/Sunk_Same!K$2)*100</f>
        <v>-13.344035866402276</v>
      </c>
      <c r="L55" s="1">
        <f>LN(Sunk_Same!L55/Sunk_Same!L$2)*100</f>
        <v>-4.5180238299403719</v>
      </c>
      <c r="M55" s="1">
        <f>LN(Sunk_Same!M55/Sunk_Same!M$2)*100</f>
        <v>-4.8024837580229178</v>
      </c>
      <c r="N55" s="1">
        <f>LN(Sunk_Same!N55/Sunk_Same!N$2)*100</f>
        <v>-4.478219980149647</v>
      </c>
      <c r="O55" s="1">
        <f>LN(Sunk_Same!O55/Sunk_Same!O$2)*100</f>
        <v>-74.046240320153373</v>
      </c>
      <c r="P55" s="1">
        <f>LN(Sunk_Same!P55/Sunk_Same!P$2)*100</f>
        <v>16.650470965520352</v>
      </c>
      <c r="Q55" s="1">
        <f>LN(Sunk_Same!Q55/Sunk_Same!Q$2)*100</f>
        <v>39.873100774305577</v>
      </c>
      <c r="R55" s="1">
        <f>LN(Sunk_Same!R55/Sunk_Same!R$2)*100</f>
        <v>13.03921395208355</v>
      </c>
      <c r="S55" s="1">
        <f>LN(Sunk_Same!S55/Sunk_Same!S$2)*100</f>
        <v>5.279997199425055</v>
      </c>
      <c r="T55" s="1">
        <f>LN(Sunk_Same!T55/Sunk_Same!T$2)*100</f>
        <v>2.6101251035277162</v>
      </c>
      <c r="U55" s="1">
        <f>LN(Sunk_Same!U55/Sunk_Same!U$2)*100</f>
        <v>5.9170685522442232</v>
      </c>
      <c r="V55" s="1">
        <f>LN(Sunk_Same!V55/Sunk_Same!V$2)*100</f>
        <v>4.842124660291355</v>
      </c>
      <c r="W55" s="1">
        <f>LN(Sunk_Same!W55/Sunk_Same!W$2)*100</f>
        <v>4.6677980586411518</v>
      </c>
      <c r="X55" s="1">
        <f>(Sunk_Same!X55-Sunk_Same!X$2)</f>
        <v>-0.82253463999999976</v>
      </c>
      <c r="Y55" s="1">
        <f>(Sunk_Same!Y55-Sunk_Same!Y$2)</f>
        <v>-1.08203209</v>
      </c>
      <c r="Z55" s="1">
        <f>(Sunk_Same!Z55-Sunk_Same!Z$2)</f>
        <v>-1.08203209</v>
      </c>
      <c r="AA55" s="1">
        <f>LN(Sunk_Same!AA55/Sunk_Same!AA$2)*100</f>
        <v>-8.3382528108589504</v>
      </c>
      <c r="AB55" s="1">
        <f>LN(Sunk_Same!AB55/Sunk_Same!AB$2)*100</f>
        <v>68.441542504674231</v>
      </c>
      <c r="AC55" s="1">
        <f>LN(Sunk_Same!AC55/Sunk_Same!AC$2)*100</f>
        <v>-0.80776477832114923</v>
      </c>
      <c r="AD55" s="1">
        <f t="shared" si="0"/>
        <v>7.1809268060544067</v>
      </c>
      <c r="AE55" s="1">
        <f t="shared" si="1"/>
        <v>0.85957666691609524</v>
      </c>
    </row>
    <row r="56" spans="2:31" x14ac:dyDescent="0.55000000000000004">
      <c r="B56" s="1">
        <v>54</v>
      </c>
      <c r="C56" s="1">
        <f>LN(Sunk_Same!C56/Sunk_Same!C$2)*100</f>
        <v>2.4920866214737218</v>
      </c>
      <c r="D56" s="1">
        <f>LN(Sunk_Same!D56/Sunk_Same!D$2)*100</f>
        <v>0</v>
      </c>
      <c r="E56" s="1">
        <f>LN(Sunk_Same!E56/Sunk_Same!E$2)*100</f>
        <v>71.110172510472097</v>
      </c>
      <c r="F56" s="1">
        <f>LN(Sunk_Same!F56/Sunk_Same!F$2)*100</f>
        <v>-1.0276068133172989</v>
      </c>
      <c r="G56" s="1">
        <f>LN(Sunk_Same!G56/Sunk_Same!G$2)*100</f>
        <v>60.995318078038366</v>
      </c>
      <c r="H56" s="1">
        <f>LN(Sunk_Same!H56/Sunk_Same!H$2)*100</f>
        <v>-64.81197524779104</v>
      </c>
      <c r="I56" s="1">
        <f>LN(Sunk_Same!I56/Sunk_Same!I$2)*100</f>
        <v>71.924204709791368</v>
      </c>
      <c r="J56" s="1">
        <f>LN(Sunk_Same!J56/Sunk_Same!J$2)*100</f>
        <v>-0.30208136890107012</v>
      </c>
      <c r="K56" s="1">
        <f>LN(Sunk_Same!K56/Sunk_Same!K$2)*100</f>
        <v>-13.345545509540996</v>
      </c>
      <c r="L56" s="1">
        <f>LN(Sunk_Same!L56/Sunk_Same!L$2)*100</f>
        <v>-4.5325097453112608</v>
      </c>
      <c r="M56" s="1">
        <f>LN(Sunk_Same!M56/Sunk_Same!M$2)*100</f>
        <v>-4.8035417061053192</v>
      </c>
      <c r="N56" s="1">
        <f>LN(Sunk_Same!N56/Sunk_Same!N$2)*100</f>
        <v>-4.4945844048975516</v>
      </c>
      <c r="O56" s="1">
        <f>LN(Sunk_Same!O56/Sunk_Same!O$2)*100</f>
        <v>-74.086621166260016</v>
      </c>
      <c r="P56" s="1">
        <f>LN(Sunk_Same!P56/Sunk_Same!P$2)*100</f>
        <v>16.637824622613927</v>
      </c>
      <c r="Q56" s="1">
        <f>LN(Sunk_Same!Q56/Sunk_Same!Q$2)*100</f>
        <v>39.866426354656291</v>
      </c>
      <c r="R56" s="1">
        <f>LN(Sunk_Same!R56/Sunk_Same!R$2)*100</f>
        <v>13.029813847184027</v>
      </c>
      <c r="S56" s="1">
        <f>LN(Sunk_Same!S56/Sunk_Same!S$2)*100</f>
        <v>5.236299975465565</v>
      </c>
      <c r="T56" s="1">
        <f>LN(Sunk_Same!T56/Sunk_Same!T$2)*100</f>
        <v>2.5849444043175875</v>
      </c>
      <c r="U56" s="1">
        <f>LN(Sunk_Same!U56/Sunk_Same!U$2)*100</f>
        <v>5.8909411258782427</v>
      </c>
      <c r="V56" s="1">
        <f>LN(Sunk_Same!V56/Sunk_Same!V$2)*100</f>
        <v>4.8191548582263248</v>
      </c>
      <c r="W56" s="1">
        <f>LN(Sunk_Same!W56/Sunk_Same!W$2)*100</f>
        <v>4.6524421328945635</v>
      </c>
      <c r="X56" s="1">
        <f>(Sunk_Same!X56-Sunk_Same!X$2)</f>
        <v>-0.82278605999999987</v>
      </c>
      <c r="Y56" s="1">
        <f>(Sunk_Same!Y56-Sunk_Same!Y$2)</f>
        <v>-1.08234341</v>
      </c>
      <c r="Z56" s="1">
        <f>(Sunk_Same!Z56-Sunk_Same!Z$2)</f>
        <v>-1.08234341</v>
      </c>
      <c r="AA56" s="1">
        <f>LN(Sunk_Same!AA56/Sunk_Same!AA$2)*100</f>
        <v>-8.3392616610268711</v>
      </c>
      <c r="AB56" s="1">
        <f>LN(Sunk_Same!AB56/Sunk_Same!AB$2)*100</f>
        <v>68.447792040539127</v>
      </c>
      <c r="AC56" s="1">
        <f>LN(Sunk_Same!AC56/Sunk_Same!AC$2)*100</f>
        <v>-0.80776477832114923</v>
      </c>
      <c r="AD56" s="1">
        <f t="shared" si="0"/>
        <v>7.1815825110250326</v>
      </c>
      <c r="AE56" s="1">
        <f t="shared" si="1"/>
        <v>0.82526895033840364</v>
      </c>
    </row>
    <row r="57" spans="2:31" x14ac:dyDescent="0.55000000000000004">
      <c r="B57" s="1">
        <v>55</v>
      </c>
      <c r="C57" s="1">
        <f>LN(Sunk_Same!C57/Sunk_Same!C$2)*100</f>
        <v>2.4680066543086938</v>
      </c>
      <c r="D57" s="1">
        <f>LN(Sunk_Same!D57/Sunk_Same!D$2)*100</f>
        <v>0</v>
      </c>
      <c r="E57" s="1">
        <f>LN(Sunk_Same!E57/Sunk_Same!E$2)*100</f>
        <v>71.115164881302078</v>
      </c>
      <c r="F57" s="1">
        <f>LN(Sunk_Same!F57/Sunk_Same!F$2)*100</f>
        <v>-1.0267019002224682</v>
      </c>
      <c r="G57" s="1">
        <f>LN(Sunk_Same!G57/Sunk_Same!G$2)*100</f>
        <v>61.011982450107851</v>
      </c>
      <c r="H57" s="1">
        <f>LN(Sunk_Same!H57/Sunk_Same!H$2)*100</f>
        <v>-64.832928782140144</v>
      </c>
      <c r="I57" s="1">
        <f>LN(Sunk_Same!I57/Sunk_Same!I$2)*100</f>
        <v>71.939637616505124</v>
      </c>
      <c r="J57" s="1">
        <f>LN(Sunk_Same!J57/Sunk_Same!J$2)*100</f>
        <v>-0.30170590316577961</v>
      </c>
      <c r="K57" s="1">
        <f>LN(Sunk_Same!K57/Sunk_Same!K$2)*100</f>
        <v>-13.346982588144888</v>
      </c>
      <c r="L57" s="1">
        <f>LN(Sunk_Same!L57/Sunk_Same!L$2)*100</f>
        <v>-4.5463133379371214</v>
      </c>
      <c r="M57" s="1">
        <f>LN(Sunk_Same!M57/Sunk_Same!M$2)*100</f>
        <v>-4.8045314096055201</v>
      </c>
      <c r="N57" s="1">
        <f>LN(Sunk_Same!N57/Sunk_Same!N$2)*100</f>
        <v>-4.5101767488874751</v>
      </c>
      <c r="O57" s="1">
        <f>LN(Sunk_Same!O57/Sunk_Same!O$2)*100</f>
        <v>-74.125101495250377</v>
      </c>
      <c r="P57" s="1">
        <f>LN(Sunk_Same!P57/Sunk_Same!P$2)*100</f>
        <v>16.625774731289532</v>
      </c>
      <c r="Q57" s="1">
        <f>LN(Sunk_Same!Q57/Sunk_Same!Q$2)*100</f>
        <v>39.860066988512941</v>
      </c>
      <c r="R57" s="1">
        <f>LN(Sunk_Same!R57/Sunk_Same!R$2)*100</f>
        <v>13.020857912712039</v>
      </c>
      <c r="S57" s="1">
        <f>LN(Sunk_Same!S57/Sunk_Same!S$2)*100</f>
        <v>5.1946675327265002</v>
      </c>
      <c r="T57" s="1">
        <f>LN(Sunk_Same!T57/Sunk_Same!T$2)*100</f>
        <v>2.5609529392503347</v>
      </c>
      <c r="U57" s="1">
        <f>LN(Sunk_Same!U57/Sunk_Same!U$2)*100</f>
        <v>5.8660474169391152</v>
      </c>
      <c r="V57" s="1">
        <f>LN(Sunk_Same!V57/Sunk_Same!V$2)*100</f>
        <v>4.7972681911699917</v>
      </c>
      <c r="W57" s="1">
        <f>LN(Sunk_Same!W57/Sunk_Same!W$2)*100</f>
        <v>4.6378106431763158</v>
      </c>
      <c r="X57" s="1">
        <f>(Sunk_Same!X57-Sunk_Same!X$2)</f>
        <v>-0.82302565999999988</v>
      </c>
      <c r="Y57" s="1">
        <f>(Sunk_Same!Y57-Sunk_Same!Y$2)</f>
        <v>-1.0826400699999998</v>
      </c>
      <c r="Z57" s="1">
        <f>(Sunk_Same!Z57-Sunk_Same!Z$2)</f>
        <v>-1.0826400699999998</v>
      </c>
      <c r="AA57" s="1">
        <f>LN(Sunk_Same!AA57/Sunk_Same!AA$2)*100</f>
        <v>-8.3402228208906877</v>
      </c>
      <c r="AB57" s="1">
        <f>LN(Sunk_Same!AB57/Sunk_Same!AB$2)*100</f>
        <v>68.453745100507206</v>
      </c>
      <c r="AC57" s="1">
        <f>LN(Sunk_Same!AC57/Sunk_Same!AC$2)*100</f>
        <v>-0.80776477832114923</v>
      </c>
      <c r="AD57" s="1">
        <f t="shared" si="0"/>
        <v>7.1822071095705713</v>
      </c>
      <c r="AE57" s="1">
        <f t="shared" si="1"/>
        <v>0.79232709681964386</v>
      </c>
    </row>
    <row r="58" spans="2:31" x14ac:dyDescent="0.55000000000000004">
      <c r="B58" s="1">
        <v>56</v>
      </c>
      <c r="C58" s="1">
        <f>LN(Sunk_Same!C58/Sunk_Same!C$2)*100</f>
        <v>2.4450652959255712</v>
      </c>
      <c r="D58" s="1">
        <f>LN(Sunk_Same!D58/Sunk_Same!D$2)*100</f>
        <v>0</v>
      </c>
      <c r="E58" s="1">
        <f>LN(Sunk_Same!E58/Sunk_Same!E$2)*100</f>
        <v>71.119921572203481</v>
      </c>
      <c r="F58" s="1">
        <f>LN(Sunk_Same!F58/Sunk_Same!F$2)*100</f>
        <v>-1.0258369708621289</v>
      </c>
      <c r="G58" s="1">
        <f>LN(Sunk_Same!G58/Sunk_Same!G$2)*100</f>
        <v>61.027865099995935</v>
      </c>
      <c r="H58" s="1">
        <f>LN(Sunk_Same!H58/Sunk_Same!H$2)*100</f>
        <v>-64.852907898630193</v>
      </c>
      <c r="I58" s="1">
        <f>LN(Sunk_Same!I58/Sunk_Same!I$2)*100</f>
        <v>71.954340999581774</v>
      </c>
      <c r="J58" s="1">
        <f>LN(Sunk_Same!J58/Sunk_Same!J$2)*100</f>
        <v>-0.30134670186091367</v>
      </c>
      <c r="K58" s="1">
        <f>LN(Sunk_Same!K58/Sunk_Same!K$2)*100</f>
        <v>-13.34835198483556</v>
      </c>
      <c r="L58" s="1">
        <f>LN(Sunk_Same!L58/Sunk_Same!L$2)*100</f>
        <v>-4.5594646777893688</v>
      </c>
      <c r="M58" s="1">
        <f>LN(Sunk_Same!M58/Sunk_Same!M$2)*100</f>
        <v>-4.8055040587956146</v>
      </c>
      <c r="N58" s="1">
        <f>LN(Sunk_Same!N58/Sunk_Same!N$2)*100</f>
        <v>-4.525033714589604</v>
      </c>
      <c r="O58" s="1">
        <f>LN(Sunk_Same!O58/Sunk_Same!O$2)*100</f>
        <v>-74.161772287483402</v>
      </c>
      <c r="P58" s="1">
        <f>LN(Sunk_Same!P58/Sunk_Same!P$2)*100</f>
        <v>16.614292639704932</v>
      </c>
      <c r="Q58" s="1">
        <f>LN(Sunk_Same!Q58/Sunk_Same!Q$2)*100</f>
        <v>39.854006891242207</v>
      </c>
      <c r="R58" s="1">
        <f>LN(Sunk_Same!R58/Sunk_Same!R$2)*100</f>
        <v>13.012324731429302</v>
      </c>
      <c r="S58" s="1">
        <f>LN(Sunk_Same!S58/Sunk_Same!S$2)*100</f>
        <v>5.154994006886902</v>
      </c>
      <c r="T58" s="1">
        <f>LN(Sunk_Same!T58/Sunk_Same!T$2)*100</f>
        <v>2.5380978750789454</v>
      </c>
      <c r="U58" s="1">
        <f>LN(Sunk_Same!U58/Sunk_Same!U$2)*100</f>
        <v>5.8423237967152959</v>
      </c>
      <c r="V58" s="1">
        <f>LN(Sunk_Same!V58/Sunk_Same!V$2)*100</f>
        <v>4.7763444123075844</v>
      </c>
      <c r="W58" s="1">
        <f>LN(Sunk_Same!W58/Sunk_Same!W$2)*100</f>
        <v>4.623869525156346</v>
      </c>
      <c r="X58" s="1">
        <f>(Sunk_Same!X58-Sunk_Same!X$2)</f>
        <v>-0.82325400999999987</v>
      </c>
      <c r="Y58" s="1">
        <f>(Sunk_Same!Y58-Sunk_Same!Y$2)</f>
        <v>-1.0829227799999999</v>
      </c>
      <c r="Z58" s="1">
        <f>(Sunk_Same!Z58-Sunk_Same!Z$2)</f>
        <v>-1.0829227799999999</v>
      </c>
      <c r="AA58" s="1">
        <f>LN(Sunk_Same!AA58/Sunk_Same!AA$2)*100</f>
        <v>-8.3411386741204971</v>
      </c>
      <c r="AB58" s="1">
        <f>LN(Sunk_Same!AB58/Sunk_Same!AB$2)*100</f>
        <v>68.459417320080973</v>
      </c>
      <c r="AC58" s="1">
        <f>LN(Sunk_Same!AC58/Sunk_Same!AC$2)*100</f>
        <v>-0.80776477832114923</v>
      </c>
      <c r="AD58" s="1">
        <f t="shared" si="0"/>
        <v>7.1828022421771207</v>
      </c>
      <c r="AE58" s="1">
        <f t="shared" si="1"/>
        <v>0.76069704066185573</v>
      </c>
    </row>
    <row r="59" spans="2:31" x14ac:dyDescent="0.55000000000000004">
      <c r="B59" s="1">
        <v>57</v>
      </c>
      <c r="C59" s="1">
        <f>LN(Sunk_Same!C59/Sunk_Same!C$2)*100</f>
        <v>2.4232073706734756</v>
      </c>
      <c r="D59" s="1">
        <f>LN(Sunk_Same!D59/Sunk_Same!D$2)*100</f>
        <v>0</v>
      </c>
      <c r="E59" s="1">
        <f>LN(Sunk_Same!E59/Sunk_Same!E$2)*100</f>
        <v>71.124453515883928</v>
      </c>
      <c r="F59" s="1">
        <f>LN(Sunk_Same!F59/Sunk_Same!F$2)*100</f>
        <v>-1.0250102071432108</v>
      </c>
      <c r="G59" s="1">
        <f>LN(Sunk_Same!G59/Sunk_Same!G$2)*100</f>
        <v>61.042993887840055</v>
      </c>
      <c r="H59" s="1">
        <f>LN(Sunk_Same!H59/Sunk_Same!H$2)*100</f>
        <v>-64.871957023319766</v>
      </c>
      <c r="I59" s="1">
        <f>LN(Sunk_Same!I59/Sunk_Same!I$2)*100</f>
        <v>71.968354480057599</v>
      </c>
      <c r="J59" s="1">
        <f>LN(Sunk_Same!J59/Sunk_Same!J$2)*100</f>
        <v>-0.30100341126846808</v>
      </c>
      <c r="K59" s="1">
        <f>LN(Sunk_Same!K59/Sunk_Same!K$2)*100</f>
        <v>-13.349656488726</v>
      </c>
      <c r="L59" s="1">
        <f>LN(Sunk_Same!L59/Sunk_Same!L$2)*100</f>
        <v>-4.571997004244718</v>
      </c>
      <c r="M59" s="1">
        <f>LN(Sunk_Same!M59/Sunk_Same!M$2)*100</f>
        <v>-4.8064255246498577</v>
      </c>
      <c r="N59" s="1">
        <f>LN(Sunk_Same!N59/Sunk_Same!N$2)*100</f>
        <v>-4.539189726342399</v>
      </c>
      <c r="O59" s="1">
        <f>LN(Sunk_Same!O59/Sunk_Same!O$2)*100</f>
        <v>-74.196719144794955</v>
      </c>
      <c r="P59" s="1">
        <f>LN(Sunk_Same!P59/Sunk_Same!P$2)*100</f>
        <v>16.60335169882395</v>
      </c>
      <c r="Q59" s="1">
        <f>LN(Sunk_Same!Q59/Sunk_Same!Q$2)*100</f>
        <v>39.848233027364664</v>
      </c>
      <c r="R59" s="1">
        <f>LN(Sunk_Same!R59/Sunk_Same!R$2)*100</f>
        <v>13.004194309112934</v>
      </c>
      <c r="S59" s="1">
        <f>LN(Sunk_Same!S59/Sunk_Same!S$2)*100</f>
        <v>5.1172094084157624</v>
      </c>
      <c r="T59" s="1">
        <f>LN(Sunk_Same!T59/Sunk_Same!T$2)*100</f>
        <v>2.5163214078168483</v>
      </c>
      <c r="U59" s="1">
        <f>LN(Sunk_Same!U59/Sunk_Same!U$2)*100</f>
        <v>5.8197208811729375</v>
      </c>
      <c r="V59" s="1">
        <f>LN(Sunk_Same!V59/Sunk_Same!V$2)*100</f>
        <v>4.7565051105859348</v>
      </c>
      <c r="W59" s="1">
        <f>LN(Sunk_Same!W59/Sunk_Same!W$2)*100</f>
        <v>4.6105860405830272</v>
      </c>
      <c r="X59" s="1">
        <f>(Sunk_Same!X59-Sunk_Same!X$2)</f>
        <v>-0.82347162999999979</v>
      </c>
      <c r="Y59" s="1">
        <f>(Sunk_Same!Y59-Sunk_Same!Y$2)</f>
        <v>-1.0831921899999999</v>
      </c>
      <c r="Z59" s="1">
        <f>(Sunk_Same!Z59-Sunk_Same!Z$2)</f>
        <v>-1.0831921899999999</v>
      </c>
      <c r="AA59" s="1">
        <f>LN(Sunk_Same!AA59/Sunk_Same!AA$2)*100</f>
        <v>-8.342011604537527</v>
      </c>
      <c r="AB59" s="1">
        <f>LN(Sunk_Same!AB59/Sunk_Same!AB$2)*100</f>
        <v>68.46481913485313</v>
      </c>
      <c r="AC59" s="1">
        <f>LN(Sunk_Same!AC59/Sunk_Same!AC$2)*100</f>
        <v>-0.80776477832114923</v>
      </c>
      <c r="AD59" s="1">
        <f t="shared" si="0"/>
        <v>7.1833690037531923</v>
      </c>
      <c r="AE59" s="1">
        <f t="shared" si="1"/>
        <v>0.73032678118417194</v>
      </c>
    </row>
    <row r="60" spans="2:31" x14ac:dyDescent="0.55000000000000004">
      <c r="B60" s="1">
        <v>58</v>
      </c>
      <c r="C60" s="1">
        <f>LN(Sunk_Same!C60/Sunk_Same!C$2)*100</f>
        <v>2.4023877946612915</v>
      </c>
      <c r="D60" s="1">
        <f>LN(Sunk_Same!D60/Sunk_Same!D$2)*100</f>
        <v>0</v>
      </c>
      <c r="E60" s="1">
        <f>LN(Sunk_Same!E60/Sunk_Same!E$2)*100</f>
        <v>71.128771641506816</v>
      </c>
      <c r="F60" s="1">
        <f>LN(Sunk_Same!F60/Sunk_Same!F$2)*100</f>
        <v>-1.0242197910779147</v>
      </c>
      <c r="G60" s="1">
        <f>LN(Sunk_Same!G60/Sunk_Same!G$2)*100</f>
        <v>61.057405800955756</v>
      </c>
      <c r="H60" s="1">
        <f>LN(Sunk_Same!H60/Sunk_Same!H$2)*100</f>
        <v>-64.890120643147284</v>
      </c>
      <c r="I60" s="1">
        <f>LN(Sunk_Same!I60/Sunk_Same!I$2)*100</f>
        <v>71.981706726910616</v>
      </c>
      <c r="J60" s="1">
        <f>LN(Sunk_Same!J60/Sunk_Same!J$2)*100</f>
        <v>-0.30067514737058887</v>
      </c>
      <c r="K60" s="1">
        <f>LN(Sunk_Same!K60/Sunk_Same!K$2)*100</f>
        <v>-13.350898889204837</v>
      </c>
      <c r="L60" s="1">
        <f>LN(Sunk_Same!L60/Sunk_Same!L$2)*100</f>
        <v>-4.5839383507975713</v>
      </c>
      <c r="M60" s="1">
        <f>LN(Sunk_Same!M60/Sunk_Same!M$2)*100</f>
        <v>-4.8072958057532178</v>
      </c>
      <c r="N60" s="1">
        <f>LN(Sunk_Same!N60/Sunk_Same!N$2)*100</f>
        <v>-4.552678316451229</v>
      </c>
      <c r="O60" s="1">
        <f>LN(Sunk_Same!O60/Sunk_Same!O$2)*100</f>
        <v>-74.230023388611571</v>
      </c>
      <c r="P60" s="1">
        <f>LN(Sunk_Same!P60/Sunk_Same!P$2)*100</f>
        <v>16.592927265056158</v>
      </c>
      <c r="Q60" s="1">
        <f>LN(Sunk_Same!Q60/Sunk_Same!Q$2)*100</f>
        <v>39.842731666868573</v>
      </c>
      <c r="R60" s="1">
        <f>LN(Sunk_Same!R60/Sunk_Same!R$2)*100</f>
        <v>12.996448075993127</v>
      </c>
      <c r="S60" s="1">
        <f>LN(Sunk_Same!S60/Sunk_Same!S$2)*100</f>
        <v>5.0812073530402175</v>
      </c>
      <c r="T60" s="1">
        <f>LN(Sunk_Same!T60/Sunk_Same!T$2)*100</f>
        <v>2.4955754127167413</v>
      </c>
      <c r="U60" s="1">
        <f>LN(Sunk_Same!U60/Sunk_Same!U$2)*100</f>
        <v>5.798189202419179</v>
      </c>
      <c r="V60" s="1">
        <f>LN(Sunk_Same!V60/Sunk_Same!V$2)*100</f>
        <v>4.737629926315357</v>
      </c>
      <c r="W60" s="1">
        <f>LN(Sunk_Same!W60/Sunk_Same!W$2)*100</f>
        <v>4.5979289747361305</v>
      </c>
      <c r="X60" s="1">
        <f>(Sunk_Same!X60-Sunk_Same!X$2)</f>
        <v>-0.82367903999999981</v>
      </c>
      <c r="Y60" s="1">
        <f>(Sunk_Same!Y60-Sunk_Same!Y$2)</f>
        <v>-1.0834489299999999</v>
      </c>
      <c r="Z60" s="1">
        <f>(Sunk_Same!Z60-Sunk_Same!Z$2)</f>
        <v>-1.0834489299999999</v>
      </c>
      <c r="AA60" s="1">
        <f>LN(Sunk_Same!AA60/Sunk_Same!AA$2)*100</f>
        <v>-8.3428428035606679</v>
      </c>
      <c r="AB60" s="1">
        <f>LN(Sunk_Same!AB60/Sunk_Same!AB$2)*100</f>
        <v>68.469971363206</v>
      </c>
      <c r="AC60" s="1">
        <f>LN(Sunk_Same!AC60/Sunk_Same!AC$2)*100</f>
        <v>-0.80776477832114923</v>
      </c>
      <c r="AD60" s="1">
        <f t="shared" si="0"/>
        <v>7.183909578575677</v>
      </c>
      <c r="AE60" s="1">
        <f t="shared" si="1"/>
        <v>0.70116647131090304</v>
      </c>
    </row>
    <row r="61" spans="2:31" x14ac:dyDescent="0.55000000000000004">
      <c r="B61" s="1">
        <v>59</v>
      </c>
      <c r="C61" s="1">
        <f>LN(Sunk_Same!C61/Sunk_Same!C$2)*100</f>
        <v>2.3825512340136128</v>
      </c>
      <c r="D61" s="1">
        <f>LN(Sunk_Same!D61/Sunk_Same!D$2)*100</f>
        <v>0</v>
      </c>
      <c r="E61" s="1">
        <f>LN(Sunk_Same!E61/Sunk_Same!E$2)*100</f>
        <v>71.13288687493106</v>
      </c>
      <c r="F61" s="1">
        <f>LN(Sunk_Same!F61/Sunk_Same!F$2)*100</f>
        <v>-1.0234657218043846</v>
      </c>
      <c r="G61" s="1">
        <f>LN(Sunk_Same!G61/Sunk_Same!G$2)*100</f>
        <v>61.071137789479657</v>
      </c>
      <c r="H61" s="1">
        <f>LN(Sunk_Same!H61/Sunk_Same!H$2)*100</f>
        <v>-64.907443301909183</v>
      </c>
      <c r="I61" s="1">
        <f>LN(Sunk_Same!I61/Sunk_Same!I$2)*100</f>
        <v>71.99442856312794</v>
      </c>
      <c r="J61" s="1">
        <f>LN(Sunk_Same!J61/Sunk_Same!J$2)*100</f>
        <v>-0.30036155647887997</v>
      </c>
      <c r="K61" s="1">
        <f>LN(Sunk_Same!K61/Sunk_Same!K$2)*100</f>
        <v>-13.352082673909022</v>
      </c>
      <c r="L61" s="1">
        <f>LN(Sunk_Same!L61/Sunk_Same!L$2)*100</f>
        <v>-4.5953167752085955</v>
      </c>
      <c r="M61" s="1">
        <f>LN(Sunk_Same!M61/Sunk_Same!M$2)*100</f>
        <v>-4.8081490298738805</v>
      </c>
      <c r="N61" s="1">
        <f>LN(Sunk_Same!N61/Sunk_Same!N$2)*100</f>
        <v>-4.5655307317770486</v>
      </c>
      <c r="O61" s="1">
        <f>LN(Sunk_Same!O61/Sunk_Same!O$2)*100</f>
        <v>-74.261763162287181</v>
      </c>
      <c r="P61" s="1">
        <f>LN(Sunk_Same!P61/Sunk_Same!P$2)*100</f>
        <v>16.582994169622971</v>
      </c>
      <c r="Q61" s="1">
        <f>LN(Sunk_Same!Q61/Sunk_Same!Q$2)*100</f>
        <v>39.837490452444442</v>
      </c>
      <c r="R61" s="1">
        <f>LN(Sunk_Same!R61/Sunk_Same!R$2)*100</f>
        <v>12.989066733900067</v>
      </c>
      <c r="S61" s="1">
        <f>LN(Sunk_Same!S61/Sunk_Same!S$2)*100</f>
        <v>5.0469053289327128</v>
      </c>
      <c r="T61" s="1">
        <f>LN(Sunk_Same!T61/Sunk_Same!T$2)*100</f>
        <v>2.475811691913933</v>
      </c>
      <c r="U61" s="1">
        <f>LN(Sunk_Same!U61/Sunk_Same!U$2)*100</f>
        <v>5.7776648599388114</v>
      </c>
      <c r="V61" s="1">
        <f>LN(Sunk_Same!V61/Sunk_Same!V$2)*100</f>
        <v>4.7195983783186231</v>
      </c>
      <c r="W61" s="1">
        <f>LN(Sunk_Same!W61/Sunk_Same!W$2)*100</f>
        <v>4.5858688337862361</v>
      </c>
      <c r="X61" s="1">
        <f>(Sunk_Same!X61-Sunk_Same!X$2)</f>
        <v>-0.82387670999999973</v>
      </c>
      <c r="Y61" s="1">
        <f>(Sunk_Same!Y61-Sunk_Same!Y$2)</f>
        <v>-1.0836936099999999</v>
      </c>
      <c r="Z61" s="1">
        <f>(Sunk_Same!Z61-Sunk_Same!Z$2)</f>
        <v>-1.0836936099999999</v>
      </c>
      <c r="AA61" s="1">
        <f>LN(Sunk_Same!AA61/Sunk_Same!AA$2)*100</f>
        <v>-8.3436346552540943</v>
      </c>
      <c r="AB61" s="1">
        <f>LN(Sunk_Same!AB61/Sunk_Same!AB$2)*100</f>
        <v>68.474879237090846</v>
      </c>
      <c r="AC61" s="1">
        <f>LN(Sunk_Same!AC61/Sunk_Same!AC$2)*100</f>
        <v>-0.80776477832114923</v>
      </c>
      <c r="AD61" s="1">
        <f t="shared" si="0"/>
        <v>7.1844245155839728</v>
      </c>
      <c r="AE61" s="1">
        <f t="shared" si="1"/>
        <v>0.6731680611590749</v>
      </c>
    </row>
    <row r="62" spans="2:31" x14ac:dyDescent="0.55000000000000004">
      <c r="B62" s="1">
        <v>60</v>
      </c>
      <c r="C62" s="1">
        <f>LN(Sunk_Same!C62/Sunk_Same!C$2)*100</f>
        <v>2.3636524613163377</v>
      </c>
      <c r="D62" s="1">
        <f>LN(Sunk_Same!D62/Sunk_Same!D$2)*100</f>
        <v>0</v>
      </c>
      <c r="E62" s="1">
        <f>LN(Sunk_Same!E62/Sunk_Same!E$2)*100</f>
        <v>71.136807959390609</v>
      </c>
      <c r="F62" s="1">
        <f>LN(Sunk_Same!F62/Sunk_Same!F$2)*100</f>
        <v>-1.0227425474571263</v>
      </c>
      <c r="G62" s="1">
        <f>LN(Sunk_Same!G62/Sunk_Same!G$2)*100</f>
        <v>61.084217610018996</v>
      </c>
      <c r="H62" s="1">
        <f>LN(Sunk_Same!H62/Sunk_Same!H$2)*100</f>
        <v>-64.923958337806127</v>
      </c>
      <c r="I62" s="1">
        <f>LN(Sunk_Same!I62/Sunk_Same!I$2)*100</f>
        <v>72.006555148719499</v>
      </c>
      <c r="J62" s="1">
        <f>LN(Sunk_Same!J62/Sunk_Same!J$2)*100</f>
        <v>-0.3000617546067279</v>
      </c>
      <c r="K62" s="1">
        <f>LN(Sunk_Same!K62/Sunk_Same!K$2)*100</f>
        <v>-13.353210632749773</v>
      </c>
      <c r="L62" s="1">
        <f>LN(Sunk_Same!L62/Sunk_Same!L$2)*100</f>
        <v>-4.6061582636121221</v>
      </c>
      <c r="M62" s="1">
        <f>LN(Sunk_Same!M62/Sunk_Same!M$2)*100</f>
        <v>-4.8089510671851743</v>
      </c>
      <c r="N62" s="1">
        <f>LN(Sunk_Same!N62/Sunk_Same!N$2)*100</f>
        <v>-4.5777773207759251</v>
      </c>
      <c r="O62" s="1">
        <f>LN(Sunk_Same!O62/Sunk_Same!O$2)*100</f>
        <v>-74.292011164777861</v>
      </c>
      <c r="P62" s="1">
        <f>LN(Sunk_Same!P62/Sunk_Same!P$2)*100</f>
        <v>16.573529252843226</v>
      </c>
      <c r="Q62" s="1">
        <f>LN(Sunk_Same!Q62/Sunk_Same!Q$2)*100</f>
        <v>39.832496333039671</v>
      </c>
      <c r="R62" s="1">
        <f>LN(Sunk_Same!R62/Sunk_Same!R$2)*100</f>
        <v>12.982034565345177</v>
      </c>
      <c r="S62" s="1">
        <f>LN(Sunk_Same!S62/Sunk_Same!S$2)*100</f>
        <v>5.0142206200722708</v>
      </c>
      <c r="T62" s="1">
        <f>LN(Sunk_Same!T62/Sunk_Same!T$2)*100</f>
        <v>2.4569819792556427</v>
      </c>
      <c r="U62" s="1">
        <f>LN(Sunk_Same!U62/Sunk_Same!U$2)*100</f>
        <v>5.7581125826212078</v>
      </c>
      <c r="V62" s="1">
        <f>LN(Sunk_Same!V62/Sunk_Same!V$2)*100</f>
        <v>4.7024109236657061</v>
      </c>
      <c r="W62" s="1">
        <f>LN(Sunk_Same!W62/Sunk_Same!W$2)*100</f>
        <v>4.5743774590059152</v>
      </c>
      <c r="X62" s="1">
        <f>(Sunk_Same!X62-Sunk_Same!X$2)</f>
        <v>-0.82406510999999982</v>
      </c>
      <c r="Y62" s="1">
        <f>(Sunk_Same!Y62-Sunk_Same!Y$2)</f>
        <v>-1.0839268</v>
      </c>
      <c r="Z62" s="1">
        <f>(Sunk_Same!Z62-Sunk_Same!Z$2)</f>
        <v>-1.0839268</v>
      </c>
      <c r="AA62" s="1">
        <f>LN(Sunk_Same!AA62/Sunk_Same!AA$2)*100</f>
        <v>-8.3443895438059315</v>
      </c>
      <c r="AB62" s="1">
        <f>LN(Sunk_Same!AB62/Sunk_Same!AB$2)*100</f>
        <v>68.479553178765883</v>
      </c>
      <c r="AC62" s="1">
        <f>LN(Sunk_Same!AC62/Sunk_Same!AC$2)*100</f>
        <v>-0.80776477832114923</v>
      </c>
      <c r="AD62" s="1">
        <f t="shared" si="0"/>
        <v>7.1849149082875252</v>
      </c>
      <c r="AE62" s="1">
        <f t="shared" si="1"/>
        <v>0.6462854496970436</v>
      </c>
    </row>
    <row r="63" spans="2:31" x14ac:dyDescent="0.55000000000000004">
      <c r="B63" s="1">
        <v>61</v>
      </c>
      <c r="C63" s="1">
        <f>LN(Sunk_Same!C63/Sunk_Same!C$2)*100</f>
        <v>2.3456461874787156</v>
      </c>
      <c r="D63" s="1">
        <f>LN(Sunk_Same!D63/Sunk_Same!D$2)*100</f>
        <v>0</v>
      </c>
      <c r="E63" s="1">
        <f>LN(Sunk_Same!E63/Sunk_Same!E$2)*100</f>
        <v>71.140543635584734</v>
      </c>
      <c r="F63" s="1">
        <f>LN(Sunk_Same!F63/Sunk_Same!F$2)*100</f>
        <v>-1.0220520843677174</v>
      </c>
      <c r="G63" s="1">
        <f>LN(Sunk_Same!G63/Sunk_Same!G$2)*100</f>
        <v>61.096691307202363</v>
      </c>
      <c r="H63" s="1">
        <f>LN(Sunk_Same!H63/Sunk_Same!H$2)*100</f>
        <v>-64.93971039172807</v>
      </c>
      <c r="I63" s="1">
        <f>LN(Sunk_Same!I63/Sunk_Same!I$2)*100</f>
        <v>72.018110704511002</v>
      </c>
      <c r="J63" s="1">
        <f>LN(Sunk_Same!J63/Sunk_Same!J$2)*100</f>
        <v>-0.29977556486093215</v>
      </c>
      <c r="K63" s="1">
        <f>LN(Sunk_Same!K63/Sunk_Same!K$2)*100</f>
        <v>-13.354285555860834</v>
      </c>
      <c r="L63" s="1">
        <f>LN(Sunk_Same!L63/Sunk_Same!L$2)*100</f>
        <v>-4.616489869637741</v>
      </c>
      <c r="M63" s="1">
        <f>LN(Sunk_Same!M63/Sunk_Same!M$2)*100</f>
        <v>-4.8097189812770846</v>
      </c>
      <c r="N63" s="1">
        <f>LN(Sunk_Same!N63/Sunk_Same!N$2)*100</f>
        <v>-4.5894466038232764</v>
      </c>
      <c r="O63" s="1">
        <f>LN(Sunk_Same!O63/Sunk_Same!O$2)*100</f>
        <v>-74.320839128486611</v>
      </c>
      <c r="P63" s="1">
        <f>LN(Sunk_Same!P63/Sunk_Same!P$2)*100</f>
        <v>16.564510859548115</v>
      </c>
      <c r="Q63" s="1">
        <f>LN(Sunk_Same!Q63/Sunk_Same!Q$2)*100</f>
        <v>39.827739009428811</v>
      </c>
      <c r="R63" s="1">
        <f>LN(Sunk_Same!R63/Sunk_Same!R$2)*100</f>
        <v>12.975334408327768</v>
      </c>
      <c r="S63" s="1">
        <f>LN(Sunk_Same!S63/Sunk_Same!S$2)*100</f>
        <v>4.983094461785158</v>
      </c>
      <c r="T63" s="1">
        <f>LN(Sunk_Same!T63/Sunk_Same!T$2)*100</f>
        <v>2.4390379449063948</v>
      </c>
      <c r="U63" s="1">
        <f>LN(Sunk_Same!U63/Sunk_Same!U$2)*100</f>
        <v>5.7394826828274041</v>
      </c>
      <c r="V63" s="1">
        <f>LN(Sunk_Same!V63/Sunk_Same!V$2)*100</f>
        <v>4.6860679982093583</v>
      </c>
      <c r="W63" s="1">
        <f>LN(Sunk_Same!W63/Sunk_Same!W$2)*100</f>
        <v>4.5634276404886407</v>
      </c>
      <c r="X63" s="1">
        <f>(Sunk_Same!X63-Sunk_Same!X$2)</f>
        <v>-0.82424465999999974</v>
      </c>
      <c r="Y63" s="1">
        <f>(Sunk_Same!Y63-Sunk_Same!Y$2)</f>
        <v>-1.08414904</v>
      </c>
      <c r="Z63" s="1">
        <f>(Sunk_Same!Z63-Sunk_Same!Z$2)</f>
        <v>-1.08414904</v>
      </c>
      <c r="AA63" s="1">
        <f>LN(Sunk_Same!AA63/Sunk_Same!AA$2)*100</f>
        <v>-8.345109853519066</v>
      </c>
      <c r="AB63" s="1">
        <f>LN(Sunk_Same!AB63/Sunk_Same!AB$2)*100</f>
        <v>68.484008799768802</v>
      </c>
      <c r="AC63" s="1">
        <f>LN(Sunk_Same!AC63/Sunk_Same!AC$2)*100</f>
        <v>-0.80776477832114923</v>
      </c>
      <c r="AD63" s="1">
        <f t="shared" si="0"/>
        <v>7.185382394658034</v>
      </c>
      <c r="AE63" s="1">
        <f t="shared" si="1"/>
        <v>0.62047440023924538</v>
      </c>
    </row>
    <row r="64" spans="2:31" x14ac:dyDescent="0.55000000000000004">
      <c r="B64" s="1">
        <v>62</v>
      </c>
      <c r="C64" s="1">
        <f>LN(Sunk_Same!C64/Sunk_Same!C$2)*100</f>
        <v>2.3284921580256643</v>
      </c>
      <c r="D64" s="1">
        <f>LN(Sunk_Same!D64/Sunk_Same!D$2)*100</f>
        <v>0</v>
      </c>
      <c r="E64" s="1">
        <f>LN(Sunk_Same!E64/Sunk_Same!E$2)*100</f>
        <v>71.144104821233256</v>
      </c>
      <c r="F64" s="1">
        <f>LN(Sunk_Same!F64/Sunk_Same!F$2)*100</f>
        <v>-1.0213925148687215</v>
      </c>
      <c r="G64" s="1">
        <f>LN(Sunk_Same!G64/Sunk_Same!G$2)*100</f>
        <v>61.108568264321605</v>
      </c>
      <c r="H64" s="1">
        <f>LN(Sunk_Same!H64/Sunk_Same!H$2)*100</f>
        <v>-64.95472162681547</v>
      </c>
      <c r="I64" s="1">
        <f>LN(Sunk_Same!I64/Sunk_Same!I$2)*100</f>
        <v>72.029123794092982</v>
      </c>
      <c r="J64" s="1">
        <f>LN(Sunk_Same!J64/Sunk_Same!J$2)*100</f>
        <v>-0.29950210328101728</v>
      </c>
      <c r="K64" s="1">
        <f>LN(Sunk_Same!K64/Sunk_Same!K$2)*100</f>
        <v>-13.355309535570562</v>
      </c>
      <c r="L64" s="1">
        <f>LN(Sunk_Same!L64/Sunk_Same!L$2)*100</f>
        <v>-4.6263355241656337</v>
      </c>
      <c r="M64" s="1">
        <f>LN(Sunk_Same!M64/Sunk_Same!M$2)*100</f>
        <v>-4.8104527713634591</v>
      </c>
      <c r="N64" s="1">
        <f>LN(Sunk_Same!N64/Sunk_Same!N$2)*100</f>
        <v>-4.600565965869853</v>
      </c>
      <c r="O64" s="1">
        <f>LN(Sunk_Same!O64/Sunk_Same!O$2)*100</f>
        <v>-74.34831443289481</v>
      </c>
      <c r="P64" s="1">
        <f>LN(Sunk_Same!P64/Sunk_Same!P$2)*100</f>
        <v>16.55591732055197</v>
      </c>
      <c r="Q64" s="1">
        <f>LN(Sunk_Same!Q64/Sunk_Same!Q$2)*100</f>
        <v>39.823206111344817</v>
      </c>
      <c r="R64" s="1">
        <f>LN(Sunk_Same!R64/Sunk_Same!R$2)*100</f>
        <v>12.968949811013633</v>
      </c>
      <c r="S64" s="1">
        <f>LN(Sunk_Same!S64/Sunk_Same!S$2)*100</f>
        <v>4.9534317168341797</v>
      </c>
      <c r="T64" s="1">
        <f>LN(Sunk_Same!T64/Sunk_Same!T$2)*100</f>
        <v>2.4219507463794101</v>
      </c>
      <c r="U64" s="1">
        <f>LN(Sunk_Same!U64/Sunk_Same!U$2)*100</f>
        <v>5.7217325902964928</v>
      </c>
      <c r="V64" s="1">
        <f>LN(Sunk_Same!V64/Sunk_Same!V$2)*100</f>
        <v>4.6704489291104583</v>
      </c>
      <c r="W64" s="1">
        <f>LN(Sunk_Same!W64/Sunk_Same!W$2)*100</f>
        <v>4.5529938967766492</v>
      </c>
      <c r="X64" s="1">
        <f>(Sunk_Same!X64-Sunk_Same!X$2)</f>
        <v>-0.82441580999999986</v>
      </c>
      <c r="Y64" s="1">
        <f>(Sunk_Same!Y64-Sunk_Same!Y$2)</f>
        <v>-1.0843608599999999</v>
      </c>
      <c r="Z64" s="1">
        <f>(Sunk_Same!Z64-Sunk_Same!Z$2)</f>
        <v>-1.0843608599999999</v>
      </c>
      <c r="AA64" s="1">
        <f>LN(Sunk_Same!AA64/Sunk_Same!AA$2)*100</f>
        <v>-8.3457955836462627</v>
      </c>
      <c r="AB64" s="1">
        <f>LN(Sunk_Same!AB64/Sunk_Same!AB$2)*100</f>
        <v>68.48825651466241</v>
      </c>
      <c r="AC64" s="1">
        <f>LN(Sunk_Same!AC64/Sunk_Same!AC$2)*100</f>
        <v>-0.80776477832114923</v>
      </c>
      <c r="AD64" s="1">
        <f t="shared" si="0"/>
        <v>7.1858280673975381</v>
      </c>
      <c r="AE64" s="1">
        <f t="shared" si="1"/>
        <v>0.59569236970733253</v>
      </c>
    </row>
    <row r="65" spans="2:31" x14ac:dyDescent="0.55000000000000004">
      <c r="B65" s="1">
        <v>63</v>
      </c>
      <c r="C65" s="1">
        <f>LN(Sunk_Same!C65/Sunk_Same!C$2)*100</f>
        <v>2.3121500681934983</v>
      </c>
      <c r="D65" s="1">
        <f>LN(Sunk_Same!D65/Sunk_Same!D$2)*100</f>
        <v>0</v>
      </c>
      <c r="E65" s="1">
        <f>LN(Sunk_Same!E65/Sunk_Same!E$2)*100</f>
        <v>71.147498072919007</v>
      </c>
      <c r="F65" s="1">
        <f>LN(Sunk_Same!F65/Sunk_Same!F$2)*100</f>
        <v>-1.0207620213704596</v>
      </c>
      <c r="G65" s="1">
        <f>LN(Sunk_Same!G65/Sunk_Same!G$2)*100</f>
        <v>61.119894472166877</v>
      </c>
      <c r="H65" s="1">
        <f>LN(Sunk_Same!H65/Sunk_Same!H$2)*100</f>
        <v>-64.969048027524408</v>
      </c>
      <c r="I65" s="1">
        <f>LN(Sunk_Same!I65/Sunk_Same!I$2)*100</f>
        <v>72.039618595859295</v>
      </c>
      <c r="J65" s="1">
        <f>LN(Sunk_Same!J65/Sunk_Same!J$2)*100</f>
        <v>-0.29924101622608645</v>
      </c>
      <c r="K65" s="1">
        <f>LN(Sunk_Same!K65/Sunk_Same!K$2)*100</f>
        <v>-13.356285362392706</v>
      </c>
      <c r="L65" s="1">
        <f>LN(Sunk_Same!L65/Sunk_Same!L$2)*100</f>
        <v>-4.6357170799594698</v>
      </c>
      <c r="M65" s="1">
        <f>LN(Sunk_Same!M65/Sunk_Same!M$2)*100</f>
        <v>-4.811169501762258</v>
      </c>
      <c r="N65" s="1">
        <f>LN(Sunk_Same!N65/Sunk_Same!N$2)*100</f>
        <v>-4.6111614223740442</v>
      </c>
      <c r="O65" s="1">
        <f>LN(Sunk_Same!O65/Sunk_Same!O$2)*100</f>
        <v>-74.374500088781161</v>
      </c>
      <c r="P65" s="1">
        <f>LN(Sunk_Same!P65/Sunk_Same!P$2)*100</f>
        <v>16.547728980745298</v>
      </c>
      <c r="Q65" s="1">
        <f>LN(Sunk_Same!Q65/Sunk_Same!Q$2)*100</f>
        <v>39.818888021286782</v>
      </c>
      <c r="R65" s="1">
        <f>LN(Sunk_Same!R65/Sunk_Same!R$2)*100</f>
        <v>12.96286718724037</v>
      </c>
      <c r="S65" s="1">
        <f>LN(Sunk_Same!S65/Sunk_Same!S$2)*100</f>
        <v>4.9251733009215899</v>
      </c>
      <c r="T65" s="1">
        <f>LN(Sunk_Same!T65/Sunk_Same!T$2)*100</f>
        <v>2.4056621740279636</v>
      </c>
      <c r="U65" s="1">
        <f>LN(Sunk_Same!U65/Sunk_Same!U$2)*100</f>
        <v>5.7048196803591766</v>
      </c>
      <c r="V65" s="1">
        <f>LN(Sunk_Same!V65/Sunk_Same!V$2)*100</f>
        <v>4.6555540560072286</v>
      </c>
      <c r="W65" s="1">
        <f>LN(Sunk_Same!W65/Sunk_Same!W$2)*100</f>
        <v>4.5430518939363296</v>
      </c>
      <c r="X65" s="1">
        <f>(Sunk_Same!X65-Sunk_Same!X$2)</f>
        <v>-0.82457891999999977</v>
      </c>
      <c r="Y65" s="1">
        <f>(Sunk_Same!Y65-Sunk_Same!Y$2)</f>
        <v>-1.0845627499999999</v>
      </c>
      <c r="Z65" s="1">
        <f>(Sunk_Same!Z65-Sunk_Same!Z$2)</f>
        <v>-1.0845627499999999</v>
      </c>
      <c r="AA65" s="1">
        <f>LN(Sunk_Same!AA65/Sunk_Same!AA$2)*100</f>
        <v>-8.3464491186481009</v>
      </c>
      <c r="AB65" s="1">
        <f>LN(Sunk_Same!AB65/Sunk_Same!AB$2)*100</f>
        <v>68.492301542416428</v>
      </c>
      <c r="AC65" s="1">
        <f>LN(Sunk_Same!AC65/Sunk_Same!AC$2)*100</f>
        <v>-0.80776477832114923</v>
      </c>
      <c r="AD65" s="1">
        <f t="shared" si="0"/>
        <v>7.186252474083406</v>
      </c>
      <c r="AE65" s="1">
        <f t="shared" si="1"/>
        <v>0.5718984501762775</v>
      </c>
    </row>
    <row r="66" spans="2:31" x14ac:dyDescent="0.55000000000000004">
      <c r="B66" s="1">
        <v>64</v>
      </c>
      <c r="C66" s="1">
        <f>LN(Sunk_Same!C66/Sunk_Same!C$2)*100</f>
        <v>2.2965744724820754</v>
      </c>
      <c r="D66" s="1">
        <f>LN(Sunk_Same!D66/Sunk_Same!D$2)*100</f>
        <v>0</v>
      </c>
      <c r="E66" s="1">
        <f>LN(Sunk_Same!E66/Sunk_Same!E$2)*100</f>
        <v>71.150732124712619</v>
      </c>
      <c r="F66" s="1">
        <f>LN(Sunk_Same!F66/Sunk_Same!F$2)*100</f>
        <v>-1.0201587863555241</v>
      </c>
      <c r="G66" s="1">
        <f>LN(Sunk_Same!G66/Sunk_Same!G$2)*100</f>
        <v>61.130679272383873</v>
      </c>
      <c r="H66" s="1">
        <f>LN(Sunk_Same!H66/Sunk_Same!H$2)*100</f>
        <v>-64.982700564399849</v>
      </c>
      <c r="I66" s="1">
        <f>LN(Sunk_Same!I66/Sunk_Same!I$2)*100</f>
        <v>72.049621451317449</v>
      </c>
      <c r="J66" s="1">
        <f>LN(Sunk_Same!J66/Sunk_Same!J$2)*100</f>
        <v>-0.29899177329575216</v>
      </c>
      <c r="K66" s="1">
        <f>LN(Sunk_Same!K66/Sunk_Same!K$2)*100</f>
        <v>-13.357215128996172</v>
      </c>
      <c r="L66" s="1">
        <f>LN(Sunk_Same!L66/Sunk_Same!L$2)*100</f>
        <v>-4.6446564046812551</v>
      </c>
      <c r="M66" s="1">
        <f>LN(Sunk_Same!M66/Sunk_Same!M$2)*100</f>
        <v>-4.8118350417323281</v>
      </c>
      <c r="N66" s="1">
        <f>LN(Sunk_Same!N66/Sunk_Same!N$2)*100</f>
        <v>-4.6212578490070397</v>
      </c>
      <c r="O66" s="1">
        <f>LN(Sunk_Same!O66/Sunk_Same!O$2)*100</f>
        <v>-74.399456974428205</v>
      </c>
      <c r="P66" s="1">
        <f>LN(Sunk_Same!P66/Sunk_Same!P$2)*100</f>
        <v>16.539926680300329</v>
      </c>
      <c r="Q66" s="1">
        <f>LN(Sunk_Same!Q66/Sunk_Same!Q$2)*100</f>
        <v>39.814773740316483</v>
      </c>
      <c r="R66" s="1">
        <f>LN(Sunk_Same!R66/Sunk_Same!R$2)*100</f>
        <v>12.957071508141244</v>
      </c>
      <c r="S66" s="1">
        <f>LN(Sunk_Same!S66/Sunk_Same!S$2)*100</f>
        <v>4.8982479201208413</v>
      </c>
      <c r="T66" s="1">
        <f>LN(Sunk_Same!T66/Sunk_Same!T$2)*100</f>
        <v>2.3901481775517679</v>
      </c>
      <c r="U66" s="1">
        <f>LN(Sunk_Same!U66/Sunk_Same!U$2)*100</f>
        <v>5.6887012775832799</v>
      </c>
      <c r="V66" s="1">
        <f>LN(Sunk_Same!V66/Sunk_Same!V$2)*100</f>
        <v>4.6413837029055571</v>
      </c>
      <c r="W66" s="1">
        <f>LN(Sunk_Same!W66/Sunk_Same!W$2)*100</f>
        <v>4.5335784473916441</v>
      </c>
      <c r="X66" s="1">
        <f>(Sunk_Same!X66-Sunk_Same!X$2)</f>
        <v>-0.82473439999999987</v>
      </c>
      <c r="Y66" s="1">
        <f>(Sunk_Same!Y66-Sunk_Same!Y$2)</f>
        <v>-1.08475517</v>
      </c>
      <c r="Z66" s="1">
        <f>(Sunk_Same!Z66-Sunk_Same!Z$2)</f>
        <v>-1.08475517</v>
      </c>
      <c r="AA66" s="1">
        <f>LN(Sunk_Same!AA66/Sunk_Same!AA$2)*100</f>
        <v>-8.3470716504867664</v>
      </c>
      <c r="AB66" s="1">
        <f>LN(Sunk_Same!AB66/Sunk_Same!AB$2)*100</f>
        <v>68.49615948447483</v>
      </c>
      <c r="AC66" s="1">
        <f>LN(Sunk_Same!AC66/Sunk_Same!AC$2)*100</f>
        <v>-0.80776477832114923</v>
      </c>
      <c r="AD66" s="1">
        <f t="shared" si="0"/>
        <v>7.1866572516282927</v>
      </c>
      <c r="AE66" s="1">
        <f t="shared" si="1"/>
        <v>0.54905343676940788</v>
      </c>
    </row>
    <row r="67" spans="2:31" x14ac:dyDescent="0.55000000000000004">
      <c r="B67" s="1">
        <v>65</v>
      </c>
      <c r="C67" s="1">
        <f>LN(Sunk_Same!C67/Sunk_Same!C$2)*100</f>
        <v>2.2817402567862488</v>
      </c>
      <c r="D67" s="1">
        <f>LN(Sunk_Same!D67/Sunk_Same!D$2)*100</f>
        <v>0</v>
      </c>
      <c r="E67" s="1">
        <f>LN(Sunk_Same!E67/Sunk_Same!E$2)*100</f>
        <v>71.153815708767183</v>
      </c>
      <c r="F67" s="1">
        <f>LN(Sunk_Same!F67/Sunk_Same!F$2)*100</f>
        <v>-1.0195828093306545</v>
      </c>
      <c r="G67" s="1">
        <f>LN(Sunk_Same!G67/Sunk_Same!G$2)*100</f>
        <v>61.140959454970066</v>
      </c>
      <c r="H67" s="1">
        <f>LN(Sunk_Same!H67/Sunk_Same!H$2)*100</f>
        <v>-64.995712761240355</v>
      </c>
      <c r="I67" s="1">
        <f>LN(Sunk_Same!I67/Sunk_Same!I$2)*100</f>
        <v>72.059156502612751</v>
      </c>
      <c r="J67" s="1">
        <f>LN(Sunk_Same!J67/Sunk_Same!J$2)*100</f>
        <v>-0.29875384409925149</v>
      </c>
      <c r="K67" s="1">
        <f>LN(Sunk_Same!K67/Sunk_Same!K$2)*100</f>
        <v>-13.358101626225693</v>
      </c>
      <c r="L67" s="1">
        <f>LN(Sunk_Same!L67/Sunk_Same!L$2)*100</f>
        <v>-4.653176427533646</v>
      </c>
      <c r="M67" s="1">
        <f>LN(Sunk_Same!M67/Sunk_Same!M$2)*100</f>
        <v>-4.8124835208355163</v>
      </c>
      <c r="N67" s="1">
        <f>LN(Sunk_Same!N67/Sunk_Same!N$2)*100</f>
        <v>-4.6308789797677461</v>
      </c>
      <c r="O67" s="1">
        <f>LN(Sunk_Same!O67/Sunk_Same!O$2)*100</f>
        <v>-74.423243825046725</v>
      </c>
      <c r="P67" s="1">
        <f>LN(Sunk_Same!P67/Sunk_Same!P$2)*100</f>
        <v>16.532491755635682</v>
      </c>
      <c r="Q67" s="1">
        <f>LN(Sunk_Same!Q67/Sunk_Same!Q$2)*100</f>
        <v>39.810854333992381</v>
      </c>
      <c r="R67" s="1">
        <f>LN(Sunk_Same!R67/Sunk_Same!R$2)*100</f>
        <v>12.951549175450769</v>
      </c>
      <c r="S67" s="1">
        <f>LN(Sunk_Same!S67/Sunk_Same!S$2)*100</f>
        <v>4.872596232082798</v>
      </c>
      <c r="T67" s="1">
        <f>LN(Sunk_Same!T67/Sunk_Same!T$2)*100</f>
        <v>2.3753651174646548</v>
      </c>
      <c r="U67" s="1">
        <f>LN(Sunk_Same!U67/Sunk_Same!U$2)*100</f>
        <v>5.6733418438147432</v>
      </c>
      <c r="V67" s="1">
        <f>LN(Sunk_Same!V67/Sunk_Same!V$2)*100</f>
        <v>4.6278170390848379</v>
      </c>
      <c r="W67" s="1">
        <f>LN(Sunk_Same!W67/Sunk_Same!W$2)*100</f>
        <v>4.5245509402793189</v>
      </c>
      <c r="X67" s="1">
        <f>(Sunk_Same!X67-Sunk_Same!X$2)</f>
        <v>-0.8248825799999997</v>
      </c>
      <c r="Y67" s="1">
        <f>(Sunk_Same!Y67-Sunk_Same!Y$2)</f>
        <v>-1.0849385699999998</v>
      </c>
      <c r="Z67" s="1">
        <f>(Sunk_Same!Z67-Sunk_Same!Z$2)</f>
        <v>-1.0849385699999998</v>
      </c>
      <c r="AA67" s="1">
        <f>LN(Sunk_Same!AA67/Sunk_Same!AA$2)*100</f>
        <v>-8.3476655637842114</v>
      </c>
      <c r="AB67" s="1">
        <f>LN(Sunk_Same!AB67/Sunk_Same!AB$2)*100</f>
        <v>68.4998355545777</v>
      </c>
      <c r="AC67" s="1">
        <f>LN(Sunk_Same!AC67/Sunk_Same!AC$2)*100</f>
        <v>-0.80776477832114923</v>
      </c>
      <c r="AD67" s="1">
        <f t="shared" si="0"/>
        <v>7.1870429470608714</v>
      </c>
      <c r="AE67" s="1">
        <f t="shared" si="1"/>
        <v>0.52711958737465525</v>
      </c>
    </row>
    <row r="68" spans="2:31" x14ac:dyDescent="0.55000000000000004">
      <c r="B68" s="1">
        <v>66</v>
      </c>
      <c r="C68" s="1">
        <f>LN(Sunk_Same!C68/Sunk_Same!C$2)*100</f>
        <v>2.2676069893234976</v>
      </c>
      <c r="D68" s="1">
        <f>LN(Sunk_Same!D68/Sunk_Same!D$2)*100</f>
        <v>0</v>
      </c>
      <c r="E68" s="1">
        <f>LN(Sunk_Same!E68/Sunk_Same!E$2)*100</f>
        <v>71.156753197226095</v>
      </c>
      <c r="F68" s="1">
        <f>LN(Sunk_Same!F68/Sunk_Same!F$2)*100</f>
        <v>-1.0190322728778498</v>
      </c>
      <c r="G68" s="1">
        <f>LN(Sunk_Same!G68/Sunk_Same!G$2)*100</f>
        <v>61.150753481116226</v>
      </c>
      <c r="H68" s="1">
        <f>LN(Sunk_Same!H68/Sunk_Same!H$2)*100</f>
        <v>-65.008129440213821</v>
      </c>
      <c r="I68" s="1">
        <f>LN(Sunk_Same!I68/Sunk_Same!I$2)*100</f>
        <v>72.068243513650671</v>
      </c>
      <c r="J68" s="1">
        <f>LN(Sunk_Same!J68/Sunk_Same!J$2)*100</f>
        <v>-0.29852687502186404</v>
      </c>
      <c r="K68" s="1">
        <f>LN(Sunk_Same!K68/Sunk_Same!K$2)*100</f>
        <v>-13.358946947045297</v>
      </c>
      <c r="L68" s="1">
        <f>LN(Sunk_Same!L68/Sunk_Same!L$2)*100</f>
        <v>-4.6612938047284578</v>
      </c>
      <c r="M68" s="1">
        <f>LN(Sunk_Same!M68/Sunk_Same!M$2)*100</f>
        <v>-4.8130978733386991</v>
      </c>
      <c r="N68" s="1">
        <f>LN(Sunk_Same!N68/Sunk_Same!N$2)*100</f>
        <v>-4.6400469414079968</v>
      </c>
      <c r="O68" s="1">
        <f>LN(Sunk_Same!O68/Sunk_Same!O$2)*100</f>
        <v>-74.445914971231502</v>
      </c>
      <c r="P68" s="1">
        <f>LN(Sunk_Same!P68/Sunk_Same!P$2)*100</f>
        <v>16.525407054118052</v>
      </c>
      <c r="Q68" s="1">
        <f>LN(Sunk_Same!Q68/Sunk_Same!Q$2)*100</f>
        <v>39.807120865295289</v>
      </c>
      <c r="R68" s="1">
        <f>LN(Sunk_Same!R68/Sunk_Same!R$2)*100</f>
        <v>12.946286585576077</v>
      </c>
      <c r="S68" s="1">
        <f>LN(Sunk_Same!S68/Sunk_Same!S$2)*100</f>
        <v>4.8481466955081407</v>
      </c>
      <c r="T68" s="1">
        <f>LN(Sunk_Same!T68/Sunk_Same!T$2)*100</f>
        <v>2.3612839805616872</v>
      </c>
      <c r="U68" s="1">
        <f>LN(Sunk_Same!U68/Sunk_Same!U$2)*100</f>
        <v>5.6587058011072582</v>
      </c>
      <c r="V68" s="1">
        <f>LN(Sunk_Same!V68/Sunk_Same!V$2)*100</f>
        <v>4.6149754653202004</v>
      </c>
      <c r="W68" s="1">
        <f>LN(Sunk_Same!W68/Sunk_Same!W$2)*100</f>
        <v>4.5159486859941458</v>
      </c>
      <c r="X68" s="1">
        <f>(Sunk_Same!X68-Sunk_Same!X$2)</f>
        <v>-0.8250238299999999</v>
      </c>
      <c r="Y68" s="1">
        <f>(Sunk_Same!Y68-Sunk_Same!Y$2)</f>
        <v>-1.0851133799999999</v>
      </c>
      <c r="Z68" s="1">
        <f>(Sunk_Same!Z68-Sunk_Same!Z$2)</f>
        <v>-1.0851133799999999</v>
      </c>
      <c r="AA68" s="1">
        <f>LN(Sunk_Same!AA68/Sunk_Same!AA$2)*100</f>
        <v>-8.348230858030556</v>
      </c>
      <c r="AB68" s="1">
        <f>LN(Sunk_Same!AB68/Sunk_Same!AB$2)*100</f>
        <v>68.503340156600771</v>
      </c>
      <c r="AC68" s="1">
        <f>LN(Sunk_Same!AC68/Sunk_Same!AC$2)*100</f>
        <v>-0.80776477832114923</v>
      </c>
      <c r="AD68" s="1">
        <f t="shared" ref="AD68:AD131" si="2">AB68/LN(1.1)/100</f>
        <v>7.1874106519618861</v>
      </c>
      <c r="AE68" s="1">
        <f t="shared" ref="AE68:AE131" si="3">AD68*0.96^(B68-1)</f>
        <v>0.50606069373156526</v>
      </c>
    </row>
    <row r="69" spans="2:31" x14ac:dyDescent="0.55000000000000004">
      <c r="B69" s="1">
        <v>67</v>
      </c>
      <c r="C69" s="1">
        <f>LN(Sunk_Same!C69/Sunk_Same!C$2)*100</f>
        <v>2.254139295983455</v>
      </c>
      <c r="D69" s="1">
        <f>LN(Sunk_Same!D69/Sunk_Same!D$2)*100</f>
        <v>0</v>
      </c>
      <c r="E69" s="1">
        <f>LN(Sunk_Same!E69/Sunk_Same!E$2)*100</f>
        <v>71.159553319172133</v>
      </c>
      <c r="F69" s="1">
        <f>LN(Sunk_Same!F69/Sunk_Same!F$2)*100</f>
        <v>-1.0185053596395226</v>
      </c>
      <c r="G69" s="1">
        <f>LN(Sunk_Same!G69/Sunk_Same!G$2)*100</f>
        <v>61.160088949532884</v>
      </c>
      <c r="H69" s="1">
        <f>LN(Sunk_Same!H69/Sunk_Same!H$2)*100</f>
        <v>-65.019961648693581</v>
      </c>
      <c r="I69" s="1">
        <f>LN(Sunk_Same!I69/Sunk_Same!I$2)*100</f>
        <v>72.076904415919046</v>
      </c>
      <c r="J69" s="1">
        <f>LN(Sunk_Same!J69/Sunk_Same!J$2)*100</f>
        <v>-0.29831051245571766</v>
      </c>
      <c r="K69" s="1">
        <f>LN(Sunk_Same!K69/Sunk_Same!K$2)*100</f>
        <v>-13.359751788454677</v>
      </c>
      <c r="L69" s="1">
        <f>LN(Sunk_Same!L69/Sunk_Same!L$2)*100</f>
        <v>-4.6690304418919126</v>
      </c>
      <c r="M69" s="1">
        <f>LN(Sunk_Same!M69/Sunk_Same!M$2)*100</f>
        <v>-4.813695164113077</v>
      </c>
      <c r="N69" s="1">
        <f>LN(Sunk_Same!N69/Sunk_Same!N$2)*100</f>
        <v>-4.6487836432494101</v>
      </c>
      <c r="O69" s="1">
        <f>LN(Sunk_Same!O69/Sunk_Same!O$2)*100</f>
        <v>-74.467523705730201</v>
      </c>
      <c r="P69" s="1">
        <f>LN(Sunk_Same!P69/Sunk_Same!P$2)*100</f>
        <v>16.518656428308205</v>
      </c>
      <c r="Q69" s="1">
        <f>LN(Sunk_Same!Q69/Sunk_Same!Q$2)*100</f>
        <v>39.803563705547539</v>
      </c>
      <c r="R69" s="1">
        <f>LN(Sunk_Same!R69/Sunk_Same!R$2)*100</f>
        <v>12.94127300355577</v>
      </c>
      <c r="S69" s="1">
        <f>LN(Sunk_Same!S69/Sunk_Same!S$2)*100</f>
        <v>4.8248639237231963</v>
      </c>
      <c r="T69" s="1">
        <f>LN(Sunk_Same!T69/Sunk_Same!T$2)*100</f>
        <v>2.3478659414354213</v>
      </c>
      <c r="U69" s="1">
        <f>LN(Sunk_Same!U69/Sunk_Same!U$2)*100</f>
        <v>5.6447575343508092</v>
      </c>
      <c r="V69" s="1">
        <f>LN(Sunk_Same!V69/Sunk_Same!V$2)*100</f>
        <v>4.6027380917603278</v>
      </c>
      <c r="W69" s="1">
        <f>LN(Sunk_Same!W69/Sunk_Same!W$2)*100</f>
        <v>4.5077515686202068</v>
      </c>
      <c r="X69" s="1">
        <f>(Sunk_Same!X69-Sunk_Same!X$2)</f>
        <v>-0.82515846999999987</v>
      </c>
      <c r="Y69" s="1">
        <f>(Sunk_Same!Y69-Sunk_Same!Y$2)</f>
        <v>-1.0852800199999999</v>
      </c>
      <c r="Z69" s="1">
        <f>(Sunk_Same!Z69-Sunk_Same!Z$2)</f>
        <v>-1.0852800199999999</v>
      </c>
      <c r="AA69" s="1">
        <f>LN(Sunk_Same!AA69/Sunk_Same!AA$2)*100</f>
        <v>-8.3487699179677435</v>
      </c>
      <c r="AB69" s="1">
        <f>LN(Sunk_Same!AB69/Sunk_Same!AB$2)*100</f>
        <v>68.506678500305469</v>
      </c>
      <c r="AC69" s="1">
        <f>LN(Sunk_Same!AC69/Sunk_Same!AC$2)*100</f>
        <v>-0.80776477832114923</v>
      </c>
      <c r="AD69" s="1">
        <f t="shared" si="2"/>
        <v>7.1877609129425659</v>
      </c>
      <c r="AE69" s="1">
        <f t="shared" si="3"/>
        <v>0.48584194115414331</v>
      </c>
    </row>
    <row r="70" spans="2:31" x14ac:dyDescent="0.55000000000000004">
      <c r="B70" s="1">
        <v>68</v>
      </c>
      <c r="C70" s="1">
        <f>LN(Sunk_Same!C70/Sunk_Same!C$2)*100</f>
        <v>2.2413068663471285</v>
      </c>
      <c r="D70" s="1">
        <f>LN(Sunk_Same!D70/Sunk_Same!D$2)*100</f>
        <v>0</v>
      </c>
      <c r="E70" s="1">
        <f>LN(Sunk_Same!E70/Sunk_Same!E$2)*100</f>
        <v>71.1622226231258</v>
      </c>
      <c r="F70" s="1">
        <f>LN(Sunk_Same!F70/Sunk_Same!F$2)*100</f>
        <v>-1.0180020692422691</v>
      </c>
      <c r="G70" s="1">
        <f>LN(Sunk_Same!G70/Sunk_Same!G$2)*100</f>
        <v>61.168984290905712</v>
      </c>
      <c r="H70" s="1">
        <f>LN(Sunk_Same!H70/Sunk_Same!H$2)*100</f>
        <v>-65.031254261837688</v>
      </c>
      <c r="I70" s="1">
        <f>LN(Sunk_Same!I70/Sunk_Same!I$2)*100</f>
        <v>72.085161127691549</v>
      </c>
      <c r="J70" s="1">
        <f>LN(Sunk_Same!J70/Sunk_Same!J$2)*100</f>
        <v>-0.29810387250077292</v>
      </c>
      <c r="K70" s="1">
        <f>LN(Sunk_Same!K70/Sunk_Same!K$2)*100</f>
        <v>-13.360519639722723</v>
      </c>
      <c r="L70" s="1">
        <f>LN(Sunk_Same!L70/Sunk_Same!L$2)*100</f>
        <v>-4.6764030165921904</v>
      </c>
      <c r="M70" s="1">
        <f>LN(Sunk_Same!M70/Sunk_Same!M$2)*100</f>
        <v>-4.814258327253679</v>
      </c>
      <c r="N70" s="1">
        <f>LN(Sunk_Same!N70/Sunk_Same!N$2)*100</f>
        <v>-4.6571089204559621</v>
      </c>
      <c r="O70" s="1">
        <f>LN(Sunk_Same!O70/Sunk_Same!O$2)*100</f>
        <v>-74.488121150051995</v>
      </c>
      <c r="P70" s="1">
        <f>LN(Sunk_Same!P70/Sunk_Same!P$2)*100</f>
        <v>16.512223722937403</v>
      </c>
      <c r="Q70" s="1">
        <f>LN(Sunk_Same!Q70/Sunk_Same!Q$2)*100</f>
        <v>39.800175291554773</v>
      </c>
      <c r="R70" s="1">
        <f>LN(Sunk_Same!R70/Sunk_Same!R$2)*100</f>
        <v>12.936496253489569</v>
      </c>
      <c r="S70" s="1">
        <f>LN(Sunk_Same!S70/Sunk_Same!S$2)*100</f>
        <v>4.802676176721695</v>
      </c>
      <c r="T70" s="1">
        <f>LN(Sunk_Same!T70/Sunk_Same!T$2)*100</f>
        <v>2.3350770309439093</v>
      </c>
      <c r="U70" s="1">
        <f>LN(Sunk_Same!U70/Sunk_Same!U$2)*100</f>
        <v>5.6314685813573879</v>
      </c>
      <c r="V70" s="1">
        <f>LN(Sunk_Same!V70/Sunk_Same!V$2)*100</f>
        <v>4.5909839567450925</v>
      </c>
      <c r="W70" s="1">
        <f>LN(Sunk_Same!W70/Sunk_Same!W$2)*100</f>
        <v>4.4999400440160144</v>
      </c>
      <c r="X70" s="1">
        <f>(Sunk_Same!X70-Sunk_Same!X$2)</f>
        <v>-0.82528679999999977</v>
      </c>
      <c r="Y70" s="1">
        <f>(Sunk_Same!Y70-Sunk_Same!Y$2)</f>
        <v>-1.08543886</v>
      </c>
      <c r="Z70" s="1">
        <f>(Sunk_Same!Z70-Sunk_Same!Z$2)</f>
        <v>-1.08543886</v>
      </c>
      <c r="AA70" s="1">
        <f>LN(Sunk_Same!AA70/Sunk_Same!AA$2)*100</f>
        <v>-8.3492839357913375</v>
      </c>
      <c r="AB70" s="1">
        <f>LN(Sunk_Same!AB70/Sunk_Same!AB$2)*100</f>
        <v>68.509860985485574</v>
      </c>
      <c r="AC70" s="1">
        <f>LN(Sunk_Same!AC70/Sunk_Same!AC$2)*100</f>
        <v>-0.80776477832114923</v>
      </c>
      <c r="AD70" s="1">
        <f t="shared" si="2"/>
        <v>7.1880948211553752</v>
      </c>
      <c r="AE70" s="1">
        <f t="shared" si="3"/>
        <v>0.46642993055444637</v>
      </c>
    </row>
    <row r="71" spans="2:31" x14ac:dyDescent="0.55000000000000004">
      <c r="B71" s="1">
        <v>69</v>
      </c>
      <c r="C71" s="1">
        <f>LN(Sunk_Same!C71/Sunk_Same!C$2)*100</f>
        <v>2.2290844590915935</v>
      </c>
      <c r="D71" s="1">
        <f>LN(Sunk_Same!D71/Sunk_Same!D$2)*100</f>
        <v>0</v>
      </c>
      <c r="E71" s="1">
        <f>LN(Sunk_Same!E71/Sunk_Same!E$2)*100</f>
        <v>71.164765477438934</v>
      </c>
      <c r="F71" s="1">
        <f>LN(Sunk_Same!F71/Sunk_Same!F$2)*100</f>
        <v>-1.0175205844099164</v>
      </c>
      <c r="G71" s="1">
        <f>LN(Sunk_Same!G71/Sunk_Same!G$2)*100</f>
        <v>61.177467073812643</v>
      </c>
      <c r="H71" s="1">
        <f>LN(Sunk_Same!H71/Sunk_Same!H$2)*100</f>
        <v>-65.042018368590348</v>
      </c>
      <c r="I71" s="1">
        <f>LN(Sunk_Same!I71/Sunk_Same!I$2)*100</f>
        <v>72.093029013163445</v>
      </c>
      <c r="J71" s="1">
        <f>LN(Sunk_Same!J71/Sunk_Same!J$2)*100</f>
        <v>-0.29790695509672516</v>
      </c>
      <c r="K71" s="1">
        <f>LN(Sunk_Same!K71/Sunk_Same!K$2)*100</f>
        <v>-13.361251896106102</v>
      </c>
      <c r="L71" s="1">
        <f>LN(Sunk_Same!L71/Sunk_Same!L$2)*100</f>
        <v>-4.6834292633783354</v>
      </c>
      <c r="M71" s="1">
        <f>LN(Sunk_Same!M71/Sunk_Same!M$2)*100</f>
        <v>-4.814804427873395</v>
      </c>
      <c r="N71" s="1">
        <f>LN(Sunk_Same!N71/Sunk_Same!N$2)*100</f>
        <v>-4.6650428520373026</v>
      </c>
      <c r="O71" s="1">
        <f>LN(Sunk_Same!O71/Sunk_Same!O$2)*100</f>
        <v>-74.507752867080043</v>
      </c>
      <c r="P71" s="1">
        <f>LN(Sunk_Same!P71/Sunk_Same!P$2)*100</f>
        <v>16.506093789430619</v>
      </c>
      <c r="Q71" s="1">
        <f>LN(Sunk_Same!Q71/Sunk_Same!Q$2)*100</f>
        <v>39.796946679623126</v>
      </c>
      <c r="R71" s="1">
        <f>LN(Sunk_Same!R71/Sunk_Same!R$2)*100</f>
        <v>12.931944155405148</v>
      </c>
      <c r="S71" s="1">
        <f>LN(Sunk_Same!S71/Sunk_Same!S$2)*100</f>
        <v>4.7815358034766575</v>
      </c>
      <c r="T71" s="1">
        <f>LN(Sunk_Same!T71/Sunk_Same!T$2)*100</f>
        <v>2.3228979246991708</v>
      </c>
      <c r="U71" s="1">
        <f>LN(Sunk_Same!U71/Sunk_Same!U$2)*100</f>
        <v>5.6188104513042578</v>
      </c>
      <c r="V71" s="1">
        <f>LN(Sunk_Same!V71/Sunk_Same!V$2)*100</f>
        <v>4.5798344282252872</v>
      </c>
      <c r="W71" s="1">
        <f>LN(Sunk_Same!W71/Sunk_Same!W$2)*100</f>
        <v>4.4924963078732141</v>
      </c>
      <c r="X71" s="1">
        <f>(Sunk_Same!X71-Sunk_Same!X$2)</f>
        <v>-0.82540914999999981</v>
      </c>
      <c r="Y71" s="1">
        <f>(Sunk_Same!Y71-Sunk_Same!Y$2)</f>
        <v>-1.0855903099999999</v>
      </c>
      <c r="Z71" s="1">
        <f>(Sunk_Same!Z71-Sunk_Same!Z$2)</f>
        <v>-1.0855903099999999</v>
      </c>
      <c r="AA71" s="1">
        <f>LN(Sunk_Same!AA71/Sunk_Same!AA$2)*100</f>
        <v>-8.3497741037408293</v>
      </c>
      <c r="AB71" s="1">
        <f>LN(Sunk_Same!AB71/Sunk_Same!AB$2)*100</f>
        <v>68.512892818433883</v>
      </c>
      <c r="AC71" s="1">
        <f>LN(Sunk_Same!AC71/Sunk_Same!AC$2)*100</f>
        <v>-0.80776477832114923</v>
      </c>
      <c r="AD71" s="1">
        <f t="shared" si="2"/>
        <v>7.1884129228476112</v>
      </c>
      <c r="AE71" s="1">
        <f t="shared" si="3"/>
        <v>0.44779254905086352</v>
      </c>
    </row>
    <row r="72" spans="2:31" x14ac:dyDescent="0.55000000000000004">
      <c r="B72" s="1">
        <v>70</v>
      </c>
      <c r="C72" s="1">
        <f>LN(Sunk_Same!C72/Sunk_Same!C$2)*100</f>
        <v>2.2174315155453681</v>
      </c>
      <c r="D72" s="1">
        <f>LN(Sunk_Same!D72/Sunk_Same!D$2)*100</f>
        <v>0</v>
      </c>
      <c r="E72" s="1">
        <f>LN(Sunk_Same!E72/Sunk_Same!E$2)*100</f>
        <v>71.16719060730145</v>
      </c>
      <c r="F72" s="1">
        <f>LN(Sunk_Same!F72/Sunk_Same!F$2)*100</f>
        <v>-1.0170609048274841</v>
      </c>
      <c r="G72" s="1">
        <f>LN(Sunk_Same!G72/Sunk_Same!G$2)*100</f>
        <v>61.185546552832463</v>
      </c>
      <c r="H72" s="1">
        <f>LN(Sunk_Same!H72/Sunk_Same!H$2)*100</f>
        <v>-65.052287617367753</v>
      </c>
      <c r="I72" s="1">
        <f>LN(Sunk_Same!I72/Sunk_Same!I$2)*100</f>
        <v>72.100532148767897</v>
      </c>
      <c r="J72" s="1">
        <f>LN(Sunk_Same!J72/Sunk_Same!J$2)*100</f>
        <v>-0.29771922988944494</v>
      </c>
      <c r="K72" s="1">
        <f>LN(Sunk_Same!K72/Sunk_Same!K$2)*100</f>
        <v>-13.361949952941355</v>
      </c>
      <c r="L72" s="1">
        <f>LN(Sunk_Same!L72/Sunk_Same!L$2)*100</f>
        <v>-4.690125877501476</v>
      </c>
      <c r="M72" s="1">
        <f>LN(Sunk_Same!M72/Sunk_Same!M$2)*100</f>
        <v>-4.8153334656926834</v>
      </c>
      <c r="N72" s="1">
        <f>LN(Sunk_Same!N72/Sunk_Same!N$2)*100</f>
        <v>-4.6726034402140275</v>
      </c>
      <c r="O72" s="1">
        <f>LN(Sunk_Same!O72/Sunk_Same!O$2)*100</f>
        <v>-74.526466738153289</v>
      </c>
      <c r="P72" s="1">
        <f>LN(Sunk_Same!P72/Sunk_Same!P$2)*100</f>
        <v>16.500252993731269</v>
      </c>
      <c r="Q72" s="1">
        <f>LN(Sunk_Same!Q72/Sunk_Same!Q$2)*100</f>
        <v>39.793871681377254</v>
      </c>
      <c r="R72" s="1">
        <f>LN(Sunk_Same!R72/Sunk_Same!R$2)*100</f>
        <v>12.927606681030873</v>
      </c>
      <c r="S72" s="1">
        <f>LN(Sunk_Same!S72/Sunk_Same!S$2)*100</f>
        <v>4.7613829806584569</v>
      </c>
      <c r="T72" s="1">
        <f>LN(Sunk_Same!T72/Sunk_Same!T$2)*100</f>
        <v>2.3112897091513647</v>
      </c>
      <c r="U72" s="1">
        <f>LN(Sunk_Same!U72/Sunk_Same!U$2)*100</f>
        <v>5.6067402478520298</v>
      </c>
      <c r="V72" s="1">
        <f>LN(Sunk_Same!V72/Sunk_Same!V$2)*100</f>
        <v>4.5691684984672873</v>
      </c>
      <c r="W72" s="1">
        <f>LN(Sunk_Same!W72/Sunk_Same!W$2)*100</f>
        <v>4.4854027408974853</v>
      </c>
      <c r="X72" s="1">
        <f>(Sunk_Same!X72-Sunk_Same!X$2)</f>
        <v>-0.82552574999999973</v>
      </c>
      <c r="Y72" s="1">
        <f>(Sunk_Same!Y72-Sunk_Same!Y$2)</f>
        <v>-1.0857346399999999</v>
      </c>
      <c r="Z72" s="1">
        <f>(Sunk_Same!Z72-Sunk_Same!Z$2)</f>
        <v>-1.0857346399999999</v>
      </c>
      <c r="AA72" s="1">
        <f>LN(Sunk_Same!AA72/Sunk_Same!AA$2)*100</f>
        <v>-8.3502416140967259</v>
      </c>
      <c r="AB72" s="1">
        <f>LN(Sunk_Same!AB72/Sunk_Same!AB$2)*100</f>
        <v>68.515789586647884</v>
      </c>
      <c r="AC72" s="1">
        <f>LN(Sunk_Same!AC72/Sunk_Same!AC$2)*100</f>
        <v>-0.80776477832114923</v>
      </c>
      <c r="AD72" s="1">
        <f t="shared" si="2"/>
        <v>7.1887168534686587</v>
      </c>
      <c r="AE72" s="1">
        <f t="shared" si="3"/>
        <v>0.42989902272150826</v>
      </c>
    </row>
    <row r="73" spans="2:31" x14ac:dyDescent="0.55000000000000004">
      <c r="B73" s="1">
        <v>71</v>
      </c>
      <c r="C73" s="1">
        <f>LN(Sunk_Same!C73/Sunk_Same!C$2)*100</f>
        <v>2.2063329398146645</v>
      </c>
      <c r="D73" s="1">
        <f>LN(Sunk_Same!D73/Sunk_Same!D$2)*100</f>
        <v>0</v>
      </c>
      <c r="E73" s="1">
        <f>LN(Sunk_Same!E73/Sunk_Same!E$2)*100</f>
        <v>71.169502378948451</v>
      </c>
      <c r="F73" s="1">
        <f>LN(Sunk_Same!F73/Sunk_Same!F$2)*100</f>
        <v>-1.0166248470974981</v>
      </c>
      <c r="G73" s="1">
        <f>LN(Sunk_Same!G73/Sunk_Same!G$2)*100</f>
        <v>61.193250272534328</v>
      </c>
      <c r="H73" s="1">
        <f>LN(Sunk_Same!H73/Sunk_Same!H$2)*100</f>
        <v>-65.062073129766659</v>
      </c>
      <c r="I73" s="1">
        <f>LN(Sunk_Same!I73/Sunk_Same!I$2)*100</f>
        <v>72.107683698192275</v>
      </c>
      <c r="J73" s="1">
        <f>LN(Sunk_Same!J73/Sunk_Same!J$2)*100</f>
        <v>-0.2975403432966755</v>
      </c>
      <c r="K73" s="1">
        <f>LN(Sunk_Same!K73/Sunk_Same!K$2)*100</f>
        <v>-13.362615205640042</v>
      </c>
      <c r="L73" s="1">
        <f>LN(Sunk_Same!L73/Sunk_Same!L$2)*100</f>
        <v>-4.6965074658969215</v>
      </c>
      <c r="M73" s="1">
        <f>LN(Sunk_Same!M73/Sunk_Same!M$2)*100</f>
        <v>-4.8158283745735675</v>
      </c>
      <c r="N73" s="1">
        <f>LN(Sunk_Same!N73/Sunk_Same!N$2)*100</f>
        <v>-4.6798086969852006</v>
      </c>
      <c r="O73" s="1">
        <f>LN(Sunk_Same!O73/Sunk_Same!O$2)*100</f>
        <v>-74.544303945037555</v>
      </c>
      <c r="P73" s="1">
        <f>LN(Sunk_Same!P73/Sunk_Same!P$2)*100</f>
        <v>16.494686174832225</v>
      </c>
      <c r="Q73" s="1">
        <f>LN(Sunk_Same!Q73/Sunk_Same!Q$2)*100</f>
        <v>39.790942728276868</v>
      </c>
      <c r="R73" s="1">
        <f>LN(Sunk_Same!R73/Sunk_Same!R$2)*100</f>
        <v>12.923473798926436</v>
      </c>
      <c r="S73" s="1">
        <f>LN(Sunk_Same!S73/Sunk_Same!S$2)*100</f>
        <v>4.742194106178288</v>
      </c>
      <c r="T73" s="1">
        <f>LN(Sunk_Same!T73/Sunk_Same!T$2)*100</f>
        <v>2.3002281202335788</v>
      </c>
      <c r="U73" s="1">
        <f>LN(Sunk_Same!U73/Sunk_Same!U$2)*100</f>
        <v>5.5952438037384127</v>
      </c>
      <c r="V73" s="1">
        <f>LN(Sunk_Same!V73/Sunk_Same!V$2)*100</f>
        <v>4.5591075448379819</v>
      </c>
      <c r="W73" s="1">
        <f>LN(Sunk_Same!W73/Sunk_Same!W$2)*100</f>
        <v>4.4786428821871516</v>
      </c>
      <c r="X73" s="1">
        <f>(Sunk_Same!X73-Sunk_Same!X$2)</f>
        <v>-0.8256368799999998</v>
      </c>
      <c r="Y73" s="1">
        <f>(Sunk_Same!Y73-Sunk_Same!Y$2)</f>
        <v>-1.0858721999999998</v>
      </c>
      <c r="Z73" s="1">
        <f>(Sunk_Same!Z73-Sunk_Same!Z$2)</f>
        <v>-1.0858721999999998</v>
      </c>
      <c r="AA73" s="1">
        <f>LN(Sunk_Same!AA73/Sunk_Same!AA$2)*100</f>
        <v>-8.350686466541223</v>
      </c>
      <c r="AB73" s="1">
        <f>LN(Sunk_Same!AB73/Sunk_Same!AB$2)*100</f>
        <v>68.518546110739706</v>
      </c>
      <c r="AC73" s="1">
        <f>LN(Sunk_Same!AC73/Sunk_Same!AC$2)*100</f>
        <v>-0.80776477832114923</v>
      </c>
      <c r="AD73" s="1">
        <f t="shared" si="2"/>
        <v>7.1890060695941012</v>
      </c>
      <c r="AE73" s="1">
        <f t="shared" si="3"/>
        <v>0.41271966566322771</v>
      </c>
    </row>
    <row r="74" spans="2:31" x14ac:dyDescent="0.55000000000000004">
      <c r="B74" s="1">
        <v>72</v>
      </c>
      <c r="C74" s="1">
        <f>LN(Sunk_Same!C74/Sunk_Same!C$2)*100</f>
        <v>2.1957532241584992</v>
      </c>
      <c r="D74" s="1">
        <f>LN(Sunk_Same!D74/Sunk_Same!D$2)*100</f>
        <v>0</v>
      </c>
      <c r="E74" s="1">
        <f>LN(Sunk_Same!E74/Sunk_Same!E$2)*100</f>
        <v>71.171705157816163</v>
      </c>
      <c r="F74" s="1">
        <f>LN(Sunk_Same!F74/Sunk_Same!F$2)*100</f>
        <v>-1.0162069602238943</v>
      </c>
      <c r="G74" s="1">
        <f>LN(Sunk_Same!G74/Sunk_Same!G$2)*100</f>
        <v>61.200587467992548</v>
      </c>
      <c r="H74" s="1">
        <f>LN(Sunk_Same!H74/Sunk_Same!H$2)*100</f>
        <v>-65.071397314131346</v>
      </c>
      <c r="I74" s="1">
        <f>LN(Sunk_Same!I74/Sunk_Same!I$2)*100</f>
        <v>72.11449899769201</v>
      </c>
      <c r="J74" s="1">
        <f>LN(Sunk_Same!J74/Sunk_Same!J$2)*100</f>
        <v>-0.29736994174107528</v>
      </c>
      <c r="K74" s="1">
        <f>LN(Sunk_Same!K74/Sunk_Same!K$2)*100</f>
        <v>-13.363249747752489</v>
      </c>
      <c r="L74" s="1">
        <f>LN(Sunk_Same!L74/Sunk_Same!L$2)*100</f>
        <v>-4.7025886423089736</v>
      </c>
      <c r="M74" s="1">
        <f>LN(Sunk_Same!M74/Sunk_Same!M$2)*100</f>
        <v>-4.8162891540092865</v>
      </c>
      <c r="N74" s="1">
        <f>LN(Sunk_Same!N74/Sunk_Same!N$2)*100</f>
        <v>-4.6866750192957625</v>
      </c>
      <c r="O74" s="1">
        <f>LN(Sunk_Same!O74/Sunk_Same!O$2)*100</f>
        <v>-74.561304595710666</v>
      </c>
      <c r="P74" s="1">
        <f>LN(Sunk_Same!P74/Sunk_Same!P$2)*100</f>
        <v>16.489381715591243</v>
      </c>
      <c r="Q74" s="1">
        <f>LN(Sunk_Same!Q74/Sunk_Same!Q$2)*100</f>
        <v>39.788152250231533</v>
      </c>
      <c r="R74" s="1">
        <f>LN(Sunk_Same!R74/Sunk_Same!R$2)*100</f>
        <v>12.919535474692957</v>
      </c>
      <c r="S74" s="1">
        <f>LN(Sunk_Same!S74/Sunk_Same!S$2)*100</f>
        <v>4.7238971221164183</v>
      </c>
      <c r="T74" s="1">
        <f>LN(Sunk_Same!T74/Sunk_Same!T$2)*100</f>
        <v>2.2896839807311471</v>
      </c>
      <c r="U74" s="1">
        <f>LN(Sunk_Same!U74/Sunk_Same!U$2)*100</f>
        <v>5.5842853621789077</v>
      </c>
      <c r="V74" s="1">
        <f>LN(Sunk_Same!V74/Sunk_Same!V$2)*100</f>
        <v>4.5494092820317151</v>
      </c>
      <c r="W74" s="1">
        <f>LN(Sunk_Same!W74/Sunk_Same!W$2)*100</f>
        <v>4.4722006520201552</v>
      </c>
      <c r="X74" s="1">
        <f>(Sunk_Same!X74-Sunk_Same!X$2)</f>
        <v>-0.82574278999999984</v>
      </c>
      <c r="Y74" s="1">
        <f>(Sunk_Same!Y74-Sunk_Same!Y$2)</f>
        <v>-1.0860033</v>
      </c>
      <c r="Z74" s="1">
        <f>(Sunk_Same!Z74-Sunk_Same!Z$2)</f>
        <v>-1.0860033</v>
      </c>
      <c r="AA74" s="1">
        <f>LN(Sunk_Same!AA74/Sunk_Same!AA$2)*100</f>
        <v>-8.3511110460551556</v>
      </c>
      <c r="AB74" s="1">
        <f>LN(Sunk_Same!AB74/Sunk_Same!AB$2)*100</f>
        <v>68.521172784277411</v>
      </c>
      <c r="AC74" s="1">
        <f>LN(Sunk_Same!AC74/Sunk_Same!AC$2)*100</f>
        <v>-0.80776477832114923</v>
      </c>
      <c r="AD74" s="1">
        <f t="shared" si="2"/>
        <v>7.1892816617231992</v>
      </c>
      <c r="AE74" s="1">
        <f t="shared" si="3"/>
        <v>0.39622606786790399</v>
      </c>
    </row>
    <row r="75" spans="2:31" x14ac:dyDescent="0.55000000000000004">
      <c r="B75" s="1">
        <v>73</v>
      </c>
      <c r="C75" s="1">
        <f>LN(Sunk_Same!C75/Sunk_Same!C$2)*100</f>
        <v>2.1856721356371507</v>
      </c>
      <c r="D75" s="1">
        <f>LN(Sunk_Same!D75/Sunk_Same!D$2)*100</f>
        <v>0</v>
      </c>
      <c r="E75" s="1">
        <f>LN(Sunk_Same!E75/Sunk_Same!E$2)*100</f>
        <v>71.173803308590479</v>
      </c>
      <c r="F75" s="1">
        <f>LN(Sunk_Same!F75/Sunk_Same!F$2)*100</f>
        <v>-1.015810877755658</v>
      </c>
      <c r="G75" s="1">
        <f>LN(Sunk_Same!G75/Sunk_Same!G$2)*100</f>
        <v>61.207576515133951</v>
      </c>
      <c r="H75" s="1">
        <f>LN(Sunk_Same!H75/Sunk_Same!H$2)*100</f>
        <v>-65.080282593788411</v>
      </c>
      <c r="I75" s="1">
        <f>LN(Sunk_Same!I75/Sunk_Same!I$2)*100</f>
        <v>72.120995555837411</v>
      </c>
      <c r="J75" s="1">
        <f>LN(Sunk_Same!J75/Sunk_Same!J$2)*100</f>
        <v>-0.29720731812063261</v>
      </c>
      <c r="K75" s="1">
        <f>LN(Sunk_Same!K75/Sunk_Same!K$2)*100</f>
        <v>-13.363853578694027</v>
      </c>
      <c r="L75" s="1">
        <f>LN(Sunk_Same!L75/Sunk_Same!L$2)*100</f>
        <v>-4.7083840268418324</v>
      </c>
      <c r="M75" s="1">
        <f>LN(Sunk_Same!M75/Sunk_Same!M$2)*100</f>
        <v>-4.81673286954668</v>
      </c>
      <c r="N75" s="1">
        <f>LN(Sunk_Same!N75/Sunk_Same!N$2)*100</f>
        <v>-4.6932188121653979</v>
      </c>
      <c r="O75" s="1">
        <f>LN(Sunk_Same!O75/Sunk_Same!O$2)*100</f>
        <v>-74.577508847276164</v>
      </c>
      <c r="P75" s="1">
        <f>LN(Sunk_Same!P75/Sunk_Same!P$2)*100</f>
        <v>16.484325965832522</v>
      </c>
      <c r="Q75" s="1">
        <f>LN(Sunk_Same!Q75/Sunk_Same!Q$2)*100</f>
        <v>39.785492675708298</v>
      </c>
      <c r="R75" s="1">
        <f>LN(Sunk_Same!R75/Sunk_Same!R$2)*100</f>
        <v>12.915783108337612</v>
      </c>
      <c r="S75" s="1">
        <f>LN(Sunk_Same!S75/Sunk_Same!S$2)*100</f>
        <v>4.7064683099947295</v>
      </c>
      <c r="T75" s="1">
        <f>LN(Sunk_Same!T75/Sunk_Same!T$2)*100</f>
        <v>2.279637879983615</v>
      </c>
      <c r="U75" s="1">
        <f>LN(Sunk_Same!U75/Sunk_Same!U$2)*100</f>
        <v>5.5738363333124115</v>
      </c>
      <c r="V75" s="1">
        <f>LN(Sunk_Same!V75/Sunk_Same!V$2)*100</f>
        <v>4.5401950610875641</v>
      </c>
      <c r="W75" s="1">
        <f>LN(Sunk_Same!W75/Sunk_Same!W$2)*100</f>
        <v>4.466061325305887</v>
      </c>
      <c r="X75" s="1">
        <f>(Sunk_Same!X75-Sunk_Same!X$2)</f>
        <v>-0.82584371999999973</v>
      </c>
      <c r="Y75" s="1">
        <f>(Sunk_Same!Y75-Sunk_Same!Y$2)</f>
        <v>-1.0861282399999999</v>
      </c>
      <c r="Z75" s="1">
        <f>(Sunk_Same!Z75-Sunk_Same!Z$2)</f>
        <v>-1.0861282399999999</v>
      </c>
      <c r="AA75" s="1">
        <f>LN(Sunk_Same!AA75/Sunk_Same!AA$2)*100</f>
        <v>-8.3515153523802663</v>
      </c>
      <c r="AB75" s="1">
        <f>LN(Sunk_Same!AB75/Sunk_Same!AB$2)*100</f>
        <v>68.523674808347522</v>
      </c>
      <c r="AC75" s="1">
        <f>LN(Sunk_Same!AC75/Sunk_Same!AC$2)*100</f>
        <v>-0.80776477832114923</v>
      </c>
      <c r="AD75" s="1">
        <f t="shared" si="2"/>
        <v>7.1895441755570051</v>
      </c>
      <c r="AE75" s="1">
        <f t="shared" si="3"/>
        <v>0.38039091447285328</v>
      </c>
    </row>
    <row r="76" spans="2:31" x14ac:dyDescent="0.55000000000000004">
      <c r="B76" s="1">
        <v>74</v>
      </c>
      <c r="C76" s="1">
        <f>LN(Sunk_Same!C76/Sunk_Same!C$2)*100</f>
        <v>2.1760643255204792</v>
      </c>
      <c r="D76" s="1">
        <f>LN(Sunk_Same!D76/Sunk_Same!D$2)*100</f>
        <v>0</v>
      </c>
      <c r="E76" s="1">
        <f>LN(Sunk_Same!E76/Sunk_Same!E$2)*100</f>
        <v>71.175805552650786</v>
      </c>
      <c r="F76" s="1">
        <f>LN(Sunk_Same!F76/Sunk_Same!F$2)*100</f>
        <v>-1.0154329656704957</v>
      </c>
      <c r="G76" s="1">
        <f>LN(Sunk_Same!G76/Sunk_Same!G$2)*100</f>
        <v>61.214244928030837</v>
      </c>
      <c r="H76" s="1">
        <f>LN(Sunk_Same!H76/Sunk_Same!H$2)*100</f>
        <v>-65.088762683231366</v>
      </c>
      <c r="I76" s="1">
        <f>LN(Sunk_Same!I76/Sunk_Same!I$2)*100</f>
        <v>72.127186513801419</v>
      </c>
      <c r="J76" s="1">
        <f>LN(Sunk_Same!J76/Sunk_Same!J$2)*100</f>
        <v>-0.29705229563300889</v>
      </c>
      <c r="K76" s="1">
        <f>LN(Sunk_Same!K76/Sunk_Same!K$2)*100</f>
        <v>-13.36442949021459</v>
      </c>
      <c r="L76" s="1">
        <f>LN(Sunk_Same!L76/Sunk_Same!L$2)*100</f>
        <v>-4.7139071972638114</v>
      </c>
      <c r="M76" s="1">
        <f>LN(Sunk_Same!M76/Sunk_Same!M$2)*100</f>
        <v>-4.8171595209585671</v>
      </c>
      <c r="N76" s="1">
        <f>LN(Sunk_Same!N76/Sunk_Same!N$2)*100</f>
        <v>-4.6994548637618632</v>
      </c>
      <c r="O76" s="1">
        <f>LN(Sunk_Same!O76/Sunk_Same!O$2)*100</f>
        <v>-74.592952392625349</v>
      </c>
      <c r="P76" s="1">
        <f>LN(Sunk_Same!P76/Sunk_Same!P$2)*100</f>
        <v>16.479507806357404</v>
      </c>
      <c r="Q76" s="1">
        <f>LN(Sunk_Same!Q76/Sunk_Same!Q$2)*100</f>
        <v>39.782959189404636</v>
      </c>
      <c r="R76" s="1">
        <f>LN(Sunk_Same!R76/Sunk_Same!R$2)*100</f>
        <v>12.912206660288877</v>
      </c>
      <c r="S76" s="1">
        <f>LN(Sunk_Same!S76/Sunk_Same!S$2)*100</f>
        <v>4.6898596987790091</v>
      </c>
      <c r="T76" s="1">
        <f>LN(Sunk_Same!T76/Sunk_Same!T$2)*100</f>
        <v>2.2700606036768343</v>
      </c>
      <c r="U76" s="1">
        <f>LN(Sunk_Same!U76/Sunk_Same!U$2)*100</f>
        <v>5.5638896845247459</v>
      </c>
      <c r="V76" s="1">
        <f>LN(Sunk_Same!V76/Sunk_Same!V$2)*100</f>
        <v>4.5314650159040415</v>
      </c>
      <c r="W76" s="1">
        <f>LN(Sunk_Same!W76/Sunk_Same!W$2)*100</f>
        <v>4.4602107541980187</v>
      </c>
      <c r="X76" s="1">
        <f>(Sunk_Same!X76-Sunk_Same!X$2)</f>
        <v>-0.82593989999999984</v>
      </c>
      <c r="Y76" s="1">
        <f>(Sunk_Same!Y76-Sunk_Same!Y$2)</f>
        <v>-1.0862473099999999</v>
      </c>
      <c r="Z76" s="1">
        <f>(Sunk_Same!Z76-Sunk_Same!Z$2)</f>
        <v>-1.0862473099999999</v>
      </c>
      <c r="AA76" s="1">
        <f>LN(Sunk_Same!AA76/Sunk_Same!AA$2)*100</f>
        <v>-8.3519005779216702</v>
      </c>
      <c r="AB76" s="1">
        <f>LN(Sunk_Same!AB76/Sunk_Same!AB$2)*100</f>
        <v>68.526062573769821</v>
      </c>
      <c r="AC76" s="1">
        <f>LN(Sunk_Same!AC76/Sunk_Same!AC$2)*100</f>
        <v>-0.80776477832114923</v>
      </c>
      <c r="AD76" s="1">
        <f t="shared" si="2"/>
        <v>7.1897947013064263</v>
      </c>
      <c r="AE76" s="1">
        <f t="shared" si="3"/>
        <v>0.36518800273544938</v>
      </c>
    </row>
    <row r="77" spans="2:31" x14ac:dyDescent="0.55000000000000004">
      <c r="B77" s="1">
        <v>75</v>
      </c>
      <c r="C77" s="1">
        <f>LN(Sunk_Same!C77/Sunk_Same!C$2)*100</f>
        <v>2.1669095287384548</v>
      </c>
      <c r="D77" s="1">
        <f>LN(Sunk_Same!D77/Sunk_Same!D$2)*100</f>
        <v>0</v>
      </c>
      <c r="E77" s="1">
        <f>LN(Sunk_Same!E77/Sunk_Same!E$2)*100</f>
        <v>71.177711895756971</v>
      </c>
      <c r="F77" s="1">
        <f>LN(Sunk_Same!F77/Sunk_Same!F$2)*100</f>
        <v>-1.0150732237624323</v>
      </c>
      <c r="G77" s="1">
        <f>LN(Sunk_Same!G77/Sunk_Same!G$2)*100</f>
        <v>61.220583624333258</v>
      </c>
      <c r="H77" s="1">
        <f>LN(Sunk_Same!H77/Sunk_Same!H$2)*100</f>
        <v>-65.096837479304881</v>
      </c>
      <c r="I77" s="1">
        <f>LN(Sunk_Same!I77/Sunk_Same!I$2)*100</f>
        <v>72.133087186345733</v>
      </c>
      <c r="J77" s="1">
        <f>LN(Sunk_Same!J77/Sunk_Same!J$2)*100</f>
        <v>-0.29690452071460161</v>
      </c>
      <c r="K77" s="1">
        <f>LN(Sunk_Same!K77/Sunk_Same!K$2)*100</f>
        <v>-13.36497887799259</v>
      </c>
      <c r="L77" s="1">
        <f>LN(Sunk_Same!L77/Sunk_Same!L$2)*100</f>
        <v>-4.7191717366475494</v>
      </c>
      <c r="M77" s="1">
        <f>LN(Sunk_Same!M77/Sunk_Same!M$2)*100</f>
        <v>-4.8175691080265395</v>
      </c>
      <c r="N77" s="1">
        <f>LN(Sunk_Same!N77/Sunk_Same!N$2)*100</f>
        <v>-4.7053979688843697</v>
      </c>
      <c r="O77" s="1">
        <f>LN(Sunk_Same!O77/Sunk_Same!O$2)*100</f>
        <v>-74.607669837057671</v>
      </c>
      <c r="P77" s="1">
        <f>LN(Sunk_Same!P77/Sunk_Same!P$2)*100</f>
        <v>16.474915606916078</v>
      </c>
      <c r="Q77" s="1">
        <f>LN(Sunk_Same!Q77/Sunk_Same!Q$2)*100</f>
        <v>39.780544217402635</v>
      </c>
      <c r="R77" s="1">
        <f>LN(Sunk_Same!R77/Sunk_Same!R$2)*100</f>
        <v>12.908798244470097</v>
      </c>
      <c r="S77" s="1">
        <f>LN(Sunk_Same!S77/Sunk_Same!S$2)*100</f>
        <v>4.6740353727372819</v>
      </c>
      <c r="T77" s="1">
        <f>LN(Sunk_Same!T77/Sunk_Same!T$2)*100</f>
        <v>2.2609376030098756</v>
      </c>
      <c r="U77" s="1">
        <f>LN(Sunk_Same!U77/Sunk_Same!U$2)*100</f>
        <v>5.5544024071256386</v>
      </c>
      <c r="V77" s="1">
        <f>LN(Sunk_Same!V77/Sunk_Same!V$2)*100</f>
        <v>4.5229767412377626</v>
      </c>
      <c r="W77" s="1">
        <f>LN(Sunk_Same!W77/Sunk_Same!W$2)*100</f>
        <v>4.4546349795287661</v>
      </c>
      <c r="X77" s="1">
        <f>(Sunk_Same!X77-Sunk_Same!X$2)</f>
        <v>-0.82603155999999989</v>
      </c>
      <c r="Y77" s="1">
        <f>(Sunk_Same!Y77-Sunk_Same!Y$2)</f>
        <v>-1.0863608199999999</v>
      </c>
      <c r="Z77" s="1">
        <f>(Sunk_Same!Z77-Sunk_Same!Z$2)</f>
        <v>-1.0863608199999999</v>
      </c>
      <c r="AA77" s="1">
        <f>LN(Sunk_Same!AA77/Sunk_Same!AA$2)*100</f>
        <v>-8.3522679151142842</v>
      </c>
      <c r="AB77" s="1">
        <f>LN(Sunk_Same!AB77/Sunk_Same!AB$2)*100</f>
        <v>68.528336088727343</v>
      </c>
      <c r="AC77" s="1">
        <f>LN(Sunk_Same!AC77/Sunk_Same!AC$2)*100</f>
        <v>-0.80776477832114923</v>
      </c>
      <c r="AD77" s="1">
        <f t="shared" si="2"/>
        <v>7.1900332398300337</v>
      </c>
      <c r="AE77" s="1">
        <f t="shared" si="3"/>
        <v>0.3505921139665919</v>
      </c>
    </row>
    <row r="78" spans="2:31" x14ac:dyDescent="0.55000000000000004">
      <c r="B78" s="1">
        <v>76</v>
      </c>
      <c r="C78" s="1">
        <f>LN(Sunk_Same!C78/Sunk_Same!C$2)*100</f>
        <v>2.1581823655855379</v>
      </c>
      <c r="D78" s="1">
        <f>LN(Sunk_Same!D78/Sunk_Same!D$2)*100</f>
        <v>0</v>
      </c>
      <c r="E78" s="1">
        <f>LN(Sunk_Same!E78/Sunk_Same!E$2)*100</f>
        <v>71.179528879245481</v>
      </c>
      <c r="F78" s="1">
        <f>LN(Sunk_Same!F78/Sunk_Same!F$2)*100</f>
        <v>-1.0147334687042173</v>
      </c>
      <c r="G78" s="1">
        <f>LN(Sunk_Same!G78/Sunk_Same!G$2)*100</f>
        <v>61.226629250336131</v>
      </c>
      <c r="H78" s="1">
        <f>LN(Sunk_Same!H78/Sunk_Same!H$2)*100</f>
        <v>-65.104540720675871</v>
      </c>
      <c r="I78" s="1">
        <f>LN(Sunk_Same!I78/Sunk_Same!I$2)*100</f>
        <v>72.138710702409227</v>
      </c>
      <c r="J78" s="1">
        <f>LN(Sunk_Same!J78/Sunk_Same!J$2)*100</f>
        <v>-0.29676399333329195</v>
      </c>
      <c r="K78" s="1">
        <f>LN(Sunk_Same!K78/Sunk_Same!K$2)*100</f>
        <v>-13.365501741590858</v>
      </c>
      <c r="L78" s="1">
        <f>LN(Sunk_Same!L78/Sunk_Same!L$2)*100</f>
        <v>-4.7241870395075836</v>
      </c>
      <c r="M78" s="1">
        <f>LN(Sunk_Same!M78/Sunk_Same!M$2)*100</f>
        <v>-4.8179616305408963</v>
      </c>
      <c r="N78" s="1">
        <f>LN(Sunk_Same!N78/Sunk_Same!N$2)*100</f>
        <v>-4.7110615360282884</v>
      </c>
      <c r="O78" s="1">
        <f>LN(Sunk_Same!O78/Sunk_Same!O$2)*100</f>
        <v>-74.621696950527863</v>
      </c>
      <c r="P78" s="1">
        <f>LN(Sunk_Same!P78/Sunk_Same!P$2)*100</f>
        <v>16.470539255070431</v>
      </c>
      <c r="Q78" s="1">
        <f>LN(Sunk_Same!Q78/Sunk_Same!Q$2)*100</f>
        <v>39.778243631738725</v>
      </c>
      <c r="R78" s="1">
        <f>LN(Sunk_Same!R78/Sunk_Same!R$2)*100</f>
        <v>12.905550691509774</v>
      </c>
      <c r="S78" s="1">
        <f>LN(Sunk_Same!S78/Sunk_Same!S$2)*100</f>
        <v>4.6589472640878435</v>
      </c>
      <c r="T78" s="1">
        <f>LN(Sunk_Same!T78/Sunk_Same!T$2)*100</f>
        <v>2.2522396326344052</v>
      </c>
      <c r="U78" s="1">
        <f>LN(Sunk_Same!U78/Sunk_Same!U$2)*100</f>
        <v>5.5453674381930291</v>
      </c>
      <c r="V78" s="1">
        <f>LN(Sunk_Same!V78/Sunk_Same!V$2)*100</f>
        <v>4.5149728508577063</v>
      </c>
      <c r="W78" s="1">
        <f>LN(Sunk_Same!W78/Sunk_Same!W$2)*100</f>
        <v>4.4493213988105866</v>
      </c>
      <c r="X78" s="1">
        <f>(Sunk_Same!X78-Sunk_Same!X$2)</f>
        <v>-0.82611889999999977</v>
      </c>
      <c r="Y78" s="1">
        <f>(Sunk_Same!Y78-Sunk_Same!Y$2)</f>
        <v>-1.08646899</v>
      </c>
      <c r="Z78" s="1">
        <f>(Sunk_Same!Z78-Sunk_Same!Z$2)</f>
        <v>-1.08646899</v>
      </c>
      <c r="AA78" s="1">
        <f>LN(Sunk_Same!AA78/Sunk_Same!AA$2)*100</f>
        <v>-8.3526185564205413</v>
      </c>
      <c r="AB78" s="1">
        <f>LN(Sunk_Same!AB78/Sunk_Same!AB$2)*100</f>
        <v>68.530500551513342</v>
      </c>
      <c r="AC78" s="1">
        <f>LN(Sunk_Same!AC78/Sunk_Same!AC$2)*100</f>
        <v>-0.80776477832114923</v>
      </c>
      <c r="AD78" s="1">
        <f t="shared" si="2"/>
        <v>7.190260336535804</v>
      </c>
      <c r="AE78" s="1">
        <f t="shared" si="3"/>
        <v>0.33657905989864162</v>
      </c>
    </row>
    <row r="79" spans="2:31" x14ac:dyDescent="0.55000000000000004">
      <c r="B79" s="1">
        <v>77</v>
      </c>
      <c r="C79" s="1">
        <f>LN(Sunk_Same!C79/Sunk_Same!C$2)*100</f>
        <v>2.1498625430322034</v>
      </c>
      <c r="D79" s="1">
        <f>LN(Sunk_Same!D79/Sunk_Same!D$2)*100</f>
        <v>0</v>
      </c>
      <c r="E79" s="1">
        <f>LN(Sunk_Same!E79/Sunk_Same!E$2)*100</f>
        <v>71.181258686566323</v>
      </c>
      <c r="F79" s="1">
        <f>LN(Sunk_Same!F79/Sunk_Same!F$2)*100</f>
        <v>-1.014408249703062</v>
      </c>
      <c r="G79" s="1">
        <f>LN(Sunk_Same!G79/Sunk_Same!G$2)*100</f>
        <v>61.23239100454493</v>
      </c>
      <c r="H79" s="1">
        <f>LN(Sunk_Same!H79/Sunk_Same!H$2)*100</f>
        <v>-65.111883601223525</v>
      </c>
      <c r="I79" s="1">
        <f>LN(Sunk_Same!I79/Sunk_Same!I$2)*100</f>
        <v>72.144068006125309</v>
      </c>
      <c r="J79" s="1">
        <f>LN(Sunk_Same!J79/Sunk_Same!J$2)*100</f>
        <v>-0.29663035993120923</v>
      </c>
      <c r="K79" s="1">
        <f>LN(Sunk_Same!K79/Sunk_Same!K$2)*100</f>
        <v>-13.366000872943498</v>
      </c>
      <c r="L79" s="1">
        <f>LN(Sunk_Same!L79/Sunk_Same!L$2)*100</f>
        <v>-4.7289677462869237</v>
      </c>
      <c r="M79" s="1">
        <f>LN(Sunk_Same!M79/Sunk_Same!M$2)*100</f>
        <v>-4.818320022008316</v>
      </c>
      <c r="N79" s="1">
        <f>LN(Sunk_Same!N79/Sunk_Same!N$2)*100</f>
        <v>-4.7164589791538365</v>
      </c>
      <c r="O79" s="1">
        <f>LN(Sunk_Same!O79/Sunk_Same!O$2)*100</f>
        <v>-74.635063897996091</v>
      </c>
      <c r="P79" s="1">
        <f>LN(Sunk_Same!P79/Sunk_Same!P$2)*100</f>
        <v>16.466368635166813</v>
      </c>
      <c r="Q79" s="1">
        <f>LN(Sunk_Same!Q79/Sunk_Same!Q$2)*100</f>
        <v>39.776050545905356</v>
      </c>
      <c r="R79" s="1">
        <f>LN(Sunk_Same!R79/Sunk_Same!R$2)*100</f>
        <v>12.902456111625938</v>
      </c>
      <c r="S79" s="1">
        <f>LN(Sunk_Same!S79/Sunk_Same!S$2)*100</f>
        <v>4.6445714827130118</v>
      </c>
      <c r="T79" s="1">
        <f>LN(Sunk_Same!T79/Sunk_Same!T$2)*100</f>
        <v>2.2439521174335431</v>
      </c>
      <c r="U79" s="1">
        <f>LN(Sunk_Same!U79/Sunk_Same!U$2)*100</f>
        <v>5.5367489284632709</v>
      </c>
      <c r="V79" s="1">
        <f>LN(Sunk_Same!V79/Sunk_Same!V$2)*100</f>
        <v>4.5073321760247271</v>
      </c>
      <c r="W79" s="1">
        <f>LN(Sunk_Same!W79/Sunk_Same!W$2)*100</f>
        <v>4.4442575993438673</v>
      </c>
      <c r="X79" s="1">
        <f>(Sunk_Same!X79-Sunk_Same!X$2)</f>
        <v>-0.82620212999999976</v>
      </c>
      <c r="Y79" s="1">
        <f>(Sunk_Same!Y79-Sunk_Same!Y$2)</f>
        <v>-1.0865720999999999</v>
      </c>
      <c r="Z79" s="1">
        <f>(Sunk_Same!Z79-Sunk_Same!Z$2)</f>
        <v>-1.0865720999999999</v>
      </c>
      <c r="AA79" s="1">
        <f>LN(Sunk_Same!AA79/Sunk_Same!AA$2)*100</f>
        <v>-8.3529513090012344</v>
      </c>
      <c r="AB79" s="1">
        <f>LN(Sunk_Same!AB79/Sunk_Same!AB$2)*100</f>
        <v>68.532566349997992</v>
      </c>
      <c r="AC79" s="1">
        <f>LN(Sunk_Same!AC79/Sunk_Same!AC$2)*100</f>
        <v>-0.80776477832114923</v>
      </c>
      <c r="AD79" s="1">
        <f t="shared" si="2"/>
        <v>7.1904770813251737</v>
      </c>
      <c r="AE79" s="1">
        <f t="shared" si="3"/>
        <v>0.3231256375793925</v>
      </c>
    </row>
    <row r="80" spans="2:31" x14ac:dyDescent="0.55000000000000004">
      <c r="B80" s="1">
        <v>78</v>
      </c>
      <c r="C80" s="1">
        <f>LN(Sunk_Same!C80/Sunk_Same!C$2)*100</f>
        <v>2.1419399594740711</v>
      </c>
      <c r="D80" s="1">
        <f>LN(Sunk_Same!D80/Sunk_Same!D$2)*100</f>
        <v>0</v>
      </c>
      <c r="E80" s="1">
        <f>LN(Sunk_Same!E80/Sunk_Same!E$2)*100</f>
        <v>71.182910036418519</v>
      </c>
      <c r="F80" s="1">
        <f>LN(Sunk_Same!F80/Sunk_Same!F$2)*100</f>
        <v>-1.014099383474492</v>
      </c>
      <c r="G80" s="1">
        <f>LN(Sunk_Same!G80/Sunk_Same!G$2)*100</f>
        <v>61.237878080881146</v>
      </c>
      <c r="H80" s="1">
        <f>LN(Sunk_Same!H80/Sunk_Same!H$2)*100</f>
        <v>-65.118888602695918</v>
      </c>
      <c r="I80" s="1">
        <f>LN(Sunk_Same!I80/Sunk_Same!I$2)*100</f>
        <v>72.149174395838173</v>
      </c>
      <c r="J80" s="1">
        <f>LN(Sunk_Same!J80/Sunk_Same!J$2)*100</f>
        <v>-0.29650326695392615</v>
      </c>
      <c r="K80" s="1">
        <f>LN(Sunk_Same!K80/Sunk_Same!K$2)*100</f>
        <v>-13.366476969785982</v>
      </c>
      <c r="L80" s="1">
        <f>LN(Sunk_Same!L80/Sunk_Same!L$2)*100</f>
        <v>-4.7335232595866792</v>
      </c>
      <c r="M80" s="1">
        <f>LN(Sunk_Same!M80/Sunk_Same!M$2)*100</f>
        <v>-4.8186784147601847</v>
      </c>
      <c r="N80" s="1">
        <f>LN(Sunk_Same!N80/Sunk_Same!N$2)*100</f>
        <v>-4.721602324682209</v>
      </c>
      <c r="O80" s="1">
        <f>LN(Sunk_Same!O80/Sunk_Same!O$2)*100</f>
        <v>-74.647803130388098</v>
      </c>
      <c r="P80" s="1">
        <f>LN(Sunk_Same!P80/Sunk_Same!P$2)*100</f>
        <v>16.462394135769472</v>
      </c>
      <c r="Q80" s="1">
        <f>LN(Sunk_Same!Q80/Sunk_Same!Q$2)*100</f>
        <v>39.773960140793037</v>
      </c>
      <c r="R80" s="1">
        <f>LN(Sunk_Same!R80/Sunk_Same!R$2)*100</f>
        <v>12.899506613332218</v>
      </c>
      <c r="S80" s="1">
        <f>LN(Sunk_Same!S80/Sunk_Same!S$2)*100</f>
        <v>4.6308598819869147</v>
      </c>
      <c r="T80" s="1">
        <f>LN(Sunk_Same!T80/Sunk_Same!T$2)*100</f>
        <v>2.2360506807534088</v>
      </c>
      <c r="U80" s="1">
        <f>LN(Sunk_Same!U80/Sunk_Same!U$2)*100</f>
        <v>5.528539790709865</v>
      </c>
      <c r="V80" s="1">
        <f>LN(Sunk_Same!V80/Sunk_Same!V$2)*100</f>
        <v>4.5000548000492255</v>
      </c>
      <c r="W80" s="1">
        <f>LN(Sunk_Same!W80/Sunk_Same!W$2)*100</f>
        <v>4.439431942419712</v>
      </c>
      <c r="X80" s="1">
        <f>(Sunk_Same!X80-Sunk_Same!X$2)</f>
        <v>-0.82628142999999987</v>
      </c>
      <c r="Y80" s="1">
        <f>(Sunk_Same!Y80-Sunk_Same!Y$2)</f>
        <v>-1.0866703499999999</v>
      </c>
      <c r="Z80" s="1">
        <f>(Sunk_Same!Z80-Sunk_Same!Z$2)</f>
        <v>-1.0866703499999999</v>
      </c>
      <c r="AA80" s="1">
        <f>LN(Sunk_Same!AA80/Sunk_Same!AA$2)*100</f>
        <v>-8.3532697506798073</v>
      </c>
      <c r="AB80" s="1">
        <f>LN(Sunk_Same!AB80/Sunk_Same!AB$2)*100</f>
        <v>68.534533490294848</v>
      </c>
      <c r="AC80" s="1">
        <f>LN(Sunk_Same!AC80/Sunk_Same!AC$2)*100</f>
        <v>-0.80776477832114923</v>
      </c>
      <c r="AD80" s="1">
        <f t="shared" si="2"/>
        <v>7.1906834748395809</v>
      </c>
      <c r="AE80" s="1">
        <f t="shared" si="3"/>
        <v>0.31020951599090479</v>
      </c>
    </row>
    <row r="81" spans="2:31" x14ac:dyDescent="0.55000000000000004">
      <c r="B81" s="1">
        <v>79</v>
      </c>
      <c r="C81" s="1">
        <f>LN(Sunk_Same!C81/Sunk_Same!C$2)*100</f>
        <v>2.1343840970433958</v>
      </c>
      <c r="D81" s="1">
        <f>LN(Sunk_Same!D81/Sunk_Same!D$2)*100</f>
        <v>0</v>
      </c>
      <c r="E81" s="1">
        <f>LN(Sunk_Same!E81/Sunk_Same!E$2)*100</f>
        <v>71.184480754178736</v>
      </c>
      <c r="F81" s="1">
        <f>LN(Sunk_Same!F81/Sunk_Same!F$2)*100</f>
        <v>-1.0138068698669864</v>
      </c>
      <c r="G81" s="1">
        <f>LN(Sunk_Same!G81/Sunk_Same!G$2)*100</f>
        <v>61.243108813337599</v>
      </c>
      <c r="H81" s="1">
        <f>LN(Sunk_Same!H81/Sunk_Same!H$2)*100</f>
        <v>-65.125555654046039</v>
      </c>
      <c r="I81" s="1">
        <f>LN(Sunk_Same!I81/Sunk_Same!I$2)*100</f>
        <v>72.154040806280122</v>
      </c>
      <c r="J81" s="1">
        <f>LN(Sunk_Same!J81/Sunk_Same!J$2)*100</f>
        <v>-0.29638218408686856</v>
      </c>
      <c r="K81" s="1">
        <f>LN(Sunk_Same!K81/Sunk_Same!K$2)*100</f>
        <v>-13.366930031789293</v>
      </c>
      <c r="L81" s="1">
        <f>LN(Sunk_Same!L81/Sunk_Same!L$2)*100</f>
        <v>-4.7378640338080569</v>
      </c>
      <c r="M81" s="1">
        <f>LN(Sunk_Same!M81/Sunk_Same!M$2)*100</f>
        <v>-4.8190026759757982</v>
      </c>
      <c r="N81" s="1">
        <f>LN(Sunk_Same!N81/Sunk_Same!N$2)*100</f>
        <v>-4.7265040677486425</v>
      </c>
      <c r="O81" s="1">
        <f>LN(Sunk_Same!O81/Sunk_Same!O$2)*100</f>
        <v>-74.659942614382658</v>
      </c>
      <c r="P81" s="1">
        <f>LN(Sunk_Same!P81/Sunk_Same!P$2)*100</f>
        <v>16.458605635480385</v>
      </c>
      <c r="Q81" s="1">
        <f>LN(Sunk_Same!Q81/Sunk_Same!Q$2)*100</f>
        <v>39.771968286031083</v>
      </c>
      <c r="R81" s="1">
        <f>LN(Sunk_Same!R81/Sunk_Same!R$2)*100</f>
        <v>12.896696459713738</v>
      </c>
      <c r="S81" s="1">
        <f>LN(Sunk_Same!S81/Sunk_Same!S$2)*100</f>
        <v>4.6178006202987918</v>
      </c>
      <c r="T81" s="1">
        <f>LN(Sunk_Same!T81/Sunk_Same!T$2)*100</f>
        <v>2.2285207258008159</v>
      </c>
      <c r="U81" s="1">
        <f>LN(Sunk_Same!U81/Sunk_Same!U$2)*100</f>
        <v>5.5207185391854745</v>
      </c>
      <c r="V81" s="1">
        <f>LN(Sunk_Same!V81/Sunk_Same!V$2)*100</f>
        <v>4.4931408022941328</v>
      </c>
      <c r="W81" s="1">
        <f>LN(Sunk_Same!W81/Sunk_Same!W$2)*100</f>
        <v>4.4348331745609526</v>
      </c>
      <c r="X81" s="1">
        <f>(Sunk_Same!X81-Sunk_Same!X$2)</f>
        <v>-0.82635698999999985</v>
      </c>
      <c r="Y81" s="1">
        <f>(Sunk_Same!Y81-Sunk_Same!Y$2)</f>
        <v>-1.0867639899999999</v>
      </c>
      <c r="Z81" s="1">
        <f>(Sunk_Same!Z81-Sunk_Same!Z$2)</f>
        <v>-1.0867639899999999</v>
      </c>
      <c r="AA81" s="1">
        <f>LN(Sunk_Same!AA81/Sunk_Same!AA$2)*100</f>
        <v>-8.3535726886485566</v>
      </c>
      <c r="AB81" s="1">
        <f>LN(Sunk_Same!AB81/Sunk_Same!AB$2)*100</f>
        <v>68.536407168420808</v>
      </c>
      <c r="AC81" s="1">
        <f>LN(Sunk_Same!AC81/Sunk_Same!AC$2)*100</f>
        <v>-0.80776477832114923</v>
      </c>
      <c r="AD81" s="1">
        <f t="shared" si="2"/>
        <v>7.1908800622481666</v>
      </c>
      <c r="AE81" s="1">
        <f t="shared" si="3"/>
        <v>0.29780927699088838</v>
      </c>
    </row>
    <row r="82" spans="2:31" x14ac:dyDescent="0.55000000000000004">
      <c r="B82" s="1">
        <v>80</v>
      </c>
      <c r="C82" s="1">
        <f>LN(Sunk_Same!C82/Sunk_Same!C$2)*100</f>
        <v>2.1271287073750358</v>
      </c>
      <c r="D82" s="1">
        <f>LN(Sunk_Same!D82/Sunk_Same!D$2)*100</f>
        <v>0</v>
      </c>
      <c r="E82" s="1">
        <f>LN(Sunk_Same!E82/Sunk_Same!E$2)*100</f>
        <v>71.185979557554177</v>
      </c>
      <c r="F82" s="1">
        <f>LN(Sunk_Same!F82/Sunk_Same!F$2)*100</f>
        <v>-1.0135924815551822</v>
      </c>
      <c r="G82" s="1">
        <f>LN(Sunk_Same!G82/Sunk_Same!G$2)*100</f>
        <v>61.248092386065579</v>
      </c>
      <c r="H82" s="1">
        <f>LN(Sunk_Same!H82/Sunk_Same!H$2)*100</f>
        <v>-65.131918533819857</v>
      </c>
      <c r="I82" s="1">
        <f>LN(Sunk_Same!I82/Sunk_Same!I$2)*100</f>
        <v>72.158675989116503</v>
      </c>
      <c r="J82" s="1">
        <f>LN(Sunk_Same!J82/Sunk_Same!J$2)*100</f>
        <v>-0.29626711130819383</v>
      </c>
      <c r="K82" s="1">
        <f>LN(Sunk_Same!K82/Sunk_Same!K$2)*100</f>
        <v>-13.367362152931491</v>
      </c>
      <c r="L82" s="1">
        <f>LN(Sunk_Same!L82/Sunk_Same!L$2)*100</f>
        <v>-4.7420005265997229</v>
      </c>
      <c r="M82" s="1">
        <f>LN(Sunk_Same!M82/Sunk_Same!M$2)*100</f>
        <v>-4.8192245395186255</v>
      </c>
      <c r="N82" s="1">
        <f>LN(Sunk_Same!N82/Sunk_Same!N$2)*100</f>
        <v>-4.7311750828550831</v>
      </c>
      <c r="O82" s="1">
        <f>LN(Sunk_Same!O82/Sunk_Same!O$2)*100</f>
        <v>-74.671511469838407</v>
      </c>
      <c r="P82" s="1">
        <f>LN(Sunk_Same!P82/Sunk_Same!P$2)*100</f>
        <v>16.454995546578548</v>
      </c>
      <c r="Q82" s="1">
        <f>LN(Sunk_Same!Q82/Sunk_Same!Q$2)*100</f>
        <v>39.770070161138143</v>
      </c>
      <c r="R82" s="1">
        <f>LN(Sunk_Same!R82/Sunk_Same!R$2)*100</f>
        <v>12.894017756395016</v>
      </c>
      <c r="S82" s="1">
        <f>LN(Sunk_Same!S82/Sunk_Same!S$2)*100</f>
        <v>4.6053454869321895</v>
      </c>
      <c r="T82" s="1">
        <f>LN(Sunk_Same!T82/Sunk_Same!T$2)*100</f>
        <v>2.2212888894030467</v>
      </c>
      <c r="U82" s="1">
        <f>LN(Sunk_Same!U82/Sunk_Same!U$2)*100</f>
        <v>5.5132708728003577</v>
      </c>
      <c r="V82" s="1">
        <f>LN(Sunk_Same!V82/Sunk_Same!V$2)*100</f>
        <v>4.4864689477526492</v>
      </c>
      <c r="W82" s="1">
        <f>LN(Sunk_Same!W82/Sunk_Same!W$2)*100</f>
        <v>4.4304508171348713</v>
      </c>
      <c r="X82" s="1">
        <f>(Sunk_Same!X82-Sunk_Same!X$2)</f>
        <v>-0.8264279299999997</v>
      </c>
      <c r="Y82" s="1">
        <f>(Sunk_Same!Y82-Sunk_Same!Y$2)</f>
        <v>-1.0868517599999998</v>
      </c>
      <c r="Z82" s="1">
        <f>(Sunk_Same!Z82-Sunk_Same!Z$2)</f>
        <v>-1.0868517599999998</v>
      </c>
      <c r="AA82" s="1">
        <f>LN(Sunk_Same!AA82/Sunk_Same!AA$2)*100</f>
        <v>-8.353861315440982</v>
      </c>
      <c r="AB82" s="1">
        <f>LN(Sunk_Same!AB82/Sunk_Same!AB$2)*100</f>
        <v>68.538197769834312</v>
      </c>
      <c r="AC82" s="1">
        <f>LN(Sunk_Same!AC82/Sunk_Same!AC$2)*100</f>
        <v>-0.80776477832114923</v>
      </c>
      <c r="AD82" s="1">
        <f t="shared" si="2"/>
        <v>7.1910679331993261</v>
      </c>
      <c r="AE82" s="1">
        <f t="shared" si="3"/>
        <v>0.28590437533407487</v>
      </c>
    </row>
    <row r="83" spans="2:31" x14ac:dyDescent="0.55000000000000004">
      <c r="B83" s="1">
        <v>81</v>
      </c>
      <c r="C83" s="1">
        <f>LN(Sunk_Same!C83/Sunk_Same!C$2)*100</f>
        <v>2.1203116309633678</v>
      </c>
      <c r="D83" s="1">
        <f>LN(Sunk_Same!D83/Sunk_Same!D$2)*100</f>
        <v>0</v>
      </c>
      <c r="E83" s="1">
        <f>LN(Sunk_Same!E83/Sunk_Same!E$2)*100</f>
        <v>71.187393379101977</v>
      </c>
      <c r="F83" s="1">
        <f>LN(Sunk_Same!F83/Sunk_Same!F$2)*100</f>
        <v>-1.0132727167915805</v>
      </c>
      <c r="G83" s="1">
        <f>LN(Sunk_Same!G83/Sunk_Same!G$2)*100</f>
        <v>61.252709970311827</v>
      </c>
      <c r="H83" s="1">
        <f>LN(Sunk_Same!H83/Sunk_Same!H$2)*100</f>
        <v>-65.137796660179504</v>
      </c>
      <c r="I83" s="1">
        <f>LN(Sunk_Same!I83/Sunk_Same!I$2)*100</f>
        <v>72.163058185836135</v>
      </c>
      <c r="J83" s="1">
        <f>LN(Sunk_Same!J83/Sunk_Same!J$2)*100</f>
        <v>-0.29615910917403221</v>
      </c>
      <c r="K83" s="1">
        <f>LN(Sunk_Same!K83/Sunk_Same!K$2)*100</f>
        <v>-13.367763559542635</v>
      </c>
      <c r="L83" s="1">
        <f>LN(Sunk_Same!L83/Sunk_Same!L$2)*100</f>
        <v>-4.7459358584134739</v>
      </c>
      <c r="M83" s="1">
        <f>LN(Sunk_Same!M83/Sunk_Same!M$2)*100</f>
        <v>-4.8196000020201648</v>
      </c>
      <c r="N83" s="1">
        <f>LN(Sunk_Same!N83/Sunk_Same!N$2)*100</f>
        <v>-4.7356246232145587</v>
      </c>
      <c r="O83" s="1">
        <f>LN(Sunk_Same!O83/Sunk_Same!O$2)*100</f>
        <v>-74.682479028270862</v>
      </c>
      <c r="P83" s="1">
        <f>LN(Sunk_Same!P83/Sunk_Same!P$2)*100</f>
        <v>16.451534973698685</v>
      </c>
      <c r="Q83" s="1">
        <f>LN(Sunk_Same!Q83/Sunk_Same!Q$2)*100</f>
        <v>39.768258187017388</v>
      </c>
      <c r="R83" s="1">
        <f>LN(Sunk_Same!R83/Sunk_Same!R$2)*100</f>
        <v>12.89146045134302</v>
      </c>
      <c r="S83" s="1">
        <f>LN(Sunk_Same!S83/Sunk_Same!S$2)*100</f>
        <v>4.5934704716957997</v>
      </c>
      <c r="T83" s="1">
        <f>LN(Sunk_Same!T83/Sunk_Same!T$2)*100</f>
        <v>2.2144923470776825</v>
      </c>
      <c r="U83" s="1">
        <f>LN(Sunk_Same!U83/Sunk_Same!U$2)*100</f>
        <v>5.5061608921188139</v>
      </c>
      <c r="V83" s="1">
        <f>LN(Sunk_Same!V83/Sunk_Same!V$2)*100</f>
        <v>4.4801606031450945</v>
      </c>
      <c r="W83" s="1">
        <f>LN(Sunk_Same!W83/Sunk_Same!W$2)*100</f>
        <v>4.4262738043070948</v>
      </c>
      <c r="X83" s="1">
        <f>(Sunk_Same!X83-Sunk_Same!X$2)</f>
        <v>-0.82649745999999991</v>
      </c>
      <c r="Y83" s="1">
        <f>(Sunk_Same!Y83-Sunk_Same!Y$2)</f>
        <v>-1.0869381</v>
      </c>
      <c r="Z83" s="1">
        <f>(Sunk_Same!Z83-Sunk_Same!Z$2)</f>
        <v>-1.0869381</v>
      </c>
      <c r="AA83" s="1">
        <f>LN(Sunk_Same!AA83/Sunk_Same!AA$2)*100</f>
        <v>-8.3541344382555209</v>
      </c>
      <c r="AB83" s="1">
        <f>LN(Sunk_Same!AB83/Sunk_Same!AB$2)*100</f>
        <v>68.539884538939461</v>
      </c>
      <c r="AC83" s="1">
        <f>LN(Sunk_Same!AC83/Sunk_Same!AC$2)*100</f>
        <v>-0.80776477832114923</v>
      </c>
      <c r="AD83" s="1">
        <f t="shared" si="2"/>
        <v>7.1912449100037579</v>
      </c>
      <c r="AE83" s="1">
        <f t="shared" si="3"/>
        <v>0.27447495515955667</v>
      </c>
    </row>
    <row r="84" spans="2:31" x14ac:dyDescent="0.55000000000000004">
      <c r="B84" s="1">
        <v>82</v>
      </c>
      <c r="C84" s="1">
        <f>LN(Sunk_Same!C84/Sunk_Same!C$2)*100</f>
        <v>2.1137900705445376</v>
      </c>
      <c r="D84" s="1">
        <f>LN(Sunk_Same!D84/Sunk_Same!D$2)*100</f>
        <v>0</v>
      </c>
      <c r="E84" s="1">
        <f>LN(Sunk_Same!E84/Sunk_Same!E$2)*100</f>
        <v>71.188757077095445</v>
      </c>
      <c r="F84" s="1">
        <f>LN(Sunk_Same!F84/Sunk_Same!F$2)*100</f>
        <v>-1.0129965571367812</v>
      </c>
      <c r="G84" s="1">
        <f>LN(Sunk_Same!G84/Sunk_Same!G$2)*100</f>
        <v>61.257363913731943</v>
      </c>
      <c r="H84" s="1">
        <f>LN(Sunk_Same!H84/Sunk_Same!H$2)*100</f>
        <v>-65.143776682618778</v>
      </c>
      <c r="I84" s="1">
        <f>LN(Sunk_Same!I84/Sunk_Same!I$2)*100</f>
        <v>72.167278946617259</v>
      </c>
      <c r="J84" s="1">
        <f>LN(Sunk_Same!J84/Sunk_Same!J$2)*100</f>
        <v>-0.29604933953036727</v>
      </c>
      <c r="K84" s="1">
        <f>LN(Sunk_Same!K84/Sunk_Same!K$2)*100</f>
        <v>-13.368161477251823</v>
      </c>
      <c r="L84" s="1">
        <f>LN(Sunk_Same!L84/Sunk_Same!L$2)*100</f>
        <v>-4.7496920269927774</v>
      </c>
      <c r="M84" s="1">
        <f>LN(Sunk_Same!M84/Sunk_Same!M$2)*100</f>
        <v>-4.8199071996608929</v>
      </c>
      <c r="N84" s="1">
        <f>LN(Sunk_Same!N84/Sunk_Same!N$2)*100</f>
        <v>-4.739865427435296</v>
      </c>
      <c r="O84" s="1">
        <f>LN(Sunk_Same!O84/Sunk_Same!O$2)*100</f>
        <v>-74.693000844750145</v>
      </c>
      <c r="P84" s="1">
        <f>LN(Sunk_Same!P84/Sunk_Same!P$2)*100</f>
        <v>16.448277705326085</v>
      </c>
      <c r="Q84" s="1">
        <f>LN(Sunk_Same!Q84/Sunk_Same!Q$2)*100</f>
        <v>39.766519267737458</v>
      </c>
      <c r="R84" s="1">
        <f>LN(Sunk_Same!R84/Sunk_Same!R$2)*100</f>
        <v>12.889031741619156</v>
      </c>
      <c r="S84" s="1">
        <f>LN(Sunk_Same!S84/Sunk_Same!S$2)*100</f>
        <v>4.5821515425562032</v>
      </c>
      <c r="T84" s="1">
        <f>LN(Sunk_Same!T84/Sunk_Same!T$2)*100</f>
        <v>2.2079989652320404</v>
      </c>
      <c r="U84" s="1">
        <f>LN(Sunk_Same!U84/Sunk_Same!U$2)*100</f>
        <v>5.4993886692124923</v>
      </c>
      <c r="V84" s="1">
        <f>LN(Sunk_Same!V84/Sunk_Same!V$2)*100</f>
        <v>4.4743371625819615</v>
      </c>
      <c r="W84" s="1">
        <f>LN(Sunk_Same!W84/Sunk_Same!W$2)*100</f>
        <v>4.4222959331936522</v>
      </c>
      <c r="X84" s="1">
        <f>(Sunk_Same!X84-Sunk_Same!X$2)</f>
        <v>-0.82656313999999975</v>
      </c>
      <c r="Y84" s="1">
        <f>(Sunk_Same!Y84-Sunk_Same!Y$2)</f>
        <v>-1.0870195899999999</v>
      </c>
      <c r="Z84" s="1">
        <f>(Sunk_Same!Z84-Sunk_Same!Z$2)</f>
        <v>-1.0870195899999999</v>
      </c>
      <c r="AA84" s="1">
        <f>LN(Sunk_Same!AA84/Sunk_Same!AA$2)*100</f>
        <v>-8.3543968276881859</v>
      </c>
      <c r="AB84" s="1">
        <f>LN(Sunk_Same!AB84/Sunk_Same!AB$2)*100</f>
        <v>68.541509000444137</v>
      </c>
      <c r="AC84" s="1">
        <f>LN(Sunk_Same!AC84/Sunk_Same!AC$2)*100</f>
        <v>-0.80776477832114923</v>
      </c>
      <c r="AD84" s="1">
        <f t="shared" si="2"/>
        <v>7.1914153494581798</v>
      </c>
      <c r="AE84" s="1">
        <f t="shared" si="3"/>
        <v>0.26350220206201264</v>
      </c>
    </row>
    <row r="85" spans="2:31" x14ac:dyDescent="0.55000000000000004">
      <c r="B85" s="1">
        <v>83</v>
      </c>
      <c r="C85" s="1">
        <f>LN(Sunk_Same!C85/Sunk_Same!C$2)*100</f>
        <v>2.1075742908211925</v>
      </c>
      <c r="D85" s="1">
        <f>LN(Sunk_Same!D85/Sunk_Same!D$2)*100</f>
        <v>0</v>
      </c>
      <c r="E85" s="1">
        <f>LN(Sunk_Same!E85/Sunk_Same!E$2)*100</f>
        <v>71.19005758325703</v>
      </c>
      <c r="F85" s="1">
        <f>LN(Sunk_Same!F85/Sunk_Same!F$2)*100</f>
        <v>-1.0127385665693658</v>
      </c>
      <c r="G85" s="1">
        <f>LN(Sunk_Same!G85/Sunk_Same!G$2)*100</f>
        <v>61.261697646641011</v>
      </c>
      <c r="H85" s="1">
        <f>LN(Sunk_Same!H85/Sunk_Same!H$2)*100</f>
        <v>-65.149316984792335</v>
      </c>
      <c r="I85" s="1">
        <f>LN(Sunk_Same!I85/Sunk_Same!I$2)*100</f>
        <v>72.171305608611092</v>
      </c>
      <c r="J85" s="1">
        <f>LN(Sunk_Same!J85/Sunk_Same!J$2)*100</f>
        <v>-0.29595141309004086</v>
      </c>
      <c r="K85" s="1">
        <f>LN(Sunk_Same!K85/Sunk_Same!K$2)*100</f>
        <v>-13.368540547700093</v>
      </c>
      <c r="L85" s="1">
        <f>LN(Sunk_Same!L85/Sunk_Same!L$2)*100</f>
        <v>-4.7532732068641952</v>
      </c>
      <c r="M85" s="1">
        <f>LN(Sunk_Same!M85/Sunk_Same!M$2)*100</f>
        <v>-4.8202143982453167</v>
      </c>
      <c r="N85" s="1">
        <f>LN(Sunk_Same!N85/Sunk_Same!N$2)*100</f>
        <v>-4.743906755278271</v>
      </c>
      <c r="O85" s="1">
        <f>LN(Sunk_Same!O85/Sunk_Same!O$2)*100</f>
        <v>-74.703031628043931</v>
      </c>
      <c r="P85" s="1">
        <f>LN(Sunk_Same!P85/Sunk_Same!P$2)*100</f>
        <v>16.44515831865397</v>
      </c>
      <c r="Q85" s="1">
        <f>LN(Sunk_Same!Q85/Sunk_Same!Q$2)*100</f>
        <v>39.764883056362201</v>
      </c>
      <c r="R85" s="1">
        <f>LN(Sunk_Same!R85/Sunk_Same!R$2)*100</f>
        <v>12.886717979563244</v>
      </c>
      <c r="S85" s="1">
        <f>LN(Sunk_Same!S85/Sunk_Same!S$2)*100</f>
        <v>4.5713888885189746</v>
      </c>
      <c r="T85" s="1">
        <f>LN(Sunk_Same!T85/Sunk_Same!T$2)*100</f>
        <v>2.2018039055232763</v>
      </c>
      <c r="U85" s="1">
        <f>LN(Sunk_Same!U85/Sunk_Same!U$2)*100</f>
        <v>5.4929326801089955</v>
      </c>
      <c r="V85" s="1">
        <f>LN(Sunk_Same!V85/Sunk_Same!V$2)*100</f>
        <v>4.4686347150778367</v>
      </c>
      <c r="W85" s="1">
        <f>LN(Sunk_Same!W85/Sunk_Same!W$2)*100</f>
        <v>4.4185051591494648</v>
      </c>
      <c r="X85" s="1">
        <f>(Sunk_Same!X85-Sunk_Same!X$2)</f>
        <v>-0.82662574999999983</v>
      </c>
      <c r="Y85" s="1">
        <f>(Sunk_Same!Y85-Sunk_Same!Y$2)</f>
        <v>-1.0870972399999999</v>
      </c>
      <c r="Z85" s="1">
        <f>(Sunk_Same!Z85-Sunk_Same!Z$2)</f>
        <v>-1.0870972399999999</v>
      </c>
      <c r="AA85" s="1">
        <f>LN(Sunk_Same!AA85/Sunk_Same!AA$2)*100</f>
        <v>-8.3546472909707106</v>
      </c>
      <c r="AB85" s="1">
        <f>LN(Sunk_Same!AB85/Sunk_Same!AB$2)*100</f>
        <v>68.543060777684502</v>
      </c>
      <c r="AC85" s="1">
        <f>LN(Sunk_Same!AC85/Sunk_Same!AC$2)*100</f>
        <v>-0.80776477832114923</v>
      </c>
      <c r="AD85" s="1">
        <f t="shared" si="2"/>
        <v>7.1915781628369349</v>
      </c>
      <c r="AE85" s="1">
        <f t="shared" si="3"/>
        <v>0.25296784103247966</v>
      </c>
    </row>
    <row r="86" spans="2:31" x14ac:dyDescent="0.55000000000000004">
      <c r="B86" s="1">
        <v>84</v>
      </c>
      <c r="C86" s="1">
        <f>LN(Sunk_Same!C86/Sunk_Same!C$2)*100</f>
        <v>2.1017460084516117</v>
      </c>
      <c r="D86" s="1">
        <f>LN(Sunk_Same!D86/Sunk_Same!D$2)*100</f>
        <v>0</v>
      </c>
      <c r="E86" s="1">
        <f>LN(Sunk_Same!E86/Sunk_Same!E$2)*100</f>
        <v>71.191299256774144</v>
      </c>
      <c r="F86" s="1">
        <f>LN(Sunk_Same!F86/Sunk_Same!F$2)*100</f>
        <v>-1.0123824680062812</v>
      </c>
      <c r="G86" s="1">
        <f>LN(Sunk_Same!G86/Sunk_Same!G$2)*100</f>
        <v>61.265830060896739</v>
      </c>
      <c r="H86" s="1">
        <f>LN(Sunk_Same!H86/Sunk_Same!H$2)*100</f>
        <v>-65.154609331963655</v>
      </c>
      <c r="I86" s="1">
        <f>LN(Sunk_Same!I86/Sunk_Same!I$2)*100</f>
        <v>72.1751469104656</v>
      </c>
      <c r="J86" s="1">
        <f>LN(Sunk_Same!J86/Sunk_Same!J$2)*100</f>
        <v>-0.29585808256468743</v>
      </c>
      <c r="K86" s="1">
        <f>LN(Sunk_Same!K86/Sunk_Same!K$2)*100</f>
        <v>-13.368902166888683</v>
      </c>
      <c r="L86" s="1">
        <f>LN(Sunk_Same!L86/Sunk_Same!L$2)*100</f>
        <v>-4.7566867202361713</v>
      </c>
      <c r="M86" s="1">
        <f>LN(Sunk_Same!M86/Sunk_Same!M$2)*100</f>
        <v>-4.8206581311999983</v>
      </c>
      <c r="N86" s="1">
        <f>LN(Sunk_Same!N86/Sunk_Same!N$2)*100</f>
        <v>-4.7477587979036207</v>
      </c>
      <c r="O86" s="1">
        <f>LN(Sunk_Same!O86/Sunk_Same!O$2)*100</f>
        <v>-74.712599451951618</v>
      </c>
      <c r="P86" s="1">
        <f>LN(Sunk_Same!P86/Sunk_Same!P$2)*100</f>
        <v>16.442186465723228</v>
      </c>
      <c r="Q86" s="1">
        <f>LN(Sunk_Same!Q86/Sunk_Same!Q$2)*100</f>
        <v>39.763326113980206</v>
      </c>
      <c r="R86" s="1">
        <f>LN(Sunk_Same!R86/Sunk_Same!R$2)*100</f>
        <v>12.88451270389252</v>
      </c>
      <c r="S86" s="1">
        <f>LN(Sunk_Same!S86/Sunk_Same!S$2)*100</f>
        <v>4.5611099573490597</v>
      </c>
      <c r="T86" s="1">
        <f>LN(Sunk_Same!T86/Sunk_Same!T$2)*100</f>
        <v>2.1959953823611698</v>
      </c>
      <c r="U86" s="1">
        <f>LN(Sunk_Same!U86/Sunk_Same!U$2)*100</f>
        <v>5.4867713921272374</v>
      </c>
      <c r="V86" s="1">
        <f>LN(Sunk_Same!V86/Sunk_Same!V$2)*100</f>
        <v>4.4632959588611509</v>
      </c>
      <c r="W86" s="1">
        <f>LN(Sunk_Same!W86/Sunk_Same!W$2)*100</f>
        <v>4.4148921598298116</v>
      </c>
      <c r="X86" s="1">
        <f>(Sunk_Same!X86-Sunk_Same!X$2)</f>
        <v>-0.82668720999999978</v>
      </c>
      <c r="Y86" s="1">
        <f>(Sunk_Same!Y86-Sunk_Same!Y$2)</f>
        <v>-1.08717372</v>
      </c>
      <c r="Z86" s="1">
        <f>(Sunk_Same!Z86-Sunk_Same!Z$2)</f>
        <v>-1.08717372</v>
      </c>
      <c r="AA86" s="1">
        <f>LN(Sunk_Same!AA86/Sunk_Same!AA$2)*100</f>
        <v>-8.3548858280134866</v>
      </c>
      <c r="AB86" s="1">
        <f>LN(Sunk_Same!AB86/Sunk_Same!AB$2)*100</f>
        <v>68.544539874043835</v>
      </c>
      <c r="AC86" s="1">
        <f>LN(Sunk_Same!AC86/Sunk_Same!AC$2)*100</f>
        <v>-0.80776477832114923</v>
      </c>
      <c r="AD86" s="1">
        <f t="shared" si="2"/>
        <v>7.1917333504949967</v>
      </c>
      <c r="AE86" s="1">
        <f t="shared" si="3"/>
        <v>0.24285436785252135</v>
      </c>
    </row>
    <row r="87" spans="2:31" x14ac:dyDescent="0.55000000000000004">
      <c r="B87" s="1">
        <v>85</v>
      </c>
      <c r="C87" s="1">
        <f>LN(Sunk_Same!C87/Sunk_Same!C$2)*100</f>
        <v>2.095983738624061</v>
      </c>
      <c r="D87" s="1">
        <f>LN(Sunk_Same!D87/Sunk_Same!D$2)*100</f>
        <v>0</v>
      </c>
      <c r="E87" s="1">
        <f>LN(Sunk_Same!E87/Sunk_Same!E$2)*100</f>
        <v>71.19250170485391</v>
      </c>
      <c r="F87" s="1">
        <f>LN(Sunk_Same!F87/Sunk_Same!F$2)*100</f>
        <v>-1.0122843594413204</v>
      </c>
      <c r="G87" s="1">
        <f>LN(Sunk_Same!G87/Sunk_Same!G$2)*100</f>
        <v>61.269980588274876</v>
      </c>
      <c r="H87" s="1">
        <f>LN(Sunk_Same!H87/Sunk_Same!H$2)*100</f>
        <v>-65.159947100122181</v>
      </c>
      <c r="I87" s="1">
        <f>LN(Sunk_Same!I87/Sunk_Same!I$2)*100</f>
        <v>72.178872592628068</v>
      </c>
      <c r="J87" s="1">
        <f>LN(Sunk_Same!J87/Sunk_Same!J$2)*100</f>
        <v>-0.29576651974754603</v>
      </c>
      <c r="K87" s="1">
        <f>LN(Sunk_Same!K87/Sunk_Same!K$2)*100</f>
        <v>-13.369264485495286</v>
      </c>
      <c r="L87" s="1">
        <f>LN(Sunk_Same!L87/Sunk_Same!L$2)*100</f>
        <v>-4.7599503786916717</v>
      </c>
      <c r="M87" s="1">
        <f>LN(Sunk_Same!M87/Sunk_Same!M$2)*100</f>
        <v>-4.8207434646862559</v>
      </c>
      <c r="N87" s="1">
        <f>LN(Sunk_Same!N87/Sunk_Same!N$2)*100</f>
        <v>-4.7514329100364749</v>
      </c>
      <c r="O87" s="1">
        <f>LN(Sunk_Same!O87/Sunk_Same!O$2)*100</f>
        <v>-74.721815951610367</v>
      </c>
      <c r="P87" s="1">
        <f>LN(Sunk_Same!P87/Sunk_Same!P$2)*100</f>
        <v>16.439387526544852</v>
      </c>
      <c r="Q87" s="1">
        <f>LN(Sunk_Same!Q87/Sunk_Same!Q$2)*100</f>
        <v>39.761847754756197</v>
      </c>
      <c r="R87" s="1">
        <f>LN(Sunk_Same!R87/Sunk_Same!R$2)*100</f>
        <v>12.882421672362259</v>
      </c>
      <c r="S87" s="1">
        <f>LN(Sunk_Same!S87/Sunk_Same!S$2)*100</f>
        <v>4.5513512679102668</v>
      </c>
      <c r="T87" s="1">
        <f>LN(Sunk_Same!T87/Sunk_Same!T$2)*100</f>
        <v>2.1902550937817811</v>
      </c>
      <c r="U87" s="1">
        <f>LN(Sunk_Same!U87/Sunk_Same!U$2)*100</f>
        <v>5.4809336534049802</v>
      </c>
      <c r="V87" s="1">
        <f>LN(Sunk_Same!V87/Sunk_Same!V$2)*100</f>
        <v>4.4580782626184661</v>
      </c>
      <c r="W87" s="1">
        <f>LN(Sunk_Same!W87/Sunk_Same!W$2)*100</f>
        <v>4.4114499465465418</v>
      </c>
      <c r="X87" s="1">
        <f>(Sunk_Same!X87-Sunk_Same!X$2)</f>
        <v>-0.82674179999999975</v>
      </c>
      <c r="Y87" s="1">
        <f>(Sunk_Same!Y87-Sunk_Same!Y$2)</f>
        <v>-1.08724117</v>
      </c>
      <c r="Z87" s="1">
        <f>(Sunk_Same!Z87-Sunk_Same!Z$2)</f>
        <v>-1.08724117</v>
      </c>
      <c r="AA87" s="1">
        <f>LN(Sunk_Same!AA87/Sunk_Same!AA$2)*100</f>
        <v>-8.355118402178034</v>
      </c>
      <c r="AB87" s="1">
        <f>LN(Sunk_Same!AB87/Sunk_Same!AB$2)*100</f>
        <v>68.545977430944461</v>
      </c>
      <c r="AC87" s="1">
        <f>LN(Sunk_Same!AC87/Sunk_Same!AC$2)*100</f>
        <v>-0.80776477832114923</v>
      </c>
      <c r="AD87" s="1">
        <f t="shared" si="2"/>
        <v>7.1918841798086737</v>
      </c>
      <c r="AE87" s="1">
        <f t="shared" si="3"/>
        <v>0.23314508269335921</v>
      </c>
    </row>
    <row r="88" spans="2:31" x14ac:dyDescent="0.55000000000000004">
      <c r="B88" s="1">
        <v>86</v>
      </c>
      <c r="C88" s="1">
        <f>LN(Sunk_Same!C88/Sunk_Same!C$2)*100</f>
        <v>2.0906805237389094</v>
      </c>
      <c r="D88" s="1">
        <f>LN(Sunk_Same!D88/Sunk_Same!D$2)*100</f>
        <v>0</v>
      </c>
      <c r="E88" s="1">
        <f>LN(Sunk_Same!E88/Sunk_Same!E$2)*100</f>
        <v>71.1936148277792</v>
      </c>
      <c r="F88" s="1">
        <f>LN(Sunk_Same!F88/Sunk_Same!F$2)*100</f>
        <v>-1.0119773165914394</v>
      </c>
      <c r="G88" s="1">
        <f>LN(Sunk_Same!G88/Sunk_Same!G$2)*100</f>
        <v>61.273427040666704</v>
      </c>
      <c r="H88" s="1">
        <f>LN(Sunk_Same!H88/Sunk_Same!H$2)*100</f>
        <v>-65.164303291195779</v>
      </c>
      <c r="I88" s="1">
        <f>LN(Sunk_Same!I88/Sunk_Same!I$2)*100</f>
        <v>72.182327984295441</v>
      </c>
      <c r="J88" s="1">
        <f>LN(Sunk_Same!J88/Sunk_Same!J$2)*100</f>
        <v>-0.29569316349703062</v>
      </c>
      <c r="K88" s="1">
        <f>LN(Sunk_Same!K88/Sunk_Same!K$2)*100</f>
        <v>-13.369576541301184</v>
      </c>
      <c r="L88" s="1">
        <f>LN(Sunk_Same!L88/Sunk_Same!L$2)*100</f>
        <v>-4.7630484358073817</v>
      </c>
      <c r="M88" s="1">
        <f>LN(Sunk_Same!M88/Sunk_Same!M$2)*100</f>
        <v>-4.8211359996608989</v>
      </c>
      <c r="N88" s="1">
        <f>LN(Sunk_Same!N88/Sunk_Same!N$2)*100</f>
        <v>-4.7549334835503307</v>
      </c>
      <c r="O88" s="1">
        <f>LN(Sunk_Same!O88/Sunk_Same!O$2)*100</f>
        <v>-74.730447312216498</v>
      </c>
      <c r="P88" s="1">
        <f>LN(Sunk_Same!P88/Sunk_Same!P$2)*100</f>
        <v>16.436637722080125</v>
      </c>
      <c r="Q88" s="1">
        <f>LN(Sunk_Same!Q88/Sunk_Same!Q$2)*100</f>
        <v>39.760460394038446</v>
      </c>
      <c r="R88" s="1">
        <f>LN(Sunk_Same!R88/Sunk_Same!R$2)*100</f>
        <v>12.880409669156482</v>
      </c>
      <c r="S88" s="1">
        <f>LN(Sunk_Same!S88/Sunk_Same!S$2)*100</f>
        <v>4.5420281024378735</v>
      </c>
      <c r="T88" s="1">
        <f>LN(Sunk_Same!T88/Sunk_Same!T$2)*100</f>
        <v>2.1849602180618319</v>
      </c>
      <c r="U88" s="1">
        <f>LN(Sunk_Same!U88/Sunk_Same!U$2)*100</f>
        <v>5.4753331349308363</v>
      </c>
      <c r="V88" s="1">
        <f>LN(Sunk_Same!V88/Sunk_Same!V$2)*100</f>
        <v>4.4529816453150604</v>
      </c>
      <c r="W88" s="1">
        <f>LN(Sunk_Same!W88/Sunk_Same!W$2)*100</f>
        <v>4.4081639365393954</v>
      </c>
      <c r="X88" s="1">
        <f>(Sunk_Same!X88-Sunk_Same!X$2)</f>
        <v>-0.82679761999999979</v>
      </c>
      <c r="Y88" s="1">
        <f>(Sunk_Same!Y88-Sunk_Same!Y$2)</f>
        <v>-1.0873107399999999</v>
      </c>
      <c r="Z88" s="1">
        <f>(Sunk_Same!Z88-Sunk_Same!Z$2)</f>
        <v>-1.0873107399999999</v>
      </c>
      <c r="AA88" s="1">
        <f>LN(Sunk_Same!AA88/Sunk_Same!AA$2)*100</f>
        <v>-8.3553330865023341</v>
      </c>
      <c r="AB88" s="1">
        <f>LN(Sunk_Same!AB88/Sunk_Same!AB$2)*100</f>
        <v>68.547305985012144</v>
      </c>
      <c r="AC88" s="1">
        <f>LN(Sunk_Same!AC88/Sunk_Same!AC$2)*100</f>
        <v>-0.80776477832114923</v>
      </c>
      <c r="AD88" s="1">
        <f t="shared" si="2"/>
        <v>7.1920235724811468</v>
      </c>
      <c r="AE88" s="1">
        <f t="shared" si="3"/>
        <v>0.22382361743761847</v>
      </c>
    </row>
    <row r="89" spans="2:31" x14ac:dyDescent="0.55000000000000004">
      <c r="B89" s="1">
        <v>87</v>
      </c>
      <c r="C89" s="1">
        <f>LN(Sunk_Same!C89/Sunk_Same!C$2)*100</f>
        <v>2.0853412956787518</v>
      </c>
      <c r="D89" s="1">
        <f>LN(Sunk_Same!D89/Sunk_Same!D$2)*100</f>
        <v>0</v>
      </c>
      <c r="E89" s="1">
        <f>LN(Sunk_Same!E89/Sunk_Same!E$2)*100</f>
        <v>71.194703977161168</v>
      </c>
      <c r="F89" s="1">
        <f>LN(Sunk_Same!F89/Sunk_Same!F$2)*100</f>
        <v>-1.0120063856965866</v>
      </c>
      <c r="G89" s="1">
        <f>LN(Sunk_Same!G89/Sunk_Same!G$2)*100</f>
        <v>61.277220743495263</v>
      </c>
      <c r="H89" s="1">
        <f>LN(Sunk_Same!H89/Sunk_Same!H$2)*100</f>
        <v>-65.169212697692984</v>
      </c>
      <c r="I89" s="1">
        <f>LN(Sunk_Same!I89/Sunk_Same!I$2)*100</f>
        <v>72.185693935145224</v>
      </c>
      <c r="J89" s="1">
        <f>LN(Sunk_Same!J89/Sunk_Same!J$2)*100</f>
        <v>-0.29560601987656937</v>
      </c>
      <c r="K89" s="1">
        <f>LN(Sunk_Same!K89/Sunk_Same!K$2)*100</f>
        <v>-13.369901862260845</v>
      </c>
      <c r="L89" s="1">
        <f>LN(Sunk_Same!L89/Sunk_Same!L$2)*100</f>
        <v>-4.7660112917931006</v>
      </c>
      <c r="M89" s="1">
        <f>LN(Sunk_Same!M89/Sunk_Same!M$2)*100</f>
        <v>-4.8210165323315932</v>
      </c>
      <c r="N89" s="1">
        <f>LN(Sunk_Same!N89/Sunk_Same!N$2)*100</f>
        <v>-4.7582721097911129</v>
      </c>
      <c r="O89" s="1">
        <f>LN(Sunk_Same!O89/Sunk_Same!O$2)*100</f>
        <v>-74.738797126652514</v>
      </c>
      <c r="P89" s="1">
        <f>LN(Sunk_Same!P89/Sunk_Same!P$2)*100</f>
        <v>16.434097890857185</v>
      </c>
      <c r="Q89" s="1">
        <f>LN(Sunk_Same!Q89/Sunk_Same!Q$2)*100</f>
        <v>39.759095769466022</v>
      </c>
      <c r="R89" s="1">
        <f>LN(Sunk_Same!R89/Sunk_Same!R$2)*100</f>
        <v>12.878506171909383</v>
      </c>
      <c r="S89" s="1">
        <f>LN(Sunk_Same!S89/Sunk_Same!S$2)*100</f>
        <v>4.5331284574478277</v>
      </c>
      <c r="T89" s="1">
        <f>LN(Sunk_Same!T89/Sunk_Same!T$2)*100</f>
        <v>2.1796405693846834</v>
      </c>
      <c r="U89" s="1">
        <f>LN(Sunk_Same!U89/Sunk_Same!U$2)*100</f>
        <v>5.4700346693393183</v>
      </c>
      <c r="V89" s="1">
        <f>LN(Sunk_Same!V89/Sunk_Same!V$2)*100</f>
        <v>4.4481274825661723</v>
      </c>
      <c r="W89" s="1">
        <f>LN(Sunk_Same!W89/Sunk_Same!W$2)*100</f>
        <v>4.405034923923675</v>
      </c>
      <c r="X89" s="1">
        <f>(Sunk_Same!X89-Sunk_Same!X$2)</f>
        <v>-0.82684519999999972</v>
      </c>
      <c r="Y89" s="1">
        <f>(Sunk_Same!Y89-Sunk_Same!Y$2)</f>
        <v>-1.0873693199999999</v>
      </c>
      <c r="Z89" s="1">
        <f>(Sunk_Same!Z89-Sunk_Same!Z$2)</f>
        <v>-1.0873693199999999</v>
      </c>
      <c r="AA89" s="1">
        <f>LN(Sunk_Same!AA89/Sunk_Same!AA$2)*100</f>
        <v>-8.3555418078150403</v>
      </c>
      <c r="AB89" s="1">
        <f>LN(Sunk_Same!AB89/Sunk_Same!AB$2)*100</f>
        <v>68.54860338405922</v>
      </c>
      <c r="AC89" s="1">
        <f>LN(Sunk_Same!AC89/Sunk_Same!AC$2)*100</f>
        <v>-0.80776477832114923</v>
      </c>
      <c r="AD89" s="1">
        <f t="shared" si="2"/>
        <v>7.1921596963505738</v>
      </c>
      <c r="AE89" s="1">
        <f t="shared" si="3"/>
        <v>0.21487473961046047</v>
      </c>
    </row>
    <row r="90" spans="2:31" x14ac:dyDescent="0.55000000000000004">
      <c r="B90" s="1">
        <v>88</v>
      </c>
      <c r="C90" s="1">
        <f>LN(Sunk_Same!C90/Sunk_Same!C$2)*100</f>
        <v>2.0803795394855715</v>
      </c>
      <c r="D90" s="1">
        <f>LN(Sunk_Same!D90/Sunk_Same!D$2)*100</f>
        <v>0</v>
      </c>
      <c r="E90" s="1">
        <f>LN(Sunk_Same!E90/Sunk_Same!E$2)*100</f>
        <v>71.195688557993648</v>
      </c>
      <c r="F90" s="1">
        <f>LN(Sunk_Same!F90/Sunk_Same!F$2)*100</f>
        <v>-1.011891926143925</v>
      </c>
      <c r="G90" s="1">
        <f>LN(Sunk_Same!G90/Sunk_Same!G$2)*100</f>
        <v>61.280118487017091</v>
      </c>
      <c r="H90" s="1">
        <f>LN(Sunk_Same!H90/Sunk_Same!H$2)*100</f>
        <v>-65.172846942345544</v>
      </c>
      <c r="I90" s="1">
        <f>LN(Sunk_Same!I90/Sunk_Same!I$2)*100</f>
        <v>72.188750425369889</v>
      </c>
      <c r="J90" s="1">
        <f>LN(Sunk_Same!J90/Sunk_Same!J$2)*100</f>
        <v>-0.29554079478235806</v>
      </c>
      <c r="K90" s="1">
        <f>LN(Sunk_Same!K90/Sunk_Same!K$2)*100</f>
        <v>-13.370163655647122</v>
      </c>
      <c r="L90" s="1">
        <f>LN(Sunk_Same!L90/Sunk_Same!L$2)*100</f>
        <v>-4.7688127135373675</v>
      </c>
      <c r="M90" s="1">
        <f>LN(Sunk_Same!M90/Sunk_Same!M$2)*100</f>
        <v>-4.8211359996608989</v>
      </c>
      <c r="N90" s="1">
        <f>LN(Sunk_Same!N90/Sunk_Same!N$2)*100</f>
        <v>-4.7614494691305582</v>
      </c>
      <c r="O90" s="1">
        <f>LN(Sunk_Same!O90/Sunk_Same!O$2)*100</f>
        <v>-74.746514126803405</v>
      </c>
      <c r="P90" s="1">
        <f>LN(Sunk_Same!P90/Sunk_Same!P$2)*100</f>
        <v>16.431561039385642</v>
      </c>
      <c r="Q90" s="1">
        <f>LN(Sunk_Same!Q90/Sunk_Same!Q$2)*100</f>
        <v>39.75782076990258</v>
      </c>
      <c r="R90" s="1">
        <f>LN(Sunk_Same!R90/Sunk_Same!R$2)*100</f>
        <v>12.876666617294907</v>
      </c>
      <c r="S90" s="1">
        <f>LN(Sunk_Same!S90/Sunk_Same!S$2)*100</f>
        <v>4.5246403196758784</v>
      </c>
      <c r="T90" s="1">
        <f>LN(Sunk_Same!T90/Sunk_Same!T$2)*100</f>
        <v>2.1746831466399801</v>
      </c>
      <c r="U90" s="1">
        <f>LN(Sunk_Same!U90/Sunk_Same!U$2)*100</f>
        <v>5.4649663091097063</v>
      </c>
      <c r="V90" s="1">
        <f>LN(Sunk_Same!V90/Sunk_Same!V$2)*100</f>
        <v>4.4431517211978226</v>
      </c>
      <c r="W90" s="1">
        <f>LN(Sunk_Same!W90/Sunk_Same!W$2)*100</f>
        <v>4.4020473487261906</v>
      </c>
      <c r="X90" s="1">
        <f>(Sunk_Same!X90-Sunk_Same!X$2)</f>
        <v>-0.82689319999999977</v>
      </c>
      <c r="Y90" s="1">
        <f>(Sunk_Same!Y90-Sunk_Same!Y$2)</f>
        <v>-1.0874287499999999</v>
      </c>
      <c r="Z90" s="1">
        <f>(Sunk_Same!Z90-Sunk_Same!Z$2)</f>
        <v>-1.0874287499999999</v>
      </c>
      <c r="AA90" s="1">
        <f>LN(Sunk_Same!AA90/Sunk_Same!AA$2)*100</f>
        <v>-8.3557326391107427</v>
      </c>
      <c r="AB90" s="1">
        <f>LN(Sunk_Same!AB90/Sunk_Same!AB$2)*100</f>
        <v>68.549776218311791</v>
      </c>
      <c r="AC90" s="1">
        <f>LN(Sunk_Same!AC90/Sunk_Same!AC$2)*100</f>
        <v>-0.80776477832114923</v>
      </c>
      <c r="AD90" s="1">
        <f t="shared" si="2"/>
        <v>7.1922827508086575</v>
      </c>
      <c r="AE90" s="1">
        <f t="shared" si="3"/>
        <v>0.20628327937521176</v>
      </c>
    </row>
    <row r="91" spans="2:31" x14ac:dyDescent="0.55000000000000004">
      <c r="B91" s="1">
        <v>89</v>
      </c>
      <c r="C91" s="1">
        <f>LN(Sunk_Same!C91/Sunk_Same!C$2)*100</f>
        <v>2.0755706889944112</v>
      </c>
      <c r="D91" s="1">
        <f>LN(Sunk_Same!D91/Sunk_Same!D$2)*100</f>
        <v>0</v>
      </c>
      <c r="E91" s="1">
        <f>LN(Sunk_Same!E91/Sunk_Same!E$2)*100</f>
        <v>71.196631742487497</v>
      </c>
      <c r="F91" s="1">
        <f>LN(Sunk_Same!F91/Sunk_Same!F$2)*100</f>
        <v>-1.0118610402553405</v>
      </c>
      <c r="G91" s="1">
        <f>LN(Sunk_Same!G91/Sunk_Same!G$2)*100</f>
        <v>61.283290368679488</v>
      </c>
      <c r="H91" s="1">
        <f>LN(Sunk_Same!H91/Sunk_Same!H$2)*100</f>
        <v>-65.176921516534748</v>
      </c>
      <c r="I91" s="1">
        <f>LN(Sunk_Same!I91/Sunk_Same!I$2)*100</f>
        <v>72.191665223532397</v>
      </c>
      <c r="J91" s="1">
        <f>LN(Sunk_Same!J91/Sunk_Same!J$2)*100</f>
        <v>-0.29545647947969839</v>
      </c>
      <c r="K91" s="1">
        <f>LN(Sunk_Same!K91/Sunk_Same!K$2)*100</f>
        <v>-13.370424751600307</v>
      </c>
      <c r="L91" s="1">
        <f>LN(Sunk_Same!L91/Sunk_Same!L$2)*100</f>
        <v>-4.7714789092532044</v>
      </c>
      <c r="M91" s="1">
        <f>LN(Sunk_Same!M91/Sunk_Same!M$2)*100</f>
        <v>-4.8211018661236764</v>
      </c>
      <c r="N91" s="1">
        <f>LN(Sunk_Same!N91/Sunk_Same!N$2)*100</f>
        <v>-4.7644736733998077</v>
      </c>
      <c r="O91" s="1">
        <f>LN(Sunk_Same!O91/Sunk_Same!O$2)*100</f>
        <v>-74.753887275129742</v>
      </c>
      <c r="P91" s="1">
        <f>LN(Sunk_Same!P91/Sunk_Same!P$2)*100</f>
        <v>16.429210842755456</v>
      </c>
      <c r="Q91" s="1">
        <f>LN(Sunk_Same!Q91/Sunk_Same!Q$2)*100</f>
        <v>39.756536100033948</v>
      </c>
      <c r="R91" s="1">
        <f>LN(Sunk_Same!R91/Sunk_Same!R$2)*100</f>
        <v>12.874917607258451</v>
      </c>
      <c r="S91" s="1">
        <f>LN(Sunk_Same!S91/Sunk_Same!S$2)*100</f>
        <v>4.5165031569399554</v>
      </c>
      <c r="T91" s="1">
        <f>LN(Sunk_Same!T91/Sunk_Same!T$2)*100</f>
        <v>2.1698871451032429</v>
      </c>
      <c r="U91" s="1">
        <f>LN(Sunk_Same!U91/Sunk_Same!U$2)*100</f>
        <v>5.46014248905656</v>
      </c>
      <c r="V91" s="1">
        <f>LN(Sunk_Same!V91/Sunk_Same!V$2)*100</f>
        <v>4.4389039241350741</v>
      </c>
      <c r="W91" s="1">
        <f>LN(Sunk_Same!W91/Sunk_Same!W$2)*100</f>
        <v>4.3992051174164022</v>
      </c>
      <c r="X91" s="1">
        <f>(Sunk_Same!X91-Sunk_Same!X$2)</f>
        <v>-0.82693726999999972</v>
      </c>
      <c r="Y91" s="1">
        <f>(Sunk_Same!Y91-Sunk_Same!Y$2)</f>
        <v>-1.08748321</v>
      </c>
      <c r="Z91" s="1">
        <f>(Sunk_Same!Z91-Sunk_Same!Z$2)</f>
        <v>-1.08748321</v>
      </c>
      <c r="AA91" s="1">
        <f>LN(Sunk_Same!AA91/Sunk_Same!AA$2)*100</f>
        <v>-8.3559139291789855</v>
      </c>
      <c r="AB91" s="1">
        <f>LN(Sunk_Same!AB91/Sunk_Same!AB$2)*100</f>
        <v>68.550902333831075</v>
      </c>
      <c r="AC91" s="1">
        <f>LN(Sunk_Same!AC91/Sunk_Same!AC$2)*100</f>
        <v>-0.80776477832114923</v>
      </c>
      <c r="AD91" s="1">
        <f t="shared" si="2"/>
        <v>7.192400903509828</v>
      </c>
      <c r="AE91" s="1">
        <f t="shared" si="3"/>
        <v>0.19803520141068023</v>
      </c>
    </row>
    <row r="92" spans="2:31" x14ac:dyDescent="0.55000000000000004">
      <c r="B92" s="1">
        <v>90</v>
      </c>
      <c r="C92" s="1">
        <f>LN(Sunk_Same!C92/Sunk_Same!C$2)*100</f>
        <v>2.0709453980558861</v>
      </c>
      <c r="D92" s="1">
        <f>LN(Sunk_Same!D92/Sunk_Same!D$2)*100</f>
        <v>0</v>
      </c>
      <c r="E92" s="1">
        <f>LN(Sunk_Same!E92/Sunk_Same!E$2)*100</f>
        <v>71.197511749558927</v>
      </c>
      <c r="F92" s="1">
        <f>LN(Sunk_Same!F92/Sunk_Same!F$2)*100</f>
        <v>-1.0118955597785215</v>
      </c>
      <c r="G92" s="1">
        <f>LN(Sunk_Same!G92/Sunk_Same!G$2)*100</f>
        <v>61.286096531690049</v>
      </c>
      <c r="H92" s="1">
        <f>LN(Sunk_Same!H92/Sunk_Same!H$2)*100</f>
        <v>-65.180499603629954</v>
      </c>
      <c r="I92" s="1">
        <f>LN(Sunk_Same!I92/Sunk_Same!I$2)*100</f>
        <v>72.194386060842916</v>
      </c>
      <c r="J92" s="1">
        <f>LN(Sunk_Same!J92/Sunk_Same!J$2)*100</f>
        <v>-0.29538259317231325</v>
      </c>
      <c r="K92" s="1">
        <f>LN(Sunk_Same!K92/Sunk_Same!K$2)*100</f>
        <v>-13.370660017789096</v>
      </c>
      <c r="L92" s="1">
        <f>LN(Sunk_Same!L92/Sunk_Same!L$2)*100</f>
        <v>-4.7740056725301576</v>
      </c>
      <c r="M92" s="1">
        <f>LN(Sunk_Same!M92/Sunk_Same!M$2)*100</f>
        <v>-4.8209994655819033</v>
      </c>
      <c r="N92" s="1">
        <f>LN(Sunk_Same!N92/Sunk_Same!N$2)*100</f>
        <v>-4.7673486563144856</v>
      </c>
      <c r="O92" s="1">
        <f>LN(Sunk_Same!O92/Sunk_Same!O$2)*100</f>
        <v>-74.760814848393096</v>
      </c>
      <c r="P92" s="1">
        <f>LN(Sunk_Same!P92/Sunk_Same!P$2)*100</f>
        <v>16.426938223148266</v>
      </c>
      <c r="Q92" s="1">
        <f>LN(Sunk_Same!Q92/Sunk_Same!Q$2)*100</f>
        <v>39.755316924101145</v>
      </c>
      <c r="R92" s="1">
        <f>LN(Sunk_Same!R92/Sunk_Same!R$2)*100</f>
        <v>12.87324620656795</v>
      </c>
      <c r="S92" s="1">
        <f>LN(Sunk_Same!S92/Sunk_Same!S$2)*100</f>
        <v>4.5087413116931794</v>
      </c>
      <c r="T92" s="1">
        <f>LN(Sunk_Same!T92/Sunk_Same!T$2)*100</f>
        <v>2.1652672856789099</v>
      </c>
      <c r="U92" s="1">
        <f>LN(Sunk_Same!U92/Sunk_Same!U$2)*100</f>
        <v>5.4555560443470812</v>
      </c>
      <c r="V92" s="1">
        <f>LN(Sunk_Same!V92/Sunk_Same!V$2)*100</f>
        <v>4.4344131996044585</v>
      </c>
      <c r="W92" s="1">
        <f>LN(Sunk_Same!W92/Sunk_Same!W$2)*100</f>
        <v>4.3964994811269777</v>
      </c>
      <c r="X92" s="1">
        <f>(Sunk_Same!X92-Sunk_Same!X$2)</f>
        <v>-0.82697814999999975</v>
      </c>
      <c r="Y92" s="1">
        <f>(Sunk_Same!Y92-Sunk_Same!Y$2)</f>
        <v>-1.08753356</v>
      </c>
      <c r="Z92" s="1">
        <f>(Sunk_Same!Z92-Sunk_Same!Z$2)</f>
        <v>-1.08753356</v>
      </c>
      <c r="AA92" s="1">
        <f>LN(Sunk_Same!AA92/Sunk_Same!AA$2)*100</f>
        <v>-8.3560832925659874</v>
      </c>
      <c r="AB92" s="1">
        <f>LN(Sunk_Same!AB92/Sunk_Same!AB$2)*100</f>
        <v>68.551950595867112</v>
      </c>
      <c r="AC92" s="1">
        <f>LN(Sunk_Same!AC92/Sunk_Same!AC$2)*100</f>
        <v>-0.80776477832114923</v>
      </c>
      <c r="AD92" s="1">
        <f t="shared" si="2"/>
        <v>7.1925108877778436</v>
      </c>
      <c r="AE92" s="1">
        <f t="shared" si="3"/>
        <v>0.19011670052345597</v>
      </c>
    </row>
    <row r="93" spans="2:31" x14ac:dyDescent="0.55000000000000004">
      <c r="B93" s="1">
        <v>91</v>
      </c>
      <c r="C93" s="1">
        <f>LN(Sunk_Same!C93/Sunk_Same!C$2)*100</f>
        <v>2.0667844954937391</v>
      </c>
      <c r="D93" s="1">
        <f>LN(Sunk_Same!D93/Sunk_Same!D$2)*100</f>
        <v>0</v>
      </c>
      <c r="E93" s="1">
        <f>LN(Sunk_Same!E93/Sunk_Same!E$2)*100</f>
        <v>71.198328580875724</v>
      </c>
      <c r="F93" s="1">
        <f>LN(Sunk_Same!F93/Sunk_Same!F$2)*100</f>
        <v>-1.0116339384263338</v>
      </c>
      <c r="G93" s="1">
        <f>LN(Sunk_Same!G93/Sunk_Same!G$2)*100</f>
        <v>61.28866497017875</v>
      </c>
      <c r="H93" s="1">
        <f>LN(Sunk_Same!H93/Sunk_Same!H$2)*100</f>
        <v>-65.183773044656775</v>
      </c>
      <c r="I93" s="1">
        <f>LN(Sunk_Same!I93/Sunk_Same!I$2)*100</f>
        <v>72.196906418146938</v>
      </c>
      <c r="J93" s="1">
        <f>LN(Sunk_Same!J93/Sunk_Same!J$2)*100</f>
        <v>-0.29530923720340901</v>
      </c>
      <c r="K93" s="1">
        <f>LN(Sunk_Same!K93/Sunk_Same!K$2)*100</f>
        <v>-13.370869454031128</v>
      </c>
      <c r="L93" s="1">
        <f>LN(Sunk_Same!L93/Sunk_Same!L$2)*100</f>
        <v>-4.7763971884889509</v>
      </c>
      <c r="M93" s="1">
        <f>LN(Sunk_Same!M93/Sunk_Same!M$2)*100</f>
        <v>-4.821306667521787</v>
      </c>
      <c r="N93" s="1">
        <f>LN(Sunk_Same!N93/Sunk_Same!N$2)*100</f>
        <v>-4.7700788171612318</v>
      </c>
      <c r="O93" s="1">
        <f>LN(Sunk_Same!O93/Sunk_Same!O$2)*100</f>
        <v>-74.767305789830303</v>
      </c>
      <c r="P93" s="1">
        <f>LN(Sunk_Same!P93/Sunk_Same!P$2)*100</f>
        <v>16.424762974894158</v>
      </c>
      <c r="Q93" s="1">
        <f>LN(Sunk_Same!Q93/Sunk_Same!Q$2)*100</f>
        <v>39.754128764928581</v>
      </c>
      <c r="R93" s="1">
        <f>LN(Sunk_Same!R93/Sunk_Same!R$2)*100</f>
        <v>12.87164738681895</v>
      </c>
      <c r="S93" s="1">
        <f>LN(Sunk_Same!S93/Sunk_Same!S$2)*100</f>
        <v>4.5013184836310911</v>
      </c>
      <c r="T93" s="1">
        <f>LN(Sunk_Same!T93/Sunk_Same!T$2)*100</f>
        <v>2.1611273575783558</v>
      </c>
      <c r="U93" s="1">
        <f>LN(Sunk_Same!U93/Sunk_Same!U$2)*100</f>
        <v>5.4511494032502181</v>
      </c>
      <c r="V93" s="1">
        <f>LN(Sunk_Same!V93/Sunk_Same!V$2)*100</f>
        <v>4.4306505454034761</v>
      </c>
      <c r="W93" s="1">
        <f>LN(Sunk_Same!W93/Sunk_Same!W$2)*100</f>
        <v>4.3939265569525974</v>
      </c>
      <c r="X93" s="1">
        <f>(Sunk_Same!X93-Sunk_Same!X$2)</f>
        <v>-0.82702180999999975</v>
      </c>
      <c r="Y93" s="1">
        <f>(Sunk_Same!Y93-Sunk_Same!Y$2)</f>
        <v>-1.08758814</v>
      </c>
      <c r="Z93" s="1">
        <f>(Sunk_Same!Z93-Sunk_Same!Z$2)</f>
        <v>-1.08758814</v>
      </c>
      <c r="AA93" s="1">
        <f>LN(Sunk_Same!AA93/Sunk_Same!AA$2)*100</f>
        <v>-8.3562407292111569</v>
      </c>
      <c r="AB93" s="1">
        <f>LN(Sunk_Same!AB93/Sunk_Same!AB$2)*100</f>
        <v>68.552926196206428</v>
      </c>
      <c r="AC93" s="1">
        <f>LN(Sunk_Same!AC93/Sunk_Same!AC$2)*100</f>
        <v>-0.80776477832114923</v>
      </c>
      <c r="AD93" s="1">
        <f t="shared" si="2"/>
        <v>7.1926132483379988</v>
      </c>
      <c r="AE93" s="1">
        <f t="shared" si="3"/>
        <v>0.18251462993117279</v>
      </c>
    </row>
    <row r="94" spans="2:31" x14ac:dyDescent="0.55000000000000004">
      <c r="B94" s="1">
        <v>92</v>
      </c>
      <c r="C94" s="1">
        <f>LN(Sunk_Same!C94/Sunk_Same!C$2)*100</f>
        <v>2.0625927854651329</v>
      </c>
      <c r="D94" s="1">
        <f>LN(Sunk_Same!D94/Sunk_Same!D$2)*100</f>
        <v>0</v>
      </c>
      <c r="E94" s="1">
        <f>LN(Sunk_Same!E94/Sunk_Same!E$2)*100</f>
        <v>71.199145405520468</v>
      </c>
      <c r="F94" s="1">
        <f>LN(Sunk_Same!F94/Sunk_Same!F$2)*100</f>
        <v>-1.0116611906185855</v>
      </c>
      <c r="G94" s="1">
        <f>LN(Sunk_Same!G94/Sunk_Same!G$2)*100</f>
        <v>61.291717761440204</v>
      </c>
      <c r="H94" s="1">
        <f>LN(Sunk_Same!H94/Sunk_Same!H$2)*100</f>
        <v>-65.187780333859948</v>
      </c>
      <c r="I94" s="1">
        <f>LN(Sunk_Same!I94/Sunk_Same!I$2)*100</f>
        <v>72.19942671193057</v>
      </c>
      <c r="J94" s="1">
        <f>LN(Sunk_Same!J94/Sunk_Same!J$2)*100</f>
        <v>-0.29522704322990606</v>
      </c>
      <c r="K94" s="1">
        <f>LN(Sunk_Same!K94/Sunk_Same!K$2)*100</f>
        <v>-13.371113796867878</v>
      </c>
      <c r="L94" s="1">
        <f>LN(Sunk_Same!L94/Sunk_Same!L$2)*100</f>
        <v>-4.7786870137250892</v>
      </c>
      <c r="M94" s="1">
        <f>LN(Sunk_Same!M94/Sunk_Same!M$2)*100</f>
        <v>-4.8211871999885902</v>
      </c>
      <c r="N94" s="1">
        <f>LN(Sunk_Same!N94/Sunk_Same!N$2)*100</f>
        <v>-4.7726762197738548</v>
      </c>
      <c r="O94" s="1">
        <f>LN(Sunk_Same!O94/Sunk_Same!O$2)*100</f>
        <v>-74.773670642130853</v>
      </c>
      <c r="P94" s="1">
        <f>LN(Sunk_Same!P94/Sunk_Same!P$2)*100</f>
        <v>16.422792170284005</v>
      </c>
      <c r="Q94" s="1">
        <f>LN(Sunk_Same!Q94/Sunk_Same!Q$2)*100</f>
        <v>39.752979898815973</v>
      </c>
      <c r="R94" s="1">
        <f>LN(Sunk_Same!R94/Sunk_Same!R$2)*100</f>
        <v>12.870151345729342</v>
      </c>
      <c r="S94" s="1">
        <f>LN(Sunk_Same!S94/Sunk_Same!S$2)*100</f>
        <v>4.4942468784095491</v>
      </c>
      <c r="T94" s="1">
        <f>LN(Sunk_Same!T94/Sunk_Same!T$2)*100</f>
        <v>2.1569529606825433</v>
      </c>
      <c r="U94" s="1">
        <f>LN(Sunk_Same!U94/Sunk_Same!U$2)*100</f>
        <v>5.4470089997921587</v>
      </c>
      <c r="V94" s="1">
        <f>LN(Sunk_Same!V94/Sunk_Same!V$2)*100</f>
        <v>4.4268877496214794</v>
      </c>
      <c r="W94" s="1">
        <f>LN(Sunk_Same!W94/Sunk_Same!W$2)*100</f>
        <v>4.3914867445481045</v>
      </c>
      <c r="X94" s="1">
        <f>(Sunk_Same!X94-Sunk_Same!X$2)</f>
        <v>-0.82705841999999974</v>
      </c>
      <c r="Y94" s="1">
        <f>(Sunk_Same!Y94-Sunk_Same!Y$2)</f>
        <v>-1.0876332899999999</v>
      </c>
      <c r="Z94" s="1">
        <f>(Sunk_Same!Z94-Sunk_Same!Z$2)</f>
        <v>-1.0876332899999999</v>
      </c>
      <c r="AA94" s="1">
        <f>LN(Sunk_Same!AA94/Sunk_Same!AA$2)*100</f>
        <v>-8.3563981661041904</v>
      </c>
      <c r="AB94" s="1">
        <f>LN(Sunk_Same!AB94/Sunk_Same!AB$2)*100</f>
        <v>68.553901787027854</v>
      </c>
      <c r="AC94" s="1">
        <f>LN(Sunk_Same!AC94/Sunk_Same!AC$2)*100</f>
        <v>-0.80776477832114923</v>
      </c>
      <c r="AD94" s="1">
        <f t="shared" si="2"/>
        <v>7.1927156078995305</v>
      </c>
      <c r="AE94" s="1">
        <f t="shared" si="3"/>
        <v>0.17521653824110806</v>
      </c>
    </row>
    <row r="95" spans="2:31" x14ac:dyDescent="0.55000000000000004">
      <c r="B95" s="1">
        <v>93</v>
      </c>
      <c r="C95" s="1">
        <f>LN(Sunk_Same!C95/Sunk_Same!C$2)*100</f>
        <v>2.0590544574197138</v>
      </c>
      <c r="D95" s="1">
        <f>LN(Sunk_Same!D95/Sunk_Same!D$2)*100</f>
        <v>0</v>
      </c>
      <c r="E95" s="1">
        <f>LN(Sunk_Same!E95/Sunk_Same!E$2)*100</f>
        <v>71.199888165605401</v>
      </c>
      <c r="F95" s="1">
        <f>LN(Sunk_Same!F95/Sunk_Same!F$2)*100</f>
        <v>-1.0111742859027413</v>
      </c>
      <c r="G95" s="1">
        <f>LN(Sunk_Same!G95/Sunk_Same!G$2)*100</f>
        <v>61.293966164868209</v>
      </c>
      <c r="H95" s="1">
        <f>LN(Sunk_Same!H95/Sunk_Same!H$2)*100</f>
        <v>-65.190613753560072</v>
      </c>
      <c r="I95" s="1">
        <f>LN(Sunk_Same!I95/Sunk_Same!I$2)*100</f>
        <v>72.201729120135269</v>
      </c>
      <c r="J95" s="1">
        <f>LN(Sunk_Same!J95/Sunk_Same!J$2)*100</f>
        <v>-0.29517313109042514</v>
      </c>
      <c r="K95" s="1">
        <f>LN(Sunk_Same!K95/Sunk_Same!K$2)*100</f>
        <v>-13.371310667816394</v>
      </c>
      <c r="L95" s="1">
        <f>LN(Sunk_Same!L95/Sunk_Same!L$2)*100</f>
        <v>-4.780851014943913</v>
      </c>
      <c r="M95" s="1">
        <f>LN(Sunk_Same!M95/Sunk_Same!M$2)*100</f>
        <v>-4.8218528066340065</v>
      </c>
      <c r="N95" s="1">
        <f>LN(Sunk_Same!N95/Sunk_Same!N$2)*100</f>
        <v>-4.7751427116510339</v>
      </c>
      <c r="O95" s="1">
        <f>LN(Sunk_Same!O95/Sunk_Same!O$2)*100</f>
        <v>-74.779560326846791</v>
      </c>
      <c r="P95" s="1">
        <f>LN(Sunk_Same!P95/Sunk_Same!P$2)*100</f>
        <v>16.420813715363703</v>
      </c>
      <c r="Q95" s="1">
        <f>LN(Sunk_Same!Q95/Sunk_Same!Q$2)*100</f>
        <v>39.751939977412498</v>
      </c>
      <c r="R95" s="1">
        <f>LN(Sunk_Same!R95/Sunk_Same!R$2)*100</f>
        <v>12.868711358082576</v>
      </c>
      <c r="S95" s="1">
        <f>LN(Sunk_Same!S95/Sunk_Same!S$2)*100</f>
        <v>4.487526570582971</v>
      </c>
      <c r="T95" s="1">
        <f>LN(Sunk_Same!T95/Sunk_Same!T$2)*100</f>
        <v>2.1534251654777665</v>
      </c>
      <c r="U95" s="1">
        <f>LN(Sunk_Same!U95/Sunk_Same!U$2)*100</f>
        <v>5.4429908443539583</v>
      </c>
      <c r="V95" s="1">
        <f>LN(Sunk_Same!V95/Sunk_Same!V$2)*100</f>
        <v>4.4237317472080857</v>
      </c>
      <c r="W95" s="1">
        <f>LN(Sunk_Same!W95/Sunk_Same!W$2)*100</f>
        <v>4.3891635033921519</v>
      </c>
      <c r="X95" s="1">
        <f>(Sunk_Same!X95-Sunk_Same!X$2)</f>
        <v>-0.82710202999999982</v>
      </c>
      <c r="Y95" s="1">
        <f>(Sunk_Same!Y95-Sunk_Same!Y$2)</f>
        <v>-1.08768833</v>
      </c>
      <c r="Z95" s="1">
        <f>(Sunk_Same!Z95-Sunk_Same!Z$2)</f>
        <v>-1.08768833</v>
      </c>
      <c r="AA95" s="1">
        <f>LN(Sunk_Same!AA95/Sunk_Same!AA$2)*100</f>
        <v>-8.356541290767483</v>
      </c>
      <c r="AB95" s="1">
        <f>LN(Sunk_Same!AB95/Sunk_Same!AB$2)*100</f>
        <v>68.554783962023052</v>
      </c>
      <c r="AC95" s="1">
        <f>LN(Sunk_Same!AC95/Sunk_Same!AC$2)*100</f>
        <v>-0.80776477832114923</v>
      </c>
      <c r="AD95" s="1">
        <f t="shared" si="2"/>
        <v>7.192808166217751</v>
      </c>
      <c r="AE95" s="1">
        <f t="shared" si="3"/>
        <v>0.16821004126780495</v>
      </c>
    </row>
    <row r="96" spans="2:31" x14ac:dyDescent="0.55000000000000004">
      <c r="B96" s="1">
        <v>94</v>
      </c>
      <c r="C96" s="1">
        <f>LN(Sunk_Same!C96/Sunk_Same!C$2)*100</f>
        <v>2.0553372910907433</v>
      </c>
      <c r="D96" s="1">
        <f>LN(Sunk_Same!D96/Sunk_Same!D$2)*100</f>
        <v>0</v>
      </c>
      <c r="E96" s="1">
        <f>LN(Sunk_Same!E96/Sunk_Same!E$2)*100</f>
        <v>71.200678839633554</v>
      </c>
      <c r="F96" s="1">
        <f>LN(Sunk_Same!F96/Sunk_Same!F$2)*100</f>
        <v>-1.0111070641692654</v>
      </c>
      <c r="G96" s="1">
        <f>LN(Sunk_Same!G96/Sunk_Same!G$2)*100</f>
        <v>61.297210722979102</v>
      </c>
      <c r="H96" s="1">
        <f>LN(Sunk_Same!H96/Sunk_Same!H$2)*100</f>
        <v>-65.194937413241774</v>
      </c>
      <c r="I96" s="1">
        <f>LN(Sunk_Same!I96/Sunk_Same!I$2)*100</f>
        <v>72.204166521955244</v>
      </c>
      <c r="J96" s="1">
        <f>LN(Sunk_Same!J96/Sunk_Same!J$2)*100</f>
        <v>-0.29509641681745413</v>
      </c>
      <c r="K96" s="1">
        <f>LN(Sunk_Same!K96/Sunk_Same!K$2)*100</f>
        <v>-13.371576653649619</v>
      </c>
      <c r="L96" s="1">
        <f>LN(Sunk_Same!L96/Sunk_Same!L$2)*100</f>
        <v>-4.7829458295137446</v>
      </c>
      <c r="M96" s="1">
        <f>LN(Sunk_Same!M96/Sunk_Same!M$2)*100</f>
        <v>-4.8218869404275528</v>
      </c>
      <c r="N96" s="1">
        <f>LN(Sunk_Same!N96/Sunk_Same!N$2)*100</f>
        <v>-4.777495933051398</v>
      </c>
      <c r="O96" s="1">
        <f>LN(Sunk_Same!O96/Sunk_Same!O$2)*100</f>
        <v>-74.785554290026212</v>
      </c>
      <c r="P96" s="1">
        <f>LN(Sunk_Same!P96/Sunk_Same!P$2)*100</f>
        <v>16.419112283866845</v>
      </c>
      <c r="Q96" s="1">
        <f>LN(Sunk_Same!Q96/Sunk_Same!Q$2)*100</f>
        <v>39.750922802447697</v>
      </c>
      <c r="R96" s="1">
        <f>LN(Sunk_Same!R96/Sunk_Same!R$2)*100</f>
        <v>12.867382783939524</v>
      </c>
      <c r="S96" s="1">
        <f>LN(Sunk_Same!S96/Sunk_Same!S$2)*100</f>
        <v>4.4811454993129507</v>
      </c>
      <c r="T96" s="1">
        <f>LN(Sunk_Same!T96/Sunk_Same!T$2)*100</f>
        <v>2.1497453464793632</v>
      </c>
      <c r="U96" s="1">
        <f>LN(Sunk_Same!U96/Sunk_Same!U$2)*100</f>
        <v>5.4392389799883949</v>
      </c>
      <c r="V96" s="1">
        <f>LN(Sunk_Same!V96/Sunk_Same!V$2)*100</f>
        <v>4.4208184258029952</v>
      </c>
      <c r="W96" s="1">
        <f>LN(Sunk_Same!W96/Sunk_Same!W$2)*100</f>
        <v>4.3869622935839878</v>
      </c>
      <c r="X96" s="1">
        <f>(Sunk_Same!X96-Sunk_Same!X$2)</f>
        <v>-0.82713645999999974</v>
      </c>
      <c r="Y96" s="1">
        <f>(Sunk_Same!Y96-Sunk_Same!Y$2)</f>
        <v>-1.0877310199999999</v>
      </c>
      <c r="Z96" s="1">
        <f>(Sunk_Same!Z96-Sunk_Same!Z$2)</f>
        <v>-1.0877310199999999</v>
      </c>
      <c r="AA96" s="1">
        <f>LN(Sunk_Same!AA96/Sunk_Same!AA$2)*100</f>
        <v>-8.3566939573007879</v>
      </c>
      <c r="AB96" s="1">
        <f>LN(Sunk_Same!AB96/Sunk_Same!AB$2)*100</f>
        <v>68.555728399568721</v>
      </c>
      <c r="AC96" s="1">
        <f>LN(Sunk_Same!AC96/Sunk_Same!AC$2)*100</f>
        <v>-0.80776477832114923</v>
      </c>
      <c r="AD96" s="1">
        <f t="shared" si="2"/>
        <v>7.1929072571593062</v>
      </c>
      <c r="AE96" s="1">
        <f t="shared" si="3"/>
        <v>0.16148386425138633</v>
      </c>
    </row>
    <row r="97" spans="2:31" x14ac:dyDescent="0.55000000000000004">
      <c r="B97" s="1">
        <v>95</v>
      </c>
      <c r="C97" s="1">
        <f>LN(Sunk_Same!C97/Sunk_Same!C$2)*100</f>
        <v>2.0522276323449118</v>
      </c>
      <c r="D97" s="1">
        <f>LN(Sunk_Same!D97/Sunk_Same!D$2)*100</f>
        <v>0</v>
      </c>
      <c r="E97" s="1">
        <f>LN(Sunk_Same!E97/Sunk_Same!E$2)*100</f>
        <v>71.201391094356168</v>
      </c>
      <c r="F97" s="1">
        <f>LN(Sunk_Same!F97/Sunk_Same!F$2)*100</f>
        <v>-1.0105692919282068</v>
      </c>
      <c r="G97" s="1">
        <f>LN(Sunk_Same!G97/Sunk_Same!G$2)*100</f>
        <v>61.299312774855984</v>
      </c>
      <c r="H97" s="1">
        <f>LN(Sunk_Same!H97/Sunk_Same!H$2)*100</f>
        <v>-65.197579114551758</v>
      </c>
      <c r="I97" s="1">
        <f>LN(Sunk_Same!I97/Sunk_Same!I$2)*100</f>
        <v>72.206388230570795</v>
      </c>
      <c r="J97" s="1">
        <f>LN(Sunk_Same!J97/Sunk_Same!J$2)*100</f>
        <v>-0.2950635392899138</v>
      </c>
      <c r="K97" s="1">
        <f>LN(Sunk_Same!K97/Sunk_Same!K$2)*100</f>
        <v>-13.371783299299722</v>
      </c>
      <c r="L97" s="1">
        <f>LN(Sunk_Same!L97/Sunk_Same!L$2)*100</f>
        <v>-4.7849315905997791</v>
      </c>
      <c r="M97" s="1">
        <f>LN(Sunk_Same!M97/Sunk_Same!M$2)*100</f>
        <v>-4.8226549538626751</v>
      </c>
      <c r="N97" s="1">
        <f>LN(Sunk_Same!N97/Sunk_Same!N$2)*100</f>
        <v>-4.7797370371837378</v>
      </c>
      <c r="O97" s="1">
        <f>LN(Sunk_Same!O97/Sunk_Same!O$2)*100</f>
        <v>-74.791085412317415</v>
      </c>
      <c r="P97" s="1">
        <f>LN(Sunk_Same!P97/Sunk_Same!P$2)*100</f>
        <v>16.417334198663397</v>
      </c>
      <c r="Q97" s="1">
        <f>LN(Sunk_Same!Q97/Sunk_Same!Q$2)*100</f>
        <v>39.750061471285761</v>
      </c>
      <c r="R97" s="1">
        <f>LN(Sunk_Same!R97/Sunk_Same!R$2)*100</f>
        <v>12.866097328519633</v>
      </c>
      <c r="S97" s="1">
        <f>LN(Sunk_Same!S97/Sunk_Same!S$2)*100</f>
        <v>4.4751158620059446</v>
      </c>
      <c r="T97" s="1">
        <f>LN(Sunk_Same!T97/Sunk_Same!T$2)*100</f>
        <v>2.1466436095823886</v>
      </c>
      <c r="U97" s="1">
        <f>LN(Sunk_Same!U97/Sunk_Same!U$2)*100</f>
        <v>5.435602201673789</v>
      </c>
      <c r="V97" s="1">
        <f>LN(Sunk_Same!V97/Sunk_Same!V$2)*100</f>
        <v>4.4179050195210161</v>
      </c>
      <c r="W97" s="1">
        <f>LN(Sunk_Same!W97/Sunk_Same!W$2)*100</f>
        <v>4.3848587835099115</v>
      </c>
      <c r="X97" s="1">
        <f>(Sunk_Same!X97-Sunk_Same!X$2)</f>
        <v>-0.82717779999999985</v>
      </c>
      <c r="Y97" s="1">
        <f>(Sunk_Same!Y97-Sunk_Same!Y$2)</f>
        <v>-1.08778332</v>
      </c>
      <c r="Z97" s="1">
        <f>(Sunk_Same!Z97-Sunk_Same!Z$2)</f>
        <v>-1.08778332</v>
      </c>
      <c r="AA97" s="1">
        <f>LN(Sunk_Same!AA97/Sunk_Same!AA$2)*100</f>
        <v>-8.3568311188380662</v>
      </c>
      <c r="AB97" s="1">
        <f>LN(Sunk_Same!AB97/Sunk_Same!AB$2)*100</f>
        <v>68.556579423563363</v>
      </c>
      <c r="AC97" s="1">
        <f>LN(Sunk_Same!AC97/Sunk_Same!AC$2)*100</f>
        <v>-0.80776477832114923</v>
      </c>
      <c r="AD97" s="1">
        <f t="shared" si="2"/>
        <v>7.1929965470962669</v>
      </c>
      <c r="AE97" s="1">
        <f t="shared" si="3"/>
        <v>0.1550264340949514</v>
      </c>
    </row>
    <row r="98" spans="2:31" x14ac:dyDescent="0.55000000000000004">
      <c r="B98" s="1">
        <v>96</v>
      </c>
      <c r="C98" s="1">
        <f>LN(Sunk_Same!C98/Sunk_Same!C$2)*100</f>
        <v>2.0489289395409878</v>
      </c>
      <c r="D98" s="1">
        <f>LN(Sunk_Same!D98/Sunk_Same!D$2)*100</f>
        <v>0</v>
      </c>
      <c r="E98" s="1">
        <f>LN(Sunk_Same!E98/Sunk_Same!E$2)*100</f>
        <v>71.202153440884913</v>
      </c>
      <c r="F98" s="1">
        <f>LN(Sunk_Same!F98/Sunk_Same!F$2)*100</f>
        <v>-1.0104221317851383</v>
      </c>
      <c r="G98" s="1">
        <f>LN(Sunk_Same!G98/Sunk_Same!G$2)*100</f>
        <v>61.302410935978791</v>
      </c>
      <c r="H98" s="1">
        <f>LN(Sunk_Same!H98/Sunk_Same!H$2)*100</f>
        <v>-65.201688566415811</v>
      </c>
      <c r="I98" s="1">
        <f>LN(Sunk_Same!I98/Sunk_Same!I$2)*100</f>
        <v>72.208744930269546</v>
      </c>
      <c r="J98" s="1">
        <f>LN(Sunk_Same!J98/Sunk_Same!J$2)*100</f>
        <v>-0.29500326385082898</v>
      </c>
      <c r="K98" s="1">
        <f>LN(Sunk_Same!K98/Sunk_Same!K$2)*100</f>
        <v>-13.37205277703902</v>
      </c>
      <c r="L98" s="1">
        <f>LN(Sunk_Same!L98/Sunk_Same!L$2)*100</f>
        <v>-4.7868617923640482</v>
      </c>
      <c r="M98" s="1">
        <f>LN(Sunk_Same!M98/Sunk_Same!M$2)*100</f>
        <v>-4.8228085572575186</v>
      </c>
      <c r="N98" s="1">
        <f>LN(Sunk_Same!N98/Sunk_Same!N$2)*100</f>
        <v>-4.7818832027375606</v>
      </c>
      <c r="O98" s="1">
        <f>LN(Sunk_Same!O98/Sunk_Same!O$2)*100</f>
        <v>-74.796739990625071</v>
      </c>
      <c r="P98" s="1">
        <f>LN(Sunk_Same!P98/Sunk_Same!P$2)*100</f>
        <v>16.41581539251565</v>
      </c>
      <c r="Q98" s="1">
        <f>LN(Sunk_Same!Q98/Sunk_Same!Q$2)*100</f>
        <v>39.749204270457952</v>
      </c>
      <c r="R98" s="1">
        <f>LN(Sunk_Same!R98/Sunk_Same!R$2)*100</f>
        <v>12.864908195649743</v>
      </c>
      <c r="S98" s="1">
        <f>LN(Sunk_Same!S98/Sunk_Same!S$2)*100</f>
        <v>4.469401322888336</v>
      </c>
      <c r="T98" s="1">
        <f>LN(Sunk_Same!T98/Sunk_Same!T$2)*100</f>
        <v>2.1433800668967518</v>
      </c>
      <c r="U98" s="1">
        <f>LN(Sunk_Same!U98/Sunk_Same!U$2)*100</f>
        <v>5.4321957527182363</v>
      </c>
      <c r="V98" s="1">
        <f>LN(Sunk_Same!V98/Sunk_Same!V$2)*100</f>
        <v>4.4154771161125979</v>
      </c>
      <c r="W98" s="1">
        <f>LN(Sunk_Same!W98/Sunk_Same!W$2)*100</f>
        <v>4.3828594051397305</v>
      </c>
      <c r="X98" s="1">
        <f>(Sunk_Same!X98-Sunk_Same!X$2)</f>
        <v>-0.82721069999999974</v>
      </c>
      <c r="Y98" s="1">
        <f>(Sunk_Same!Y98-Sunk_Same!Y$2)</f>
        <v>-1.0878242599999999</v>
      </c>
      <c r="Z98" s="1">
        <f>(Sunk_Same!Z98-Sunk_Same!Z$2)</f>
        <v>-1.0878242599999999</v>
      </c>
      <c r="AA98" s="1">
        <f>LN(Sunk_Same!AA98/Sunk_Same!AA$2)*100</f>
        <v>-8.3569778222557414</v>
      </c>
      <c r="AB98" s="1">
        <f>LN(Sunk_Same!AB98/Sunk_Same!AB$2)*100</f>
        <v>68.557487520448376</v>
      </c>
      <c r="AC98" s="1">
        <f>LN(Sunk_Same!AC98/Sunk_Same!AC$2)*100</f>
        <v>-0.80776477832114923</v>
      </c>
      <c r="AD98" s="1">
        <f t="shared" si="2"/>
        <v>7.1930918251543803</v>
      </c>
      <c r="AE98" s="1">
        <f t="shared" si="3"/>
        <v>0.14882734806435227</v>
      </c>
    </row>
    <row r="99" spans="2:31" x14ac:dyDescent="0.55000000000000004">
      <c r="B99" s="1">
        <v>97</v>
      </c>
      <c r="C99" s="1">
        <f>LN(Sunk_Same!C99/Sunk_Same!C$2)*100</f>
        <v>2.0459927050307321</v>
      </c>
      <c r="D99" s="1">
        <f>LN(Sunk_Same!D99/Sunk_Same!D$2)*100</f>
        <v>0</v>
      </c>
      <c r="E99" s="1">
        <f>LN(Sunk_Same!E99/Sunk_Same!E$2)*100</f>
        <v>71.202846082120672</v>
      </c>
      <c r="F99" s="1">
        <f>LN(Sunk_Same!F99/Sunk_Same!F$2)*100</f>
        <v>-1.0100714918231386</v>
      </c>
      <c r="G99" s="1">
        <f>LN(Sunk_Same!G99/Sunk_Same!G$2)*100</f>
        <v>61.304448907035201</v>
      </c>
      <c r="H99" s="1">
        <f>LN(Sunk_Same!H99/Sunk_Same!H$2)*100</f>
        <v>-65.204251414478506</v>
      </c>
      <c r="I99" s="1">
        <f>LN(Sunk_Same!I99/Sunk_Same!I$2)*100</f>
        <v>72.21090555254105</v>
      </c>
      <c r="J99" s="1">
        <f>LN(Sunk_Same!J99/Sunk_Same!J$2)*100</f>
        <v>-0.29498169903981314</v>
      </c>
      <c r="K99" s="1">
        <f>LN(Sunk_Same!K99/Sunk_Same!K$2)*100</f>
        <v>-13.372265706854392</v>
      </c>
      <c r="L99" s="1">
        <f>LN(Sunk_Same!L99/Sunk_Same!L$2)*100</f>
        <v>-4.7886976166539785</v>
      </c>
      <c r="M99" s="1">
        <f>LN(Sunk_Same!M99/Sunk_Same!M$2)*100</f>
        <v>-4.8233376374234842</v>
      </c>
      <c r="N99" s="1">
        <f>LN(Sunk_Same!N99/Sunk_Same!N$2)*100</f>
        <v>-4.7839344235991126</v>
      </c>
      <c r="O99" s="1">
        <f>LN(Sunk_Same!O99/Sunk_Same!O$2)*100</f>
        <v>-74.801982482719453</v>
      </c>
      <c r="P99" s="1">
        <f>LN(Sunk_Same!P99/Sunk_Same!P$2)*100</f>
        <v>16.414215368973494</v>
      </c>
      <c r="Q99" s="1">
        <f>LN(Sunk_Same!Q99/Sunk_Same!Q$2)*100</f>
        <v>39.748487746992019</v>
      </c>
      <c r="R99" s="1">
        <f>LN(Sunk_Same!R99/Sunk_Same!R$2)*100</f>
        <v>12.863752120633693</v>
      </c>
      <c r="S99" s="1">
        <f>LN(Sunk_Same!S99/Sunk_Same!S$2)*100</f>
        <v>4.4640140697830999</v>
      </c>
      <c r="T99" s="1">
        <f>LN(Sunk_Same!T99/Sunk_Same!T$2)*100</f>
        <v>2.1404447475885617</v>
      </c>
      <c r="U99" s="1">
        <f>LN(Sunk_Same!U99/Sunk_Same!U$2)*100</f>
        <v>5.4289116244131224</v>
      </c>
      <c r="V99" s="1">
        <f>LN(Sunk_Same!V99/Sunk_Same!V$2)*100</f>
        <v>4.4125635542101218</v>
      </c>
      <c r="W99" s="1">
        <f>LN(Sunk_Same!W99/Sunk_Same!W$2)*100</f>
        <v>4.3809415766183273</v>
      </c>
      <c r="X99" s="1">
        <f>(Sunk_Same!X99-Sunk_Same!X$2)</f>
        <v>-0.82724641999999982</v>
      </c>
      <c r="Y99" s="1">
        <f>(Sunk_Same!Y99-Sunk_Same!Y$2)</f>
        <v>-1.08786918</v>
      </c>
      <c r="Z99" s="1">
        <f>(Sunk_Same!Z99-Sunk_Same!Z$2)</f>
        <v>-1.08786918</v>
      </c>
      <c r="AA99" s="1">
        <f>LN(Sunk_Same!AA99/Sunk_Same!AA$2)*100</f>
        <v>-8.3571114060427707</v>
      </c>
      <c r="AB99" s="1">
        <f>LN(Sunk_Same!AB99/Sunk_Same!AB$2)*100</f>
        <v>68.558312584182616</v>
      </c>
      <c r="AC99" s="1">
        <f>LN(Sunk_Same!AC99/Sunk_Same!AC$2)*100</f>
        <v>-0.80776477832114923</v>
      </c>
      <c r="AD99" s="1">
        <f t="shared" si="2"/>
        <v>7.1931783913255831</v>
      </c>
      <c r="AE99" s="1">
        <f t="shared" si="3"/>
        <v>0.14287597358001766</v>
      </c>
    </row>
    <row r="100" spans="2:31" x14ac:dyDescent="0.55000000000000004">
      <c r="B100" s="1">
        <v>98</v>
      </c>
      <c r="C100" s="1">
        <f>LN(Sunk_Same!C100/Sunk_Same!C$2)*100</f>
        <v>2.0430257439801989</v>
      </c>
      <c r="D100" s="1">
        <f>LN(Sunk_Same!D100/Sunk_Same!D$2)*100</f>
        <v>0</v>
      </c>
      <c r="E100" s="1">
        <f>LN(Sunk_Same!E100/Sunk_Same!E$2)*100</f>
        <v>71.20354307474777</v>
      </c>
      <c r="F100" s="1">
        <f>LN(Sunk_Same!F100/Sunk_Same!F$2)*100</f>
        <v>-1.0099043478180296</v>
      </c>
      <c r="G100" s="1">
        <f>LN(Sunk_Same!G100/Sunk_Same!G$2)*100</f>
        <v>61.306971181414013</v>
      </c>
      <c r="H100" s="1">
        <f>LN(Sunk_Same!H100/Sunk_Same!H$2)*100</f>
        <v>-65.207548214302321</v>
      </c>
      <c r="I100" s="1">
        <f>LN(Sunk_Same!I100/Sunk_Same!I$2)*100</f>
        <v>72.213070484082692</v>
      </c>
      <c r="J100" s="1">
        <f>LN(Sunk_Same!J100/Sunk_Same!J$2)*100</f>
        <v>-0.29493962999562146</v>
      </c>
      <c r="K100" s="1">
        <f>LN(Sunk_Same!K100/Sunk_Same!K$2)*100</f>
        <v>-13.372498882975572</v>
      </c>
      <c r="L100" s="1">
        <f>LN(Sunk_Same!L100/Sunk_Same!L$2)*100</f>
        <v>-4.7904684322451079</v>
      </c>
      <c r="M100" s="1">
        <f>LN(Sunk_Same!M100/Sunk_Same!M$2)*100</f>
        <v>-4.8235253762197683</v>
      </c>
      <c r="N100" s="1">
        <f>LN(Sunk_Same!N100/Sunk_Same!N$2)*100</f>
        <v>-4.7859004486631589</v>
      </c>
      <c r="O100" s="1">
        <f>LN(Sunk_Same!O100/Sunk_Same!O$2)*100</f>
        <v>-74.807159713382191</v>
      </c>
      <c r="P100" s="1">
        <f>LN(Sunk_Same!P100/Sunk_Same!P$2)*100</f>
        <v>16.412779740903353</v>
      </c>
      <c r="Q100" s="1">
        <f>LN(Sunk_Same!Q100/Sunk_Same!Q$2)*100</f>
        <v>39.747760873860656</v>
      </c>
      <c r="R100" s="1">
        <f>LN(Sunk_Same!R100/Sunk_Same!R$2)*100</f>
        <v>12.862662176973</v>
      </c>
      <c r="S100" s="1">
        <f>LN(Sunk_Same!S100/Sunk_Same!S$2)*100</f>
        <v>4.4588813492161803</v>
      </c>
      <c r="T100" s="1">
        <f>LN(Sunk_Same!T100/Sunk_Same!T$2)*100</f>
        <v>2.1374995409525774</v>
      </c>
      <c r="U100" s="1">
        <f>LN(Sunk_Same!U100/Sunk_Same!U$2)*100</f>
        <v>5.4257930430951129</v>
      </c>
      <c r="V100" s="1">
        <f>LN(Sunk_Same!V100/Sunk_Same!V$2)*100</f>
        <v>4.4100141179085428</v>
      </c>
      <c r="W100" s="1">
        <f>LN(Sunk_Same!W100/Sunk_Same!W$2)*100</f>
        <v>4.3791095866679708</v>
      </c>
      <c r="X100" s="1">
        <f>(Sunk_Same!X100-Sunk_Same!X$2)</f>
        <v>-0.82727756999999991</v>
      </c>
      <c r="Y100" s="1">
        <f>(Sunk_Same!Y100-Sunk_Same!Y$2)</f>
        <v>-1.08790816</v>
      </c>
      <c r="Z100" s="1">
        <f>(Sunk_Same!Z100-Sunk_Same!Z$2)</f>
        <v>-1.08790816</v>
      </c>
      <c r="AA100" s="1">
        <f>LN(Sunk_Same!AA100/Sunk_Same!AA$2)*100</f>
        <v>-8.3572449900082457</v>
      </c>
      <c r="AB100" s="1">
        <f>LN(Sunk_Same!AB100/Sunk_Same!AB$2)*100</f>
        <v>68.559142830125339</v>
      </c>
      <c r="AC100" s="1">
        <f>LN(Sunk_Same!AC100/Sunk_Same!AC$2)*100</f>
        <v>-0.80776477832114923</v>
      </c>
      <c r="AD100" s="1">
        <f t="shared" si="2"/>
        <v>7.1932655012171427</v>
      </c>
      <c r="AE100" s="1">
        <f t="shared" si="3"/>
        <v>0.13716259566529318</v>
      </c>
    </row>
    <row r="101" spans="2:31" x14ac:dyDescent="0.55000000000000004">
      <c r="B101" s="1">
        <v>99</v>
      </c>
      <c r="C101" s="1">
        <f>LN(Sunk_Same!C101/Sunk_Same!C$2)*100</f>
        <v>2.0400689086435717</v>
      </c>
      <c r="D101" s="1">
        <f>LN(Sunk_Same!D101/Sunk_Same!D$2)*100</f>
        <v>0</v>
      </c>
      <c r="E101" s="1">
        <f>LN(Sunk_Same!E101/Sunk_Same!E$2)*100</f>
        <v>71.20418996668306</v>
      </c>
      <c r="F101" s="1">
        <f>LN(Sunk_Same!F101/Sunk_Same!F$2)*100</f>
        <v>-1.0099097981615985</v>
      </c>
      <c r="G101" s="1">
        <f>LN(Sunk_Same!G101/Sunk_Same!G$2)*100</f>
        <v>61.308963367657533</v>
      </c>
      <c r="H101" s="1">
        <f>LN(Sunk_Same!H101/Sunk_Same!H$2)*100</f>
        <v>-65.210088630776085</v>
      </c>
      <c r="I101" s="1">
        <f>LN(Sunk_Same!I101/Sunk_Same!I$2)*100</f>
        <v>72.215091625351107</v>
      </c>
      <c r="J101" s="1">
        <f>LN(Sunk_Same!J101/Sunk_Same!J$2)*100</f>
        <v>-0.29491523702853334</v>
      </c>
      <c r="K101" s="1">
        <f>LN(Sunk_Same!K101/Sunk_Same!K$2)*100</f>
        <v>-13.372700643591088</v>
      </c>
      <c r="L101" s="1">
        <f>LN(Sunk_Same!L101/Sunk_Same!L$2)*100</f>
        <v>-4.792157450267795</v>
      </c>
      <c r="M101" s="1">
        <f>LN(Sunk_Same!M101/Sunk_Same!M$2)*100</f>
        <v>-4.8235253762197683</v>
      </c>
      <c r="N101" s="1">
        <f>LN(Sunk_Same!N101/Sunk_Same!N$2)*100</f>
        <v>-4.7877828987242372</v>
      </c>
      <c r="O101" s="1">
        <f>LN(Sunk_Same!O101/Sunk_Same!O$2)*100</f>
        <v>-74.812029854186051</v>
      </c>
      <c r="P101" s="1">
        <f>LN(Sunk_Same!P101/Sunk_Same!P$2)*100</f>
        <v>16.411334957594519</v>
      </c>
      <c r="Q101" s="1">
        <f>LN(Sunk_Same!Q101/Sunk_Same!Q$2)*100</f>
        <v>39.747107097309005</v>
      </c>
      <c r="R101" s="1">
        <f>LN(Sunk_Same!R101/Sunk_Same!R$2)*100</f>
        <v>12.86160960796694</v>
      </c>
      <c r="S101" s="1">
        <f>LN(Sunk_Same!S101/Sunk_Same!S$2)*100</f>
        <v>4.454003200397465</v>
      </c>
      <c r="T101" s="1">
        <f>LN(Sunk_Same!T101/Sunk_Same!T$2)*100</f>
        <v>2.1345346446628373</v>
      </c>
      <c r="U101" s="1">
        <f>LN(Sunk_Same!U101/Sunk_Same!U$2)*100</f>
        <v>5.4228328216645751</v>
      </c>
      <c r="V101" s="1">
        <f>LN(Sunk_Same!V101/Sunk_Same!V$2)*100</f>
        <v>4.4069789899442862</v>
      </c>
      <c r="W101" s="1">
        <f>LN(Sunk_Same!W101/Sunk_Same!W$2)*100</f>
        <v>4.3773521455500095</v>
      </c>
      <c r="X101" s="1">
        <f>(Sunk_Same!X101-Sunk_Same!X$2)</f>
        <v>-0.82730503999999971</v>
      </c>
      <c r="Y101" s="1">
        <f>(Sunk_Same!Y101-Sunk_Same!Y$2)</f>
        <v>-1.0879421</v>
      </c>
      <c r="Z101" s="1">
        <f>(Sunk_Same!Z101-Sunk_Same!Z$2)</f>
        <v>-1.0879421</v>
      </c>
      <c r="AA101" s="1">
        <f>LN(Sunk_Same!AA101/Sunk_Same!AA$2)*100</f>
        <v>-8.3573702251379576</v>
      </c>
      <c r="AB101" s="1">
        <f>LN(Sunk_Same!AB101/Sunk_Same!AB$2)*100</f>
        <v>68.559915990461022</v>
      </c>
      <c r="AC101" s="1">
        <f>LN(Sunk_Same!AC101/Sunk_Same!AC$2)*100</f>
        <v>-0.80776477832114923</v>
      </c>
      <c r="AD101" s="1">
        <f t="shared" si="2"/>
        <v>7.1933466216533084</v>
      </c>
      <c r="AE101" s="1">
        <f t="shared" si="3"/>
        <v>0.13167757678623424</v>
      </c>
    </row>
    <row r="102" spans="2:31" x14ac:dyDescent="0.55000000000000004">
      <c r="B102" s="1">
        <v>100</v>
      </c>
      <c r="C102" s="1">
        <f>LN(Sunk_Same!C102/Sunk_Same!C$2)*100</f>
        <v>2.0373571226930998</v>
      </c>
      <c r="D102" s="1">
        <f>LN(Sunk_Same!D102/Sunk_Same!D$2)*100</f>
        <v>0</v>
      </c>
      <c r="E102" s="1">
        <f>LN(Sunk_Same!E102/Sunk_Same!E$2)*100</f>
        <v>71.204778046629258</v>
      </c>
      <c r="F102" s="1">
        <f>LN(Sunk_Same!F102/Sunk_Same!F$2)*100</f>
        <v>-1.0097590054319654</v>
      </c>
      <c r="G102" s="1">
        <f>LN(Sunk_Same!G102/Sunk_Same!G$2)*100</f>
        <v>61.310626538619118</v>
      </c>
      <c r="H102" s="1">
        <f>LN(Sunk_Same!H102/Sunk_Same!H$2)*100</f>
        <v>-65.212166174884175</v>
      </c>
      <c r="I102" s="1">
        <f>LN(Sunk_Same!I102/Sunk_Same!I$2)*100</f>
        <v>72.216916715664823</v>
      </c>
      <c r="J102" s="1">
        <f>LN(Sunk_Same!J102/Sunk_Same!J$2)*100</f>
        <v>-0.29488695533499548</v>
      </c>
      <c r="K102" s="1">
        <f>LN(Sunk_Same!K102/Sunk_Same!K$2)*100</f>
        <v>-13.372862610884919</v>
      </c>
      <c r="L102" s="1">
        <f>LN(Sunk_Same!L102/Sunk_Same!L$2)*100</f>
        <v>-4.7937562737351804</v>
      </c>
      <c r="M102" s="1">
        <f>LN(Sunk_Same!M102/Sunk_Same!M$2)*100</f>
        <v>-4.8237131153685109</v>
      </c>
      <c r="N102" s="1">
        <f>LN(Sunk_Same!N102/Sunk_Same!N$2)*100</f>
        <v>-4.7895810722691161</v>
      </c>
      <c r="O102" s="1">
        <f>LN(Sunk_Same!O102/Sunk_Same!O$2)*100</f>
        <v>-74.816534098074996</v>
      </c>
      <c r="P102" s="1">
        <f>LN(Sunk_Same!P102/Sunk_Same!P$2)*100</f>
        <v>16.409914005283216</v>
      </c>
      <c r="Q102" s="1">
        <f>LN(Sunk_Same!Q102/Sunk_Same!Q$2)*100</f>
        <v>39.746447799327164</v>
      </c>
      <c r="R102" s="1">
        <f>LN(Sunk_Same!R102/Sunk_Same!R$2)*100</f>
        <v>12.86058434908961</v>
      </c>
      <c r="S102" s="1">
        <f>LN(Sunk_Same!S102/Sunk_Same!S$2)*100</f>
        <v>4.4493068472361896</v>
      </c>
      <c r="T102" s="1">
        <f>LN(Sunk_Same!T102/Sunk_Same!T$2)*100</f>
        <v>2.1318245055347624</v>
      </c>
      <c r="U102" s="1">
        <f>LN(Sunk_Same!U102/Sunk_Same!U$2)*100</f>
        <v>5.4199733518223185</v>
      </c>
      <c r="V102" s="1">
        <f>LN(Sunk_Same!V102/Sunk_Same!V$2)*100</f>
        <v>4.4043080011319429</v>
      </c>
      <c r="W102" s="1">
        <f>LN(Sunk_Same!W102/Sunk_Same!W$2)*100</f>
        <v>4.3756673098424956</v>
      </c>
      <c r="X102" s="1">
        <f>(Sunk_Same!X102-Sunk_Same!X$2)</f>
        <v>-0.82733396999999975</v>
      </c>
      <c r="Y102" s="1">
        <f>(Sunk_Same!Y102-Sunk_Same!Y$2)</f>
        <v>-1.08797831</v>
      </c>
      <c r="Z102" s="1">
        <f>(Sunk_Same!Z102-Sunk_Same!Z$2)</f>
        <v>-1.08797831</v>
      </c>
      <c r="AA102" s="1">
        <f>LN(Sunk_Same!AA102/Sunk_Same!AA$2)*100</f>
        <v>-8.3574835332475832</v>
      </c>
      <c r="AB102" s="1">
        <f>LN(Sunk_Same!AB102/Sunk_Same!AB$2)*100</f>
        <v>68.560616499697517</v>
      </c>
      <c r="AC102" s="1">
        <f>LN(Sunk_Same!AC102/Sunk_Same!AC$2)*100</f>
        <v>-0.80776477832114923</v>
      </c>
      <c r="AD102" s="1">
        <f t="shared" si="2"/>
        <v>7.1934201194935126</v>
      </c>
      <c r="AE102" s="1">
        <f t="shared" si="3"/>
        <v>0.12641176531065615</v>
      </c>
    </row>
    <row r="103" spans="2:31" x14ac:dyDescent="0.55000000000000004">
      <c r="B103" s="1">
        <v>101</v>
      </c>
      <c r="C103" s="1">
        <f>LN(Sunk_Same!C103/Sunk_Same!C$2)*100</f>
        <v>2.0343030836163667</v>
      </c>
      <c r="D103" s="1">
        <f>LN(Sunk_Same!D103/Sunk_Same!D$2)*100</f>
        <v>0</v>
      </c>
      <c r="E103" s="1">
        <f>LN(Sunk_Same!E103/Sunk_Same!E$2)*100</f>
        <v>71.205348698678293</v>
      </c>
      <c r="F103" s="1">
        <f>LN(Sunk_Same!F103/Sunk_Same!F$2)*100</f>
        <v>-1.0101296289338697</v>
      </c>
      <c r="G103" s="1">
        <f>LN(Sunk_Same!G103/Sunk_Same!G$2)*100</f>
        <v>61.312591237907569</v>
      </c>
      <c r="H103" s="1">
        <f>LN(Sunk_Same!H103/Sunk_Same!H$2)*100</f>
        <v>-65.214729291489576</v>
      </c>
      <c r="I103" s="1">
        <f>LN(Sunk_Same!I103/Sunk_Same!I$2)*100</f>
        <v>72.218687326343584</v>
      </c>
      <c r="J103" s="1">
        <f>LN(Sunk_Same!J103/Sunk_Same!J$2)*100</f>
        <v>-0.29484364900727755</v>
      </c>
      <c r="K103" s="1">
        <f>LN(Sunk_Same!K103/Sunk_Same!K$2)*100</f>
        <v>-13.373033654217101</v>
      </c>
      <c r="L103" s="1">
        <f>LN(Sunk_Same!L103/Sunk_Same!L$2)*100</f>
        <v>-4.7952858807423446</v>
      </c>
      <c r="M103" s="1">
        <f>LN(Sunk_Same!M103/Sunk_Same!M$2)*100</f>
        <v>-4.8230816305420223</v>
      </c>
      <c r="N103" s="1">
        <f>LN(Sunk_Same!N103/Sunk_Same!N$2)*100</f>
        <v>-4.7912989133104986</v>
      </c>
      <c r="O103" s="1">
        <f>LN(Sunk_Same!O103/Sunk_Same!O$2)*100</f>
        <v>-74.820888242681477</v>
      </c>
      <c r="P103" s="1">
        <f>LN(Sunk_Same!P103/Sunk_Same!P$2)*100</f>
        <v>16.408612801242153</v>
      </c>
      <c r="Q103" s="1">
        <f>LN(Sunk_Same!Q103/Sunk_Same!Q$2)*100</f>
        <v>39.745772635068889</v>
      </c>
      <c r="R103" s="1">
        <f>LN(Sunk_Same!R103/Sunk_Same!R$2)*100</f>
        <v>12.859613003668102</v>
      </c>
      <c r="S103" s="1">
        <f>LN(Sunk_Same!S103/Sunk_Same!S$2)*100</f>
        <v>4.4448165875794876</v>
      </c>
      <c r="T103" s="1">
        <f>LN(Sunk_Same!T103/Sunk_Same!T$2)*100</f>
        <v>2.1287908268739901</v>
      </c>
      <c r="U103" s="1">
        <f>LN(Sunk_Same!U103/Sunk_Same!U$2)*100</f>
        <v>5.4173154841141669</v>
      </c>
      <c r="V103" s="1">
        <f>LN(Sunk_Same!V103/Sunk_Same!V$2)*100</f>
        <v>4.4017583543489263</v>
      </c>
      <c r="W103" s="1">
        <f>LN(Sunk_Same!W103/Sunk_Same!W$2)*100</f>
        <v>4.3740595622000393</v>
      </c>
      <c r="X103" s="1">
        <f>(Sunk_Same!X103-Sunk_Same!X$2)</f>
        <v>-0.82735262999999981</v>
      </c>
      <c r="Y103" s="1">
        <f>(Sunk_Same!Y103-Sunk_Same!Y$2)</f>
        <v>-1.08800063</v>
      </c>
      <c r="Z103" s="1">
        <f>(Sunk_Same!Z103-Sunk_Same!Z$2)</f>
        <v>-1.08800063</v>
      </c>
      <c r="AA103" s="1">
        <f>LN(Sunk_Same!AA103/Sunk_Same!AA$2)*100</f>
        <v>-8.3575932633287628</v>
      </c>
      <c r="AB103" s="1">
        <f>LN(Sunk_Same!AB103/Sunk_Same!AB$2)*100</f>
        <v>68.561296248413612</v>
      </c>
      <c r="AC103" s="1">
        <f>LN(Sunk_Same!AC103/Sunk_Same!AC$2)*100</f>
        <v>-0.80776477832114923</v>
      </c>
      <c r="AD103" s="1">
        <f t="shared" si="2"/>
        <v>7.1934914391277296</v>
      </c>
      <c r="AE103" s="1">
        <f t="shared" si="3"/>
        <v>0.12135649788323569</v>
      </c>
    </row>
    <row r="104" spans="2:31" x14ac:dyDescent="0.55000000000000004">
      <c r="B104" s="1">
        <v>102</v>
      </c>
      <c r="C104" s="1">
        <f>LN(Sunk_Same!C104/Sunk_Same!C$2)*100</f>
        <v>2.0318158624809226</v>
      </c>
      <c r="D104" s="1">
        <f>LN(Sunk_Same!D104/Sunk_Same!D$2)*100</f>
        <v>0</v>
      </c>
      <c r="E104" s="1">
        <f>LN(Sunk_Same!E104/Sunk_Same!E$2)*100</f>
        <v>71.205797377010228</v>
      </c>
      <c r="F104" s="1">
        <f>LN(Sunk_Same!F104/Sunk_Same!F$2)*100</f>
        <v>-1.0100260722288852</v>
      </c>
      <c r="G104" s="1">
        <f>LN(Sunk_Same!G104/Sunk_Same!G$2)*100</f>
        <v>61.313367968839891</v>
      </c>
      <c r="H104" s="1">
        <f>LN(Sunk_Same!H104/Sunk_Same!H$2)*100</f>
        <v>-65.215587442125269</v>
      </c>
      <c r="I104" s="1">
        <f>LN(Sunk_Same!I104/Sunk_Same!I$2)*100</f>
        <v>72.220085498601421</v>
      </c>
      <c r="J104" s="1">
        <f>LN(Sunk_Same!J104/Sunk_Same!J$2)*100</f>
        <v>-0.29482067014713215</v>
      </c>
      <c r="K104" s="1">
        <f>LN(Sunk_Same!K104/Sunk_Same!K$2)*100</f>
        <v>-13.373109751140547</v>
      </c>
      <c r="L104" s="1">
        <f>LN(Sunk_Same!L104/Sunk_Same!L$2)*100</f>
        <v>-4.7966948604364354</v>
      </c>
      <c r="M104" s="1">
        <f>LN(Sunk_Same!M104/Sunk_Same!M$2)*100</f>
        <v>-4.8232011003384718</v>
      </c>
      <c r="N104" s="1">
        <f>LN(Sunk_Same!N104/Sunk_Same!N$2)*100</f>
        <v>-4.7929259654670826</v>
      </c>
      <c r="O104" s="1">
        <f>LN(Sunk_Same!O104/Sunk_Same!O$2)*100</f>
        <v>-74.824584837628024</v>
      </c>
      <c r="P104" s="1">
        <f>LN(Sunk_Same!P104/Sunk_Same!P$2)*100</f>
        <v>16.40719587025254</v>
      </c>
      <c r="Q104" s="1">
        <f>LN(Sunk_Same!Q104/Sunk_Same!Q$2)*100</f>
        <v>39.745122983440432</v>
      </c>
      <c r="R104" s="1">
        <f>LN(Sunk_Same!R104/Sunk_Same!R$2)*100</f>
        <v>12.858643086797414</v>
      </c>
      <c r="S104" s="1">
        <f>LN(Sunk_Same!S104/Sunk_Same!S$2)*100</f>
        <v>4.4405203125706176</v>
      </c>
      <c r="T104" s="1">
        <f>LN(Sunk_Same!T104/Sunk_Same!T$2)*100</f>
        <v>2.1262863798262353</v>
      </c>
      <c r="U104" s="1">
        <f>LN(Sunk_Same!U104/Sunk_Same!U$2)*100</f>
        <v>5.414700764836387</v>
      </c>
      <c r="V104" s="1">
        <f>LN(Sunk_Same!V104/Sunk_Same!V$2)*100</f>
        <v>4.3988443927085914</v>
      </c>
      <c r="W104" s="1">
        <f>LN(Sunk_Same!W104/Sunk_Same!W$2)*100</f>
        <v>4.3725189745283295</v>
      </c>
      <c r="X104" s="1">
        <f>(Sunk_Same!X104-Sunk_Same!X$2)</f>
        <v>-0.82737865999999971</v>
      </c>
      <c r="Y104" s="1">
        <f>(Sunk_Same!Y104-Sunk_Same!Y$2)</f>
        <v>-1.08803319</v>
      </c>
      <c r="Z104" s="1">
        <f>(Sunk_Same!Z104-Sunk_Same!Z$2)</f>
        <v>-1.08803319</v>
      </c>
      <c r="AA104" s="1">
        <f>LN(Sunk_Same!AA104/Sunk_Same!AA$2)*100</f>
        <v>-8.3576803318484085</v>
      </c>
      <c r="AB104" s="1">
        <f>LN(Sunk_Same!AB104/Sunk_Same!AB$2)*100</f>
        <v>68.561835892959095</v>
      </c>
      <c r="AC104" s="1">
        <f>LN(Sunk_Same!AC104/Sunk_Same!AC$2)*100</f>
        <v>-0.80776477832114923</v>
      </c>
      <c r="AD104" s="1">
        <f t="shared" si="2"/>
        <v>7.193548058950145</v>
      </c>
      <c r="AE104" s="1">
        <f t="shared" si="3"/>
        <v>0.11650315495461298</v>
      </c>
    </row>
    <row r="105" spans="2:31" x14ac:dyDescent="0.55000000000000004">
      <c r="B105" s="1">
        <v>103</v>
      </c>
      <c r="C105" s="1">
        <f>LN(Sunk_Same!C105/Sunk_Same!C$2)*100</f>
        <v>2.0287769765127934</v>
      </c>
      <c r="D105" s="1">
        <f>LN(Sunk_Same!D105/Sunk_Same!D$2)*100</f>
        <v>0</v>
      </c>
      <c r="E105" s="1">
        <f>LN(Sunk_Same!E105/Sunk_Same!E$2)*100</f>
        <v>71.206267833681665</v>
      </c>
      <c r="F105" s="1">
        <f>LN(Sunk_Same!F105/Sunk_Same!F$2)*100</f>
        <v>-1.0106764827860111</v>
      </c>
      <c r="G105" s="1">
        <f>LN(Sunk_Same!G105/Sunk_Same!G$2)*100</f>
        <v>61.315250374071354</v>
      </c>
      <c r="H105" s="1">
        <f>LN(Sunk_Same!H105/Sunk_Same!H$2)*100</f>
        <v>-65.218105479260132</v>
      </c>
      <c r="I105" s="1">
        <f>LN(Sunk_Same!I105/Sunk_Same!I$2)*100</f>
        <v>72.221525029364074</v>
      </c>
      <c r="J105" s="1">
        <f>LN(Sunk_Same!J105/Sunk_Same!J$2)*100</f>
        <v>-0.294753677961896</v>
      </c>
      <c r="K105" s="1">
        <f>LN(Sunk_Same!K105/Sunk_Same!K$2)*100</f>
        <v>-13.37323820846381</v>
      </c>
      <c r="L105" s="1">
        <f>LN(Sunk_Same!L105/Sunk_Same!L$2)*100</f>
        <v>-4.7980451075576509</v>
      </c>
      <c r="M105" s="1">
        <f>LN(Sunk_Same!M105/Sunk_Same!M$2)*100</f>
        <v>-4.8221600111953755</v>
      </c>
      <c r="N105" s="1">
        <f>LN(Sunk_Same!N105/Sunk_Same!N$2)*100</f>
        <v>-4.7944712830545511</v>
      </c>
      <c r="O105" s="1">
        <f>LN(Sunk_Same!O105/Sunk_Same!O$2)*100</f>
        <v>-74.828299652017222</v>
      </c>
      <c r="P105" s="1">
        <f>LN(Sunk_Same!P105/Sunk_Same!P$2)*100</f>
        <v>16.406032672643416</v>
      </c>
      <c r="Q105" s="1">
        <f>LN(Sunk_Same!Q105/Sunk_Same!Q$2)*100</f>
        <v>39.744382292676761</v>
      </c>
      <c r="R105" s="1">
        <f>LN(Sunk_Same!R105/Sunk_Same!R$2)*100</f>
        <v>12.857746498490977</v>
      </c>
      <c r="S105" s="1">
        <f>LN(Sunk_Same!S105/Sunk_Same!S$2)*100</f>
        <v>4.4363573615596463</v>
      </c>
      <c r="T105" s="1">
        <f>LN(Sunk_Same!T105/Sunk_Same!T$2)*100</f>
        <v>2.123252533149302</v>
      </c>
      <c r="U105" s="1">
        <f>LN(Sunk_Same!U105/Sunk_Same!U$2)*100</f>
        <v>5.4123236879824281</v>
      </c>
      <c r="V105" s="1">
        <f>LN(Sunk_Same!V105/Sunk_Same!V$2)*100</f>
        <v>4.3960517664559067</v>
      </c>
      <c r="W105" s="1">
        <f>LN(Sunk_Same!W105/Sunk_Same!W$2)*100</f>
        <v>4.3710642453838098</v>
      </c>
      <c r="X105" s="1">
        <f>(Sunk_Same!X105-Sunk_Same!X$2)</f>
        <v>-0.82739002999999989</v>
      </c>
      <c r="Y105" s="1">
        <f>(Sunk_Same!Y105-Sunk_Same!Y$2)</f>
        <v>-1.0880458899999998</v>
      </c>
      <c r="Z105" s="1">
        <f>(Sunk_Same!Z105-Sunk_Same!Z$2)</f>
        <v>-1.0880458899999998</v>
      </c>
      <c r="AA105" s="1">
        <f>LN(Sunk_Same!AA105/Sunk_Same!AA$2)*100</f>
        <v>-8.3577709786069523</v>
      </c>
      <c r="AB105" s="1">
        <f>LN(Sunk_Same!AB105/Sunk_Same!AB$2)*100</f>
        <v>68.562396289981706</v>
      </c>
      <c r="AC105" s="1">
        <f>LN(Sunk_Same!AC105/Sunk_Same!AC$2)*100</f>
        <v>-0.80776477832114923</v>
      </c>
      <c r="AD105" s="1">
        <f t="shared" si="2"/>
        <v>7.1936068561346396</v>
      </c>
      <c r="AE105" s="1">
        <f t="shared" si="3"/>
        <v>0.11184394291660955</v>
      </c>
    </row>
    <row r="106" spans="2:31" x14ac:dyDescent="0.55000000000000004">
      <c r="B106" s="1">
        <v>104</v>
      </c>
      <c r="C106" s="1">
        <f>LN(Sunk_Same!C106/Sunk_Same!C$2)*100</f>
        <v>2.0264837056257869</v>
      </c>
      <c r="D106" s="1">
        <f>LN(Sunk_Same!D106/Sunk_Same!D$2)*100</f>
        <v>0</v>
      </c>
      <c r="E106" s="1">
        <f>LN(Sunk_Same!E106/Sunk_Same!E$2)*100</f>
        <v>71.206581470233004</v>
      </c>
      <c r="F106" s="1">
        <f>LN(Sunk_Same!F106/Sunk_Same!F$2)*100</f>
        <v>-1.0106219789456516</v>
      </c>
      <c r="G106" s="1">
        <f>LN(Sunk_Same!G106/Sunk_Same!G$2)*100</f>
        <v>61.315360027652829</v>
      </c>
      <c r="H106" s="1">
        <f>LN(Sunk_Same!H106/Sunk_Same!H$2)*100</f>
        <v>-65.218060312116293</v>
      </c>
      <c r="I106" s="1">
        <f>LN(Sunk_Same!I106/Sunk_Same!I$2)*100</f>
        <v>72.222498497575103</v>
      </c>
      <c r="J106" s="1">
        <f>LN(Sunk_Same!J106/Sunk_Same!J$2)*100</f>
        <v>-0.29473105264299249</v>
      </c>
      <c r="K106" s="1">
        <f>LN(Sunk_Same!K106/Sunk_Same!K$2)*100</f>
        <v>-13.373243793568578</v>
      </c>
      <c r="L106" s="1">
        <f>LN(Sunk_Same!L106/Sunk_Same!L$2)*100</f>
        <v>-4.7992610799690407</v>
      </c>
      <c r="M106" s="1">
        <f>LN(Sunk_Same!M106/Sunk_Same!M$2)*100</f>
        <v>-4.8222112120473541</v>
      </c>
      <c r="N106" s="1">
        <f>LN(Sunk_Same!N106/Sunk_Same!N$2)*100</f>
        <v>-4.7959199964287453</v>
      </c>
      <c r="O106" s="1">
        <f>LN(Sunk_Same!O106/Sunk_Same!O$2)*100</f>
        <v>-74.831196331064191</v>
      </c>
      <c r="P106" s="1">
        <f>LN(Sunk_Same!P106/Sunk_Same!P$2)*100</f>
        <v>16.404659858755942</v>
      </c>
      <c r="Q106" s="1">
        <f>LN(Sunk_Same!Q106/Sunk_Same!Q$2)*100</f>
        <v>39.743714011106654</v>
      </c>
      <c r="R106" s="1">
        <f>LN(Sunk_Same!R106/Sunk_Same!R$2)*100</f>
        <v>12.856836241032624</v>
      </c>
      <c r="S106" s="1">
        <f>LN(Sunk_Same!S106/Sunk_Same!S$2)*100</f>
        <v>4.432327751205416</v>
      </c>
      <c r="T106" s="1">
        <f>LN(Sunk_Same!T106/Sunk_Same!T$2)*100</f>
        <v>2.1209391019410639</v>
      </c>
      <c r="U106" s="1">
        <f>LN(Sunk_Same!U106/Sunk_Same!U$2)*100</f>
        <v>5.4099537581419783</v>
      </c>
      <c r="V106" s="1">
        <f>LN(Sunk_Same!V106/Sunk_Same!V$2)*100</f>
        <v>4.3931376385206429</v>
      </c>
      <c r="W106" s="1">
        <f>LN(Sunk_Same!W106/Sunk_Same!W$2)*100</f>
        <v>4.3696760985649732</v>
      </c>
      <c r="X106" s="1">
        <f>(Sunk_Same!X106-Sunk_Same!X$2)</f>
        <v>-0.8274124399999998</v>
      </c>
      <c r="Y106" s="1">
        <f>(Sunk_Same!Y106-Sunk_Same!Y$2)</f>
        <v>-1.08807393</v>
      </c>
      <c r="Z106" s="1">
        <f>(Sunk_Same!Z106-Sunk_Same!Z$2)</f>
        <v>-1.08807393</v>
      </c>
      <c r="AA106" s="1">
        <f>LN(Sunk_Same!AA106/Sunk_Same!AA$2)*100</f>
        <v>-8.3578318073988846</v>
      </c>
      <c r="AB106" s="1">
        <f>LN(Sunk_Same!AB106/Sunk_Same!AB$2)*100</f>
        <v>68.562769886252084</v>
      </c>
      <c r="AC106" s="1">
        <f>LN(Sunk_Same!AC106/Sunk_Same!AC$2)*100</f>
        <v>-0.80776477832114923</v>
      </c>
      <c r="AD106" s="1">
        <f t="shared" si="2"/>
        <v>7.1936460540745806</v>
      </c>
      <c r="AE106" s="1">
        <f t="shared" si="3"/>
        <v>0.10737077025972881</v>
      </c>
    </row>
    <row r="107" spans="2:31" x14ac:dyDescent="0.55000000000000004">
      <c r="B107" s="1">
        <v>105</v>
      </c>
      <c r="C107" s="1">
        <f>LN(Sunk_Same!C107/Sunk_Same!C$2)*100</f>
        <v>2.0236796125179715</v>
      </c>
      <c r="D107" s="1">
        <f>LN(Sunk_Same!D107/Sunk_Same!D$2)*100</f>
        <v>0</v>
      </c>
      <c r="E107" s="1">
        <f>LN(Sunk_Same!E107/Sunk_Same!E$2)*100</f>
        <v>71.206945200279378</v>
      </c>
      <c r="F107" s="1">
        <f>LN(Sunk_Same!F107/Sunk_Same!F$2)*100</f>
        <v>-1.0112778437967853</v>
      </c>
      <c r="G107" s="1">
        <f>LN(Sunk_Same!G107/Sunk_Same!G$2)*100</f>
        <v>61.317087055701222</v>
      </c>
      <c r="H107" s="1">
        <f>LN(Sunk_Same!H107/Sunk_Same!H$2)*100</f>
        <v>-65.220420322696938</v>
      </c>
      <c r="I107" s="1">
        <f>LN(Sunk_Same!I107/Sunk_Same!I$2)*100</f>
        <v>72.223589554710074</v>
      </c>
      <c r="J107" s="1">
        <f>LN(Sunk_Same!J107/Sunk_Same!J$2)*100</f>
        <v>-0.2946490359048542</v>
      </c>
      <c r="K107" s="1">
        <f>LN(Sunk_Same!K107/Sunk_Same!K$2)*100</f>
        <v>-13.37333106087087</v>
      </c>
      <c r="L107" s="1">
        <f>LN(Sunk_Same!L107/Sunk_Same!L$2)*100</f>
        <v>-4.8004267067474871</v>
      </c>
      <c r="M107" s="1">
        <f>LN(Sunk_Same!M107/Sunk_Same!M$2)*100</f>
        <v>-4.8211530664338795</v>
      </c>
      <c r="N107" s="1">
        <f>LN(Sunk_Same!N107/Sunk_Same!N$2)*100</f>
        <v>-4.7972851091892075</v>
      </c>
      <c r="O107" s="1">
        <f>LN(Sunk_Same!O107/Sunk_Same!O$2)*100</f>
        <v>-74.83423098338632</v>
      </c>
      <c r="P107" s="1">
        <f>LN(Sunk_Same!P107/Sunk_Same!P$2)*100</f>
        <v>16.403626048944961</v>
      </c>
      <c r="Q107" s="1">
        <f>LN(Sunk_Same!Q107/Sunk_Same!Q$2)*100</f>
        <v>39.742917446744585</v>
      </c>
      <c r="R107" s="1">
        <f>LN(Sunk_Same!R107/Sunk_Same!R$2)*100</f>
        <v>12.85601513280486</v>
      </c>
      <c r="S107" s="1">
        <f>LN(Sunk_Same!S107/Sunk_Same!S$2)*100</f>
        <v>4.4284072214357559</v>
      </c>
      <c r="T107" s="1">
        <f>LN(Sunk_Same!T107/Sunk_Same!T$2)*100</f>
        <v>2.118150169864407</v>
      </c>
      <c r="U107" s="1">
        <f>LN(Sunk_Same!U107/Sunk_Same!U$2)*100</f>
        <v>5.4078142899567609</v>
      </c>
      <c r="V107" s="1">
        <f>LN(Sunk_Same!V107/Sunk_Same!V$2)*100</f>
        <v>4.3905877069133163</v>
      </c>
      <c r="W107" s="1">
        <f>LN(Sunk_Same!W107/Sunk_Same!W$2)*100</f>
        <v>4.3683808280308867</v>
      </c>
      <c r="X107" s="1">
        <f>(Sunk_Same!X107-Sunk_Same!X$2)</f>
        <v>-0.82742057999999985</v>
      </c>
      <c r="Y107" s="1">
        <f>(Sunk_Same!Y107-Sunk_Same!Y$2)</f>
        <v>-1.0880827099999999</v>
      </c>
      <c r="Z107" s="1">
        <f>(Sunk_Same!Z107-Sunk_Same!Z$2)</f>
        <v>-1.0880827099999999</v>
      </c>
      <c r="AA107" s="1">
        <f>LN(Sunk_Same!AA107/Sunk_Same!AA$2)*100</f>
        <v>-8.3579009852856476</v>
      </c>
      <c r="AB107" s="1">
        <f>LN(Sunk_Same!AB107/Sunk_Same!AB$2)*100</f>
        <v>68.56320055799857</v>
      </c>
      <c r="AC107" s="1">
        <f>LN(Sunk_Same!AC107/Sunk_Same!AC$2)*100</f>
        <v>-0.80776477832114923</v>
      </c>
      <c r="AD107" s="1">
        <f t="shared" si="2"/>
        <v>7.1936912404069711</v>
      </c>
      <c r="AE107" s="1">
        <f t="shared" si="3"/>
        <v>0.10307658691289662</v>
      </c>
    </row>
    <row r="108" spans="2:31" x14ac:dyDescent="0.55000000000000004">
      <c r="B108" s="1">
        <v>106</v>
      </c>
      <c r="C108" s="1">
        <f>LN(Sunk_Same!C108/Sunk_Same!C$2)*100</f>
        <v>2.0216007532120042</v>
      </c>
      <c r="D108" s="1">
        <f>LN(Sunk_Same!D108/Sunk_Same!D$2)*100</f>
        <v>0</v>
      </c>
      <c r="E108" s="1">
        <f>LN(Sunk_Same!E108/Sunk_Same!E$2)*100</f>
        <v>71.207167358100037</v>
      </c>
      <c r="F108" s="1">
        <f>LN(Sunk_Same!F108/Sunk_Same!F$2)*100</f>
        <v>-1.0112542253202856</v>
      </c>
      <c r="G108" s="1">
        <f>LN(Sunk_Same!G108/Sunk_Same!G$2)*100</f>
        <v>61.317032229872382</v>
      </c>
      <c r="H108" s="1">
        <f>LN(Sunk_Same!H108/Sunk_Same!H$2)*100</f>
        <v>-65.220194481953953</v>
      </c>
      <c r="I108" s="1">
        <f>LN(Sunk_Same!I108/Sunk_Same!I$2)*100</f>
        <v>72.224273364889939</v>
      </c>
      <c r="J108" s="1">
        <f>LN(Sunk_Same!J108/Sunk_Same!J$2)*100</f>
        <v>-0.29462199160722863</v>
      </c>
      <c r="K108" s="1">
        <f>LN(Sunk_Same!K108/Sunk_Same!K$2)*100</f>
        <v>-13.373309418572795</v>
      </c>
      <c r="L108" s="1">
        <f>LN(Sunk_Same!L108/Sunk_Same!L$2)*100</f>
        <v>-4.8014695922669404</v>
      </c>
      <c r="M108" s="1">
        <f>LN(Sunk_Same!M108/Sunk_Same!M$2)*100</f>
        <v>-4.8211530664338795</v>
      </c>
      <c r="N108" s="1">
        <f>LN(Sunk_Same!N108/Sunk_Same!N$2)*100</f>
        <v>-4.7985545390869913</v>
      </c>
      <c r="O108" s="1">
        <f>LN(Sunk_Same!O108/Sunk_Same!O$2)*100</f>
        <v>-74.836524269640577</v>
      </c>
      <c r="P108" s="1">
        <f>LN(Sunk_Same!P108/Sunk_Same!P$2)*100</f>
        <v>16.402384143499521</v>
      </c>
      <c r="Q108" s="1">
        <f>LN(Sunk_Same!Q108/Sunk_Same!Q$2)*100</f>
        <v>39.742235361914737</v>
      </c>
      <c r="R108" s="1">
        <f>LN(Sunk_Same!R108/Sunk_Same!R$2)*100</f>
        <v>12.855186827656448</v>
      </c>
      <c r="S108" s="1">
        <f>LN(Sunk_Same!S108/Sunk_Same!S$2)*100</f>
        <v>4.4246322007713115</v>
      </c>
      <c r="T108" s="1">
        <f>LN(Sunk_Same!T108/Sunk_Same!T$2)*100</f>
        <v>2.1160522927199383</v>
      </c>
      <c r="U108" s="1">
        <f>LN(Sunk_Same!U108/Sunk_Same!U$2)*100</f>
        <v>5.4056963874783088</v>
      </c>
      <c r="V108" s="1">
        <f>LN(Sunk_Same!V108/Sunk_Same!V$2)*100</f>
        <v>4.3881591401682831</v>
      </c>
      <c r="W108" s="1">
        <f>LN(Sunk_Same!W108/Sunk_Same!W$2)*100</f>
        <v>4.3671542881595808</v>
      </c>
      <c r="X108" s="1">
        <f>(Sunk_Same!X108-Sunk_Same!X$2)</f>
        <v>-0.82743923999999991</v>
      </c>
      <c r="Y108" s="1">
        <f>(Sunk_Same!Y108-Sunk_Same!Y$2)</f>
        <v>-1.08810607</v>
      </c>
      <c r="Z108" s="1">
        <f>(Sunk_Same!Z108-Sunk_Same!Z$2)</f>
        <v>-1.08810607</v>
      </c>
      <c r="AA108" s="1">
        <f>LN(Sunk_Same!AA108/Sunk_Same!AA$2)*100</f>
        <v>-8.3579439233084099</v>
      </c>
      <c r="AB108" s="1">
        <f>LN(Sunk_Same!AB108/Sunk_Same!AB$2)*100</f>
        <v>68.563465186705955</v>
      </c>
      <c r="AC108" s="1">
        <f>LN(Sunk_Same!AC108/Sunk_Same!AC$2)*100</f>
        <v>-0.80776477832114923</v>
      </c>
      <c r="AD108" s="1">
        <f t="shared" si="2"/>
        <v>7.1937190054062539</v>
      </c>
      <c r="AE108" s="1">
        <f t="shared" si="3"/>
        <v>9.8953905360543937E-2</v>
      </c>
    </row>
    <row r="109" spans="2:31" x14ac:dyDescent="0.55000000000000004">
      <c r="B109" s="1">
        <v>107</v>
      </c>
      <c r="C109" s="1">
        <f>LN(Sunk_Same!C109/Sunk_Same!C$2)*100</f>
        <v>2.019276670146295</v>
      </c>
      <c r="D109" s="1">
        <f>LN(Sunk_Same!D109/Sunk_Same!D$2)*100</f>
        <v>0</v>
      </c>
      <c r="E109" s="1">
        <f>LN(Sunk_Same!E109/Sunk_Same!E$2)*100</f>
        <v>71.20744178766769</v>
      </c>
      <c r="F109" s="1">
        <f>LN(Sunk_Same!F109/Sunk_Same!F$2)*100</f>
        <v>-1.0116339384263338</v>
      </c>
      <c r="G109" s="1">
        <f>LN(Sunk_Same!G109/Sunk_Same!G$2)*100</f>
        <v>61.318512516700828</v>
      </c>
      <c r="H109" s="1">
        <f>LN(Sunk_Same!H109/Sunk_Same!H$2)*100</f>
        <v>-65.222249651512854</v>
      </c>
      <c r="I109" s="1">
        <f>LN(Sunk_Same!I109/Sunk_Same!I$2)*100</f>
        <v>72.225094366476384</v>
      </c>
      <c r="J109" s="1">
        <f>LN(Sunk_Same!J109/Sunk_Same!J$2)*100</f>
        <v>-0.29454227283787326</v>
      </c>
      <c r="K109" s="1">
        <f>LN(Sunk_Same!K109/Sunk_Same!K$2)*100</f>
        <v>-13.373369458508016</v>
      </c>
      <c r="L109" s="1">
        <f>LN(Sunk_Same!L109/Sunk_Same!L$2)*100</f>
        <v>-4.8024673732010958</v>
      </c>
      <c r="M109" s="1">
        <f>LN(Sunk_Same!M109/Sunk_Same!M$2)*100</f>
        <v>-4.8205386644415871</v>
      </c>
      <c r="N109" s="1">
        <f>LN(Sunk_Same!N109/Sunk_Same!N$2)*100</f>
        <v>-4.7997429166108256</v>
      </c>
      <c r="O109" s="1">
        <f>LN(Sunk_Same!O109/Sunk_Same!O$2)*100</f>
        <v>-74.838981501153228</v>
      </c>
      <c r="P109" s="1">
        <f>LN(Sunk_Same!P109/Sunk_Same!P$2)*100</f>
        <v>16.401468564589916</v>
      </c>
      <c r="Q109" s="1">
        <f>LN(Sunk_Same!Q109/Sunk_Same!Q$2)*100</f>
        <v>39.741450510317463</v>
      </c>
      <c r="R109" s="1">
        <f>LN(Sunk_Same!R109/Sunk_Same!R$2)*100</f>
        <v>12.854446955537785</v>
      </c>
      <c r="S109" s="1">
        <f>LN(Sunk_Same!S109/Sunk_Same!S$2)*100</f>
        <v>4.4210027056974219</v>
      </c>
      <c r="T109" s="1">
        <f>LN(Sunk_Same!T109/Sunk_Same!T$2)*100</f>
        <v>2.1137484984245334</v>
      </c>
      <c r="U109" s="1">
        <f>LN(Sunk_Same!U109/Sunk_Same!U$2)*100</f>
        <v>5.4037729473818752</v>
      </c>
      <c r="V109" s="1">
        <f>LN(Sunk_Same!V109/Sunk_Same!V$2)*100</f>
        <v>4.3862162443062367</v>
      </c>
      <c r="W109" s="1">
        <f>LN(Sunk_Same!W109/Sunk_Same!W$2)*100</f>
        <v>4.3660188782042875</v>
      </c>
      <c r="X109" s="1">
        <f>(Sunk_Same!X109-Sunk_Same!X$2)</f>
        <v>-0.82744896999999984</v>
      </c>
      <c r="Y109" s="1">
        <f>(Sunk_Same!Y109-Sunk_Same!Y$2)</f>
        <v>-1.0881174499999999</v>
      </c>
      <c r="Z109" s="1">
        <f>(Sunk_Same!Z109-Sunk_Same!Z$2)</f>
        <v>-1.0881174499999999</v>
      </c>
      <c r="AA109" s="1">
        <f>LN(Sunk_Same!AA109/Sunk_Same!AA$2)*100</f>
        <v>-8.3579975958627912</v>
      </c>
      <c r="AB109" s="1">
        <f>LN(Sunk_Same!AB109/Sunk_Same!AB$2)*100</f>
        <v>68.563792080024712</v>
      </c>
      <c r="AC109" s="1">
        <f>LN(Sunk_Same!AC109/Sunk_Same!AC$2)*100</f>
        <v>-0.80776477832114923</v>
      </c>
      <c r="AD109" s="1">
        <f t="shared" si="2"/>
        <v>7.193753303245102</v>
      </c>
      <c r="AE109" s="1">
        <f t="shared" si="3"/>
        <v>9.499620206190787E-2</v>
      </c>
    </row>
    <row r="110" spans="2:31" x14ac:dyDescent="0.55000000000000004">
      <c r="B110" s="1">
        <v>108</v>
      </c>
      <c r="C110" s="1">
        <f>LN(Sunk_Same!C110/Sunk_Same!C$2)*100</f>
        <v>2.0174326888895759</v>
      </c>
      <c r="D110" s="1">
        <f>LN(Sunk_Same!D110/Sunk_Same!D$2)*100</f>
        <v>0</v>
      </c>
      <c r="E110" s="1">
        <f>LN(Sunk_Same!E110/Sunk_Same!E$2)*100</f>
        <v>71.207639986331529</v>
      </c>
      <c r="F110" s="1">
        <f>LN(Sunk_Same!F110/Sunk_Same!F$2)*100</f>
        <v>-1.0116085030535971</v>
      </c>
      <c r="G110" s="1">
        <f>LN(Sunk_Same!G110/Sunk_Same!G$2)*100</f>
        <v>61.318841466353611</v>
      </c>
      <c r="H110" s="1">
        <f>LN(Sunk_Same!H110/Sunk_Same!H$2)*100</f>
        <v>-65.222622296670679</v>
      </c>
      <c r="I110" s="1">
        <f>LN(Sunk_Same!I110/Sunk_Same!I$2)*100</f>
        <v>72.225699769164024</v>
      </c>
      <c r="J110" s="1">
        <f>LN(Sunk_Same!J110/Sunk_Same!J$2)*100</f>
        <v>-0.29450904197274841</v>
      </c>
      <c r="K110" s="1">
        <f>LN(Sunk_Same!K110/Sunk_Same!K$2)*100</f>
        <v>-13.373373647342046</v>
      </c>
      <c r="L110" s="1">
        <f>LN(Sunk_Same!L110/Sunk_Same!L$2)*100</f>
        <v>-4.8033780799469916</v>
      </c>
      <c r="M110" s="1">
        <f>LN(Sunk_Same!M110/Sunk_Same!M$2)*100</f>
        <v>-4.8205386644415871</v>
      </c>
      <c r="N110" s="1">
        <f>LN(Sunk_Same!N110/Sunk_Same!N$2)*100</f>
        <v>-4.8008474513859039</v>
      </c>
      <c r="O110" s="1">
        <f>LN(Sunk_Same!O110/Sunk_Same!O$2)*100</f>
        <v>-74.841003619659716</v>
      </c>
      <c r="P110" s="1">
        <f>LN(Sunk_Same!P110/Sunk_Same!P$2)*100</f>
        <v>16.400443349875545</v>
      </c>
      <c r="Q110" s="1">
        <f>LN(Sunk_Same!Q110/Sunk_Same!Q$2)*100</f>
        <v>39.74079807187568</v>
      </c>
      <c r="R110" s="1">
        <f>LN(Sunk_Same!R110/Sunk_Same!R$2)*100</f>
        <v>12.853727210741015</v>
      </c>
      <c r="S110" s="1">
        <f>LN(Sunk_Same!S110/Sunk_Same!S$2)*100</f>
        <v>4.4175308914871847</v>
      </c>
      <c r="T110" s="1">
        <f>LN(Sunk_Same!T110/Sunk_Same!T$2)*100</f>
        <v>2.1119054247736928</v>
      </c>
      <c r="U110" s="1">
        <f>LN(Sunk_Same!U110/Sunk_Same!U$2)*100</f>
        <v>5.4019071030986323</v>
      </c>
      <c r="V110" s="1">
        <f>LN(Sunk_Same!V110/Sunk_Same!V$2)*100</f>
        <v>4.3845161794608529</v>
      </c>
      <c r="W110" s="1">
        <f>LN(Sunk_Same!W110/Sunk_Same!W$2)*100</f>
        <v>4.3649525938237614</v>
      </c>
      <c r="X110" s="1">
        <f>(Sunk_Same!X110-Sunk_Same!X$2)</f>
        <v>-0.82746452999999986</v>
      </c>
      <c r="Y110" s="1">
        <f>(Sunk_Same!Y110-Sunk_Same!Y$2)</f>
        <v>-1.0881369399999998</v>
      </c>
      <c r="Z110" s="1">
        <f>(Sunk_Same!Z110-Sunk_Same!Z$2)</f>
        <v>-1.0881369399999998</v>
      </c>
      <c r="AA110" s="1">
        <f>LN(Sunk_Same!AA110/Sunk_Same!AA$2)*100</f>
        <v>-8.3580357630300846</v>
      </c>
      <c r="AB110" s="1">
        <f>LN(Sunk_Same!AB110/Sunk_Same!AB$2)*100</f>
        <v>68.56403076336025</v>
      </c>
      <c r="AC110" s="1">
        <f>LN(Sunk_Same!AC110/Sunk_Same!AC$2)*100</f>
        <v>-0.80776477832114923</v>
      </c>
      <c r="AD110" s="1">
        <f t="shared" si="2"/>
        <v>7.1937783460407436</v>
      </c>
      <c r="AE110" s="1">
        <f t="shared" si="3"/>
        <v>9.1196671450932146E-2</v>
      </c>
    </row>
    <row r="111" spans="2:31" x14ac:dyDescent="0.55000000000000004">
      <c r="B111" s="1">
        <v>109</v>
      </c>
      <c r="C111" s="1">
        <f>LN(Sunk_Same!C111/Sunk_Same!C$2)*100</f>
        <v>2.0157419171904318</v>
      </c>
      <c r="D111" s="1">
        <f>LN(Sunk_Same!D111/Sunk_Same!D$2)*100</f>
        <v>0</v>
      </c>
      <c r="E111" s="1">
        <f>LN(Sunk_Same!E111/Sunk_Same!E$2)*100</f>
        <v>71.207873032609541</v>
      </c>
      <c r="F111" s="1">
        <f>LN(Sunk_Same!F111/Sunk_Same!F$2)*100</f>
        <v>-1.0115303801635251</v>
      </c>
      <c r="G111" s="1">
        <f>LN(Sunk_Same!G111/Sunk_Same!G$2)*100</f>
        <v>61.320038468457305</v>
      </c>
      <c r="H111" s="1">
        <f>LN(Sunk_Same!H111/Sunk_Same!H$2)*100</f>
        <v>-65.224259693365823</v>
      </c>
      <c r="I111" s="1">
        <f>LN(Sunk_Same!I111/Sunk_Same!I$2)*100</f>
        <v>72.22639880871526</v>
      </c>
      <c r="J111" s="1">
        <f>LN(Sunk_Same!J111/Sunk_Same!J$2)*100</f>
        <v>-0.29445035770596162</v>
      </c>
      <c r="K111" s="1">
        <f>LN(Sunk_Same!K111/Sunk_Same!K$2)*100</f>
        <v>-13.373429498479272</v>
      </c>
      <c r="L111" s="1">
        <f>LN(Sunk_Same!L111/Sunk_Same!L$2)*100</f>
        <v>-4.8042489247999711</v>
      </c>
      <c r="M111" s="1">
        <f>LN(Sunk_Same!M111/Sunk_Same!M$2)*100</f>
        <v>-4.820623997825888</v>
      </c>
      <c r="N111" s="1">
        <f>LN(Sunk_Same!N111/Sunk_Same!N$2)*100</f>
        <v>-4.801880684444523</v>
      </c>
      <c r="O111" s="1">
        <f>LN(Sunk_Same!O111/Sunk_Same!O$2)*100</f>
        <v>-74.843110554658963</v>
      </c>
      <c r="P111" s="1">
        <f>LN(Sunk_Same!P111/Sunk_Same!P$2)*100</f>
        <v>16.3996302760793</v>
      </c>
      <c r="Q111" s="1">
        <f>LN(Sunk_Same!Q111/Sunk_Same!Q$2)*100</f>
        <v>39.740120800406856</v>
      </c>
      <c r="R111" s="1">
        <f>LN(Sunk_Same!R111/Sunk_Same!R$2)*100</f>
        <v>12.853076487959308</v>
      </c>
      <c r="S111" s="1">
        <f>LN(Sunk_Same!S111/Sunk_Same!S$2)*100</f>
        <v>4.4142410542130408</v>
      </c>
      <c r="T111" s="1">
        <f>LN(Sunk_Same!T111/Sunk_Same!T$2)*100</f>
        <v>2.11023878637448</v>
      </c>
      <c r="U111" s="1">
        <f>LN(Sunk_Same!U111/Sunk_Same!U$2)*100</f>
        <v>5.4001564916723188</v>
      </c>
      <c r="V111" s="1">
        <f>LN(Sunk_Same!V111/Sunk_Same!V$2)*100</f>
        <v>4.3834232653693501</v>
      </c>
      <c r="W111" s="1">
        <f>LN(Sunk_Same!W111/Sunk_Same!W$2)*100</f>
        <v>4.3639642013443574</v>
      </c>
      <c r="X111" s="1">
        <f>(Sunk_Same!X111-Sunk_Same!X$2)</f>
        <v>-0.82747945999999972</v>
      </c>
      <c r="Y111" s="1">
        <f>(Sunk_Same!Y111-Sunk_Same!Y$2)</f>
        <v>-1.0881557499999999</v>
      </c>
      <c r="Z111" s="1">
        <f>(Sunk_Same!Z111-Sunk_Same!Z$2)</f>
        <v>-1.0881557499999999</v>
      </c>
      <c r="AA111" s="1">
        <f>LN(Sunk_Same!AA111/Sunk_Same!AA$2)*100</f>
        <v>-8.3580798938354377</v>
      </c>
      <c r="AB111" s="1">
        <f>LN(Sunk_Same!AB111/Sunk_Same!AB$2)*100</f>
        <v>68.564310956114198</v>
      </c>
      <c r="AC111" s="1">
        <f>LN(Sunk_Same!AC111/Sunk_Same!AC$2)*100</f>
        <v>-0.80776477832114923</v>
      </c>
      <c r="AD111" s="1">
        <f t="shared" si="2"/>
        <v>7.1938077440289252</v>
      </c>
      <c r="AE111" s="1">
        <f t="shared" si="3"/>
        <v>8.7549162368544722E-2</v>
      </c>
    </row>
    <row r="112" spans="2:31" x14ac:dyDescent="0.55000000000000004">
      <c r="B112" s="1">
        <v>110</v>
      </c>
      <c r="C112" s="1">
        <f>LN(Sunk_Same!C112/Sunk_Same!C$2)*100</f>
        <v>2.0141379562855586</v>
      </c>
      <c r="D112" s="1">
        <f>LN(Sunk_Same!D112/Sunk_Same!D$2)*100</f>
        <v>0</v>
      </c>
      <c r="E112" s="1">
        <f>LN(Sunk_Same!E112/Sunk_Same!E$2)*100</f>
        <v>71.208116968318819</v>
      </c>
      <c r="F112" s="1">
        <f>LN(Sunk_Same!F112/Sunk_Same!F$2)*100</f>
        <v>-1.0114722422384099</v>
      </c>
      <c r="G112" s="1">
        <f>LN(Sunk_Same!G112/Sunk_Same!G$2)*100</f>
        <v>61.321116671826935</v>
      </c>
      <c r="H112" s="1">
        <f>LN(Sunk_Same!H112/Sunk_Same!H$2)*100</f>
        <v>-65.225716434341535</v>
      </c>
      <c r="I112" s="1">
        <f>LN(Sunk_Same!I112/Sunk_Same!I$2)*100</f>
        <v>72.2271435744494</v>
      </c>
      <c r="J112" s="1">
        <f>LN(Sunk_Same!J112/Sunk_Same!J$2)*100</f>
        <v>-0.29441376843657668</v>
      </c>
      <c r="K112" s="1">
        <f>LN(Sunk_Same!K112/Sunk_Same!K$2)*100</f>
        <v>-13.373502105004306</v>
      </c>
      <c r="L112" s="1">
        <f>LN(Sunk_Same!L112/Sunk_Same!L$2)*100</f>
        <v>-4.8050820051664545</v>
      </c>
      <c r="M112" s="1">
        <f>LN(Sunk_Same!M112/Sunk_Same!M$2)*100</f>
        <v>-4.8206751978914211</v>
      </c>
      <c r="N112" s="1">
        <f>LN(Sunk_Same!N112/Sunk_Same!N$2)*100</f>
        <v>-4.8028516730833717</v>
      </c>
      <c r="O112" s="1">
        <f>LN(Sunk_Same!O112/Sunk_Same!O$2)*100</f>
        <v>-74.845205100029403</v>
      </c>
      <c r="P112" s="1">
        <f>LN(Sunk_Same!P112/Sunk_Same!P$2)*100</f>
        <v>16.398862874521917</v>
      </c>
      <c r="Q112" s="1">
        <f>LN(Sunk_Same!Q112/Sunk_Same!Q$2)*100</f>
        <v>39.739558013293596</v>
      </c>
      <c r="R112" s="1">
        <f>LN(Sunk_Same!R112/Sunk_Same!R$2)*100</f>
        <v>12.852477531645368</v>
      </c>
      <c r="S112" s="1">
        <f>LN(Sunk_Same!S112/Sunk_Same!S$2)*100</f>
        <v>4.4111574922325385</v>
      </c>
      <c r="T112" s="1">
        <f>LN(Sunk_Same!T112/Sunk_Same!T$2)*100</f>
        <v>2.108660356162515</v>
      </c>
      <c r="U112" s="1">
        <f>LN(Sunk_Same!U112/Sunk_Same!U$2)*100</f>
        <v>5.3985283234983656</v>
      </c>
      <c r="V112" s="1">
        <f>LN(Sunk_Same!V112/Sunk_Same!V$2)*100</f>
        <v>4.3824517761492352</v>
      </c>
      <c r="W112" s="1">
        <f>LN(Sunk_Same!W112/Sunk_Same!W$2)*100</f>
        <v>4.363040264643578</v>
      </c>
      <c r="X112" s="1">
        <f>(Sunk_Same!X112-Sunk_Same!X$2)</f>
        <v>-0.82749301999999969</v>
      </c>
      <c r="Y112" s="1">
        <f>(Sunk_Same!Y112-Sunk_Same!Y$2)</f>
        <v>-1.0881727399999999</v>
      </c>
      <c r="Z112" s="1">
        <f>(Sunk_Same!Z112-Sunk_Same!Z$2)</f>
        <v>-1.0881727399999999</v>
      </c>
      <c r="AA112" s="1">
        <f>LN(Sunk_Same!AA112/Sunk_Same!AA$2)*100</f>
        <v>-8.3581276028361042</v>
      </c>
      <c r="AB112" s="1">
        <f>LN(Sunk_Same!AB112/Sunk_Same!AB$2)*100</f>
        <v>68.564601525548298</v>
      </c>
      <c r="AC112" s="1">
        <f>LN(Sunk_Same!AC112/Sunk_Same!AC$2)*100</f>
        <v>-0.80776477832114923</v>
      </c>
      <c r="AD112" s="1">
        <f t="shared" si="2"/>
        <v>7.1938382307444781</v>
      </c>
      <c r="AE112" s="1">
        <f t="shared" si="3"/>
        <v>8.4047552058322289E-2</v>
      </c>
    </row>
    <row r="113" spans="2:31" x14ac:dyDescent="0.55000000000000004">
      <c r="B113" s="1">
        <v>111</v>
      </c>
      <c r="C113" s="1">
        <f>LN(Sunk_Same!C113/Sunk_Same!C$2)*100</f>
        <v>2.013060120970152</v>
      </c>
      <c r="D113" s="1">
        <f>LN(Sunk_Same!D113/Sunk_Same!D$2)*100</f>
        <v>0</v>
      </c>
      <c r="E113" s="1">
        <f>LN(Sunk_Same!E113/Sunk_Same!E$2)*100</f>
        <v>71.208356547454073</v>
      </c>
      <c r="F113" s="1">
        <f>LN(Sunk_Same!F113/Sunk_Same!F$2)*100</f>
        <v>-1.0109399184332519</v>
      </c>
      <c r="G113" s="1">
        <f>LN(Sunk_Same!G113/Sunk_Same!G$2)*100</f>
        <v>61.32203953157925</v>
      </c>
      <c r="H113" s="1">
        <f>LN(Sunk_Same!H113/Sunk_Same!H$2)*100</f>
        <v>-65.226936047757988</v>
      </c>
      <c r="I113" s="1">
        <f>LN(Sunk_Same!I113/Sunk_Same!I$2)*100</f>
        <v>72.227883979330244</v>
      </c>
      <c r="J113" s="1">
        <f>LN(Sunk_Same!J113/Sunk_Same!J$2)*100</f>
        <v>-0.29438884531870557</v>
      </c>
      <c r="K113" s="1">
        <f>LN(Sunk_Same!K113/Sunk_Same!K$2)*100</f>
        <v>-13.373573315301213</v>
      </c>
      <c r="L113" s="1">
        <f>LN(Sunk_Same!L113/Sunk_Same!L$2)*100</f>
        <v>-4.8058762708702618</v>
      </c>
      <c r="M113" s="1">
        <f>LN(Sunk_Same!M113/Sunk_Same!M$2)*100</f>
        <v>-4.82147733567394</v>
      </c>
      <c r="N113" s="1">
        <f>LN(Sunk_Same!N113/Sunk_Same!N$2)*100</f>
        <v>-4.803767384404563</v>
      </c>
      <c r="O113" s="1">
        <f>LN(Sunk_Same!O113/Sunk_Same!O$2)*100</f>
        <v>-74.847228474778007</v>
      </c>
      <c r="P113" s="1">
        <f>LN(Sunk_Same!P113/Sunk_Same!P$2)*100</f>
        <v>16.398130995328</v>
      </c>
      <c r="Q113" s="1">
        <f>LN(Sunk_Same!Q113/Sunk_Same!Q$2)*100</f>
        <v>39.739069020448397</v>
      </c>
      <c r="R113" s="1">
        <f>LN(Sunk_Same!R113/Sunk_Same!R$2)*100</f>
        <v>12.851916680944154</v>
      </c>
      <c r="S113" s="1">
        <f>LN(Sunk_Same!S113/Sunk_Same!S$2)*100</f>
        <v>4.4082923651749004</v>
      </c>
      <c r="T113" s="1">
        <f>LN(Sunk_Same!T113/Sunk_Same!T$2)*100</f>
        <v>2.1076015194495494</v>
      </c>
      <c r="U113" s="1">
        <f>LN(Sunk_Same!U113/Sunk_Same!U$2)*100</f>
        <v>5.396928946650144</v>
      </c>
      <c r="V113" s="1">
        <f>LN(Sunk_Same!V113/Sunk_Same!V$2)*100</f>
        <v>4.381723153040447</v>
      </c>
      <c r="W113" s="1">
        <f>LN(Sunk_Same!W113/Sunk_Same!W$2)*100</f>
        <v>4.3621708526673304</v>
      </c>
      <c r="X113" s="1">
        <f>(Sunk_Same!X113-Sunk_Same!X$2)</f>
        <v>-0.82751403999999984</v>
      </c>
      <c r="Y113" s="1">
        <f>(Sunk_Same!Y113-Sunk_Same!Y$2)</f>
        <v>-1.0881999899999999</v>
      </c>
      <c r="Z113" s="1">
        <f>(Sunk_Same!Z113-Sunk_Same!Z$2)</f>
        <v>-1.0881999899999999</v>
      </c>
      <c r="AA113" s="1">
        <f>LN(Sunk_Same!AA113/Sunk_Same!AA$2)*100</f>
        <v>-8.3581741191336842</v>
      </c>
      <c r="AB113" s="1">
        <f>LN(Sunk_Same!AB113/Sunk_Same!AB$2)*100</f>
        <v>68.564886905420678</v>
      </c>
      <c r="AC113" s="1">
        <f>LN(Sunk_Same!AC113/Sunk_Same!AC$2)*100</f>
        <v>-0.80776477832114923</v>
      </c>
      <c r="AD113" s="1">
        <f t="shared" si="2"/>
        <v>7.1938681729681697</v>
      </c>
      <c r="AE113" s="1">
        <f t="shared" si="3"/>
        <v>8.0685985806140531E-2</v>
      </c>
    </row>
    <row r="114" spans="2:31" x14ac:dyDescent="0.55000000000000004">
      <c r="B114" s="1">
        <v>112</v>
      </c>
      <c r="C114" s="1">
        <f>LN(Sunk_Same!C114/Sunk_Same!C$2)*100</f>
        <v>2.0116553418656413</v>
      </c>
      <c r="D114" s="1">
        <f>LN(Sunk_Same!D114/Sunk_Same!D$2)*100</f>
        <v>0</v>
      </c>
      <c r="E114" s="1">
        <f>LN(Sunk_Same!E114/Sunk_Same!E$2)*100</f>
        <v>71.20868324534986</v>
      </c>
      <c r="F114" s="1">
        <f>LN(Sunk_Same!F114/Sunk_Same!F$2)*100</f>
        <v>-1.0108690632599031</v>
      </c>
      <c r="G114" s="1">
        <f>LN(Sunk_Same!G114/Sunk_Same!G$2)*100</f>
        <v>61.323885225534205</v>
      </c>
      <c r="H114" s="1">
        <f>LN(Sunk_Same!H114/Sunk_Same!H$2)*100</f>
        <v>-65.229476956817493</v>
      </c>
      <c r="I114" s="1">
        <f>LN(Sunk_Same!I114/Sunk_Same!I$2)*100</f>
        <v>72.228892227749583</v>
      </c>
      <c r="J114" s="1">
        <f>LN(Sunk_Same!J114/Sunk_Same!J$2)*100</f>
        <v>-0.29435420042761212</v>
      </c>
      <c r="K114" s="1">
        <f>LN(Sunk_Same!K114/Sunk_Same!K$2)*100</f>
        <v>-13.37372620816884</v>
      </c>
      <c r="L114" s="1">
        <f>LN(Sunk_Same!L114/Sunk_Same!L$2)*100</f>
        <v>-4.8066789368081926</v>
      </c>
      <c r="M114" s="1">
        <f>LN(Sunk_Same!M114/Sunk_Same!M$2)*100</f>
        <v>-4.8215626698592571</v>
      </c>
      <c r="N114" s="1">
        <f>LN(Sunk_Same!N114/Sunk_Same!N$2)*100</f>
        <v>-4.8046459362276224</v>
      </c>
      <c r="O114" s="1">
        <f>LN(Sunk_Same!O114/Sunk_Same!O$2)*100</f>
        <v>-74.849613622726366</v>
      </c>
      <c r="P114" s="1">
        <f>LN(Sunk_Same!P114/Sunk_Same!P$2)*100</f>
        <v>16.397595024920097</v>
      </c>
      <c r="Q114" s="1">
        <f>LN(Sunk_Same!Q114/Sunk_Same!Q$2)*100</f>
        <v>39.738644167177618</v>
      </c>
      <c r="R114" s="1">
        <f>LN(Sunk_Same!R114/Sunk_Same!R$2)*100</f>
        <v>12.851430607792016</v>
      </c>
      <c r="S114" s="1">
        <f>LN(Sunk_Same!S114/Sunk_Same!S$2)*100</f>
        <v>4.4056456918185392</v>
      </c>
      <c r="T114" s="1">
        <f>LN(Sunk_Same!T114/Sunk_Same!T$2)*100</f>
        <v>2.1062387408832333</v>
      </c>
      <c r="U114" s="1">
        <f>LN(Sunk_Same!U114/Sunk_Same!U$2)*100</f>
        <v>5.3954952492645143</v>
      </c>
      <c r="V114" s="1">
        <f>LN(Sunk_Same!V114/Sunk_Same!V$2)*100</f>
        <v>4.3814802774910939</v>
      </c>
      <c r="W114" s="1">
        <f>LN(Sunk_Same!W114/Sunk_Same!W$2)*100</f>
        <v>4.3613553825482665</v>
      </c>
      <c r="X114" s="1">
        <f>(Sunk_Same!X114-Sunk_Same!X$2)</f>
        <v>-0.82752632999999975</v>
      </c>
      <c r="Y114" s="1">
        <f>(Sunk_Same!Y114-Sunk_Same!Y$2)</f>
        <v>-1.08821532</v>
      </c>
      <c r="Z114" s="1">
        <f>(Sunk_Same!Z114-Sunk_Same!Z$2)</f>
        <v>-1.08821532</v>
      </c>
      <c r="AA114" s="1">
        <f>LN(Sunk_Same!AA114/Sunk_Same!AA$2)*100</f>
        <v>-8.3582361408974162</v>
      </c>
      <c r="AB114" s="1">
        <f>LN(Sunk_Same!AB114/Sunk_Same!AB$2)*100</f>
        <v>68.56527605847964</v>
      </c>
      <c r="AC114" s="1">
        <f>LN(Sunk_Same!AC114/Sunk_Same!AC$2)*100</f>
        <v>-0.80776477832114923</v>
      </c>
      <c r="AD114" s="1">
        <f t="shared" si="2"/>
        <v>7.1939090031354995</v>
      </c>
      <c r="AE114" s="1">
        <f t="shared" si="3"/>
        <v>7.7458986004610042E-2</v>
      </c>
    </row>
    <row r="115" spans="2:31" x14ac:dyDescent="0.55000000000000004">
      <c r="B115" s="1">
        <v>113</v>
      </c>
      <c r="C115" s="1">
        <f>LN(Sunk_Same!C115/Sunk_Same!C$2)*100</f>
        <v>2.011006582672517</v>
      </c>
      <c r="D115" s="1">
        <f>LN(Sunk_Same!D115/Sunk_Same!D$2)*100</f>
        <v>0</v>
      </c>
      <c r="E115" s="1">
        <f>LN(Sunk_Same!E115/Sunk_Same!E$2)*100</f>
        <v>71.208962026710282</v>
      </c>
      <c r="F115" s="1">
        <f>LN(Sunk_Same!F115/Sunk_Same!F$2)*100</f>
        <v>-1.0100206218789678</v>
      </c>
      <c r="G115" s="1">
        <f>LN(Sunk_Same!G115/Sunk_Same!G$2)*100</f>
        <v>61.32456136231886</v>
      </c>
      <c r="H115" s="1">
        <f>LN(Sunk_Same!H115/Sunk_Same!H$2)*100</f>
        <v>-65.230278768188427</v>
      </c>
      <c r="I115" s="1">
        <f>LN(Sunk_Same!I115/Sunk_Same!I$2)*100</f>
        <v>72.229765454126934</v>
      </c>
      <c r="J115" s="1">
        <f>LN(Sunk_Same!J115/Sunk_Same!J$2)*100</f>
        <v>-0.29436480600524262</v>
      </c>
      <c r="K115" s="1">
        <f>LN(Sunk_Same!K115/Sunk_Same!K$2)*100</f>
        <v>-13.373819061029019</v>
      </c>
      <c r="L115" s="1">
        <f>LN(Sunk_Same!L115/Sunk_Same!L$2)*100</f>
        <v>-4.8074406884802938</v>
      </c>
      <c r="M115" s="1">
        <f>LN(Sunk_Same!M115/Sunk_Same!M$2)*100</f>
        <v>-4.8227914902019862</v>
      </c>
      <c r="N115" s="1">
        <f>LN(Sunk_Same!N115/Sunk_Same!N$2)*100</f>
        <v>-4.8054863983683411</v>
      </c>
      <c r="O115" s="1">
        <f>LN(Sunk_Same!O115/Sunk_Same!O$2)*100</f>
        <v>-74.851729782656264</v>
      </c>
      <c r="P115" s="1">
        <f>LN(Sunk_Same!P115/Sunk_Same!P$2)*100</f>
        <v>16.396911353952234</v>
      </c>
      <c r="Q115" s="1">
        <f>LN(Sunk_Same!Q115/Sunk_Same!Q$2)*100</f>
        <v>39.738368977163994</v>
      </c>
      <c r="R115" s="1">
        <f>LN(Sunk_Same!R115/Sunk_Same!R$2)*100</f>
        <v>12.850944532277214</v>
      </c>
      <c r="S115" s="1">
        <f>LN(Sunk_Same!S115/Sunk_Same!S$2)*100</f>
        <v>4.4032296306694976</v>
      </c>
      <c r="T115" s="1">
        <f>LN(Sunk_Same!T115/Sunk_Same!T$2)*100</f>
        <v>2.1056161703940939</v>
      </c>
      <c r="U115" s="1">
        <f>LN(Sunk_Same!U115/Sunk_Same!U$2)*100</f>
        <v>5.3940327126618666</v>
      </c>
      <c r="V115" s="1">
        <f>LN(Sunk_Same!V115/Sunk_Same!V$2)*100</f>
        <v>4.3814802774910939</v>
      </c>
      <c r="W115" s="1">
        <f>LN(Sunk_Same!W115/Sunk_Same!W$2)*100</f>
        <v>4.3605681466669743</v>
      </c>
      <c r="X115" s="1">
        <f>(Sunk_Same!X115-Sunk_Same!X$2)</f>
        <v>-0.8275519899999999</v>
      </c>
      <c r="Y115" s="1">
        <f>(Sunk_Same!Y115-Sunk_Same!Y$2)</f>
        <v>-1.0882489499999999</v>
      </c>
      <c r="Z115" s="1">
        <f>(Sunk_Same!Z115-Sunk_Same!Z$2)</f>
        <v>-1.0882489499999999</v>
      </c>
      <c r="AA115" s="1">
        <f>LN(Sunk_Same!AA115/Sunk_Same!AA$2)*100</f>
        <v>-8.3582898136086374</v>
      </c>
      <c r="AB115" s="1">
        <f>LN(Sunk_Same!AB115/Sunk_Same!AB$2)*100</f>
        <v>68.565608134559099</v>
      </c>
      <c r="AC115" s="1">
        <f>LN(Sunk_Same!AC115/Sunk_Same!AC$2)*100</f>
        <v>-0.80776477832114923</v>
      </c>
      <c r="AD115" s="1">
        <f t="shared" si="2"/>
        <v>7.193943844752642</v>
      </c>
      <c r="AE115" s="1">
        <f t="shared" si="3"/>
        <v>7.4360986708608745E-2</v>
      </c>
    </row>
    <row r="116" spans="2:31" x14ac:dyDescent="0.55000000000000004">
      <c r="B116" s="1">
        <v>114</v>
      </c>
      <c r="C116" s="1">
        <f>LN(Sunk_Same!C116/Sunk_Same!C$2)*100</f>
        <v>2.0097039432363628</v>
      </c>
      <c r="D116" s="1">
        <f>LN(Sunk_Same!D116/Sunk_Same!D$2)*100</f>
        <v>0</v>
      </c>
      <c r="E116" s="1">
        <f>LN(Sunk_Same!E116/Sunk_Same!E$2)*100</f>
        <v>71.209369307456939</v>
      </c>
      <c r="F116" s="1">
        <f>LN(Sunk_Same!F116/Sunk_Same!F$2)*100</f>
        <v>-1.0100097211800019</v>
      </c>
      <c r="G116" s="1">
        <f>LN(Sunk_Same!G116/Sunk_Same!G$2)*100</f>
        <v>61.326936941800462</v>
      </c>
      <c r="H116" s="1">
        <f>LN(Sunk_Same!H116/Sunk_Same!H$2)*100</f>
        <v>-65.233553839139162</v>
      </c>
      <c r="I116" s="1">
        <f>LN(Sunk_Same!I116/Sunk_Same!I$2)*100</f>
        <v>72.23102846133186</v>
      </c>
      <c r="J116" s="1">
        <f>LN(Sunk_Same!J116/Sunk_Same!J$2)*100</f>
        <v>-0.29433351955446274</v>
      </c>
      <c r="K116" s="1">
        <f>LN(Sunk_Same!K116/Sunk_Same!K$2)*100</f>
        <v>-13.374029900174547</v>
      </c>
      <c r="L116" s="1">
        <f>LN(Sunk_Same!L116/Sunk_Same!L$2)*100</f>
        <v>-4.808237071432746</v>
      </c>
      <c r="M116" s="1">
        <f>LN(Sunk_Same!M116/Sunk_Same!M$2)*100</f>
        <v>-4.8227744231493768</v>
      </c>
      <c r="N116" s="1">
        <f>LN(Sunk_Same!N116/Sunk_Same!N$2)*100</f>
        <v>-4.8063108386579687</v>
      </c>
      <c r="O116" s="1">
        <f>LN(Sunk_Same!O116/Sunk_Same!O$2)*100</f>
        <v>-74.854434960428293</v>
      </c>
      <c r="P116" s="1">
        <f>LN(Sunk_Same!P116/Sunk_Same!P$2)*100</f>
        <v>16.396533734130969</v>
      </c>
      <c r="Q116" s="1">
        <f>LN(Sunk_Same!Q116/Sunk_Same!Q$2)*100</f>
        <v>39.738084820265009</v>
      </c>
      <c r="R116" s="1">
        <f>LN(Sunk_Same!R116/Sunk_Same!R$2)*100</f>
        <v>12.850544740585937</v>
      </c>
      <c r="S116" s="1">
        <f>LN(Sunk_Same!S116/Sunk_Same!S$2)*100</f>
        <v>4.4010684812876031</v>
      </c>
      <c r="T116" s="1">
        <f>LN(Sunk_Same!T116/Sunk_Same!T$2)*100</f>
        <v>2.1043563111683974</v>
      </c>
      <c r="U116" s="1">
        <f>LN(Sunk_Same!U116/Sunk_Same!U$2)*100</f>
        <v>5.3927574785618422</v>
      </c>
      <c r="V116" s="1">
        <f>LN(Sunk_Same!V116/Sunk_Same!V$2)*100</f>
        <v>4.3813588394952214</v>
      </c>
      <c r="W116" s="1">
        <f>LN(Sunk_Same!W116/Sunk_Same!W$2)*100</f>
        <v>4.3598221950244493</v>
      </c>
      <c r="X116" s="1">
        <f>(Sunk_Same!X116-Sunk_Same!X$2)</f>
        <v>-0.82756298999999989</v>
      </c>
      <c r="Y116" s="1">
        <f>(Sunk_Same!Y116-Sunk_Same!Y$2)</f>
        <v>-1.0882623899999999</v>
      </c>
      <c r="Z116" s="1">
        <f>(Sunk_Same!Z116-Sunk_Same!Z$2)</f>
        <v>-1.0882623899999999</v>
      </c>
      <c r="AA116" s="1">
        <f>LN(Sunk_Same!AA116/Sunk_Same!AA$2)*100</f>
        <v>-8.35836853363719</v>
      </c>
      <c r="AB116" s="1">
        <f>LN(Sunk_Same!AB116/Sunk_Same!AB$2)*100</f>
        <v>68.56609068064661</v>
      </c>
      <c r="AC116" s="1">
        <f>LN(Sunk_Same!AC116/Sunk_Same!AC$2)*100</f>
        <v>-0.80776477832114923</v>
      </c>
      <c r="AD116" s="1">
        <f t="shared" si="2"/>
        <v>7.1939944737713368</v>
      </c>
      <c r="AE116" s="1">
        <f t="shared" si="3"/>
        <v>7.1387049639353509E-2</v>
      </c>
    </row>
    <row r="117" spans="2:31" x14ac:dyDescent="0.55000000000000004">
      <c r="B117" s="1">
        <v>115</v>
      </c>
      <c r="C117" s="1">
        <f>LN(Sunk_Same!C117/Sunk_Same!C$2)*100</f>
        <v>2.0092288587485951</v>
      </c>
      <c r="D117" s="1">
        <f>LN(Sunk_Same!D117/Sunk_Same!D$2)*100</f>
        <v>0</v>
      </c>
      <c r="E117" s="1">
        <f>LN(Sunk_Same!E117/Sunk_Same!E$2)*100</f>
        <v>71.209678578359714</v>
      </c>
      <c r="F117" s="1">
        <f>LN(Sunk_Same!F117/Sunk_Same!F$2)*100</f>
        <v>-1.0091285852777379</v>
      </c>
      <c r="G117" s="1">
        <f>LN(Sunk_Same!G117/Sunk_Same!G$2)*100</f>
        <v>61.327338957360297</v>
      </c>
      <c r="H117" s="1">
        <f>LN(Sunk_Same!H117/Sunk_Same!H$2)*100</f>
        <v>-65.233915232849498</v>
      </c>
      <c r="I117" s="1">
        <f>LN(Sunk_Same!I117/Sunk_Same!I$2)*100</f>
        <v>72.232021435106049</v>
      </c>
      <c r="J117" s="1">
        <f>LN(Sunk_Same!J117/Sunk_Same!J$2)*100</f>
        <v>-0.29436816443839137</v>
      </c>
      <c r="K117" s="1">
        <f>LN(Sunk_Same!K117/Sunk_Same!K$2)*100</f>
        <v>-13.374131131048056</v>
      </c>
      <c r="L117" s="1">
        <f>LN(Sunk_Same!L117/Sunk_Same!L$2)*100</f>
        <v>-4.8089830959992526</v>
      </c>
      <c r="M117" s="1">
        <f>LN(Sunk_Same!M117/Sunk_Same!M$2)*100</f>
        <v>-4.8241227292800808</v>
      </c>
      <c r="N117" s="1">
        <f>LN(Sunk_Same!N117/Sunk_Same!N$2)*100</f>
        <v>-4.8071097321967127</v>
      </c>
      <c r="O117" s="1">
        <f>LN(Sunk_Same!O117/Sunk_Same!O$2)*100</f>
        <v>-74.856665402325788</v>
      </c>
      <c r="P117" s="1">
        <f>LN(Sunk_Same!P117/Sunk_Same!P$2)*100</f>
        <v>16.39586274485529</v>
      </c>
      <c r="Q117" s="1">
        <f>LN(Sunk_Same!Q117/Sunk_Same!Q$2)*100</f>
        <v>39.737985503100163</v>
      </c>
      <c r="R117" s="1">
        <f>LN(Sunk_Same!R117/Sunk_Same!R$2)*100</f>
        <v>12.850111870801491</v>
      </c>
      <c r="S117" s="1">
        <f>LN(Sunk_Same!S117/Sunk_Same!S$2)*100</f>
        <v>4.3991015519265231</v>
      </c>
      <c r="T117" s="1">
        <f>LN(Sunk_Same!T117/Sunk_Same!T$2)*100</f>
        <v>2.1038906004326696</v>
      </c>
      <c r="U117" s="1">
        <f>LN(Sunk_Same!U117/Sunk_Same!U$2)*100</f>
        <v>5.3914101796709444</v>
      </c>
      <c r="V117" s="1">
        <f>LN(Sunk_Same!V117/Sunk_Same!V$2)*100</f>
        <v>4.3809945246227251</v>
      </c>
      <c r="W117" s="1">
        <f>LN(Sunk_Same!W117/Sunk_Same!W$2)*100</f>
        <v>4.3590832494515483</v>
      </c>
      <c r="X117" s="1">
        <f>(Sunk_Same!X117-Sunk_Same!X$2)</f>
        <v>-0.82758959999999981</v>
      </c>
      <c r="Y117" s="1">
        <f>(Sunk_Same!Y117-Sunk_Same!Y$2)</f>
        <v>-1.0882971099999998</v>
      </c>
      <c r="Z117" s="1">
        <f>(Sunk_Same!Z117-Sunk_Same!Z$2)</f>
        <v>-1.0882971099999998</v>
      </c>
      <c r="AA117" s="1">
        <f>LN(Sunk_Same!AA117/Sunk_Same!AA$2)*100</f>
        <v>-8.3584281700637213</v>
      </c>
      <c r="AB117" s="1">
        <f>LN(Sunk_Same!AB117/Sunk_Same!AB$2)*100</f>
        <v>68.566464263115179</v>
      </c>
      <c r="AC117" s="1">
        <f>LN(Sunk_Same!AC117/Sunk_Same!AC$2)*100</f>
        <v>-0.80776477832114923</v>
      </c>
      <c r="AD117" s="1">
        <f t="shared" si="2"/>
        <v>7.1940336702631846</v>
      </c>
      <c r="AE117" s="1">
        <f t="shared" si="3"/>
        <v>6.8531941048149178E-2</v>
      </c>
    </row>
    <row r="118" spans="2:31" x14ac:dyDescent="0.55000000000000004">
      <c r="B118" s="1">
        <v>116</v>
      </c>
      <c r="C118" s="1">
        <f>LN(Sunk_Same!C118/Sunk_Same!C$2)*100</f>
        <v>2.0079261961547732</v>
      </c>
      <c r="D118" s="1">
        <f>LN(Sunk_Same!D118/Sunk_Same!D$2)*100</f>
        <v>0</v>
      </c>
      <c r="E118" s="1">
        <f>LN(Sunk_Same!E118/Sunk_Same!E$2)*100</f>
        <v>71.210122881362864</v>
      </c>
      <c r="F118" s="1">
        <f>LN(Sunk_Same!F118/Sunk_Same!F$2)*100</f>
        <v>-1.0092412248984095</v>
      </c>
      <c r="G118" s="1">
        <f>LN(Sunk_Same!G118/Sunk_Same!G$2)*100</f>
        <v>61.329796699162586</v>
      </c>
      <c r="H118" s="1">
        <f>LN(Sunk_Same!H118/Sunk_Same!H$2)*100</f>
        <v>-65.237269480538629</v>
      </c>
      <c r="I118" s="1">
        <f>LN(Sunk_Same!I118/Sunk_Same!I$2)*100</f>
        <v>72.233399823146598</v>
      </c>
      <c r="J118" s="1">
        <f>LN(Sunk_Same!J118/Sunk_Same!J$2)*100</f>
        <v>-0.29433917586121738</v>
      </c>
      <c r="K118" s="1">
        <f>LN(Sunk_Same!K118/Sunk_Same!K$2)*100</f>
        <v>-13.374355933768156</v>
      </c>
      <c r="L118" s="1">
        <f>LN(Sunk_Same!L118/Sunk_Same!L$2)*100</f>
        <v>-4.809770047776377</v>
      </c>
      <c r="M118" s="1">
        <f>LN(Sunk_Same!M118/Sunk_Same!M$2)*100</f>
        <v>-4.823917922114572</v>
      </c>
      <c r="N118" s="1">
        <f>LN(Sunk_Same!N118/Sunk_Same!N$2)*100</f>
        <v>-4.8079035213681429</v>
      </c>
      <c r="O118" s="1">
        <f>LN(Sunk_Same!O118/Sunk_Same!O$2)*100</f>
        <v>-74.859506376790605</v>
      </c>
      <c r="P118" s="1">
        <f>LN(Sunk_Same!P118/Sunk_Same!P$2)*100</f>
        <v>16.395541460196604</v>
      </c>
      <c r="Q118" s="1">
        <f>LN(Sunk_Same!Q118/Sunk_Same!Q$2)*100</f>
        <v>39.737799283150224</v>
      </c>
      <c r="R118" s="1">
        <f>LN(Sunk_Same!R118/Sunk_Same!R$2)*100</f>
        <v>12.849758095433353</v>
      </c>
      <c r="S118" s="1">
        <f>LN(Sunk_Same!S118/Sunk_Same!S$2)*100</f>
        <v>4.3972924284195152</v>
      </c>
      <c r="T118" s="1">
        <f>LN(Sunk_Same!T118/Sunk_Same!T$2)*100</f>
        <v>2.1026209148834956</v>
      </c>
      <c r="U118" s="1">
        <f>LN(Sunk_Same!U118/Sunk_Same!U$2)*100</f>
        <v>5.3902501912175165</v>
      </c>
      <c r="V118" s="1">
        <f>LN(Sunk_Same!V118/Sunk_Same!V$2)*100</f>
        <v>4.3805087693947868</v>
      </c>
      <c r="W118" s="1">
        <f>LN(Sunk_Same!W118/Sunk_Same!W$2)*100</f>
        <v>4.3583750719228789</v>
      </c>
      <c r="X118" s="1">
        <f>(Sunk_Same!X118-Sunk_Same!X$2)</f>
        <v>-0.82759879999999986</v>
      </c>
      <c r="Y118" s="1">
        <f>(Sunk_Same!Y118-Sunk_Same!Y$2)</f>
        <v>-1.08830798</v>
      </c>
      <c r="Z118" s="1">
        <f>(Sunk_Same!Z118-Sunk_Same!Z$2)</f>
        <v>-1.08830798</v>
      </c>
      <c r="AA118" s="1">
        <f>LN(Sunk_Same!AA118/Sunk_Same!AA$2)*100</f>
        <v>-8.3585140465803978</v>
      </c>
      <c r="AB118" s="1">
        <f>LN(Sunk_Same!AB118/Sunk_Same!AB$2)*100</f>
        <v>68.566993502556599</v>
      </c>
      <c r="AC118" s="1">
        <f>LN(Sunk_Same!AC118/Sunk_Same!AC$2)*100</f>
        <v>-0.80776477832114923</v>
      </c>
      <c r="AD118" s="1">
        <f t="shared" si="2"/>
        <v>7.1940891983759752</v>
      </c>
      <c r="AE118" s="1">
        <f t="shared" si="3"/>
        <v>6.5791171220273809E-2</v>
      </c>
    </row>
    <row r="119" spans="2:31" x14ac:dyDescent="0.55000000000000004">
      <c r="B119" s="1">
        <v>117</v>
      </c>
      <c r="C119" s="1">
        <f>LN(Sunk_Same!C119/Sunk_Same!C$2)*100</f>
        <v>2.0073642580322262</v>
      </c>
      <c r="D119" s="1">
        <f>LN(Sunk_Same!D119/Sunk_Same!D$2)*100</f>
        <v>0</v>
      </c>
      <c r="E119" s="1">
        <f>LN(Sunk_Same!E119/Sunk_Same!E$2)*100</f>
        <v>71.210436505823608</v>
      </c>
      <c r="F119" s="1">
        <f>LN(Sunk_Same!F119/Sunk_Same!F$2)*100</f>
        <v>-1.0085744728620374</v>
      </c>
      <c r="G119" s="1">
        <f>LN(Sunk_Same!G119/Sunk_Same!G$2)*100</f>
        <v>61.329933746183926</v>
      </c>
      <c r="H119" s="1">
        <f>LN(Sunk_Same!H119/Sunk_Same!H$2)*100</f>
        <v>-65.237235598686354</v>
      </c>
      <c r="I119" s="1">
        <f>LN(Sunk_Same!I119/Sunk_Same!I$2)*100</f>
        <v>72.23440366093169</v>
      </c>
      <c r="J119" s="1">
        <f>LN(Sunk_Same!J119/Sunk_Same!J$2)*100</f>
        <v>-0.29438248197046707</v>
      </c>
      <c r="K119" s="1">
        <f>LN(Sunk_Same!K119/Sunk_Same!K$2)*100</f>
        <v>-13.37444390018748</v>
      </c>
      <c r="L119" s="1">
        <f>LN(Sunk_Same!L119/Sunk_Same!L$2)*100</f>
        <v>-4.8104950981617502</v>
      </c>
      <c r="M119" s="1">
        <f>LN(Sunk_Same!M119/Sunk_Same!M$2)*100</f>
        <v>-4.8249760969848055</v>
      </c>
      <c r="N119" s="1">
        <f>LN(Sunk_Same!N119/Sunk_Same!N$2)*100</f>
        <v>-4.8086761767566388</v>
      </c>
      <c r="O119" s="1">
        <f>LN(Sunk_Same!O119/Sunk_Same!O$2)*100</f>
        <v>-74.861721104074832</v>
      </c>
      <c r="P119" s="1">
        <f>LN(Sunk_Same!P119/Sunk_Same!P$2)*100</f>
        <v>16.394860313003832</v>
      </c>
      <c r="Q119" s="1">
        <f>LN(Sunk_Same!Q119/Sunk_Same!Q$2)*100</f>
        <v>39.73778135084045</v>
      </c>
      <c r="R119" s="1">
        <f>LN(Sunk_Same!R119/Sunk_Same!R$2)*100</f>
        <v>12.849349670281143</v>
      </c>
      <c r="S119" s="1">
        <f>LN(Sunk_Same!S119/Sunk_Same!S$2)*100</f>
        <v>4.395616835171432</v>
      </c>
      <c r="T119" s="1">
        <f>LN(Sunk_Same!T119/Sunk_Same!T$2)*100</f>
        <v>2.1020375404423022</v>
      </c>
      <c r="U119" s="1">
        <f>LN(Sunk_Same!U119/Sunk_Same!U$2)*100</f>
        <v>5.3890037289996959</v>
      </c>
      <c r="V119" s="1">
        <f>LN(Sunk_Same!V119/Sunk_Same!V$2)*100</f>
        <v>4.3794158115046384</v>
      </c>
      <c r="W119" s="1">
        <f>LN(Sunk_Same!W119/Sunk_Same!W$2)*100</f>
        <v>4.3576626044308409</v>
      </c>
      <c r="X119" s="1">
        <f>(Sunk_Same!X119-Sunk_Same!X$2)</f>
        <v>-0.82762228999999987</v>
      </c>
      <c r="Y119" s="1">
        <f>(Sunk_Same!Y119-Sunk_Same!Y$2)</f>
        <v>-1.0883383199999999</v>
      </c>
      <c r="Z119" s="1">
        <f>(Sunk_Same!Z119-Sunk_Same!Z$2)</f>
        <v>-1.0883383199999999</v>
      </c>
      <c r="AA119" s="1">
        <f>LN(Sunk_Same!AA119/Sunk_Same!AA$2)*100</f>
        <v>-8.358573683093697</v>
      </c>
      <c r="AB119" s="1">
        <f>LN(Sunk_Same!AB119/Sunk_Same!AB$2)*100</f>
        <v>68.567367081652392</v>
      </c>
      <c r="AC119" s="1">
        <f>LN(Sunk_Same!AC119/Sunk_Same!AC$2)*100</f>
        <v>-0.80776477832114923</v>
      </c>
      <c r="AD119" s="1">
        <f t="shared" si="2"/>
        <v>7.1941283945139496</v>
      </c>
      <c r="AE119" s="1">
        <f t="shared" si="3"/>
        <v>6.315986848860726E-2</v>
      </c>
    </row>
    <row r="120" spans="2:31" x14ac:dyDescent="0.55000000000000004">
      <c r="B120" s="1">
        <v>118</v>
      </c>
      <c r="C120" s="1">
        <f>LN(Sunk_Same!C120/Sunk_Same!C$2)*100</f>
        <v>2.0060104850426108</v>
      </c>
      <c r="D120" s="1">
        <f>LN(Sunk_Same!D120/Sunk_Same!D$2)*100</f>
        <v>0</v>
      </c>
      <c r="E120" s="1">
        <f>LN(Sunk_Same!E120/Sunk_Same!E$2)*100</f>
        <v>71.210848136435672</v>
      </c>
      <c r="F120" s="1">
        <f>LN(Sunk_Same!F120/Sunk_Same!F$2)*100</f>
        <v>-1.008828819163442</v>
      </c>
      <c r="G120" s="1">
        <f>LN(Sunk_Same!G120/Sunk_Same!G$2)*100</f>
        <v>61.332016837784288</v>
      </c>
      <c r="H120" s="1">
        <f>LN(Sunk_Same!H120/Sunk_Same!H$2)*100</f>
        <v>-65.240070420028147</v>
      </c>
      <c r="I120" s="1">
        <f>LN(Sunk_Same!I120/Sunk_Same!I$2)*100</f>
        <v>72.235686206910458</v>
      </c>
      <c r="J120" s="1">
        <f>LN(Sunk_Same!J120/Sunk_Same!J$2)*100</f>
        <v>-0.29435384690837674</v>
      </c>
      <c r="K120" s="1">
        <f>LN(Sunk_Same!K120/Sunk_Same!K$2)*100</f>
        <v>-13.374634494361509</v>
      </c>
      <c r="L120" s="1">
        <f>LN(Sunk_Same!L120/Sunk_Same!L$2)*100</f>
        <v>-4.8112453367284322</v>
      </c>
      <c r="M120" s="1">
        <f>LN(Sunk_Same!M120/Sunk_Same!M$2)*100</f>
        <v>-4.8245664795777037</v>
      </c>
      <c r="N120" s="1">
        <f>LN(Sunk_Same!N120/Sunk_Same!N$2)*100</f>
        <v>-4.809442101114195</v>
      </c>
      <c r="O120" s="1">
        <f>LN(Sunk_Same!O120/Sunk_Same!O$2)*100</f>
        <v>-74.864392634668405</v>
      </c>
      <c r="P120" s="1">
        <f>LN(Sunk_Same!P120/Sunk_Same!P$2)*100</f>
        <v>16.394506540984427</v>
      </c>
      <c r="Q120" s="1">
        <f>LN(Sunk_Same!Q120/Sunk_Same!Q$2)*100</f>
        <v>39.737617890791519</v>
      </c>
      <c r="R120" s="1">
        <f>LN(Sunk_Same!R120/Sunk_Same!R$2)*100</f>
        <v>12.849002363777695</v>
      </c>
      <c r="S120" s="1">
        <f>LN(Sunk_Same!S120/Sunk_Same!S$2)*100</f>
        <v>4.3940019252545346</v>
      </c>
      <c r="T120" s="1">
        <f>LN(Sunk_Same!T120/Sunk_Same!T$2)*100</f>
        <v>2.1006991979823564</v>
      </c>
      <c r="U120" s="1">
        <f>LN(Sunk_Same!U120/Sunk_Same!U$2)*100</f>
        <v>5.3879229688362207</v>
      </c>
      <c r="V120" s="1">
        <f>LN(Sunk_Same!V120/Sunk_Same!V$2)*100</f>
        <v>4.3784442833515502</v>
      </c>
      <c r="W120" s="1">
        <f>LN(Sunk_Same!W120/Sunk_Same!W$2)*100</f>
        <v>4.3569762312754143</v>
      </c>
      <c r="X120" s="1">
        <f>(Sunk_Same!X120-Sunk_Same!X$2)</f>
        <v>-0.82762941999999984</v>
      </c>
      <c r="Y120" s="1">
        <f>(Sunk_Same!Y120-Sunk_Same!Y$2)</f>
        <v>-1.0883463799999999</v>
      </c>
      <c r="Z120" s="1">
        <f>(Sunk_Same!Z120-Sunk_Same!Z$2)</f>
        <v>-1.0883463799999999</v>
      </c>
      <c r="AA120" s="1">
        <f>LN(Sunk_Same!AA120/Sunk_Same!AA$2)*100</f>
        <v>-8.3586535960772874</v>
      </c>
      <c r="AB120" s="1">
        <f>LN(Sunk_Same!AB120/Sunk_Same!AB$2)*100</f>
        <v>68.567859996379369</v>
      </c>
      <c r="AC120" s="1">
        <f>LN(Sunk_Same!AC120/Sunk_Same!AC$2)*100</f>
        <v>-0.80776477832114923</v>
      </c>
      <c r="AD120" s="1">
        <f t="shared" si="2"/>
        <v>7.1941801114163813</v>
      </c>
      <c r="AE120" s="1">
        <f t="shared" si="3"/>
        <v>6.0633909628890793E-2</v>
      </c>
    </row>
    <row r="121" spans="2:31" x14ac:dyDescent="0.55000000000000004">
      <c r="B121" s="1">
        <v>119</v>
      </c>
      <c r="C121" s="1">
        <f>LN(Sunk_Same!C121/Sunk_Same!C$2)*100</f>
        <v>2.005182886490434</v>
      </c>
      <c r="D121" s="1">
        <f>LN(Sunk_Same!D121/Sunk_Same!D$2)*100</f>
        <v>0</v>
      </c>
      <c r="E121" s="1">
        <f>LN(Sunk_Same!E121/Sunk_Same!E$2)*100</f>
        <v>71.211122555902364</v>
      </c>
      <c r="F121" s="1">
        <f>LN(Sunk_Same!F121/Sunk_Same!F$2)*100</f>
        <v>-1.008543587998072</v>
      </c>
      <c r="G121" s="1">
        <f>LN(Sunk_Same!G121/Sunk_Same!G$2)*100</f>
        <v>61.331971156416309</v>
      </c>
      <c r="H121" s="1">
        <f>LN(Sunk_Same!H121/Sunk_Same!H$2)*100</f>
        <v>-65.23978806370134</v>
      </c>
      <c r="I121" s="1">
        <f>LN(Sunk_Same!I121/Sunk_Same!I$2)*100</f>
        <v>72.236563728892037</v>
      </c>
      <c r="J121" s="1">
        <f>LN(Sunk_Same!J121/Sunk_Same!J$2)*100</f>
        <v>-0.29438778476064698</v>
      </c>
      <c r="K121" s="1">
        <f>LN(Sunk_Same!K121/Sunk_Same!K$2)*100</f>
        <v>-13.374691044351145</v>
      </c>
      <c r="L121" s="1">
        <f>LN(Sunk_Same!L121/Sunk_Same!L$2)*100</f>
        <v>-4.8119252780818176</v>
      </c>
      <c r="M121" s="1">
        <f>LN(Sunk_Same!M121/Sunk_Same!M$2)*100</f>
        <v>-4.8250614341558036</v>
      </c>
      <c r="N121" s="1">
        <f>LN(Sunk_Same!N121/Sunk_Same!N$2)*100</f>
        <v>-4.8101831739412564</v>
      </c>
      <c r="O121" s="1">
        <f>LN(Sunk_Same!O121/Sunk_Same!O$2)*100</f>
        <v>-74.866397177405503</v>
      </c>
      <c r="P121" s="1">
        <f>LN(Sunk_Same!P121/Sunk_Same!P$2)*100</f>
        <v>16.393819803491592</v>
      </c>
      <c r="Q121" s="1">
        <f>LN(Sunk_Same!Q121/Sunk_Same!Q$2)*100</f>
        <v>39.737573749635452</v>
      </c>
      <c r="R121" s="1">
        <f>LN(Sunk_Same!R121/Sunk_Same!R$2)*100</f>
        <v>12.848599688060853</v>
      </c>
      <c r="S121" s="1">
        <f>LN(Sunk_Same!S121/Sunk_Same!S$2)*100</f>
        <v>4.3924598440750922</v>
      </c>
      <c r="T121" s="1">
        <f>LN(Sunk_Same!T121/Sunk_Same!T$2)*100</f>
        <v>2.0998363742996693</v>
      </c>
      <c r="U121" s="1">
        <f>LN(Sunk_Same!U121/Sunk_Same!U$2)*100</f>
        <v>5.3867701451205949</v>
      </c>
      <c r="V121" s="1">
        <f>LN(Sunk_Same!V121/Sunk_Same!V$2)*100</f>
        <v>4.3767440863715539</v>
      </c>
      <c r="W121" s="1">
        <f>LN(Sunk_Same!W121/Sunk_Same!W$2)*100</f>
        <v>4.356287905678407</v>
      </c>
      <c r="X121" s="1">
        <f>(Sunk_Same!X121-Sunk_Same!X$2)</f>
        <v>-0.82764646999999969</v>
      </c>
      <c r="Y121" s="1">
        <f>(Sunk_Same!Y121-Sunk_Same!Y$2)</f>
        <v>-1.088368</v>
      </c>
      <c r="Z121" s="1">
        <f>(Sunk_Same!Z121-Sunk_Same!Z$2)</f>
        <v>-1.088368</v>
      </c>
      <c r="AA121" s="1">
        <f>LN(Sunk_Same!AA121/Sunk_Same!AA$2)*100</f>
        <v>-8.3587060762803524</v>
      </c>
      <c r="AB121" s="1">
        <f>LN(Sunk_Same!AB121/Sunk_Same!AB$2)*100</f>
        <v>68.568186875332103</v>
      </c>
      <c r="AC121" s="1">
        <f>LN(Sunk_Same!AC121/Sunk_Same!AC$2)*100</f>
        <v>-0.80776477832114923</v>
      </c>
      <c r="AD121" s="1">
        <f t="shared" si="2"/>
        <v>7.1942144077479382</v>
      </c>
      <c r="AE121" s="1">
        <f t="shared" si="3"/>
        <v>5.8208830737460728E-2</v>
      </c>
    </row>
    <row r="122" spans="2:31" x14ac:dyDescent="0.55000000000000004">
      <c r="B122" s="1">
        <v>120</v>
      </c>
      <c r="C122" s="1">
        <f>LN(Sunk_Same!C122/Sunk_Same!C$2)*100</f>
        <v>2.003803540349534</v>
      </c>
      <c r="D122" s="1">
        <f>LN(Sunk_Same!D122/Sunk_Same!D$2)*100</f>
        <v>0</v>
      </c>
      <c r="E122" s="1">
        <f>LN(Sunk_Same!E122/Sunk_Same!E$2)*100</f>
        <v>71.211442710995073</v>
      </c>
      <c r="F122" s="1">
        <f>LN(Sunk_Same!F122/Sunk_Same!F$2)*100</f>
        <v>-1.008896039365448</v>
      </c>
      <c r="G122" s="1">
        <f>LN(Sunk_Same!G122/Sunk_Same!G$2)*100</f>
        <v>61.33335072452838</v>
      </c>
      <c r="H122" s="1">
        <f>LN(Sunk_Same!H122/Sunk_Same!H$2)*100</f>
        <v>-65.241629041298893</v>
      </c>
      <c r="I122" s="1">
        <f>LN(Sunk_Same!I122/Sunk_Same!I$2)*100</f>
        <v>72.237552292818734</v>
      </c>
      <c r="J122" s="1">
        <f>LN(Sunk_Same!J122/Sunk_Same!J$2)*100</f>
        <v>-0.29435861941814273</v>
      </c>
      <c r="K122" s="1">
        <f>LN(Sunk_Same!K122/Sunk_Same!K$2)*100</f>
        <v>-13.374809031469532</v>
      </c>
      <c r="L122" s="1">
        <f>LN(Sunk_Same!L122/Sunk_Same!L$2)*100</f>
        <v>-4.8125999775440009</v>
      </c>
      <c r="M122" s="1">
        <f>LN(Sunk_Same!M122/Sunk_Same!M$2)*100</f>
        <v>-4.8244982101729823</v>
      </c>
      <c r="N122" s="1">
        <f>LN(Sunk_Same!N122/Sunk_Same!N$2)*100</f>
        <v>-4.8109063640982139</v>
      </c>
      <c r="O122" s="1">
        <f>LN(Sunk_Same!O122/Sunk_Same!O$2)*100</f>
        <v>-74.868596228488499</v>
      </c>
      <c r="P122" s="1">
        <f>LN(Sunk_Same!P122/Sunk_Same!P$2)*100</f>
        <v>16.393381771126979</v>
      </c>
      <c r="Q122" s="1">
        <f>LN(Sunk_Same!Q122/Sunk_Same!Q$2)*100</f>
        <v>39.737363389170824</v>
      </c>
      <c r="R122" s="1">
        <f>LN(Sunk_Same!R122/Sunk_Same!R$2)*100</f>
        <v>12.848235121325779</v>
      </c>
      <c r="S122" s="1">
        <f>LN(Sunk_Same!S122/Sunk_Same!S$2)*100</f>
        <v>4.3908813111514347</v>
      </c>
      <c r="T122" s="1">
        <f>LN(Sunk_Same!T122/Sunk_Same!T$2)*100</f>
        <v>2.0984538799238774</v>
      </c>
      <c r="U122" s="1">
        <f>LN(Sunk_Same!U122/Sunk_Same!U$2)*100</f>
        <v>5.3857397976777062</v>
      </c>
      <c r="V122" s="1">
        <f>LN(Sunk_Same!V122/Sunk_Same!V$2)*100</f>
        <v>4.3752867516666898</v>
      </c>
      <c r="W122" s="1">
        <f>LN(Sunk_Same!W122/Sunk_Same!W$2)*100</f>
        <v>4.3556264542059919</v>
      </c>
      <c r="X122" s="1">
        <f>(Sunk_Same!X122-Sunk_Same!X$2)</f>
        <v>-0.82765179999999972</v>
      </c>
      <c r="Y122" s="1">
        <f>(Sunk_Same!Y122-Sunk_Same!Y$2)</f>
        <v>-1.08837388</v>
      </c>
      <c r="Z122" s="1">
        <f>(Sunk_Same!Z122-Sunk_Same!Z$2)</f>
        <v>-1.08837388</v>
      </c>
      <c r="AA122" s="1">
        <f>LN(Sunk_Same!AA122/Sunk_Same!AA$2)*100</f>
        <v>-8.3587680983740249</v>
      </c>
      <c r="AB122" s="1">
        <f>LN(Sunk_Same!AB122/Sunk_Same!AB$2)*100</f>
        <v>68.568565638496565</v>
      </c>
      <c r="AC122" s="1">
        <f>LN(Sunk_Same!AC122/Sunk_Same!AC$2)*100</f>
        <v>-0.80776477832114923</v>
      </c>
      <c r="AD122" s="1">
        <f t="shared" si="2"/>
        <v>7.1942541478014395</v>
      </c>
      <c r="AE122" s="1">
        <f t="shared" si="3"/>
        <v>5.5880786185607982E-2</v>
      </c>
    </row>
    <row r="123" spans="2:31" x14ac:dyDescent="0.55000000000000004">
      <c r="B123" s="1">
        <v>121</v>
      </c>
      <c r="C123" s="1">
        <f>LN(Sunk_Same!C123/Sunk_Same!C$2)*100</f>
        <v>2.0026336355626393</v>
      </c>
      <c r="D123" s="1">
        <f>LN(Sunk_Same!D123/Sunk_Same!D$2)*100</f>
        <v>0</v>
      </c>
      <c r="E123" s="1">
        <f>LN(Sunk_Same!E123/Sunk_Same!E$2)*100</f>
        <v>71.211647435483073</v>
      </c>
      <c r="F123" s="1">
        <f>LN(Sunk_Same!F123/Sunk_Same!F$2)*100</f>
        <v>-1.0090250296093843</v>
      </c>
      <c r="G123" s="1">
        <f>LN(Sunk_Same!G123/Sunk_Same!G$2)*100</f>
        <v>61.333241090672573</v>
      </c>
      <c r="H123" s="1">
        <f>LN(Sunk_Same!H123/Sunk_Same!H$2)*100</f>
        <v>-65.241346680571212</v>
      </c>
      <c r="I123" s="1">
        <f>LN(Sunk_Same!I123/Sunk_Same!I$2)*100</f>
        <v>72.238198991245255</v>
      </c>
      <c r="J123" s="1">
        <f>LN(Sunk_Same!J123/Sunk_Same!J$2)*100</f>
        <v>-0.29437028555412592</v>
      </c>
      <c r="K123" s="1">
        <f>LN(Sunk_Same!K123/Sunk_Same!K$2)*100</f>
        <v>-13.374828579644607</v>
      </c>
      <c r="L123" s="1">
        <f>LN(Sunk_Same!L123/Sunk_Same!L$2)*100</f>
        <v>-4.813202279198852</v>
      </c>
      <c r="M123" s="1">
        <f>LN(Sunk_Same!M123/Sunk_Same!M$2)*100</f>
        <v>-4.8242422003203487</v>
      </c>
      <c r="N123" s="1">
        <f>LN(Sunk_Same!N123/Sunk_Same!N$2)*100</f>
        <v>-4.8115954091196347</v>
      </c>
      <c r="O123" s="1">
        <f>LN(Sunk_Same!O123/Sunk_Same!O$2)*100</f>
        <v>-74.870224348877343</v>
      </c>
      <c r="P123" s="1">
        <f>LN(Sunk_Same!P123/Sunk_Same!P$2)*100</f>
        <v>16.392721419752597</v>
      </c>
      <c r="Q123" s="1">
        <f>LN(Sunk_Same!Q123/Sunk_Same!Q$2)*100</f>
        <v>39.737208204937886</v>
      </c>
      <c r="R123" s="1">
        <f>LN(Sunk_Same!R123/Sunk_Same!R$2)*100</f>
        <v>12.847836037873043</v>
      </c>
      <c r="S123" s="1">
        <f>LN(Sunk_Same!S123/Sunk_Same!S$2)*100</f>
        <v>4.3893270390036792</v>
      </c>
      <c r="T123" s="1">
        <f>LN(Sunk_Same!T123/Sunk_Same!T$2)*100</f>
        <v>2.0972772739105832</v>
      </c>
      <c r="U123" s="1">
        <f>LN(Sunk_Same!U123/Sunk_Same!U$2)*100</f>
        <v>5.3846950289410414</v>
      </c>
      <c r="V123" s="1">
        <f>LN(Sunk_Same!V123/Sunk_Same!V$2)*100</f>
        <v>4.3739508428630671</v>
      </c>
      <c r="W123" s="1">
        <f>LN(Sunk_Same!W123/Sunk_Same!W$2)*100</f>
        <v>4.3549766848954183</v>
      </c>
      <c r="X123" s="1">
        <f>(Sunk_Same!X123-Sunk_Same!X$2)</f>
        <v>-0.82766062999999979</v>
      </c>
      <c r="Y123" s="1">
        <f>(Sunk_Same!Y123-Sunk_Same!Y$2)</f>
        <v>-1.08838429</v>
      </c>
      <c r="Z123" s="1">
        <f>(Sunk_Same!Z123-Sunk_Same!Z$2)</f>
        <v>-1.08838429</v>
      </c>
      <c r="AA123" s="1">
        <f>LN(Sunk_Same!AA123/Sunk_Same!AA$2)*100</f>
        <v>-8.3588074585688101</v>
      </c>
      <c r="AB123" s="1">
        <f>LN(Sunk_Same!AB123/Sunk_Same!AB$2)*100</f>
        <v>68.568809498952859</v>
      </c>
      <c r="AC123" s="1">
        <f>LN(Sunk_Same!AC123/Sunk_Same!AC$2)*100</f>
        <v>-0.80776477832114923</v>
      </c>
      <c r="AD123" s="1">
        <f t="shared" si="2"/>
        <v>7.1942797337836293</v>
      </c>
      <c r="AE123" s="1">
        <f t="shared" si="3"/>
        <v>5.3645745525745497E-2</v>
      </c>
    </row>
    <row r="124" spans="2:31" x14ac:dyDescent="0.55000000000000004">
      <c r="B124" s="1">
        <v>122</v>
      </c>
      <c r="C124" s="1">
        <f>LN(Sunk_Same!C124/Sunk_Same!C$2)*100</f>
        <v>2.0013155604978485</v>
      </c>
      <c r="D124" s="1">
        <f>LN(Sunk_Same!D124/Sunk_Same!D$2)*100</f>
        <v>0</v>
      </c>
      <c r="E124" s="1">
        <f>LN(Sunk_Same!E124/Sunk_Same!E$2)*100</f>
        <v>71.211832558329462</v>
      </c>
      <c r="F124" s="1">
        <f>LN(Sunk_Same!F124/Sunk_Same!F$2)*100</f>
        <v>-1.0093992839348764</v>
      </c>
      <c r="G124" s="1">
        <f>LN(Sunk_Same!G124/Sunk_Same!G$2)*100</f>
        <v>61.33376185041719</v>
      </c>
      <c r="H124" s="1">
        <f>LN(Sunk_Same!H124/Sunk_Same!H$2)*100</f>
        <v>-65.241979169708486</v>
      </c>
      <c r="I124" s="1">
        <f>LN(Sunk_Same!I124/Sunk_Same!I$2)*100</f>
        <v>72.238762943698404</v>
      </c>
      <c r="J124" s="1">
        <f>LN(Sunk_Same!J124/Sunk_Same!J$2)*100</f>
        <v>-0.29433564066945128</v>
      </c>
      <c r="K124" s="1">
        <f>LN(Sunk_Same!K124/Sunk_Same!K$2)*100</f>
        <v>-13.374848825972824</v>
      </c>
      <c r="L124" s="1">
        <f>LN(Sunk_Same!L124/Sunk_Same!L$2)*100</f>
        <v>-4.8137615625551984</v>
      </c>
      <c r="M124" s="1">
        <f>LN(Sunk_Same!M124/Sunk_Same!M$2)*100</f>
        <v>-4.8236619137475385</v>
      </c>
      <c r="N124" s="1">
        <f>LN(Sunk_Same!N124/Sunk_Same!N$2)*100</f>
        <v>-4.8122484497645202</v>
      </c>
      <c r="O124" s="1">
        <f>LN(Sunk_Same!O124/Sunk_Same!O$2)*100</f>
        <v>-74.871732645168422</v>
      </c>
      <c r="P124" s="1">
        <f>LN(Sunk_Same!P124/Sunk_Same!P$2)*100</f>
        <v>16.392188465809383</v>
      </c>
      <c r="Q124" s="1">
        <f>LN(Sunk_Same!Q124/Sunk_Same!Q$2)*100</f>
        <v>39.736914388797203</v>
      </c>
      <c r="R124" s="1">
        <f>LN(Sunk_Same!R124/Sunk_Same!R$2)*100</f>
        <v>12.847454210592302</v>
      </c>
      <c r="S124" s="1">
        <f>LN(Sunk_Same!S124/Sunk_Same!S$2)*100</f>
        <v>4.3877970287635062</v>
      </c>
      <c r="T124" s="1">
        <f>LN(Sunk_Same!T124/Sunk_Same!T$2)*100</f>
        <v>2.0959388677400481</v>
      </c>
      <c r="U124" s="1">
        <f>LN(Sunk_Same!U124/Sunk_Same!U$2)*100</f>
        <v>5.3837295088174937</v>
      </c>
      <c r="V124" s="1">
        <f>LN(Sunk_Same!V124/Sunk_Same!V$2)*100</f>
        <v>4.3721291202785961</v>
      </c>
      <c r="W124" s="1">
        <f>LN(Sunk_Same!W124/Sunk_Same!W$2)*100</f>
        <v>4.3543594390950799</v>
      </c>
      <c r="X124" s="1">
        <f>(Sunk_Same!X124-Sunk_Same!X$2)</f>
        <v>-0.8276647399999999</v>
      </c>
      <c r="Y124" s="1">
        <f>(Sunk_Same!Y124-Sunk_Same!Y$2)</f>
        <v>-1.08838865</v>
      </c>
      <c r="Z124" s="1">
        <f>(Sunk_Same!Z124-Sunk_Same!Z$2)</f>
        <v>-1.08838865</v>
      </c>
      <c r="AA124" s="1">
        <f>LN(Sunk_Same!AA124/Sunk_Same!AA$2)*100</f>
        <v>-8.3588432405775261</v>
      </c>
      <c r="AB124" s="1">
        <f>LN(Sunk_Same!AB124/Sunk_Same!AB$2)*100</f>
        <v>68.56903260480685</v>
      </c>
      <c r="AC124" s="1">
        <f>LN(Sunk_Same!AC124/Sunk_Same!AC$2)*100</f>
        <v>-0.80776477832114923</v>
      </c>
      <c r="AD124" s="1">
        <f t="shared" si="2"/>
        <v>7.1943031421807646</v>
      </c>
      <c r="AE124" s="1">
        <f t="shared" si="3"/>
        <v>5.1500083272634063E-2</v>
      </c>
    </row>
    <row r="125" spans="2:31" x14ac:dyDescent="0.55000000000000004">
      <c r="B125" s="1">
        <v>123</v>
      </c>
      <c r="C125" s="1">
        <f>LN(Sunk_Same!C125/Sunk_Same!C$2)*100</f>
        <v>1.9998595271490258</v>
      </c>
      <c r="D125" s="1">
        <f>LN(Sunk_Same!D125/Sunk_Same!D$2)*100</f>
        <v>0</v>
      </c>
      <c r="E125" s="1">
        <f>LN(Sunk_Same!E125/Sunk_Same!E$2)*100</f>
        <v>71.21195016560678</v>
      </c>
      <c r="F125" s="1">
        <f>LN(Sunk_Same!F125/Sunk_Same!F$2)*100</f>
        <v>-1.0099752023078195</v>
      </c>
      <c r="G125" s="1">
        <f>LN(Sunk_Same!G125/Sunk_Same!G$2)*100</f>
        <v>61.333734442077194</v>
      </c>
      <c r="H125" s="1">
        <f>LN(Sunk_Same!H125/Sunk_Same!H$2)*100</f>
        <v>-65.241888813872535</v>
      </c>
      <c r="I125" s="1">
        <f>LN(Sunk_Same!I125/Sunk_Same!I$2)*100</f>
        <v>72.239117861951414</v>
      </c>
      <c r="J125" s="1">
        <f>LN(Sunk_Same!J125/Sunk_Same!J$2)*100</f>
        <v>-0.29431372248331311</v>
      </c>
      <c r="K125" s="1">
        <f>LN(Sunk_Same!K125/Sunk_Same!K$2)*100</f>
        <v>-13.374830674092172</v>
      </c>
      <c r="L125" s="1">
        <f>LN(Sunk_Same!L125/Sunk_Same!L$2)*100</f>
        <v>-4.8142578898043853</v>
      </c>
      <c r="M125" s="1">
        <f>LN(Sunk_Same!M125/Sunk_Same!M$2)*100</f>
        <v>-4.8227573560996815</v>
      </c>
      <c r="N125" s="1">
        <f>LN(Sunk_Same!N125/Sunk_Same!N$2)*100</f>
        <v>-4.8128568895498578</v>
      </c>
      <c r="O125" s="1">
        <f>LN(Sunk_Same!O125/Sunk_Same!O$2)*100</f>
        <v>-74.872881407830064</v>
      </c>
      <c r="P125" s="1">
        <f>LN(Sunk_Same!P125/Sunk_Same!P$2)*100</f>
        <v>16.391598152554966</v>
      </c>
      <c r="Q125" s="1">
        <f>LN(Sunk_Same!Q125/Sunk_Same!Q$2)*100</f>
        <v>39.73661022610839</v>
      </c>
      <c r="R125" s="1">
        <f>LN(Sunk_Same!R125/Sunk_Same!R$2)*100</f>
        <v>12.847070224624954</v>
      </c>
      <c r="S125" s="1">
        <f>LN(Sunk_Same!S125/Sunk_Same!S$2)*100</f>
        <v>4.3862427086765186</v>
      </c>
      <c r="T125" s="1">
        <f>LN(Sunk_Same!T125/Sunk_Same!T$2)*100</f>
        <v>2.0944631683780308</v>
      </c>
      <c r="U125" s="1">
        <f>LN(Sunk_Same!U125/Sunk_Same!U$2)*100</f>
        <v>5.3828288286562689</v>
      </c>
      <c r="V125" s="1">
        <f>LN(Sunk_Same!V125/Sunk_Same!V$2)*100</f>
        <v>4.3700644612296387</v>
      </c>
      <c r="W125" s="1">
        <f>LN(Sunk_Same!W125/Sunk_Same!W$2)*100</f>
        <v>4.3537735487395866</v>
      </c>
      <c r="X125" s="1">
        <f>(Sunk_Same!X125-Sunk_Same!X$2)</f>
        <v>-0.82766457999999976</v>
      </c>
      <c r="Y125" s="1">
        <f>(Sunk_Same!Y125-Sunk_Same!Y$2)</f>
        <v>-1.08838729</v>
      </c>
      <c r="Z125" s="1">
        <f>(Sunk_Same!Z125-Sunk_Same!Z$2)</f>
        <v>-1.08838729</v>
      </c>
      <c r="AA125" s="1">
        <f>LN(Sunk_Same!AA125/Sunk_Same!AA$2)*100</f>
        <v>-8.3588659025229912</v>
      </c>
      <c r="AB125" s="1">
        <f>LN(Sunk_Same!AB125/Sunk_Same!AB$2)*100</f>
        <v>68.569172694274741</v>
      </c>
      <c r="AC125" s="1">
        <f>LN(Sunk_Same!AC125/Sunk_Same!AC$2)*100</f>
        <v>-0.80776477832114923</v>
      </c>
      <c r="AD125" s="1">
        <f t="shared" si="2"/>
        <v>7.1943178404499495</v>
      </c>
      <c r="AE125" s="1">
        <f t="shared" si="3"/>
        <v>4.9440180949927699E-2</v>
      </c>
    </row>
    <row r="126" spans="2:31" x14ac:dyDescent="0.55000000000000004">
      <c r="B126" s="1">
        <v>124</v>
      </c>
      <c r="C126" s="1">
        <f>LN(Sunk_Same!C126/Sunk_Same!C$2)*100</f>
        <v>1.9987100121613242</v>
      </c>
      <c r="D126" s="1">
        <f>LN(Sunk_Same!D126/Sunk_Same!D$2)*100</f>
        <v>0</v>
      </c>
      <c r="E126" s="1">
        <f>LN(Sunk_Same!E126/Sunk_Same!E$2)*100</f>
        <v>71.211982834270387</v>
      </c>
      <c r="F126" s="1">
        <f>LN(Sunk_Same!F126/Sunk_Same!F$2)*100</f>
        <v>-1.0102568039814745</v>
      </c>
      <c r="G126" s="1">
        <f>LN(Sunk_Same!G126/Sunk_Same!G$2)*100</f>
        <v>61.333332452227431</v>
      </c>
      <c r="H126" s="1">
        <f>LN(Sunk_Same!H126/Sunk_Same!H$2)*100</f>
        <v>-65.241278914115213</v>
      </c>
      <c r="I126" s="1">
        <f>LN(Sunk_Same!I126/Sunk_Same!I$2)*100</f>
        <v>72.239211490483029</v>
      </c>
      <c r="J126" s="1">
        <f>LN(Sunk_Same!J126/Sunk_Same!J$2)*100</f>
        <v>-0.29428544095989323</v>
      </c>
      <c r="K126" s="1">
        <f>LN(Sunk_Same!K126/Sunk_Same!K$2)*100</f>
        <v>-13.374761557345998</v>
      </c>
      <c r="L126" s="1">
        <f>LN(Sunk_Same!L126/Sunk_Same!L$2)*100</f>
        <v>-4.8146786681121396</v>
      </c>
      <c r="M126" s="1">
        <f>LN(Sunk_Same!M126/Sunk_Same!M$2)*100</f>
        <v>-4.8223136138299703</v>
      </c>
      <c r="N126" s="1">
        <f>LN(Sunk_Same!N126/Sunk_Same!N$2)*100</f>
        <v>-4.8134121318362331</v>
      </c>
      <c r="O126" s="1">
        <f>LN(Sunk_Same!O126/Sunk_Same!O$2)*100</f>
        <v>-74.873595999135503</v>
      </c>
      <c r="P126" s="1">
        <f>LN(Sunk_Same!P126/Sunk_Same!P$2)*100</f>
        <v>16.390985502182073</v>
      </c>
      <c r="Q126" s="1">
        <f>LN(Sunk_Same!Q126/Sunk_Same!Q$2)*100</f>
        <v>39.736230193875102</v>
      </c>
      <c r="R126" s="1">
        <f>LN(Sunk_Same!R126/Sunk_Same!R$2)*100</f>
        <v>12.846679046393028</v>
      </c>
      <c r="S126" s="1">
        <f>LN(Sunk_Same!S126/Sunk_Same!S$2)*100</f>
        <v>4.3846276473675827</v>
      </c>
      <c r="T126" s="1">
        <f>LN(Sunk_Same!T126/Sunk_Same!T$2)*100</f>
        <v>2.09328161265889</v>
      </c>
      <c r="U126" s="1">
        <f>LN(Sunk_Same!U126/Sunk_Same!U$2)*100</f>
        <v>5.3819281403827013</v>
      </c>
      <c r="V126" s="1">
        <f>LN(Sunk_Same!V126/Sunk_Same!V$2)*100</f>
        <v>4.3682426678440338</v>
      </c>
      <c r="W126" s="1">
        <f>LN(Sunk_Same!W126/Sunk_Same!W$2)*100</f>
        <v>4.3532248577507655</v>
      </c>
      <c r="X126" s="1">
        <f>(Sunk_Same!X126-Sunk_Same!X$2)</f>
        <v>-0.82766847999999982</v>
      </c>
      <c r="Y126" s="1">
        <f>(Sunk_Same!Y126-Sunk_Same!Y$2)</f>
        <v>-1.08839172</v>
      </c>
      <c r="Z126" s="1">
        <f>(Sunk_Same!Z126-Sunk_Same!Z$2)</f>
        <v>-1.08839172</v>
      </c>
      <c r="AA126" s="1">
        <f>LN(Sunk_Same!AA126/Sunk_Same!AA$2)*100</f>
        <v>-8.3588718661937023</v>
      </c>
      <c r="AB126" s="1">
        <f>LN(Sunk_Same!AB126/Sunk_Same!AB$2)*100</f>
        <v>68.569214202227542</v>
      </c>
      <c r="AC126" s="1">
        <f>LN(Sunk_Same!AC126/Sunk_Same!AC$2)*100</f>
        <v>-0.80776477832114923</v>
      </c>
      <c r="AD126" s="1">
        <f t="shared" si="2"/>
        <v>7.1943221954887182</v>
      </c>
      <c r="AE126" s="1">
        <f t="shared" si="3"/>
        <v>4.7462602443125577E-2</v>
      </c>
    </row>
    <row r="127" spans="2:31" x14ac:dyDescent="0.55000000000000004">
      <c r="B127" s="1">
        <v>125</v>
      </c>
      <c r="C127" s="1">
        <f>LN(Sunk_Same!C127/Sunk_Same!C$2)*100</f>
        <v>1.9970853417765024</v>
      </c>
      <c r="D127" s="1">
        <f>LN(Sunk_Same!D127/Sunk_Same!D$2)*100</f>
        <v>0</v>
      </c>
      <c r="E127" s="1">
        <f>LN(Sunk_Same!E127/Sunk_Same!E$2)*100</f>
        <v>71.212019858742892</v>
      </c>
      <c r="F127" s="1">
        <f>LN(Sunk_Same!F127/Sunk_Same!F$2)*100</f>
        <v>-1.0111306826110082</v>
      </c>
      <c r="G127" s="1">
        <f>LN(Sunk_Same!G127/Sunk_Same!G$2)*100</f>
        <v>61.333560855749383</v>
      </c>
      <c r="H127" s="1">
        <f>LN(Sunk_Same!H127/Sunk_Same!H$2)*100</f>
        <v>-65.241617746854487</v>
      </c>
      <c r="I127" s="1">
        <f>LN(Sunk_Same!I127/Sunk_Same!I$2)*100</f>
        <v>72.239294231903116</v>
      </c>
      <c r="J127" s="1">
        <f>LN(Sunk_Same!J127/Sunk_Same!J$2)*100</f>
        <v>-0.29423312016267633</v>
      </c>
      <c r="K127" s="1">
        <f>LN(Sunk_Same!K127/Sunk_Same!K$2)*100</f>
        <v>-13.374723159174328</v>
      </c>
      <c r="L127" s="1">
        <f>LN(Sunk_Same!L127/Sunk_Same!L$2)*100</f>
        <v>-4.8150574750358137</v>
      </c>
      <c r="M127" s="1">
        <f>LN(Sunk_Same!M127/Sunk_Same!M$2)*100</f>
        <v>-4.8209482653503439</v>
      </c>
      <c r="N127" s="1">
        <f>LN(Sunk_Same!N127/Sunk_Same!N$2)*100</f>
        <v>-4.8139167312658531</v>
      </c>
      <c r="O127" s="1">
        <f>LN(Sunk_Same!O127/Sunk_Same!O$2)*100</f>
        <v>-74.874264237080979</v>
      </c>
      <c r="P127" s="1">
        <f>LN(Sunk_Same!P127/Sunk_Same!P$2)*100</f>
        <v>16.390515479550423</v>
      </c>
      <c r="Q127" s="1">
        <f>LN(Sunk_Same!Q127/Sunk_Same!Q$2)*100</f>
        <v>39.735778429541043</v>
      </c>
      <c r="R127" s="1">
        <f>LN(Sunk_Same!R127/Sunk_Same!R$2)*100</f>
        <v>12.846325258880173</v>
      </c>
      <c r="S127" s="1">
        <f>LN(Sunk_Same!S127/Sunk_Same!S$2)*100</f>
        <v>4.3830004163609724</v>
      </c>
      <c r="T127" s="1">
        <f>LN(Sunk_Same!T127/Sunk_Same!T$2)*100</f>
        <v>2.091653886481033</v>
      </c>
      <c r="U127" s="1">
        <f>LN(Sunk_Same!U127/Sunk_Same!U$2)*100</f>
        <v>5.3811715559636086</v>
      </c>
      <c r="V127" s="1">
        <f>LN(Sunk_Same!V127/Sunk_Same!V$2)*100</f>
        <v>4.3665422974061361</v>
      </c>
      <c r="W127" s="1">
        <f>LN(Sunk_Same!W127/Sunk_Same!W$2)*100</f>
        <v>4.3527271961210614</v>
      </c>
      <c r="X127" s="1">
        <f>(Sunk_Same!X127-Sunk_Same!X$2)</f>
        <v>-0.8276608099999998</v>
      </c>
      <c r="Y127" s="1">
        <f>(Sunk_Same!Y127-Sunk_Same!Y$2)</f>
        <v>-1.0883804499999998</v>
      </c>
      <c r="Z127" s="1">
        <f>(Sunk_Same!Z127-Sunk_Same!Z$2)</f>
        <v>-1.0883804499999998</v>
      </c>
      <c r="AA127" s="1">
        <f>LN(Sunk_Same!AA127/Sunk_Same!AA$2)*100</f>
        <v>-8.358879022599023</v>
      </c>
      <c r="AB127" s="1">
        <f>LN(Sunk_Same!AB127/Sunk_Same!AB$2)*100</f>
        <v>68.569255710163119</v>
      </c>
      <c r="AC127" s="1">
        <f>LN(Sunk_Same!AC127/Sunk_Same!AC$2)*100</f>
        <v>-0.80776477832114923</v>
      </c>
      <c r="AD127" s="1">
        <f t="shared" si="2"/>
        <v>7.1943265505256786</v>
      </c>
      <c r="AE127" s="1">
        <f t="shared" si="3"/>
        <v>4.556412592733626E-2</v>
      </c>
    </row>
    <row r="128" spans="2:31" x14ac:dyDescent="0.55000000000000004">
      <c r="B128" s="1">
        <v>126</v>
      </c>
      <c r="C128" s="1">
        <f>LN(Sunk_Same!C128/Sunk_Same!C$2)*100</f>
        <v>1.9961963600157124</v>
      </c>
      <c r="D128" s="1">
        <f>LN(Sunk_Same!D128/Sunk_Same!D$2)*100</f>
        <v>0</v>
      </c>
      <c r="E128" s="1">
        <f>LN(Sunk_Same!E128/Sunk_Same!E$2)*100</f>
        <v>71.211921852756362</v>
      </c>
      <c r="F128" s="1">
        <f>LN(Sunk_Same!F128/Sunk_Same!F$2)*100</f>
        <v>-1.0112396908759842</v>
      </c>
      <c r="G128" s="1">
        <f>LN(Sunk_Same!G128/Sunk_Same!G$2)*100</f>
        <v>61.332409696687527</v>
      </c>
      <c r="H128" s="1">
        <f>LN(Sunk_Same!H128/Sunk_Same!H$2)*100</f>
        <v>-65.239980065916811</v>
      </c>
      <c r="I128" s="1">
        <f>LN(Sunk_Same!I128/Sunk_Same!I$2)*100</f>
        <v>72.238980685107265</v>
      </c>
      <c r="J128" s="1">
        <f>LN(Sunk_Same!J128/Sunk_Same!J$2)*100</f>
        <v>-0.29421208579583324</v>
      </c>
      <c r="K128" s="1">
        <f>LN(Sunk_Same!K128/Sunk_Same!K$2)*100</f>
        <v>-13.374582831435955</v>
      </c>
      <c r="L128" s="1">
        <f>LN(Sunk_Same!L128/Sunk_Same!L$2)*100</f>
        <v>-4.8153397448399202</v>
      </c>
      <c r="M128" s="1">
        <f>LN(Sunk_Same!M128/Sunk_Same!M$2)*100</f>
        <v>-4.820760531392243</v>
      </c>
      <c r="N128" s="1">
        <f>LN(Sunk_Same!N128/Sunk_Same!N$2)*100</f>
        <v>-4.814356747763811</v>
      </c>
      <c r="O128" s="1">
        <f>LN(Sunk_Same!O128/Sunk_Same!O$2)*100</f>
        <v>-74.874259714304898</v>
      </c>
      <c r="P128" s="1">
        <f>LN(Sunk_Same!P128/Sunk_Same!P$2)*100</f>
        <v>16.389871352074969</v>
      </c>
      <c r="Q128" s="1">
        <f>LN(Sunk_Same!Q128/Sunk_Same!Q$2)*100</f>
        <v>39.735345285637116</v>
      </c>
      <c r="R128" s="1">
        <f>LN(Sunk_Same!R128/Sunk_Same!R$2)*100</f>
        <v>12.845944863999453</v>
      </c>
      <c r="S128" s="1">
        <f>LN(Sunk_Same!S128/Sunk_Same!S$2)*100</f>
        <v>4.3813610150630158</v>
      </c>
      <c r="T128" s="1">
        <f>LN(Sunk_Same!T128/Sunk_Same!T$2)*100</f>
        <v>2.090737053143938</v>
      </c>
      <c r="U128" s="1">
        <f>LN(Sunk_Same!U128/Sunk_Same!U$2)*100</f>
        <v>5.3803645262738504</v>
      </c>
      <c r="V128" s="1">
        <f>LN(Sunk_Same!V128/Sunk_Same!V$2)*100</f>
        <v>4.3649633561105521</v>
      </c>
      <c r="W128" s="1">
        <f>LN(Sunk_Same!W128/Sunk_Same!W$2)*100</f>
        <v>4.3522686829793464</v>
      </c>
      <c r="X128" s="1">
        <f>(Sunk_Same!X128-Sunk_Same!X$2)</f>
        <v>-0.82766532999999987</v>
      </c>
      <c r="Y128" s="1">
        <f>(Sunk_Same!Y128-Sunk_Same!Y$2)</f>
        <v>-1.0883860599999999</v>
      </c>
      <c r="Z128" s="1">
        <f>(Sunk_Same!Z128-Sunk_Same!Z$2)</f>
        <v>-1.0883860599999999</v>
      </c>
      <c r="AA128" s="1">
        <f>LN(Sunk_Same!AA128/Sunk_Same!AA$2)*100</f>
        <v>-8.3588611315866732</v>
      </c>
      <c r="AB128" s="1">
        <f>LN(Sunk_Same!AB128/Sunk_Same!AB$2)*100</f>
        <v>68.569141563298828</v>
      </c>
      <c r="AC128" s="1">
        <f>LN(Sunk_Same!AC128/Sunk_Same!AC$2)*100</f>
        <v>-0.80776477832114923</v>
      </c>
      <c r="AD128" s="1">
        <f t="shared" si="2"/>
        <v>7.1943145741696881</v>
      </c>
      <c r="AE128" s="1">
        <f t="shared" si="3"/>
        <v>4.3741488073906078E-2</v>
      </c>
    </row>
    <row r="129" spans="2:31" x14ac:dyDescent="0.55000000000000004">
      <c r="B129" s="1">
        <v>127</v>
      </c>
      <c r="C129" s="1">
        <f>LN(Sunk_Same!C129/Sunk_Same!C$2)*100</f>
        <v>1.994576757987657</v>
      </c>
      <c r="D129" s="1">
        <f>LN(Sunk_Same!D129/Sunk_Same!D$2)*100</f>
        <v>0</v>
      </c>
      <c r="E129" s="1">
        <f>LN(Sunk_Same!E129/Sunk_Same!E$2)*100</f>
        <v>71.211897895722814</v>
      </c>
      <c r="F129" s="1">
        <f>LN(Sunk_Same!F129/Sunk_Same!F$2)*100</f>
        <v>-1.0122371220184159</v>
      </c>
      <c r="G129" s="1">
        <f>LN(Sunk_Same!G129/Sunk_Same!G$2)*100</f>
        <v>61.332957869322058</v>
      </c>
      <c r="H129" s="1">
        <f>LN(Sunk_Same!H129/Sunk_Same!H$2)*100</f>
        <v>-65.240861021984557</v>
      </c>
      <c r="I129" s="1">
        <f>LN(Sunk_Same!I129/Sunk_Same!I$2)*100</f>
        <v>72.238860927391073</v>
      </c>
      <c r="J129" s="1">
        <f>LN(Sunk_Same!J129/Sunk_Same!J$2)*100</f>
        <v>-0.2941366095747377</v>
      </c>
      <c r="K129" s="1">
        <f>LN(Sunk_Same!K129/Sunk_Same!K$2)*100</f>
        <v>-13.374541640744161</v>
      </c>
      <c r="L129" s="1">
        <f>LN(Sunk_Same!L129/Sunk_Same!L$2)*100</f>
        <v>-4.8156073247579005</v>
      </c>
      <c r="M129" s="1">
        <f>LN(Sunk_Same!M129/Sunk_Same!M$2)*100</f>
        <v>-4.8191904066338456</v>
      </c>
      <c r="N129" s="1">
        <f>LN(Sunk_Same!N129/Sunk_Same!N$2)*100</f>
        <v>-4.8147458875154934</v>
      </c>
      <c r="O129" s="1">
        <f>LN(Sunk_Same!O129/Sunk_Same!O$2)*100</f>
        <v>-74.874534473321901</v>
      </c>
      <c r="P129" s="1">
        <f>LN(Sunk_Same!P129/Sunk_Same!P$2)*100</f>
        <v>16.389549032986388</v>
      </c>
      <c r="Q129" s="1">
        <f>LN(Sunk_Same!Q129/Sunk_Same!Q$2)*100</f>
        <v>39.734794196970959</v>
      </c>
      <c r="R129" s="1">
        <f>LN(Sunk_Same!R129/Sunk_Same!R$2)*100</f>
        <v>12.8456399717838</v>
      </c>
      <c r="S129" s="1">
        <f>LN(Sunk_Same!S129/Sunk_Same!S$2)*100</f>
        <v>4.3797215868882517</v>
      </c>
      <c r="T129" s="1">
        <f>LN(Sunk_Same!T129/Sunk_Same!T$2)*100</f>
        <v>2.0891338003155102</v>
      </c>
      <c r="U129" s="1">
        <f>LN(Sunk_Same!U129/Sunk_Same!U$2)*100</f>
        <v>5.3797664554270241</v>
      </c>
      <c r="V129" s="1">
        <f>LN(Sunk_Same!V129/Sunk_Same!V$2)*100</f>
        <v>4.3637487689183452</v>
      </c>
      <c r="W129" s="1">
        <f>LN(Sunk_Same!W129/Sunk_Same!W$2)*100</f>
        <v>4.3518746404815616</v>
      </c>
      <c r="X129" s="1">
        <f>(Sunk_Same!X129-Sunk_Same!X$2)</f>
        <v>-0.82765277999999975</v>
      </c>
      <c r="Y129" s="1">
        <f>(Sunk_Same!Y129-Sunk_Same!Y$2)</f>
        <v>-1.0883684599999999</v>
      </c>
      <c r="Z129" s="1">
        <f>(Sunk_Same!Z129-Sunk_Same!Z$2)</f>
        <v>-1.0883684599999999</v>
      </c>
      <c r="AA129" s="1">
        <f>LN(Sunk_Same!AA129/Sunk_Same!AA$2)*100</f>
        <v>-8.358856360650595</v>
      </c>
      <c r="AB129" s="1">
        <f>LN(Sunk_Same!AB129/Sunk_Same!AB$2)*100</f>
        <v>68.569110432313252</v>
      </c>
      <c r="AC129" s="1">
        <f>LN(Sunk_Same!AC129/Sunk_Same!AC$2)*100</f>
        <v>-0.80776477832114923</v>
      </c>
      <c r="AD129" s="1">
        <f t="shared" si="2"/>
        <v>7.1943113078884107</v>
      </c>
      <c r="AE129" s="1">
        <f t="shared" si="3"/>
        <v>4.1991809486295086E-2</v>
      </c>
    </row>
    <row r="130" spans="2:31" x14ac:dyDescent="0.55000000000000004">
      <c r="B130" s="1">
        <v>128</v>
      </c>
      <c r="C130" s="1">
        <f>LN(Sunk_Same!C130/Sunk_Same!C$2)*100</f>
        <v>1.993999417168886</v>
      </c>
      <c r="D130" s="1">
        <f>LN(Sunk_Same!D130/Sunk_Same!D$2)*100</f>
        <v>0</v>
      </c>
      <c r="E130" s="1">
        <f>LN(Sunk_Same!E130/Sunk_Same!E$2)*100</f>
        <v>71.211714950913802</v>
      </c>
      <c r="F130" s="1">
        <f>LN(Sunk_Same!F130/Sunk_Same!F$2)*100</f>
        <v>-1.0121408304178003</v>
      </c>
      <c r="G130" s="1">
        <f>LN(Sunk_Same!G130/Sunk_Same!G$2)*100</f>
        <v>61.331368160403208</v>
      </c>
      <c r="H130" s="1">
        <f>LN(Sunk_Same!H130/Sunk_Same!H$2)*100</f>
        <v>-65.238590881732151</v>
      </c>
      <c r="I130" s="1">
        <f>LN(Sunk_Same!I130/Sunk_Same!I$2)*100</f>
        <v>72.238279556076151</v>
      </c>
      <c r="J130" s="1">
        <f>LN(Sunk_Same!J130/Sunk_Same!J$2)*100</f>
        <v>-0.29412547374366066</v>
      </c>
      <c r="K130" s="1">
        <f>LN(Sunk_Same!K130/Sunk_Same!K$2)*100</f>
        <v>-13.374364311519033</v>
      </c>
      <c r="L130" s="1">
        <f>LN(Sunk_Same!L130/Sunk_Same!L$2)*100</f>
        <v>-4.815769971724575</v>
      </c>
      <c r="M130" s="1">
        <f>LN(Sunk_Same!M130/Sunk_Same!M$2)*100</f>
        <v>-4.8193269382428801</v>
      </c>
      <c r="N130" s="1">
        <f>LN(Sunk_Same!N130/Sunk_Same!N$2)*100</f>
        <v>-4.8150681196082354</v>
      </c>
      <c r="O130" s="1">
        <f>LN(Sunk_Same!O130/Sunk_Same!O$2)*100</f>
        <v>-74.874009831245388</v>
      </c>
      <c r="P130" s="1">
        <f>LN(Sunk_Same!P130/Sunk_Same!P$2)*100</f>
        <v>16.388931294128817</v>
      </c>
      <c r="Q130" s="1">
        <f>LN(Sunk_Same!Q130/Sunk_Same!Q$2)*100</f>
        <v>39.734357600164444</v>
      </c>
      <c r="R130" s="1">
        <f>LN(Sunk_Same!R130/Sunk_Same!R$2)*100</f>
        <v>12.845294090574111</v>
      </c>
      <c r="S130" s="1">
        <f>LN(Sunk_Same!S130/Sunk_Same!S$2)*100</f>
        <v>4.3781307086681762</v>
      </c>
      <c r="T130" s="1">
        <f>LN(Sunk_Same!T130/Sunk_Same!T$2)*100</f>
        <v>2.0885405412244036</v>
      </c>
      <c r="U130" s="1">
        <f>LN(Sunk_Same!U130/Sunk_Same!U$2)*100</f>
        <v>5.3790747063719504</v>
      </c>
      <c r="V130" s="1">
        <f>LN(Sunk_Same!V130/Sunk_Same!V$2)*100</f>
        <v>4.3627770885428863</v>
      </c>
      <c r="W130" s="1">
        <f>LN(Sunk_Same!W130/Sunk_Same!W$2)*100</f>
        <v>4.3515170207361811</v>
      </c>
      <c r="X130" s="1">
        <f>(Sunk_Same!X130-Sunk_Same!X$2)</f>
        <v>-0.82765835999999982</v>
      </c>
      <c r="Y130" s="1">
        <f>(Sunk_Same!Y130-Sunk_Same!Y$2)</f>
        <v>-1.08837578</v>
      </c>
      <c r="Z130" s="1">
        <f>(Sunk_Same!Z130-Sunk_Same!Z$2)</f>
        <v>-1.08837578</v>
      </c>
      <c r="AA130" s="1">
        <f>LN(Sunk_Same!AA130/Sunk_Same!AA$2)*100</f>
        <v>-8.3588205786371841</v>
      </c>
      <c r="AB130" s="1">
        <f>LN(Sunk_Same!AB130/Sunk_Same!AB$2)*100</f>
        <v>68.568892515142736</v>
      </c>
      <c r="AC130" s="1">
        <f>LN(Sunk_Same!AC130/Sunk_Same!AC$2)*100</f>
        <v>-0.80776477832114923</v>
      </c>
      <c r="AD130" s="1">
        <f t="shared" si="2"/>
        <v>7.19428844389099</v>
      </c>
      <c r="AE130" s="1">
        <f t="shared" si="3"/>
        <v>4.0312008992203913E-2</v>
      </c>
    </row>
    <row r="131" spans="2:31" x14ac:dyDescent="0.55000000000000004">
      <c r="B131" s="1">
        <v>129</v>
      </c>
      <c r="C131" s="1">
        <f>LN(Sunk_Same!C131/Sunk_Same!C$2)*100</f>
        <v>1.9925688237863102</v>
      </c>
      <c r="D131" s="1">
        <f>LN(Sunk_Same!D131/Sunk_Same!D$2)*100</f>
        <v>0</v>
      </c>
      <c r="E131" s="1">
        <f>LN(Sunk_Same!E131/Sunk_Same!E$2)*100</f>
        <v>71.211658325071753</v>
      </c>
      <c r="F131" s="1">
        <f>LN(Sunk_Same!F131/Sunk_Same!F$2)*100</f>
        <v>-1.0130728643335667</v>
      </c>
      <c r="G131" s="1">
        <f>LN(Sunk_Same!G131/Sunk_Same!G$2)*100</f>
        <v>61.332226971808232</v>
      </c>
      <c r="H131" s="1">
        <f>LN(Sunk_Same!H131/Sunk_Same!H$2)*100</f>
        <v>-65.239946183146131</v>
      </c>
      <c r="I131" s="1">
        <f>LN(Sunk_Same!I131/Sunk_Same!I$2)*100</f>
        <v>72.238059635708865</v>
      </c>
      <c r="J131" s="1">
        <f>LN(Sunk_Same!J131/Sunk_Same!J$2)*100</f>
        <v>-0.29403850824839511</v>
      </c>
      <c r="K131" s="1">
        <f>LN(Sunk_Same!K131/Sunk_Same!K$2)*100</f>
        <v>-13.37433429124826</v>
      </c>
      <c r="L131" s="1">
        <f>LN(Sunk_Same!L131/Sunk_Same!L$2)*100</f>
        <v>-4.8159452110105478</v>
      </c>
      <c r="M131" s="1">
        <f>LN(Sunk_Same!M131/Sunk_Same!M$2)*100</f>
        <v>-4.8178592332147012</v>
      </c>
      <c r="N131" s="1">
        <f>LN(Sunk_Same!N131/Sunk_Same!N$2)*100</f>
        <v>-4.8153457465049367</v>
      </c>
      <c r="O131" s="1">
        <f>LN(Sunk_Same!O131/Sunk_Same!O$2)*100</f>
        <v>-74.874033575762638</v>
      </c>
      <c r="P131" s="1">
        <f>LN(Sunk_Same!P131/Sunk_Same!P$2)*100</f>
        <v>16.38875972752416</v>
      </c>
      <c r="Q131" s="1">
        <f>LN(Sunk_Same!Q131/Sunk_Same!Q$2)*100</f>
        <v>39.733780296247176</v>
      </c>
      <c r="R131" s="1">
        <f>LN(Sunk_Same!R131/Sunk_Same!R$2)*100</f>
        <v>12.845049600016036</v>
      </c>
      <c r="S131" s="1">
        <f>LN(Sunk_Same!S131/Sunk_Same!S$2)*100</f>
        <v>4.3766005271121236</v>
      </c>
      <c r="T131" s="1">
        <f>LN(Sunk_Same!T131/Sunk_Same!T$2)*100</f>
        <v>2.0871480845739119</v>
      </c>
      <c r="U131" s="1">
        <f>LN(Sunk_Same!U131/Sunk_Same!U$2)*100</f>
        <v>5.3786135376768209</v>
      </c>
      <c r="V131" s="1">
        <f>LN(Sunk_Same!V131/Sunk_Same!V$2)*100</f>
        <v>4.3622912448145224</v>
      </c>
      <c r="W131" s="1">
        <f>LN(Sunk_Same!W131/Sunk_Same!W$2)*100</f>
        <v>4.3512287424505134</v>
      </c>
      <c r="X131" s="1">
        <f>(Sunk_Same!X131-Sunk_Same!X$2)</f>
        <v>-0.82764443999999981</v>
      </c>
      <c r="Y131" s="1">
        <f>(Sunk_Same!Y131-Sunk_Same!Y$2)</f>
        <v>-1.0883565099999999</v>
      </c>
      <c r="Z131" s="1">
        <f>(Sunk_Same!Z131-Sunk_Same!Z$2)</f>
        <v>-1.0883565099999999</v>
      </c>
      <c r="AA131" s="1">
        <f>LN(Sunk_Same!AA131/Sunk_Same!AA$2)*100</f>
        <v>-8.35880984403566</v>
      </c>
      <c r="AB131" s="1">
        <f>LN(Sunk_Same!AB131/Sunk_Same!AB$2)*100</f>
        <v>68.568825064493723</v>
      </c>
      <c r="AC131" s="1">
        <f>LN(Sunk_Same!AC131/Sunk_Same!AC$2)*100</f>
        <v>-0.80776477832114923</v>
      </c>
      <c r="AD131" s="1">
        <f t="shared" si="2"/>
        <v>7.194281366929312</v>
      </c>
      <c r="AE131" s="1">
        <f t="shared" si="3"/>
        <v>3.8699490564111448E-2</v>
      </c>
    </row>
    <row r="132" spans="2:31" x14ac:dyDescent="0.55000000000000004">
      <c r="B132" s="1">
        <v>130</v>
      </c>
      <c r="C132" s="1">
        <f>LN(Sunk_Same!C132/Sunk_Same!C$2)*100</f>
        <v>1.9922929212798473</v>
      </c>
      <c r="D132" s="1">
        <f>LN(Sunk_Same!D132/Sunk_Same!D$2)*100</f>
        <v>0</v>
      </c>
      <c r="E132" s="1">
        <f>LN(Sunk_Same!E132/Sunk_Same!E$2)*100</f>
        <v>71.211447066839625</v>
      </c>
      <c r="F132" s="1">
        <f>LN(Sunk_Same!F132/Sunk_Same!F$2)*100</f>
        <v>-1.0127858042291065</v>
      </c>
      <c r="G132" s="1">
        <f>LN(Sunk_Same!G132/Sunk_Same!G$2)*100</f>
        <v>61.330555023658327</v>
      </c>
      <c r="H132" s="1">
        <f>LN(Sunk_Same!H132/Sunk_Same!H$2)*100</f>
        <v>-65.237563123739349</v>
      </c>
      <c r="I132" s="1">
        <f>LN(Sunk_Same!I132/Sunk_Same!I$2)*100</f>
        <v>72.237388984473867</v>
      </c>
      <c r="J132" s="1">
        <f>LN(Sunk_Same!J132/Sunk_Same!J$2)*100</f>
        <v>-0.2940369174168847</v>
      </c>
      <c r="K132" s="1">
        <f>LN(Sunk_Same!K132/Sunk_Same!K$2)*100</f>
        <v>-13.374159056824308</v>
      </c>
      <c r="L132" s="1">
        <f>LN(Sunk_Same!L132/Sunk_Same!L$2)*100</f>
        <v>-4.8160239113886014</v>
      </c>
      <c r="M132" s="1">
        <f>LN(Sunk_Same!M132/Sunk_Same!M$2)*100</f>
        <v>-4.8182858894322731</v>
      </c>
      <c r="N132" s="1">
        <f>LN(Sunk_Same!N132/Sunk_Same!N$2)*100</f>
        <v>-4.8155634344099578</v>
      </c>
      <c r="O132" s="1">
        <f>LN(Sunk_Same!O132/Sunk_Same!O$2)*100</f>
        <v>-74.873268100592384</v>
      </c>
      <c r="P132" s="1">
        <f>LN(Sunk_Same!P132/Sunk_Same!P$2)*100</f>
        <v>16.388225737273167</v>
      </c>
      <c r="Q132" s="1">
        <f>LN(Sunk_Same!Q132/Sunk_Same!Q$2)*100</f>
        <v>39.733392666179277</v>
      </c>
      <c r="R132" s="1">
        <f>LN(Sunk_Same!R132/Sunk_Same!R$2)*100</f>
        <v>12.844759806021539</v>
      </c>
      <c r="S132" s="1">
        <f>LN(Sunk_Same!S132/Sunk_Same!S$2)*100</f>
        <v>4.3751796232727207</v>
      </c>
      <c r="T132" s="1">
        <f>LN(Sunk_Same!T132/Sunk_Same!T$2)*100</f>
        <v>2.0868686103042227</v>
      </c>
      <c r="U132" s="1">
        <f>LN(Sunk_Same!U132/Sunk_Same!U$2)*100</f>
        <v>5.3780442796358452</v>
      </c>
      <c r="V132" s="1">
        <f>LN(Sunk_Same!V132/Sunk_Same!V$2)*100</f>
        <v>4.3619268604691941</v>
      </c>
      <c r="W132" s="1">
        <f>LN(Sunk_Same!W132/Sunk_Same!W$2)*100</f>
        <v>4.350969875633111</v>
      </c>
      <c r="X132" s="1">
        <f>(Sunk_Same!X132-Sunk_Same!X$2)</f>
        <v>-0.82765111999999985</v>
      </c>
      <c r="Y132" s="1">
        <f>(Sunk_Same!Y132-Sunk_Same!Y$2)</f>
        <v>-1.08836545</v>
      </c>
      <c r="Z132" s="1">
        <f>(Sunk_Same!Z132-Sunk_Same!Z$2)</f>
        <v>-1.08836545</v>
      </c>
      <c r="AA132" s="1">
        <f>LN(Sunk_Same!AA132/Sunk_Same!AA$2)*100</f>
        <v>-8.3587692911069809</v>
      </c>
      <c r="AB132" s="1">
        <f>LN(Sunk_Same!AB132/Sunk_Same!AB$2)*100</f>
        <v>68.568570827023095</v>
      </c>
      <c r="AC132" s="1">
        <f>LN(Sunk_Same!AC132/Sunk_Same!AC$2)*100</f>
        <v>-0.80776477832114923</v>
      </c>
      <c r="AD132" s="1">
        <f t="shared" ref="AD132:AD195" si="4">AB132/LN(1.1)/100</f>
        <v>7.1942546921846882</v>
      </c>
      <c r="AE132" s="1">
        <f t="shared" ref="AE132:AE195" si="5">AD132*0.96^(B132-1)</f>
        <v>3.7151373192268612E-2</v>
      </c>
    </row>
    <row r="133" spans="2:31" x14ac:dyDescent="0.55000000000000004">
      <c r="B133" s="1">
        <v>131</v>
      </c>
      <c r="C133" s="1">
        <f>LN(Sunk_Same!C133/Sunk_Same!C$2)*100</f>
        <v>1.9912148504839497</v>
      </c>
      <c r="D133" s="1">
        <f>LN(Sunk_Same!D133/Sunk_Same!D$2)*100</f>
        <v>0</v>
      </c>
      <c r="E133" s="1">
        <f>LN(Sunk_Same!E133/Sunk_Same!E$2)*100</f>
        <v>71.21139261876931</v>
      </c>
      <c r="F133" s="1">
        <f>LN(Sunk_Same!F133/Sunk_Same!F$2)*100</f>
        <v>-1.01347075280305</v>
      </c>
      <c r="G133" s="1">
        <f>LN(Sunk_Same!G133/Sunk_Same!G$2)*100</f>
        <v>61.331633113644678</v>
      </c>
      <c r="H133" s="1">
        <f>LN(Sunk_Same!H133/Sunk_Same!H$2)*100</f>
        <v>-65.239223353439499</v>
      </c>
      <c r="I133" s="1">
        <f>LN(Sunk_Same!I133/Sunk_Same!I$2)*100</f>
        <v>72.237175594501323</v>
      </c>
      <c r="J133" s="1">
        <f>LN(Sunk_Same!J133/Sunk_Same!J$2)*100</f>
        <v>-0.29395189634658364</v>
      </c>
      <c r="K133" s="1">
        <f>LN(Sunk_Same!K133/Sunk_Same!K$2)*100</f>
        <v>-13.374152075379522</v>
      </c>
      <c r="L133" s="1">
        <f>LN(Sunk_Same!L133/Sunk_Same!L$2)*100</f>
        <v>-4.8161372400418099</v>
      </c>
      <c r="M133" s="1">
        <f>LN(Sunk_Same!M133/Sunk_Same!M$2)*100</f>
        <v>-4.8172107192503164</v>
      </c>
      <c r="N133" s="1">
        <f>LN(Sunk_Same!N133/Sunk_Same!N$2)*100</f>
        <v>-4.8157483649555282</v>
      </c>
      <c r="O133" s="1">
        <f>LN(Sunk_Same!O133/Sunk_Same!O$2)*100</f>
        <v>-74.873208174423112</v>
      </c>
      <c r="P133" s="1">
        <f>LN(Sunk_Same!P133/Sunk_Same!P$2)*100</f>
        <v>16.388182083951659</v>
      </c>
      <c r="Q133" s="1">
        <f>LN(Sunk_Same!Q133/Sunk_Same!Q$2)*100</f>
        <v>39.732867087068172</v>
      </c>
      <c r="R133" s="1">
        <f>LN(Sunk_Same!R133/Sunk_Same!R$2)*100</f>
        <v>12.84457931355591</v>
      </c>
      <c r="S133" s="1">
        <f>LN(Sunk_Same!S133/Sunk_Same!S$2)*100</f>
        <v>4.3738558570850339</v>
      </c>
      <c r="T133" s="1">
        <f>LN(Sunk_Same!T133/Sunk_Same!T$2)*100</f>
        <v>2.0858389615183865</v>
      </c>
      <c r="U133" s="1">
        <f>LN(Sunk_Same!U133/Sunk_Same!U$2)*100</f>
        <v>5.3777056055929977</v>
      </c>
      <c r="V133" s="1">
        <f>LN(Sunk_Same!V133/Sunk_Same!V$2)*100</f>
        <v>4.3620483220651725</v>
      </c>
      <c r="W133" s="1">
        <f>LN(Sunk_Same!W133/Sunk_Same!W$2)*100</f>
        <v>4.3507748972492033</v>
      </c>
      <c r="X133" s="1">
        <f>(Sunk_Same!X133-Sunk_Same!X$2)</f>
        <v>-0.82763949999999986</v>
      </c>
      <c r="Y133" s="1">
        <f>(Sunk_Same!Y133-Sunk_Same!Y$2)</f>
        <v>-1.0883493799999999</v>
      </c>
      <c r="Z133" s="1">
        <f>(Sunk_Same!Z133-Sunk_Same!Z$2)</f>
        <v>-1.0883493799999999</v>
      </c>
      <c r="AA133" s="1">
        <f>LN(Sunk_Same!AA133/Sunk_Same!AA$2)*100</f>
        <v>-8.3587585565109617</v>
      </c>
      <c r="AB133" s="1">
        <f>LN(Sunk_Same!AB133/Sunk_Same!AB$2)*100</f>
        <v>68.568508564686866</v>
      </c>
      <c r="AC133" s="1">
        <f>LN(Sunk_Same!AC133/Sunk_Same!AC$2)*100</f>
        <v>-0.80776477832114923</v>
      </c>
      <c r="AD133" s="1">
        <f t="shared" si="4"/>
        <v>7.1942481595838306</v>
      </c>
      <c r="AE133" s="1">
        <f t="shared" si="5"/>
        <v>3.5665285879390149E-2</v>
      </c>
    </row>
    <row r="134" spans="2:31" x14ac:dyDescent="0.55000000000000004">
      <c r="B134" s="1">
        <v>132</v>
      </c>
      <c r="C134" s="1">
        <f>LN(Sunk_Same!C134/Sunk_Same!C$2)*100</f>
        <v>1.9911893036416488</v>
      </c>
      <c r="D134" s="1">
        <f>LN(Sunk_Same!D134/Sunk_Same!D$2)*100</f>
        <v>0</v>
      </c>
      <c r="E134" s="1">
        <f>LN(Sunk_Same!E134/Sunk_Same!E$2)*100</f>
        <v>71.211211850963281</v>
      </c>
      <c r="F134" s="1">
        <f>LN(Sunk_Same!F134/Sunk_Same!F$2)*100</f>
        <v>-1.0130456117566002</v>
      </c>
      <c r="G134" s="1">
        <f>LN(Sunk_Same!G134/Sunk_Same!G$2)*100</f>
        <v>61.330262658268822</v>
      </c>
      <c r="H134" s="1">
        <f>LN(Sunk_Same!H134/Sunk_Same!H$2)*100</f>
        <v>-65.237258186586601</v>
      </c>
      <c r="I134" s="1">
        <f>LN(Sunk_Same!I134/Sunk_Same!I$2)*100</f>
        <v>72.236609455632845</v>
      </c>
      <c r="J134" s="1">
        <f>LN(Sunk_Same!J134/Sunk_Same!J$2)*100</f>
        <v>-0.29395719911393065</v>
      </c>
      <c r="K134" s="1">
        <f>LN(Sunk_Same!K134/Sunk_Same!K$2)*100</f>
        <v>-13.374015937303465</v>
      </c>
      <c r="L134" s="1">
        <f>LN(Sunk_Same!L134/Sunk_Same!L$2)*100</f>
        <v>-4.8161781643092505</v>
      </c>
      <c r="M134" s="1">
        <f>LN(Sunk_Same!M134/Sunk_Same!M$2)*100</f>
        <v>-4.817842167003862</v>
      </c>
      <c r="N134" s="1">
        <f>LN(Sunk_Same!N134/Sunk_Same!N$2)*100</f>
        <v>-4.8158882247158648</v>
      </c>
      <c r="O134" s="1">
        <f>LN(Sunk_Same!O134/Sunk_Same!O$2)*100</f>
        <v>-74.872509415326562</v>
      </c>
      <c r="P134" s="1">
        <f>LN(Sunk_Same!P134/Sunk_Same!P$2)*100</f>
        <v>16.387779558821666</v>
      </c>
      <c r="Q134" s="1">
        <f>LN(Sunk_Same!Q134/Sunk_Same!Q$2)*100</f>
        <v>39.732572568432097</v>
      </c>
      <c r="R134" s="1">
        <f>LN(Sunk_Same!R134/Sunk_Same!R$2)*100</f>
        <v>12.844359989603443</v>
      </c>
      <c r="S134" s="1">
        <f>LN(Sunk_Same!S134/Sunk_Same!S$2)*100</f>
        <v>4.3726778118882894</v>
      </c>
      <c r="T134" s="1">
        <f>LN(Sunk_Same!T134/Sunk_Same!T$2)*100</f>
        <v>2.0858242521732184</v>
      </c>
      <c r="U134" s="1">
        <f>LN(Sunk_Same!U134/Sunk_Same!U$2)*100</f>
        <v>5.3772588423351557</v>
      </c>
      <c r="V134" s="1">
        <f>LN(Sunk_Same!V134/Sunk_Same!V$2)*100</f>
        <v>4.3622912448145224</v>
      </c>
      <c r="W134" s="1">
        <f>LN(Sunk_Same!W134/Sunk_Same!W$2)*100</f>
        <v>4.3505999812526079</v>
      </c>
      <c r="X134" s="1">
        <f>(Sunk_Same!X134-Sunk_Same!X$2)</f>
        <v>-0.82764698999999986</v>
      </c>
      <c r="Y134" s="1">
        <f>(Sunk_Same!Y134-Sunk_Same!Y$2)</f>
        <v>-1.08835938</v>
      </c>
      <c r="Z134" s="1">
        <f>(Sunk_Same!Z134-Sunk_Same!Z$2)</f>
        <v>-1.08835938</v>
      </c>
      <c r="AA134" s="1">
        <f>LN(Sunk_Same!AA134/Sunk_Same!AA$2)*100</f>
        <v>-8.3587239672649716</v>
      </c>
      <c r="AB134" s="1">
        <f>LN(Sunk_Same!AB134/Sunk_Same!AB$2)*100</f>
        <v>68.568290646204773</v>
      </c>
      <c r="AC134" s="1">
        <f>LN(Sunk_Same!AC134/Sunk_Same!AC$2)*100</f>
        <v>-0.80776477832114923</v>
      </c>
      <c r="AD134" s="1">
        <f t="shared" si="4"/>
        <v>7.1942252954487991</v>
      </c>
      <c r="AE134" s="1">
        <f t="shared" si="5"/>
        <v>3.4238565629831387E-2</v>
      </c>
    </row>
    <row r="135" spans="2:31" x14ac:dyDescent="0.55000000000000004">
      <c r="B135" s="1">
        <v>133</v>
      </c>
      <c r="C135" s="1">
        <f>LN(Sunk_Same!C135/Sunk_Same!C$2)*100</f>
        <v>1.9905659586672526</v>
      </c>
      <c r="D135" s="1">
        <f>LN(Sunk_Same!D135/Sunk_Same!D$2)*100</f>
        <v>0</v>
      </c>
      <c r="E135" s="1">
        <f>LN(Sunk_Same!E135/Sunk_Same!E$2)*100</f>
        <v>71.211190071687483</v>
      </c>
      <c r="F135" s="1">
        <f>LN(Sunk_Same!F135/Sunk_Same!F$2)*100</f>
        <v>-1.0133544747304375</v>
      </c>
      <c r="G135" s="1">
        <f>LN(Sunk_Same!G135/Sunk_Same!G$2)*100</f>
        <v>61.331422978372842</v>
      </c>
      <c r="H135" s="1">
        <f>LN(Sunk_Same!H135/Sunk_Same!H$2)*100</f>
        <v>-65.238986176080459</v>
      </c>
      <c r="I135" s="1">
        <f>LN(Sunk_Same!I135/Sunk_Same!I$2)*100</f>
        <v>72.236502759871769</v>
      </c>
      <c r="J135" s="1">
        <f>LN(Sunk_Same!J135/Sunk_Same!J$2)*100</f>
        <v>-0.29388720260763734</v>
      </c>
      <c r="K135" s="1">
        <f>LN(Sunk_Same!K135/Sunk_Same!K$2)*100</f>
        <v>-13.374036881610794</v>
      </c>
      <c r="L135" s="1">
        <f>LN(Sunk_Same!L135/Sunk_Same!L$2)*100</f>
        <v>-4.8162652596008497</v>
      </c>
      <c r="M135" s="1">
        <f>LN(Sunk_Same!M135/Sunk_Same!M$2)*100</f>
        <v>-4.817330182033003</v>
      </c>
      <c r="N135" s="1">
        <f>LN(Sunk_Same!N135/Sunk_Same!N$2)*100</f>
        <v>-4.8160099632711475</v>
      </c>
      <c r="O135" s="1">
        <f>LN(Sunk_Same!O135/Sunk_Same!O$2)*100</f>
        <v>-74.872529767464229</v>
      </c>
      <c r="P135" s="1">
        <f>LN(Sunk_Same!P135/Sunk_Same!P$2)*100</f>
        <v>16.387819659127967</v>
      </c>
      <c r="Q135" s="1">
        <f>LN(Sunk_Same!Q135/Sunk_Same!Q$2)*100</f>
        <v>39.732169759338035</v>
      </c>
      <c r="R135" s="1">
        <f>LN(Sunk_Same!R135/Sunk_Same!R$2)*100</f>
        <v>12.844239900546992</v>
      </c>
      <c r="S135" s="1">
        <f>LN(Sunk_Same!S135/Sunk_Same!S$2)*100</f>
        <v>4.3716333478391984</v>
      </c>
      <c r="T135" s="1">
        <f>LN(Sunk_Same!T135/Sunk_Same!T$2)*100</f>
        <v>2.0852505860236272</v>
      </c>
      <c r="U135" s="1">
        <f>LN(Sunk_Same!U135/Sunk_Same!U$2)*100</f>
        <v>5.3769994304953004</v>
      </c>
      <c r="V135" s="1">
        <f>LN(Sunk_Same!V135/Sunk_Same!V$2)*100</f>
        <v>4.3630200095219038</v>
      </c>
      <c r="W135" s="1">
        <f>LN(Sunk_Same!W135/Sunk_Same!W$2)*100</f>
        <v>4.3504741506248594</v>
      </c>
      <c r="X135" s="1">
        <f>(Sunk_Same!X135-Sunk_Same!X$2)</f>
        <v>-0.82764078999999979</v>
      </c>
      <c r="Y135" s="1">
        <f>(Sunk_Same!Y135-Sunk_Same!Y$2)</f>
        <v>-1.08835061</v>
      </c>
      <c r="Z135" s="1">
        <f>(Sunk_Same!Z135-Sunk_Same!Z$2)</f>
        <v>-1.08835061</v>
      </c>
      <c r="AA135" s="1">
        <f>LN(Sunk_Same!AA135/Sunk_Same!AA$2)*100</f>
        <v>-8.3587191963354268</v>
      </c>
      <c r="AB135" s="1">
        <f>LN(Sunk_Same!AB135/Sunk_Same!AB$2)*100</f>
        <v>68.568264703496709</v>
      </c>
      <c r="AC135" s="1">
        <f>LN(Sunk_Same!AC135/Sunk_Same!AC$2)*100</f>
        <v>-0.80776477832114923</v>
      </c>
      <c r="AD135" s="1">
        <f t="shared" si="4"/>
        <v>7.1942225735246437</v>
      </c>
      <c r="AE135" s="1">
        <f t="shared" si="5"/>
        <v>3.2869010568693464E-2</v>
      </c>
    </row>
    <row r="136" spans="2:31" x14ac:dyDescent="0.55000000000000004">
      <c r="B136" s="1">
        <v>134</v>
      </c>
      <c r="C136" s="1">
        <f>LN(Sunk_Same!C136/Sunk_Same!C$2)*100</f>
        <v>1.9906936936096993</v>
      </c>
      <c r="D136" s="1">
        <f>LN(Sunk_Same!D136/Sunk_Same!D$2)*100</f>
        <v>0</v>
      </c>
      <c r="E136" s="1">
        <f>LN(Sunk_Same!E136/Sunk_Same!E$2)*100</f>
        <v>71.211092064887708</v>
      </c>
      <c r="F136" s="1">
        <f>LN(Sunk_Same!F136/Sunk_Same!F$2)*100</f>
        <v>-1.0128748291100689</v>
      </c>
      <c r="G136" s="1">
        <f>LN(Sunk_Same!G136/Sunk_Same!G$2)*100</f>
        <v>61.330673796853638</v>
      </c>
      <c r="H136" s="1">
        <f>LN(Sunk_Same!H136/Sunk_Same!H$2)*100</f>
        <v>-65.237868061821942</v>
      </c>
      <c r="I136" s="1">
        <f>LN(Sunk_Same!I136/Sunk_Same!I$2)*100</f>
        <v>72.236197914212823</v>
      </c>
      <c r="J136" s="1">
        <f>LN(Sunk_Same!J136/Sunk_Same!J$2)*100</f>
        <v>-0.29389551027122557</v>
      </c>
      <c r="K136" s="1">
        <f>LN(Sunk_Same!K136/Sunk_Same!K$2)*100</f>
        <v>-13.373969859842797</v>
      </c>
      <c r="L136" s="1">
        <f>LN(Sunk_Same!L136/Sunk_Same!L$2)*100</f>
        <v>-4.8163145786550325</v>
      </c>
      <c r="M136" s="1">
        <f>LN(Sunk_Same!M136/Sunk_Same!M$2)*100</f>
        <v>-4.818064027971956</v>
      </c>
      <c r="N136" s="1">
        <f>LN(Sunk_Same!N136/Sunk_Same!N$2)*100</f>
        <v>-4.8161070754310638</v>
      </c>
      <c r="O136" s="1">
        <f>LN(Sunk_Same!O136/Sunk_Same!O$2)*100</f>
        <v>-74.872173605653174</v>
      </c>
      <c r="P136" s="1">
        <f>LN(Sunk_Same!P136/Sunk_Same!P$2)*100</f>
        <v>16.387575503849376</v>
      </c>
      <c r="Q136" s="1">
        <f>LN(Sunk_Same!Q136/Sunk_Same!Q$2)*100</f>
        <v>39.731995254209664</v>
      </c>
      <c r="R136" s="1">
        <f>LN(Sunk_Same!R136/Sunk_Same!R$2)*100</f>
        <v>12.84409464293266</v>
      </c>
      <c r="S136" s="1">
        <f>LN(Sunk_Same!S136/Sunk_Same!S$2)*100</f>
        <v>4.3707831946294426</v>
      </c>
      <c r="T136" s="1">
        <f>LN(Sunk_Same!T136/Sunk_Same!T$2)*100</f>
        <v>2.0854025833580878</v>
      </c>
      <c r="U136" s="1">
        <f>LN(Sunk_Same!U136/Sunk_Same!U$2)*100</f>
        <v>5.3766679588317192</v>
      </c>
      <c r="V136" s="1">
        <f>LN(Sunk_Same!V136/Sunk_Same!V$2)*100</f>
        <v>4.3636273093877396</v>
      </c>
      <c r="W136" s="1">
        <f>LN(Sunk_Same!W136/Sunk_Same!W$2)*100</f>
        <v>4.3503578642847502</v>
      </c>
      <c r="X136" s="1">
        <f>(Sunk_Same!X136-Sunk_Same!X$2)</f>
        <v>-0.82764851999999989</v>
      </c>
      <c r="Y136" s="1">
        <f>(Sunk_Same!Y136-Sunk_Same!Y$2)</f>
        <v>-1.08836073</v>
      </c>
      <c r="Z136" s="1">
        <f>(Sunk_Same!Z136-Sunk_Same!Z$2)</f>
        <v>-1.08836073</v>
      </c>
      <c r="AA136" s="1">
        <f>LN(Sunk_Same!AA136/Sunk_Same!AA$2)*100</f>
        <v>-8.3587001126195286</v>
      </c>
      <c r="AB136" s="1">
        <f>LN(Sunk_Same!AB136/Sunk_Same!AB$2)*100</f>
        <v>68.568145366952891</v>
      </c>
      <c r="AC136" s="1">
        <f>LN(Sunk_Same!AC136/Sunk_Same!AC$2)*100</f>
        <v>-0.80776477832114923</v>
      </c>
      <c r="AD136" s="1">
        <f t="shared" si="4"/>
        <v>7.194210052664431</v>
      </c>
      <c r="AE136" s="1">
        <f t="shared" si="5"/>
        <v>3.155419522877418E-2</v>
      </c>
    </row>
    <row r="137" spans="2:31" x14ac:dyDescent="0.55000000000000004">
      <c r="B137" s="1">
        <v>135</v>
      </c>
      <c r="C137" s="1">
        <f>LN(Sunk_Same!C137/Sunk_Same!C$2)*100</f>
        <v>1.9905404116591796</v>
      </c>
      <c r="D137" s="1">
        <f>LN(Sunk_Same!D137/Sunk_Same!D$2)*100</f>
        <v>0</v>
      </c>
      <c r="E137" s="1">
        <f>LN(Sunk_Same!E137/Sunk_Same!E$2)*100</f>
        <v>71.21112037797306</v>
      </c>
      <c r="F137" s="1">
        <f>LN(Sunk_Same!F137/Sunk_Same!F$2)*100</f>
        <v>-1.0127476507329587</v>
      </c>
      <c r="G137" s="1">
        <f>LN(Sunk_Same!G137/Sunk_Same!G$2)*100</f>
        <v>61.331742749263398</v>
      </c>
      <c r="H137" s="1">
        <f>LN(Sunk_Same!H137/Sunk_Same!H$2)*100</f>
        <v>-65.23940406037633</v>
      </c>
      <c r="I137" s="1">
        <f>LN(Sunk_Same!I137/Sunk_Same!I$2)*100</f>
        <v>72.236267593302514</v>
      </c>
      <c r="J137" s="1">
        <f>LN(Sunk_Same!J137/Sunk_Same!J$2)*100</f>
        <v>-0.29385079030302852</v>
      </c>
      <c r="K137" s="1">
        <f>LN(Sunk_Same!K137/Sunk_Same!K$2)*100</f>
        <v>-13.374016635446988</v>
      </c>
      <c r="L137" s="1">
        <f>LN(Sunk_Same!L137/Sunk_Same!L$2)*100</f>
        <v>-4.8164090194649605</v>
      </c>
      <c r="M137" s="1">
        <f>LN(Sunk_Same!M137/Sunk_Same!M$2)*100</f>
        <v>-4.8182346905900406</v>
      </c>
      <c r="N137" s="1">
        <f>LN(Sunk_Same!N137/Sunk_Same!N$2)*100</f>
        <v>-4.8162009351201975</v>
      </c>
      <c r="O137" s="1">
        <f>LN(Sunk_Same!O137/Sunk_Same!O$2)*100</f>
        <v>-74.872404262681286</v>
      </c>
      <c r="P137" s="1">
        <f>LN(Sunk_Same!P137/Sunk_Same!P$2)*100</f>
        <v>16.387645045018566</v>
      </c>
      <c r="Q137" s="1">
        <f>LN(Sunk_Same!Q137/Sunk_Same!Q$2)*100</f>
        <v>39.73176349989253</v>
      </c>
      <c r="R137" s="1">
        <f>LN(Sunk_Same!R137/Sunk_Same!R$2)*100</f>
        <v>12.844021294948233</v>
      </c>
      <c r="S137" s="1">
        <f>LN(Sunk_Same!S137/Sunk_Same!S$2)*100</f>
        <v>4.3700787764946121</v>
      </c>
      <c r="T137" s="1">
        <f>LN(Sunk_Same!T137/Sunk_Same!T$2)*100</f>
        <v>2.0853045205880996</v>
      </c>
      <c r="U137" s="1">
        <f>LN(Sunk_Same!U137/Sunk_Same!U$2)*100</f>
        <v>5.376444575134391</v>
      </c>
      <c r="V137" s="1">
        <f>LN(Sunk_Same!V137/Sunk_Same!V$2)*100</f>
        <v>4.3647204398522907</v>
      </c>
      <c r="W137" s="1">
        <f>LN(Sunk_Same!W137/Sunk_Same!W$2)*100</f>
        <v>4.3502698216056466</v>
      </c>
      <c r="X137" s="1">
        <f>(Sunk_Same!X137-Sunk_Same!X$2)</f>
        <v>-0.82764968999999988</v>
      </c>
      <c r="Y137" s="1">
        <f>(Sunk_Same!Y137-Sunk_Same!Y$2)</f>
        <v>-1.0883617799999998</v>
      </c>
      <c r="Z137" s="1">
        <f>(Sunk_Same!Z137-Sunk_Same!Z$2)</f>
        <v>-1.0883617799999998</v>
      </c>
      <c r="AA137" s="1">
        <f>LN(Sunk_Same!AA137/Sunk_Same!AA$2)*100</f>
        <v>-8.3587060762803524</v>
      </c>
      <c r="AB137" s="1">
        <f>LN(Sunk_Same!AB137/Sunk_Same!AB$2)*100</f>
        <v>68.56818168678565</v>
      </c>
      <c r="AC137" s="1">
        <f>LN(Sunk_Same!AC137/Sunk_Same!AC$2)*100</f>
        <v>-0.80776477832114923</v>
      </c>
      <c r="AD137" s="1">
        <f t="shared" si="4"/>
        <v>7.1942138633625996</v>
      </c>
      <c r="AE137" s="1">
        <f t="shared" si="5"/>
        <v>3.029204346499478E-2</v>
      </c>
    </row>
    <row r="138" spans="2:31" x14ac:dyDescent="0.55000000000000004">
      <c r="B138" s="1">
        <v>136</v>
      </c>
      <c r="C138" s="1">
        <f>LN(Sunk_Same!C138/Sunk_Same!C$2)*100</f>
        <v>1.990709021791822</v>
      </c>
      <c r="D138" s="1">
        <f>LN(Sunk_Same!D138/Sunk_Same!D$2)*100</f>
        <v>0</v>
      </c>
      <c r="E138" s="1">
        <f>LN(Sunk_Same!E138/Sunk_Same!E$2)*100</f>
        <v>71.211139979335158</v>
      </c>
      <c r="F138" s="1">
        <f>LN(Sunk_Same!F138/Sunk_Same!F$2)*100</f>
        <v>-1.0123079781611235</v>
      </c>
      <c r="G138" s="1">
        <f>LN(Sunk_Same!G138/Sunk_Same!G$2)*100</f>
        <v>61.331815839609092</v>
      </c>
      <c r="H138" s="1">
        <f>LN(Sunk_Same!H138/Sunk_Same!H$2)*100</f>
        <v>-65.239415354570724</v>
      </c>
      <c r="I138" s="1">
        <f>LN(Sunk_Same!I138/Sunk_Same!I$2)*100</f>
        <v>72.23633073993561</v>
      </c>
      <c r="J138" s="1">
        <f>LN(Sunk_Same!J138/Sunk_Same!J$2)*100</f>
        <v>-0.29385715361743381</v>
      </c>
      <c r="K138" s="1">
        <f>LN(Sunk_Same!K138/Sunk_Same!K$2)*100</f>
        <v>-13.37403339089261</v>
      </c>
      <c r="L138" s="1">
        <f>LN(Sunk_Same!L138/Sunk_Same!L$2)*100</f>
        <v>-4.8165055590517385</v>
      </c>
      <c r="M138" s="1">
        <f>LN(Sunk_Same!M138/Sunk_Same!M$2)*100</f>
        <v>-4.8189002775835954</v>
      </c>
      <c r="N138" s="1">
        <f>LN(Sunk_Same!N138/Sunk_Same!N$2)*100</f>
        <v>-4.8162924716345543</v>
      </c>
      <c r="O138" s="1">
        <f>LN(Sunk_Same!O138/Sunk_Same!O$2)*100</f>
        <v>-74.872582909176529</v>
      </c>
      <c r="P138" s="1">
        <f>LN(Sunk_Same!P138/Sunk_Same!P$2)*100</f>
        <v>16.387560783449704</v>
      </c>
      <c r="Q138" s="1">
        <f>LN(Sunk_Same!Q138/Sunk_Same!Q$2)*100</f>
        <v>39.731715217675529</v>
      </c>
      <c r="R138" s="1">
        <f>LN(Sunk_Same!R138/Sunk_Same!R$2)*100</f>
        <v>12.843944351416567</v>
      </c>
      <c r="S138" s="1">
        <f>LN(Sunk_Same!S138/Sunk_Same!S$2)*100</f>
        <v>4.3695443870133346</v>
      </c>
      <c r="T138" s="1">
        <f>LN(Sunk_Same!T138/Sunk_Same!T$2)*100</f>
        <v>2.0855006460318912</v>
      </c>
      <c r="U138" s="1">
        <f>LN(Sunk_Same!U138/Sunk_Same!U$2)*100</f>
        <v>5.3761995730860876</v>
      </c>
      <c r="V138" s="1">
        <f>LN(Sunk_Same!V138/Sunk_Same!V$2)*100</f>
        <v>4.3656921013448615</v>
      </c>
      <c r="W138" s="1">
        <f>LN(Sunk_Same!W138/Sunk_Same!W$2)*100</f>
        <v>4.3501819736339806</v>
      </c>
      <c r="X138" s="1">
        <f>(Sunk_Same!X138-Sunk_Same!X$2)</f>
        <v>-0.82765685999999983</v>
      </c>
      <c r="Y138" s="1">
        <f>(Sunk_Same!Y138-Sunk_Same!Y$2)</f>
        <v>-1.0883709399999999</v>
      </c>
      <c r="Z138" s="1">
        <f>(Sunk_Same!Z138-Sunk_Same!Z$2)</f>
        <v>-1.0883709399999999</v>
      </c>
      <c r="AA138" s="1">
        <f>LN(Sunk_Same!AA138/Sunk_Same!AA$2)*100</f>
        <v>-8.3587096544770159</v>
      </c>
      <c r="AB138" s="1">
        <f>LN(Sunk_Same!AB138/Sunk_Same!AB$2)*100</f>
        <v>68.568202440969884</v>
      </c>
      <c r="AC138" s="1">
        <f>LN(Sunk_Same!AC138/Sunk_Same!AC$2)*100</f>
        <v>-0.80776477832114923</v>
      </c>
      <c r="AD138" s="1">
        <f t="shared" si="4"/>
        <v>7.1942160409037896</v>
      </c>
      <c r="AE138" s="1">
        <f t="shared" si="5"/>
        <v>2.9080370528424878E-2</v>
      </c>
    </row>
    <row r="139" spans="2:31" x14ac:dyDescent="0.55000000000000004">
      <c r="B139" s="1">
        <v>137</v>
      </c>
      <c r="C139" s="1">
        <f>LN(Sunk_Same!C139/Sunk_Same!C$2)*100</f>
        <v>1.9909798192886634</v>
      </c>
      <c r="D139" s="1">
        <f>LN(Sunk_Same!D139/Sunk_Same!D$2)*100</f>
        <v>0</v>
      </c>
      <c r="E139" s="1">
        <f>LN(Sunk_Same!E139/Sunk_Same!E$2)*100</f>
        <v>71.2112292743805</v>
      </c>
      <c r="F139" s="1">
        <f>LN(Sunk_Same!F139/Sunk_Same!F$2)*100</f>
        <v>-1.0117701994618498</v>
      </c>
      <c r="G139" s="1">
        <f>LN(Sunk_Same!G139/Sunk_Same!G$2)*100</f>
        <v>61.332628966101929</v>
      </c>
      <c r="H139" s="1">
        <f>LN(Sunk_Same!H139/Sunk_Same!H$2)*100</f>
        <v>-65.240510897489898</v>
      </c>
      <c r="I139" s="1">
        <f>LN(Sunk_Same!I139/Sunk_Same!I$2)*100</f>
        <v>72.236602923242572</v>
      </c>
      <c r="J139" s="1">
        <f>LN(Sunk_Same!J139/Sunk_Same!J$2)*100</f>
        <v>-0.29384460374772864</v>
      </c>
      <c r="K139" s="1">
        <f>LN(Sunk_Same!K139/Sunk_Same!K$2)*100</f>
        <v>-13.374100412703196</v>
      </c>
      <c r="L139" s="1">
        <f>LN(Sunk_Same!L139/Sunk_Same!L$2)*100</f>
        <v>-4.8166356777726902</v>
      </c>
      <c r="M139" s="1">
        <f>LN(Sunk_Same!M139/Sunk_Same!M$2)*100</f>
        <v>-4.8197194676571904</v>
      </c>
      <c r="N139" s="1">
        <f>LN(Sunk_Same!N139/Sunk_Same!N$2)*100</f>
        <v>-4.8163930689665353</v>
      </c>
      <c r="O139" s="1">
        <f>LN(Sunk_Same!O139/Sunk_Same!O$2)*100</f>
        <v>-74.87309397559622</v>
      </c>
      <c r="P139" s="1">
        <f>LN(Sunk_Same!P139/Sunk_Same!P$2)*100</f>
        <v>16.387601899043371</v>
      </c>
      <c r="Q139" s="1">
        <f>LN(Sunk_Same!Q139/Sunk_Same!Q$2)*100</f>
        <v>39.731671763660295</v>
      </c>
      <c r="R139" s="1">
        <f>LN(Sunk_Same!R139/Sunk_Same!R$2)*100</f>
        <v>12.843899767287006</v>
      </c>
      <c r="S139" s="1">
        <f>LN(Sunk_Same!S139/Sunk_Same!S$2)*100</f>
        <v>4.369167883618581</v>
      </c>
      <c r="T139" s="1">
        <f>LN(Sunk_Same!T139/Sunk_Same!T$2)*100</f>
        <v>2.0858046397096137</v>
      </c>
      <c r="U139" s="1">
        <f>LN(Sunk_Same!U139/Sunk_Same!U$2)*100</f>
        <v>5.375968982374645</v>
      </c>
      <c r="V139" s="1">
        <f>LN(Sunk_Same!V139/Sunk_Same!V$2)*100</f>
        <v>4.3667852092388557</v>
      </c>
      <c r="W139" s="1">
        <f>LN(Sunk_Same!W139/Sunk_Same!W$2)*100</f>
        <v>4.350098605642712</v>
      </c>
      <c r="X139" s="1">
        <f>(Sunk_Same!X139-Sunk_Same!X$2)</f>
        <v>-0.82766609999999985</v>
      </c>
      <c r="Y139" s="1">
        <f>(Sunk_Same!Y139-Sunk_Same!Y$2)</f>
        <v>-1.0883828599999998</v>
      </c>
      <c r="Z139" s="1">
        <f>(Sunk_Same!Z139-Sunk_Same!Z$2)</f>
        <v>-1.0883828599999998</v>
      </c>
      <c r="AA139" s="1">
        <f>LN(Sunk_Same!AA139/Sunk_Same!AA$2)*100</f>
        <v>-8.3587263527298195</v>
      </c>
      <c r="AB139" s="1">
        <f>LN(Sunk_Same!AB139/Sunk_Same!AB$2)*100</f>
        <v>68.568311400366383</v>
      </c>
      <c r="AC139" s="1">
        <f>LN(Sunk_Same!AC139/Sunk_Same!AC$2)*100</f>
        <v>-0.80776477832114923</v>
      </c>
      <c r="AD139" s="1">
        <f t="shared" si="4"/>
        <v>7.1942274729876159</v>
      </c>
      <c r="AE139" s="1">
        <f t="shared" si="5"/>
        <v>2.791720006948975E-2</v>
      </c>
    </row>
    <row r="140" spans="2:31" x14ac:dyDescent="0.55000000000000004">
      <c r="B140" s="1">
        <v>138</v>
      </c>
      <c r="C140" s="1">
        <f>LN(Sunk_Same!C140/Sunk_Same!C$2)*100</f>
        <v>1.9910666787077813</v>
      </c>
      <c r="D140" s="1">
        <f>LN(Sunk_Same!D140/Sunk_Same!D$2)*100</f>
        <v>0</v>
      </c>
      <c r="E140" s="1">
        <f>LN(Sunk_Same!E140/Sunk_Same!E$2)*100</f>
        <v>71.211375195380555</v>
      </c>
      <c r="F140" s="1">
        <f>LN(Sunk_Same!F140/Sunk_Same!F$2)*100</f>
        <v>-1.011448623715985</v>
      </c>
      <c r="G140" s="1">
        <f>LN(Sunk_Same!G140/Sunk_Same!G$2)*100</f>
        <v>61.333569991879422</v>
      </c>
      <c r="H140" s="1">
        <f>LN(Sunk_Same!H140/Sunk_Same!H$2)*100</f>
        <v>-65.241741985813206</v>
      </c>
      <c r="I140" s="1">
        <f>LN(Sunk_Same!I140/Sunk_Same!I$2)*100</f>
        <v>72.237066721890912</v>
      </c>
      <c r="J140" s="1">
        <f>LN(Sunk_Same!J140/Sunk_Same!J$2)*100</f>
        <v>-0.29384601781748759</v>
      </c>
      <c r="K140" s="1">
        <f>LN(Sunk_Same!K140/Sunk_Same!K$2)*100</f>
        <v>-13.374203039937719</v>
      </c>
      <c r="L140" s="1">
        <f>LN(Sunk_Same!L140/Sunk_Same!L$2)*100</f>
        <v>-4.8168046224936454</v>
      </c>
      <c r="M140" s="1">
        <f>LN(Sunk_Same!M140/Sunk_Same!M$2)*100</f>
        <v>-4.8201973316325368</v>
      </c>
      <c r="N140" s="1">
        <f>LN(Sunk_Same!N140/Sunk_Same!N$2)*100</f>
        <v>-4.8165110909076647</v>
      </c>
      <c r="O140" s="1">
        <f>LN(Sunk_Same!O140/Sunk_Same!O$2)*100</f>
        <v>-74.873892239433431</v>
      </c>
      <c r="P140" s="1">
        <f>LN(Sunk_Same!P140/Sunk_Same!P$2)*100</f>
        <v>16.38765722740818</v>
      </c>
      <c r="Q140" s="1">
        <f>LN(Sunk_Same!Q140/Sunk_Same!Q$2)*100</f>
        <v>39.731733151073136</v>
      </c>
      <c r="R140" s="1">
        <f>LN(Sunk_Same!R140/Sunk_Same!R$2)*100</f>
        <v>12.843877475214773</v>
      </c>
      <c r="S140" s="1">
        <f>LN(Sunk_Same!S140/Sunk_Same!S$2)*100</f>
        <v>4.3689249774503169</v>
      </c>
      <c r="T140" s="1">
        <f>LN(Sunk_Same!T140/Sunk_Same!T$2)*100</f>
        <v>2.0859321206542889</v>
      </c>
      <c r="U140" s="1">
        <f>LN(Sunk_Same!U140/Sunk_Same!U$2)*100</f>
        <v>5.375774421048293</v>
      </c>
      <c r="V140" s="1">
        <f>LN(Sunk_Same!V140/Sunk_Same!V$2)*100</f>
        <v>4.3678783051841528</v>
      </c>
      <c r="W140" s="1">
        <f>LN(Sunk_Same!W140/Sunk_Same!W$2)*100</f>
        <v>4.3500090044531117</v>
      </c>
      <c r="X140" s="1">
        <f>(Sunk_Same!X140-Sunk_Same!X$2)</f>
        <v>-0.82767213999999978</v>
      </c>
      <c r="Y140" s="1">
        <f>(Sunk_Same!Y140-Sunk_Same!Y$2)</f>
        <v>-1.08838982</v>
      </c>
      <c r="Z140" s="1">
        <f>(Sunk_Same!Z140-Sunk_Same!Z$2)</f>
        <v>-1.08838982</v>
      </c>
      <c r="AA140" s="1">
        <f>LN(Sunk_Same!AA140/Sunk_Same!AA$2)*100</f>
        <v>-8.3587549783125361</v>
      </c>
      <c r="AB140" s="1">
        <f>LN(Sunk_Same!AB140/Sunk_Same!AB$2)*100</f>
        <v>68.568487810566168</v>
      </c>
      <c r="AC140" s="1">
        <f>LN(Sunk_Same!AC140/Sunk_Same!AC$2)*100</f>
        <v>-0.80776477832114923</v>
      </c>
      <c r="AD140" s="1">
        <f t="shared" si="4"/>
        <v>7.1942459820493072</v>
      </c>
      <c r="AE140" s="1">
        <f t="shared" si="5"/>
        <v>2.6800581018148386E-2</v>
      </c>
    </row>
    <row r="141" spans="2:31" x14ac:dyDescent="0.55000000000000004">
      <c r="B141" s="1">
        <v>139</v>
      </c>
      <c r="C141" s="1">
        <f>LN(Sunk_Same!C141/Sunk_Same!C$2)*100</f>
        <v>1.9916440364586483</v>
      </c>
      <c r="D141" s="1">
        <f>LN(Sunk_Same!D141/Sunk_Same!D$2)*100</f>
        <v>0</v>
      </c>
      <c r="E141" s="1">
        <f>LN(Sunk_Same!E141/Sunk_Same!E$2)*100</f>
        <v>71.21152111616766</v>
      </c>
      <c r="F141" s="1">
        <f>LN(Sunk_Same!F141/Sunk_Same!F$2)*100</f>
        <v>-1.0105929102429361</v>
      </c>
      <c r="G141" s="1">
        <f>LN(Sunk_Same!G141/Sunk_Same!G$2)*100</f>
        <v>61.334035933404031</v>
      </c>
      <c r="H141" s="1">
        <f>LN(Sunk_Same!H141/Sunk_Same!H$2)*100</f>
        <v>-65.242205059655603</v>
      </c>
      <c r="I141" s="1">
        <f>LN(Sunk_Same!I141/Sunk_Same!I$2)*100</f>
        <v>72.237530518388155</v>
      </c>
      <c r="J141" s="1">
        <f>LN(Sunk_Same!J141/Sunk_Same!J$2)*100</f>
        <v>-0.29386015851604336</v>
      </c>
      <c r="K141" s="1">
        <f>LN(Sunk_Same!K141/Sunk_Same!K$2)*100</f>
        <v>-13.374275647024383</v>
      </c>
      <c r="L141" s="1">
        <f>LN(Sunk_Same!L141/Sunk_Same!L$2)*100</f>
        <v>-4.816987209034731</v>
      </c>
      <c r="M141" s="1">
        <f>LN(Sunk_Same!M141/Sunk_Same!M$2)*100</f>
        <v>-4.8215114693393364</v>
      </c>
      <c r="N141" s="1">
        <f>LN(Sunk_Same!N141/Sunk_Same!N$2)*100</f>
        <v>-4.8166465375196132</v>
      </c>
      <c r="O141" s="1">
        <f>LN(Sunk_Same!O141/Sunk_Same!O$2)*100</f>
        <v>-74.874698424535282</v>
      </c>
      <c r="P141" s="1">
        <f>LN(Sunk_Same!P141/Sunk_Same!P$2)*100</f>
        <v>16.387626263831649</v>
      </c>
      <c r="Q141" s="1">
        <f>LN(Sunk_Same!Q141/Sunk_Same!Q$2)*100</f>
        <v>39.731865582217466</v>
      </c>
      <c r="R141" s="1">
        <f>LN(Sunk_Same!R141/Sunk_Same!R$2)*100</f>
        <v>12.843840801149639</v>
      </c>
      <c r="S141" s="1">
        <f>LN(Sunk_Same!S141/Sunk_Same!S$2)*100</f>
        <v>4.3688278148178226</v>
      </c>
      <c r="T141" s="1">
        <f>LN(Sunk_Same!T141/Sunk_Same!T$2)*100</f>
        <v>2.0865253952202645</v>
      </c>
      <c r="U141" s="1">
        <f>LN(Sunk_Same!U141/Sunk_Same!U$2)*100</f>
        <v>5.3755077993566349</v>
      </c>
      <c r="V141" s="1">
        <f>LN(Sunk_Same!V141/Sunk_Same!V$2)*100</f>
        <v>4.3688499359936186</v>
      </c>
      <c r="W141" s="1">
        <f>LN(Sunk_Same!W141/Sunk_Same!W$2)*100</f>
        <v>4.3499016777051063</v>
      </c>
      <c r="X141" s="1">
        <f>(Sunk_Same!X141-Sunk_Same!X$2)</f>
        <v>-0.82768821999999975</v>
      </c>
      <c r="Y141" s="1">
        <f>(Sunk_Same!Y141-Sunk_Same!Y$2)</f>
        <v>-1.08841049</v>
      </c>
      <c r="Z141" s="1">
        <f>(Sunk_Same!Z141-Sunk_Same!Z$2)</f>
        <v>-1.08841049</v>
      </c>
      <c r="AA141" s="1">
        <f>LN(Sunk_Same!AA141/Sunk_Same!AA$2)*100</f>
        <v>-8.3587836039034613</v>
      </c>
      <c r="AB141" s="1">
        <f>LN(Sunk_Same!AB141/Sunk_Same!AB$2)*100</f>
        <v>68.56865903193308</v>
      </c>
      <c r="AC141" s="1">
        <f>LN(Sunk_Same!AC141/Sunk_Same!AC$2)*100</f>
        <v>-0.80776477832114923</v>
      </c>
      <c r="AD141" s="1">
        <f t="shared" si="4"/>
        <v>7.1942639466956084</v>
      </c>
      <c r="AE141" s="1">
        <f t="shared" si="5"/>
        <v>2.5728622023827349E-2</v>
      </c>
    </row>
    <row r="142" spans="2:31" x14ac:dyDescent="0.55000000000000004">
      <c r="B142" s="1">
        <v>140</v>
      </c>
      <c r="C142" s="1">
        <f>LN(Sunk_Same!C142/Sunk_Same!C$2)*100</f>
        <v>1.9915571775410188</v>
      </c>
      <c r="D142" s="1">
        <f>LN(Sunk_Same!D142/Sunk_Same!D$2)*100</f>
        <v>0</v>
      </c>
      <c r="E142" s="1">
        <f>LN(Sunk_Same!E142/Sunk_Same!E$2)*100</f>
        <v>71.211780288384034</v>
      </c>
      <c r="F142" s="1">
        <f>LN(Sunk_Same!F142/Sunk_Same!F$2)*100</f>
        <v>-1.0104820858913564</v>
      </c>
      <c r="G142" s="1">
        <f>LN(Sunk_Same!G142/Sunk_Same!G$2)*100</f>
        <v>61.335689551486183</v>
      </c>
      <c r="H142" s="1">
        <f>LN(Sunk_Same!H142/Sunk_Same!H$2)*100</f>
        <v>-65.244418808140637</v>
      </c>
      <c r="I142" s="1">
        <f>LN(Sunk_Same!I142/Sunk_Same!I$2)*100</f>
        <v>72.23833834658744</v>
      </c>
      <c r="J142" s="1">
        <f>LN(Sunk_Same!J142/Sunk_Same!J$2)*100</f>
        <v>-0.29384955299193349</v>
      </c>
      <c r="K142" s="1">
        <f>LN(Sunk_Same!K142/Sunk_Same!K$2)*100</f>
        <v>-13.374441107601548</v>
      </c>
      <c r="L142" s="1">
        <f>LN(Sunk_Same!L142/Sunk_Same!L$2)*100</f>
        <v>-4.8172359050321623</v>
      </c>
      <c r="M142" s="1">
        <f>LN(Sunk_Same!M142/Sunk_Same!M$2)*100</f>
        <v>-4.8216821378410319</v>
      </c>
      <c r="N142" s="1">
        <f>LN(Sunk_Same!N142/Sunk_Same!N$2)*100</f>
        <v>-4.816813580849427</v>
      </c>
      <c r="O142" s="1">
        <f>LN(Sunk_Same!O142/Sunk_Same!O$2)*100</f>
        <v>-74.876060926052361</v>
      </c>
      <c r="P142" s="1">
        <f>LN(Sunk_Same!P142/Sunk_Same!P$2)*100</f>
        <v>16.387770929639736</v>
      </c>
      <c r="Q142" s="1">
        <f>LN(Sunk_Same!Q142/Sunk_Same!Q$2)*100</f>
        <v>39.732003531139632</v>
      </c>
      <c r="R142" s="1">
        <f>LN(Sunk_Same!R142/Sunk_Same!R$2)*100</f>
        <v>12.843846553945074</v>
      </c>
      <c r="S142" s="1">
        <f>LN(Sunk_Same!S142/Sunk_Same!S$2)*100</f>
        <v>4.3688399601520347</v>
      </c>
      <c r="T142" s="1">
        <f>LN(Sunk_Same!T142/Sunk_Same!T$2)*100</f>
        <v>2.0864665582304438</v>
      </c>
      <c r="U142" s="1">
        <f>LN(Sunk_Same!U142/Sunk_Same!U$2)*100</f>
        <v>5.3753420611899996</v>
      </c>
      <c r="V142" s="1">
        <f>LN(Sunk_Same!V142/Sunk_Same!V$2)*100</f>
        <v>4.3694572004554573</v>
      </c>
      <c r="W142" s="1">
        <f>LN(Sunk_Same!W142/Sunk_Same!W$2)*100</f>
        <v>4.3497844167707003</v>
      </c>
      <c r="X142" s="1">
        <f>(Sunk_Same!X142-Sunk_Same!X$2)</f>
        <v>-0.82769204999999979</v>
      </c>
      <c r="Y142" s="1">
        <f>(Sunk_Same!Y142-Sunk_Same!Y$2)</f>
        <v>-1.08841451</v>
      </c>
      <c r="Z142" s="1">
        <f>(Sunk_Same!Z142-Sunk_Same!Z$2)</f>
        <v>-1.08841451</v>
      </c>
      <c r="AA142" s="1">
        <f>LN(Sunk_Same!AA142/Sunk_Same!AA$2)*100</f>
        <v>-8.3588336987072793</v>
      </c>
      <c r="AB142" s="1">
        <f>LN(Sunk_Same!AB142/Sunk_Same!AB$2)*100</f>
        <v>68.568970342758149</v>
      </c>
      <c r="AC142" s="1">
        <f>LN(Sunk_Same!AC142/Sunk_Same!AC$2)*100</f>
        <v>-0.80776477832114923</v>
      </c>
      <c r="AD142" s="1">
        <f t="shared" si="4"/>
        <v>7.1942966096100749</v>
      </c>
      <c r="AE142" s="1">
        <f t="shared" si="5"/>
        <v>2.4699589281783153E-2</v>
      </c>
    </row>
    <row r="143" spans="2:31" x14ac:dyDescent="0.55000000000000004">
      <c r="B143" s="1">
        <v>141</v>
      </c>
      <c r="C143" s="1">
        <f>LN(Sunk_Same!C143/Sunk_Same!C$2)*100</f>
        <v>1.9922673747129576</v>
      </c>
      <c r="D143" s="1">
        <f>LN(Sunk_Same!D143/Sunk_Same!D$2)*100</f>
        <v>0</v>
      </c>
      <c r="E143" s="1">
        <f>LN(Sunk_Same!E143/Sunk_Same!E$2)*100</f>
        <v>71.211961055162504</v>
      </c>
      <c r="F143" s="1">
        <f>LN(Sunk_Same!F143/Sunk_Same!F$2)*100</f>
        <v>-1.0094574206548288</v>
      </c>
      <c r="G143" s="1">
        <f>LN(Sunk_Same!G143/Sunk_Same!G$2)*100</f>
        <v>61.335680415549774</v>
      </c>
      <c r="H143" s="1">
        <f>LN(Sunk_Same!H143/Sunk_Same!H$2)*100</f>
        <v>-65.244204207928149</v>
      </c>
      <c r="I143" s="1">
        <f>LN(Sunk_Same!I143/Sunk_Same!I$2)*100</f>
        <v>72.238926249799505</v>
      </c>
      <c r="J143" s="1">
        <f>LN(Sunk_Same!J143/Sunk_Same!J$2)*100</f>
        <v>-0.29389391944196774</v>
      </c>
      <c r="K143" s="1">
        <f>LN(Sunk_Same!K143/Sunk_Same!K$2)*100</f>
        <v>-13.374509525979295</v>
      </c>
      <c r="L143" s="1">
        <f>LN(Sunk_Same!L143/Sunk_Same!L$2)*100</f>
        <v>-4.8174709600455339</v>
      </c>
      <c r="M143" s="1">
        <f>LN(Sunk_Same!M143/Sunk_Same!M$2)*100</f>
        <v>-4.8232693688576695</v>
      </c>
      <c r="N143" s="1">
        <f>LN(Sunk_Same!N143/Sunk_Same!N$2)*100</f>
        <v>-4.8169999076744947</v>
      </c>
      <c r="O143" s="1">
        <f>LN(Sunk_Same!O143/Sunk_Same!O$2)*100</f>
        <v>-74.877075181973382</v>
      </c>
      <c r="P143" s="1">
        <f>LN(Sunk_Same!P143/Sunk_Same!P$2)*100</f>
        <v>16.38762880183009</v>
      </c>
      <c r="Q143" s="1">
        <f>LN(Sunk_Same!Q143/Sunk_Same!Q$2)*100</f>
        <v>39.732262184855799</v>
      </c>
      <c r="R143" s="1">
        <f>LN(Sunk_Same!R143/Sunk_Same!R$2)*100</f>
        <v>12.843796936073689</v>
      </c>
      <c r="S143" s="1">
        <f>LN(Sunk_Same!S143/Sunk_Same!S$2)*100</f>
        <v>4.3689006868010489</v>
      </c>
      <c r="T143" s="1">
        <f>LN(Sunk_Same!T143/Sunk_Same!T$2)*100</f>
        <v>2.0871627937243549</v>
      </c>
      <c r="U143" s="1">
        <f>LN(Sunk_Same!U143/Sunk_Same!U$2)*100</f>
        <v>5.3750105840326752</v>
      </c>
      <c r="V143" s="1">
        <f>LN(Sunk_Same!V143/Sunk_Same!V$2)*100</f>
        <v>4.3699430093698064</v>
      </c>
      <c r="W143" s="1">
        <f>LN(Sunk_Same!W143/Sunk_Same!W$2)*100</f>
        <v>4.3496326785800798</v>
      </c>
      <c r="X143" s="1">
        <f>(Sunk_Same!X143-Sunk_Same!X$2)</f>
        <v>-0.82771284999999972</v>
      </c>
      <c r="Y143" s="1">
        <f>(Sunk_Same!Y143-Sunk_Same!Y$2)</f>
        <v>-1.08844158</v>
      </c>
      <c r="Z143" s="1">
        <f>(Sunk_Same!Z143-Sunk_Same!Z$2)</f>
        <v>-1.08844158</v>
      </c>
      <c r="AA143" s="1">
        <f>LN(Sunk_Same!AA143/Sunk_Same!AA$2)*100</f>
        <v>-8.3588682879912231</v>
      </c>
      <c r="AB143" s="1">
        <f>LN(Sunk_Same!AB143/Sunk_Same!AB$2)*100</f>
        <v>68.569183071264547</v>
      </c>
      <c r="AC143" s="1">
        <f>LN(Sunk_Same!AC143/Sunk_Same!AC$2)*100</f>
        <v>-0.80776477832114923</v>
      </c>
      <c r="AD143" s="1">
        <f t="shared" si="4"/>
        <v>7.1943189292098104</v>
      </c>
      <c r="AE143" s="1">
        <f t="shared" si="5"/>
        <v>2.3711679273443302E-2</v>
      </c>
    </row>
    <row r="144" spans="2:31" x14ac:dyDescent="0.55000000000000004">
      <c r="B144" s="1">
        <v>142</v>
      </c>
      <c r="C144" s="1">
        <f>LN(Sunk_Same!C144/Sunk_Same!C$2)*100</f>
        <v>1.991940378080461</v>
      </c>
      <c r="D144" s="1">
        <f>LN(Sunk_Same!D144/Sunk_Same!D$2)*100</f>
        <v>0</v>
      </c>
      <c r="E144" s="1">
        <f>LN(Sunk_Same!E144/Sunk_Same!E$2)*100</f>
        <v>71.212294274994207</v>
      </c>
      <c r="F144" s="1">
        <f>LN(Sunk_Same!F144/Sunk_Same!F$2)*100</f>
        <v>-1.0095755109712607</v>
      </c>
      <c r="G144" s="1">
        <f>LN(Sunk_Same!G144/Sunk_Same!G$2)*100</f>
        <v>61.337836473391796</v>
      </c>
      <c r="H144" s="1">
        <f>LN(Sunk_Same!H144/Sunk_Same!H$2)*100</f>
        <v>-65.247129587317005</v>
      </c>
      <c r="I144" s="1">
        <f>LN(Sunk_Same!I144/Sunk_Same!I$2)*100</f>
        <v>72.239962692970423</v>
      </c>
      <c r="J144" s="1">
        <f>LN(Sunk_Same!J144/Sunk_Same!J$2)*100</f>
        <v>-0.293874299216621</v>
      </c>
      <c r="K144" s="1">
        <f>LN(Sunk_Same!K144/Sunk_Same!K$2)*100</f>
        <v>-13.374715479541752</v>
      </c>
      <c r="L144" s="1">
        <f>LN(Sunk_Same!L144/Sunk_Same!L$2)*100</f>
        <v>-4.8177857667325039</v>
      </c>
      <c r="M144" s="1">
        <f>LN(Sunk_Same!M144/Sunk_Same!M$2)*100</f>
        <v>-4.8230816305420223</v>
      </c>
      <c r="N144" s="1">
        <f>LN(Sunk_Same!N144/Sunk_Same!N$2)*100</f>
        <v>-4.817224104376808</v>
      </c>
      <c r="O144" s="1">
        <f>LN(Sunk_Same!O144/Sunk_Same!O$2)*100</f>
        <v>-74.878839129817152</v>
      </c>
      <c r="P144" s="1">
        <f>LN(Sunk_Same!P144/Sunk_Same!P$2)*100</f>
        <v>16.387812552745761</v>
      </c>
      <c r="Q144" s="1">
        <f>LN(Sunk_Same!Q144/Sunk_Same!Q$2)*100</f>
        <v>39.732422894694466</v>
      </c>
      <c r="R144" s="1">
        <f>LN(Sunk_Same!R144/Sunk_Same!R$2)*100</f>
        <v>12.843807722569558</v>
      </c>
      <c r="S144" s="1">
        <f>LN(Sunk_Same!S144/Sunk_Same!S$2)*100</f>
        <v>4.3690099946763423</v>
      </c>
      <c r="T144" s="1">
        <f>LN(Sunk_Same!T144/Sunk_Same!T$2)*100</f>
        <v>2.0868637072398988</v>
      </c>
      <c r="U144" s="1">
        <f>LN(Sunk_Same!U144/Sunk_Same!U$2)*100</f>
        <v>5.3748304329428285</v>
      </c>
      <c r="V144" s="1">
        <f>LN(Sunk_Same!V144/Sunk_Same!V$2)*100</f>
        <v>4.3701859129419454</v>
      </c>
      <c r="W144" s="1">
        <f>LN(Sunk_Same!W144/Sunk_Same!W$2)*100</f>
        <v>4.349472953920138</v>
      </c>
      <c r="X144" s="1">
        <f>(Sunk_Same!X144-Sunk_Same!X$2)</f>
        <v>-0.82771429999999979</v>
      </c>
      <c r="Y144" s="1">
        <f>(Sunk_Same!Y144-Sunk_Same!Y$2)</f>
        <v>-1.08844206</v>
      </c>
      <c r="Z144" s="1">
        <f>(Sunk_Same!Z144-Sunk_Same!Z$2)</f>
        <v>-1.08844206</v>
      </c>
      <c r="AA144" s="1">
        <f>LN(Sunk_Same!AA144/Sunk_Same!AA$2)*100</f>
        <v>-8.3589326956552963</v>
      </c>
      <c r="AB144" s="1">
        <f>LN(Sunk_Same!AB144/Sunk_Same!AB$2)*100</f>
        <v>68.569582584553586</v>
      </c>
      <c r="AC144" s="1">
        <f>LN(Sunk_Same!AC144/Sunk_Same!AC$2)*100</f>
        <v>-0.80776477832114923</v>
      </c>
      <c r="AD144" s="1">
        <f t="shared" si="4"/>
        <v>7.1943608463785598</v>
      </c>
      <c r="AE144" s="1">
        <f t="shared" si="5"/>
        <v>2.2763344730682384E-2</v>
      </c>
    </row>
    <row r="145" spans="2:31" x14ac:dyDescent="0.55000000000000004">
      <c r="B145" s="1">
        <v>143</v>
      </c>
      <c r="C145" s="1">
        <f>LN(Sunk_Same!C145/Sunk_Same!C$2)*100</f>
        <v>1.9926199167595433</v>
      </c>
      <c r="D145" s="1">
        <f>LN(Sunk_Same!D145/Sunk_Same!D$2)*100</f>
        <v>0</v>
      </c>
      <c r="E145" s="1">
        <f>LN(Sunk_Same!E145/Sunk_Same!E$2)*100</f>
        <v>71.212483752442523</v>
      </c>
      <c r="F145" s="1">
        <f>LN(Sunk_Same!F145/Sunk_Same!F$2)*100</f>
        <v>-1.0085363209726144</v>
      </c>
      <c r="G145" s="1">
        <f>LN(Sunk_Same!G145/Sunk_Same!G$2)*100</f>
        <v>61.337407092698072</v>
      </c>
      <c r="H145" s="1">
        <f>LN(Sunk_Same!H145/Sunk_Same!H$2)*100</f>
        <v>-65.246248576024485</v>
      </c>
      <c r="I145" s="1">
        <f>LN(Sunk_Same!I145/Sunk_Same!I$2)*100</f>
        <v>72.240591956797601</v>
      </c>
      <c r="J145" s="1">
        <f>LN(Sunk_Same!J145/Sunk_Same!J$2)*100</f>
        <v>-0.29393333666310051</v>
      </c>
      <c r="K145" s="1">
        <f>LN(Sunk_Same!K145/Sunk_Same!K$2)*100</f>
        <v>-13.374764349940879</v>
      </c>
      <c r="L145" s="1">
        <f>LN(Sunk_Same!L145/Sunk_Same!L$2)*100</f>
        <v>-4.8180617480766488</v>
      </c>
      <c r="M145" s="1">
        <f>LN(Sunk_Same!M145/Sunk_Same!M$2)*100</f>
        <v>-4.8246859511481137</v>
      </c>
      <c r="N145" s="1">
        <f>LN(Sunk_Same!N145/Sunk_Same!N$2)*100</f>
        <v>-4.8174636352949678</v>
      </c>
      <c r="O145" s="1">
        <f>LN(Sunk_Same!O145/Sunk_Same!O$2)*100</f>
        <v>-74.879956312878519</v>
      </c>
      <c r="P145" s="1">
        <f>LN(Sunk_Same!P145/Sunk_Same!P$2)*100</f>
        <v>16.387555707449327</v>
      </c>
      <c r="Q145" s="1">
        <f>LN(Sunk_Same!Q145/Sunk_Same!Q$2)*100</f>
        <v>39.732741554640818</v>
      </c>
      <c r="R145" s="1">
        <f>LN(Sunk_Same!R145/Sunk_Same!R$2)*100</f>
        <v>12.843730059773312</v>
      </c>
      <c r="S145" s="1">
        <f>LN(Sunk_Same!S145/Sunk_Same!S$2)*100</f>
        <v>4.369131447730962</v>
      </c>
      <c r="T145" s="1">
        <f>LN(Sunk_Same!T145/Sunk_Same!T$2)*100</f>
        <v>2.0875158126861204</v>
      </c>
      <c r="U145" s="1">
        <f>LN(Sunk_Same!U145/Sunk_Same!U$2)*100</f>
        <v>5.3744413054811684</v>
      </c>
      <c r="V145" s="1">
        <f>LN(Sunk_Same!V145/Sunk_Same!V$2)*100</f>
        <v>4.3701859129419454</v>
      </c>
      <c r="W145" s="1">
        <f>LN(Sunk_Same!W145/Sunk_Same!W$2)*100</f>
        <v>4.3492699863622457</v>
      </c>
      <c r="X145" s="1">
        <f>(Sunk_Same!X145-Sunk_Same!X$2)</f>
        <v>-0.8277370599999998</v>
      </c>
      <c r="Y145" s="1">
        <f>(Sunk_Same!Y145-Sunk_Same!Y$2)</f>
        <v>-1.0884715999999999</v>
      </c>
      <c r="Z145" s="1">
        <f>(Sunk_Same!Z145-Sunk_Same!Z$2)</f>
        <v>-1.0884715999999999</v>
      </c>
      <c r="AA145" s="1">
        <f>LN(Sunk_Same!AA145/Sunk_Same!AA$2)*100</f>
        <v>-8.3589684777088014</v>
      </c>
      <c r="AB145" s="1">
        <f>LN(Sunk_Same!AB145/Sunk_Same!AB$2)*100</f>
        <v>68.569810877145017</v>
      </c>
      <c r="AC145" s="1">
        <f>LN(Sunk_Same!AC145/Sunk_Same!AC$2)*100</f>
        <v>-0.80776477832114923</v>
      </c>
      <c r="AD145" s="1">
        <f t="shared" si="4"/>
        <v>7.1943847989712308</v>
      </c>
      <c r="AE145" s="1">
        <f t="shared" si="5"/>
        <v>2.1852883697255132E-2</v>
      </c>
    </row>
    <row r="146" spans="2:31" x14ac:dyDescent="0.55000000000000004">
      <c r="B146" s="1">
        <v>144</v>
      </c>
      <c r="C146" s="1">
        <f>LN(Sunk_Same!C146/Sunk_Same!C$2)*100</f>
        <v>1.9920527832934842</v>
      </c>
      <c r="D146" s="1">
        <f>LN(Sunk_Same!D146/Sunk_Same!D$2)*100</f>
        <v>0</v>
      </c>
      <c r="E146" s="1">
        <f>LN(Sunk_Same!E146/Sunk_Same!E$2)*100</f>
        <v>71.212845283129454</v>
      </c>
      <c r="F146" s="1">
        <f>LN(Sunk_Same!F146/Sunk_Same!F$2)*100</f>
        <v>-1.008877871738824</v>
      </c>
      <c r="G146" s="1">
        <f>LN(Sunk_Same!G146/Sunk_Same!G$2)*100</f>
        <v>61.33975496035243</v>
      </c>
      <c r="H146" s="1">
        <f>LN(Sunk_Same!H146/Sunk_Same!H$2)*100</f>
        <v>-65.24945639805027</v>
      </c>
      <c r="I146" s="1">
        <f>LN(Sunk_Same!I146/Sunk_Same!I$2)*100</f>
        <v>72.241711122124983</v>
      </c>
      <c r="J146" s="1">
        <f>LN(Sunk_Same!J146/Sunk_Same!J$2)*100</f>
        <v>-0.29390134331202811</v>
      </c>
      <c r="K146" s="1">
        <f>LN(Sunk_Same!K146/Sunk_Same!K$2)*100</f>
        <v>-13.374975889229651</v>
      </c>
      <c r="L146" s="1">
        <f>LN(Sunk_Same!L146/Sunk_Same!L$2)*100</f>
        <v>-4.818419580535183</v>
      </c>
      <c r="M146" s="1">
        <f>LN(Sunk_Same!M146/Sunk_Same!M$2)*100</f>
        <v>-4.824156863848458</v>
      </c>
      <c r="N146" s="1">
        <f>LN(Sunk_Same!N146/Sunk_Same!N$2)*100</f>
        <v>-4.8177387132162446</v>
      </c>
      <c r="O146" s="1">
        <f>LN(Sunk_Same!O146/Sunk_Same!O$2)*100</f>
        <v>-74.881900105464311</v>
      </c>
      <c r="P146" s="1">
        <f>LN(Sunk_Same!P146/Sunk_Same!P$2)*100</f>
        <v>16.387727276119691</v>
      </c>
      <c r="Q146" s="1">
        <f>LN(Sunk_Same!Q146/Sunk_Same!Q$2)*100</f>
        <v>39.732878122878411</v>
      </c>
      <c r="R146" s="1">
        <f>LN(Sunk_Same!R146/Sunk_Same!R$2)*100</f>
        <v>12.843724306971177</v>
      </c>
      <c r="S146" s="1">
        <f>LN(Sunk_Same!S146/Sunk_Same!S$2)*100</f>
        <v>4.3692407553540145</v>
      </c>
      <c r="T146" s="1">
        <f>LN(Sunk_Same!T146/Sunk_Same!T$2)*100</f>
        <v>2.0869617684808959</v>
      </c>
      <c r="U146" s="1">
        <f>LN(Sunk_Same!U146/Sunk_Same!U$2)*100</f>
        <v>5.3742323289971878</v>
      </c>
      <c r="V146" s="1">
        <f>LN(Sunk_Same!V146/Sunk_Same!V$2)*100</f>
        <v>4.3699430093698064</v>
      </c>
      <c r="W146" s="1">
        <f>LN(Sunk_Same!W146/Sunk_Same!W$2)*100</f>
        <v>4.3490644861598549</v>
      </c>
      <c r="X146" s="1">
        <f>(Sunk_Same!X146-Sunk_Same!X$2)</f>
        <v>-0.82773599999999981</v>
      </c>
      <c r="Y146" s="1">
        <f>(Sunk_Same!Y146-Sunk_Same!Y$2)</f>
        <v>-1.0884685599999999</v>
      </c>
      <c r="Z146" s="1">
        <f>(Sunk_Same!Z146-Sunk_Same!Z$2)</f>
        <v>-1.0884685599999999</v>
      </c>
      <c r="AA146" s="1">
        <f>LN(Sunk_Same!AA146/Sunk_Same!AA$2)*100</f>
        <v>-8.359038849118086</v>
      </c>
      <c r="AB146" s="1">
        <f>LN(Sunk_Same!AB146/Sunk_Same!AB$2)*100</f>
        <v>68.570241518569077</v>
      </c>
      <c r="AC146" s="1">
        <f>LN(Sunk_Same!AC146/Sunk_Same!AC$2)*100</f>
        <v>-0.80776477832114923</v>
      </c>
      <c r="AD146" s="1">
        <f t="shared" si="4"/>
        <v>7.1944299821221751</v>
      </c>
      <c r="AE146" s="1">
        <f t="shared" si="5"/>
        <v>2.0978900103070554E-2</v>
      </c>
    </row>
    <row r="147" spans="2:31" x14ac:dyDescent="0.55000000000000004">
      <c r="B147" s="1">
        <v>145</v>
      </c>
      <c r="C147" s="1">
        <f>LN(Sunk_Same!C147/Sunk_Same!C$2)*100</f>
        <v>1.992558605188544</v>
      </c>
      <c r="D147" s="1">
        <f>LN(Sunk_Same!D147/Sunk_Same!D$2)*100</f>
        <v>0</v>
      </c>
      <c r="E147" s="1">
        <f>LN(Sunk_Same!E147/Sunk_Same!E$2)*100</f>
        <v>71.2130195143191</v>
      </c>
      <c r="F147" s="1">
        <f>LN(Sunk_Same!F147/Sunk_Same!F$2)*100</f>
        <v>-1.0079858453312509</v>
      </c>
      <c r="G147" s="1">
        <f>LN(Sunk_Same!G147/Sunk_Same!G$2)*100</f>
        <v>61.338951027439535</v>
      </c>
      <c r="H147" s="1">
        <f>LN(Sunk_Same!H147/Sunk_Same!H$2)*100</f>
        <v>-65.248044491874694</v>
      </c>
      <c r="I147" s="1">
        <f>LN(Sunk_Same!I147/Sunk_Same!I$2)*100</f>
        <v>72.242288118810862</v>
      </c>
      <c r="J147" s="1">
        <f>LN(Sunk_Same!J147/Sunk_Same!J$2)*100</f>
        <v>-0.29396479974761269</v>
      </c>
      <c r="K147" s="1">
        <f>LN(Sunk_Same!K147/Sunk_Same!K$2)*100</f>
        <v>-13.374995437437331</v>
      </c>
      <c r="L147" s="1">
        <f>LN(Sunk_Same!L147/Sunk_Same!L$2)*100</f>
        <v>-4.8187134028661056</v>
      </c>
      <c r="M147" s="1">
        <f>LN(Sunk_Same!M147/Sunk_Same!M$2)*100</f>
        <v>-4.8255563911837287</v>
      </c>
      <c r="N147" s="1">
        <f>LN(Sunk_Same!N147/Sunk_Same!N$2)*100</f>
        <v>-4.8180209941332794</v>
      </c>
      <c r="O147" s="1">
        <f>LN(Sunk_Same!O147/Sunk_Same!O$2)*100</f>
        <v>-74.882982268145753</v>
      </c>
      <c r="P147" s="1">
        <f>LN(Sunk_Same!P147/Sunk_Same!P$2)*100</f>
        <v>16.387367895253746</v>
      </c>
      <c r="Q147" s="1">
        <f>LN(Sunk_Same!Q147/Sunk_Same!Q$2)*100</f>
        <v>39.733188504542959</v>
      </c>
      <c r="R147" s="1">
        <f>LN(Sunk_Same!R147/Sunk_Same!R$2)*100</f>
        <v>12.843612127263668</v>
      </c>
      <c r="S147" s="1">
        <f>LN(Sunk_Same!S147/Sunk_Same!S$2)*100</f>
        <v>4.3693257723115533</v>
      </c>
      <c r="T147" s="1">
        <f>LN(Sunk_Same!T147/Sunk_Same!T$2)*100</f>
        <v>2.0874177519884243</v>
      </c>
      <c r="U147" s="1">
        <f>LN(Sunk_Same!U147/Sunk_Same!U$2)*100</f>
        <v>5.373799962471443</v>
      </c>
      <c r="V147" s="1">
        <f>LN(Sunk_Same!V147/Sunk_Same!V$2)*100</f>
        <v>4.3693357478581136</v>
      </c>
      <c r="W147" s="1">
        <f>LN(Sunk_Same!W147/Sunk_Same!W$2)*100</f>
        <v>4.3488157426959031</v>
      </c>
      <c r="X147" s="1">
        <f>(Sunk_Same!X147-Sunk_Same!X$2)</f>
        <v>-0.8277574999999997</v>
      </c>
      <c r="Y147" s="1">
        <f>(Sunk_Same!Y147-Sunk_Same!Y$2)</f>
        <v>-1.08849638</v>
      </c>
      <c r="Z147" s="1">
        <f>(Sunk_Same!Z147-Sunk_Same!Z$2)</f>
        <v>-1.08849638</v>
      </c>
      <c r="AA147" s="1">
        <f>LN(Sunk_Same!AA147/Sunk_Same!AA$2)*100</f>
        <v>-8.3590722457364084</v>
      </c>
      <c r="AB147" s="1">
        <f>LN(Sunk_Same!AB147/Sunk_Same!AB$2)*100</f>
        <v>68.570449055942532</v>
      </c>
      <c r="AC147" s="1">
        <f>LN(Sunk_Same!AC147/Sunk_Same!AC$2)*100</f>
        <v>-0.80776477832114923</v>
      </c>
      <c r="AD147" s="1">
        <f t="shared" si="4"/>
        <v>7.1944517570651962</v>
      </c>
      <c r="AE147" s="1">
        <f t="shared" si="5"/>
        <v>2.0139805054684504E-2</v>
      </c>
    </row>
    <row r="148" spans="2:31" x14ac:dyDescent="0.55000000000000004">
      <c r="B148" s="1">
        <v>146</v>
      </c>
      <c r="C148" s="1">
        <f>LN(Sunk_Same!C148/Sunk_Same!C$2)*100</f>
        <v>1.991781988702191</v>
      </c>
      <c r="D148" s="1">
        <f>LN(Sunk_Same!D148/Sunk_Same!D$2)*100</f>
        <v>0</v>
      </c>
      <c r="E148" s="1">
        <f>LN(Sunk_Same!E148/Sunk_Same!E$2)*100</f>
        <v>71.213357086385145</v>
      </c>
      <c r="F148" s="1">
        <f>LN(Sunk_Same!F148/Sunk_Same!F$2)*100</f>
        <v>-1.0085054361204322</v>
      </c>
      <c r="G148" s="1">
        <f>LN(Sunk_Same!G148/Sunk_Same!G$2)*100</f>
        <v>61.341161827398416</v>
      </c>
      <c r="H148" s="1">
        <f>LN(Sunk_Same!H148/Sunk_Same!H$2)*100</f>
        <v>-65.251082938675125</v>
      </c>
      <c r="I148" s="1">
        <f>LN(Sunk_Same!I148/Sunk_Same!I$2)*100</f>
        <v>72.243324527138682</v>
      </c>
      <c r="J148" s="1">
        <f>LN(Sunk_Same!J148/Sunk_Same!J$2)*100</f>
        <v>-0.2939234381666424</v>
      </c>
      <c r="K148" s="1">
        <f>LN(Sunk_Same!K148/Sunk_Same!K$2)*100</f>
        <v>-13.375180447449328</v>
      </c>
      <c r="L148" s="1">
        <f>LN(Sunk_Same!L148/Sunk_Same!L$2)*100</f>
        <v>-4.819078583252093</v>
      </c>
      <c r="M148" s="1">
        <f>LN(Sunk_Same!M148/Sunk_Same!M$2)*100</f>
        <v>-4.8247542206810046</v>
      </c>
      <c r="N148" s="1">
        <f>LN(Sunk_Same!N148/Sunk_Same!N$2)*100</f>
        <v>-4.8183290645866395</v>
      </c>
      <c r="O148" s="1">
        <f>LN(Sunk_Same!O148/Sunk_Same!O$2)*100</f>
        <v>-74.884844700933201</v>
      </c>
      <c r="P148" s="1">
        <f>LN(Sunk_Same!P148/Sunk_Same!P$2)*100</f>
        <v>16.387479567412534</v>
      </c>
      <c r="Q148" s="1">
        <f>LN(Sunk_Same!Q148/Sunk_Same!Q$2)*100</f>
        <v>39.733258167850849</v>
      </c>
      <c r="R148" s="1">
        <f>LN(Sunk_Same!R148/Sunk_Same!R$2)*100</f>
        <v>12.843573295797119</v>
      </c>
      <c r="S148" s="1">
        <f>LN(Sunk_Same!S148/Sunk_Same!S$2)*100</f>
        <v>4.3693257723115533</v>
      </c>
      <c r="T148" s="1">
        <f>LN(Sunk_Same!T148/Sunk_Same!T$2)*100</f>
        <v>2.0866479721711726</v>
      </c>
      <c r="U148" s="1">
        <f>LN(Sunk_Same!U148/Sunk_Same!U$2)*100</f>
        <v>5.3735477478014433</v>
      </c>
      <c r="V148" s="1">
        <f>LN(Sunk_Same!V148/Sunk_Same!V$2)*100</f>
        <v>4.3687284826587121</v>
      </c>
      <c r="W148" s="1">
        <f>LN(Sunk_Same!W148/Sunk_Same!W$2)*100</f>
        <v>4.3485724526795808</v>
      </c>
      <c r="X148" s="1">
        <f>(Sunk_Same!X148-Sunk_Same!X$2)</f>
        <v>-0.82775425999999985</v>
      </c>
      <c r="Y148" s="1">
        <f>(Sunk_Same!Y148-Sunk_Same!Y$2)</f>
        <v>-1.08849047</v>
      </c>
      <c r="Z148" s="1">
        <f>(Sunk_Same!Z148-Sunk_Same!Z$2)</f>
        <v>-1.08849047</v>
      </c>
      <c r="AA148" s="1">
        <f>LN(Sunk_Same!AA148/Sunk_Same!AA$2)*100</f>
        <v>-8.3591366535318343</v>
      </c>
      <c r="AB148" s="1">
        <f>LN(Sunk_Same!AB148/Sunk_Same!AB$2)*100</f>
        <v>68.570848564173843</v>
      </c>
      <c r="AC148" s="1">
        <f>LN(Sunk_Same!AC148/Sunk_Same!AC$2)*100</f>
        <v>-0.80776477832114923</v>
      </c>
      <c r="AD148" s="1">
        <f t="shared" si="4"/>
        <v>7.1944936737032856</v>
      </c>
      <c r="AE148" s="1">
        <f t="shared" si="5"/>
        <v>1.9334325498356772E-2</v>
      </c>
    </row>
    <row r="149" spans="2:31" x14ac:dyDescent="0.55000000000000004">
      <c r="B149" s="1">
        <v>147</v>
      </c>
      <c r="C149" s="1">
        <f>LN(Sunk_Same!C149/Sunk_Same!C$2)*100</f>
        <v>1.9919965807027664</v>
      </c>
      <c r="D149" s="1">
        <f>LN(Sunk_Same!D149/Sunk_Same!D$2)*100</f>
        <v>0</v>
      </c>
      <c r="E149" s="1">
        <f>LN(Sunk_Same!E149/Sunk_Same!E$2)*100</f>
        <v>71.213487759137024</v>
      </c>
      <c r="F149" s="1">
        <f>LN(Sunk_Same!F149/Sunk_Same!F$2)*100</f>
        <v>-1.0078913745687141</v>
      </c>
      <c r="G149" s="1">
        <f>LN(Sunk_Same!G149/Sunk_Same!G$2)*100</f>
        <v>61.340111246735617</v>
      </c>
      <c r="H149" s="1">
        <f>LN(Sunk_Same!H149/Sunk_Same!H$2)*100</f>
        <v>-65.249366035457939</v>
      </c>
      <c r="I149" s="1">
        <f>LN(Sunk_Same!I149/Sunk_Same!I$2)*100</f>
        <v>72.243768698848143</v>
      </c>
      <c r="J149" s="1">
        <f>LN(Sunk_Same!J149/Sunk_Same!J$2)*100</f>
        <v>-0.29398035453462362</v>
      </c>
      <c r="K149" s="1">
        <f>LN(Sunk_Same!K149/Sunk_Same!K$2)*100</f>
        <v>-13.375166484417612</v>
      </c>
      <c r="L149" s="1">
        <f>LN(Sunk_Same!L149/Sunk_Same!L$2)*100</f>
        <v>-4.8193650619021291</v>
      </c>
      <c r="M149" s="1">
        <f>LN(Sunk_Same!M149/Sunk_Same!M$2)*100</f>
        <v>-4.8257099990353458</v>
      </c>
      <c r="N149" s="1">
        <f>LN(Sunk_Same!N149/Sunk_Same!N$2)*100</f>
        <v>-4.8186327216862734</v>
      </c>
      <c r="O149" s="1">
        <f>LN(Sunk_Same!O149/Sunk_Same!O$2)*100</f>
        <v>-74.885757271736821</v>
      </c>
      <c r="P149" s="1">
        <f>LN(Sunk_Same!P149/Sunk_Same!P$2)*100</f>
        <v>16.38705165932743</v>
      </c>
      <c r="Q149" s="1">
        <f>LN(Sunk_Same!Q149/Sunk_Same!Q$2)*100</f>
        <v>39.733494057107279</v>
      </c>
      <c r="R149" s="1">
        <f>LN(Sunk_Same!R149/Sunk_Same!R$2)*100</f>
        <v>12.843426599009689</v>
      </c>
      <c r="S149" s="1">
        <f>LN(Sunk_Same!S149/Sunk_Same!S$2)*100</f>
        <v>4.3692650459206988</v>
      </c>
      <c r="T149" s="1">
        <f>LN(Sunk_Same!T149/Sunk_Same!T$2)*100</f>
        <v>2.0868097735163604</v>
      </c>
      <c r="U149" s="1">
        <f>LN(Sunk_Same!U149/Sunk_Same!U$2)*100</f>
        <v>5.3730937597924084</v>
      </c>
      <c r="V149" s="1">
        <f>LN(Sunk_Same!V149/Sunk_Same!V$2)*100</f>
        <v>4.3675139411966661</v>
      </c>
      <c r="W149" s="1">
        <f>LN(Sunk_Same!W149/Sunk_Same!W$2)*100</f>
        <v>4.348294294914103</v>
      </c>
      <c r="X149" s="1">
        <f>(Sunk_Same!X149-Sunk_Same!X$2)</f>
        <v>-0.82777161999999982</v>
      </c>
      <c r="Y149" s="1">
        <f>(Sunk_Same!Y149-Sunk_Same!Y$2)</f>
        <v>-1.0885128799999999</v>
      </c>
      <c r="Z149" s="1">
        <f>(Sunk_Same!Z149-Sunk_Same!Z$2)</f>
        <v>-1.0885128799999999</v>
      </c>
      <c r="AA149" s="1">
        <f>LN(Sunk_Same!AA149/Sunk_Same!AA$2)*100</f>
        <v>-8.359162893756686</v>
      </c>
      <c r="AB149" s="1">
        <f>LN(Sunk_Same!AB149/Sunk_Same!AB$2)*100</f>
        <v>68.571004216299428</v>
      </c>
      <c r="AC149" s="1">
        <f>LN(Sunk_Same!AC149/Sunk_Same!AC$2)*100</f>
        <v>-0.80776477832114923</v>
      </c>
      <c r="AD149" s="1">
        <f t="shared" si="4"/>
        <v>7.1945100048156512</v>
      </c>
      <c r="AE149" s="1">
        <f t="shared" si="5"/>
        <v>1.8560994610782925E-2</v>
      </c>
    </row>
    <row r="150" spans="2:31" x14ac:dyDescent="0.55000000000000004">
      <c r="B150" s="1">
        <v>148</v>
      </c>
      <c r="C150" s="1">
        <f>LN(Sunk_Same!C150/Sunk_Same!C$2)*100</f>
        <v>1.9910973349553562</v>
      </c>
      <c r="D150" s="1">
        <f>LN(Sunk_Same!D150/Sunk_Same!D$2)*100</f>
        <v>0</v>
      </c>
      <c r="E150" s="1">
        <f>LN(Sunk_Same!E150/Sunk_Same!E$2)*100</f>
        <v>71.213753459872635</v>
      </c>
      <c r="F150" s="1">
        <f>LN(Sunk_Same!F150/Sunk_Same!F$2)*100</f>
        <v>-1.0084981690977695</v>
      </c>
      <c r="G150" s="1">
        <f>LN(Sunk_Same!G150/Sunk_Same!G$2)*100</f>
        <v>61.341883524241069</v>
      </c>
      <c r="H150" s="1">
        <f>LN(Sunk_Same!H150/Sunk_Same!H$2)*100</f>
        <v>-65.25182844530336</v>
      </c>
      <c r="I150" s="1">
        <f>LN(Sunk_Same!I150/Sunk_Same!I$2)*100</f>
        <v>72.244578653945283</v>
      </c>
      <c r="J150" s="1">
        <f>LN(Sunk_Same!J150/Sunk_Same!J$2)*100</f>
        <v>-0.2939342204574692</v>
      </c>
      <c r="K150" s="1">
        <f>LN(Sunk_Same!K150/Sunk_Same!K$2)*100</f>
        <v>-13.375299133297617</v>
      </c>
      <c r="L150" s="1">
        <f>LN(Sunk_Same!L150/Sunk_Same!L$2)*100</f>
        <v>-4.81969876334243</v>
      </c>
      <c r="M150" s="1">
        <f>LN(Sunk_Same!M150/Sunk_Same!M$2)*100</f>
        <v>-4.8247712880715214</v>
      </c>
      <c r="N150" s="1">
        <f>LN(Sunk_Same!N150/Sunk_Same!N$2)*100</f>
        <v>-4.8189475316651036</v>
      </c>
      <c r="O150" s="1">
        <f>LN(Sunk_Same!O150/Sunk_Same!O$2)*100</f>
        <v>-74.887296335043587</v>
      </c>
      <c r="P150" s="1">
        <f>LN(Sunk_Same!P150/Sunk_Same!P$2)*100</f>
        <v>16.387072978634794</v>
      </c>
      <c r="Q150" s="1">
        <f>LN(Sunk_Same!Q150/Sunk_Same!Q$2)*100</f>
        <v>39.733469916419452</v>
      </c>
      <c r="R150" s="1">
        <f>LN(Sunk_Same!R150/Sunk_Same!R$2)*100</f>
        <v>12.843347497711452</v>
      </c>
      <c r="S150" s="1">
        <f>LN(Sunk_Same!S150/Sunk_Same!S$2)*100</f>
        <v>4.3690950118300664</v>
      </c>
      <c r="T150" s="1">
        <f>LN(Sunk_Same!T150/Sunk_Same!T$2)*100</f>
        <v>2.0859125082118393</v>
      </c>
      <c r="U150" s="1">
        <f>LN(Sunk_Same!U150/Sunk_Same!U$2)*100</f>
        <v>5.3728055123677549</v>
      </c>
      <c r="V150" s="1">
        <f>LN(Sunk_Same!V150/Sunk_Same!V$2)*100</f>
        <v>4.3666637533962636</v>
      </c>
      <c r="W150" s="1">
        <f>LN(Sunk_Same!W150/Sunk_Same!W$2)*100</f>
        <v>4.3480307455611218</v>
      </c>
      <c r="X150" s="1">
        <f>(Sunk_Same!X150-Sunk_Same!X$2)</f>
        <v>-0.8277671299999998</v>
      </c>
      <c r="Y150" s="1">
        <f>(Sunk_Same!Y150-Sunk_Same!Y$2)</f>
        <v>-1.08850527</v>
      </c>
      <c r="Z150" s="1">
        <f>(Sunk_Same!Z150-Sunk_Same!Z$2)</f>
        <v>-1.08850527</v>
      </c>
      <c r="AA150" s="1">
        <f>LN(Sunk_Same!AA150/Sunk_Same!AA$2)*100</f>
        <v>-8.3592141814887579</v>
      </c>
      <c r="AB150" s="1">
        <f>LN(Sunk_Same!AB150/Sunk_Same!AB$2)*100</f>
        <v>68.571320708207651</v>
      </c>
      <c r="AC150" s="1">
        <f>LN(Sunk_Same!AC150/Sunk_Same!AC$2)*100</f>
        <v>-0.80776477832114923</v>
      </c>
      <c r="AD150" s="1">
        <f t="shared" si="4"/>
        <v>7.1945432113324008</v>
      </c>
      <c r="AE150" s="1">
        <f t="shared" si="5"/>
        <v>1.7818637068525003E-2</v>
      </c>
    </row>
    <row r="151" spans="2:31" x14ac:dyDescent="0.55000000000000004">
      <c r="B151" s="1">
        <v>149</v>
      </c>
      <c r="C151" s="1">
        <f>LN(Sunk_Same!C151/Sunk_Same!C$2)*100</f>
        <v>1.9909696005285002</v>
      </c>
      <c r="D151" s="1">
        <f>LN(Sunk_Same!D151/Sunk_Same!D$2)*100</f>
        <v>0</v>
      </c>
      <c r="E151" s="1">
        <f>LN(Sunk_Same!E151/Sunk_Same!E$2)*100</f>
        <v>71.21382968536318</v>
      </c>
      <c r="F151" s="1">
        <f>LN(Sunk_Same!F151/Sunk_Same!F$2)*100</f>
        <v>-1.0082292896306067</v>
      </c>
      <c r="G151" s="1">
        <f>LN(Sunk_Same!G151/Sunk_Same!G$2)*100</f>
        <v>61.34079640928929</v>
      </c>
      <c r="H151" s="1">
        <f>LN(Sunk_Same!H151/Sunk_Same!H$2)*100</f>
        <v>-65.250077643082932</v>
      </c>
      <c r="I151" s="1">
        <f>LN(Sunk_Same!I151/Sunk_Same!I$2)*100</f>
        <v>72.244837751099482</v>
      </c>
      <c r="J151" s="1">
        <f>LN(Sunk_Same!J151/Sunk_Same!J$2)*100</f>
        <v>-0.2939715165871663</v>
      </c>
      <c r="K151" s="1">
        <f>LN(Sunk_Same!K151/Sunk_Same!K$2)*100</f>
        <v>-13.375253055245665</v>
      </c>
      <c r="L151" s="1">
        <f>LN(Sunk_Same!L151/Sunk_Same!L$2)*100</f>
        <v>-4.8199506142234085</v>
      </c>
      <c r="M151" s="1">
        <f>LN(Sunk_Same!M151/Sunk_Same!M$2)*100</f>
        <v>-4.8251809063175468</v>
      </c>
      <c r="N151" s="1">
        <f>LN(Sunk_Same!N151/Sunk_Same!N$2)*100</f>
        <v>-4.819245846980249</v>
      </c>
      <c r="O151" s="1">
        <f>LN(Sunk_Same!O151/Sunk_Same!O$2)*100</f>
        <v>-74.887946570964715</v>
      </c>
      <c r="P151" s="1">
        <f>LN(Sunk_Same!P151/Sunk_Same!P$2)*100</f>
        <v>16.386628317854189</v>
      </c>
      <c r="Q151" s="1">
        <f>LN(Sunk_Same!Q151/Sunk_Same!Q$2)*100</f>
        <v>39.733584412201381</v>
      </c>
      <c r="R151" s="1">
        <f>LN(Sunk_Same!R151/Sunk_Same!R$2)*100</f>
        <v>12.843176351052069</v>
      </c>
      <c r="S151" s="1">
        <f>LN(Sunk_Same!S151/Sunk_Same!S$2)*100</f>
        <v>4.368864250816074</v>
      </c>
      <c r="T151" s="1">
        <f>LN(Sunk_Same!T151/Sunk_Same!T$2)*100</f>
        <v>2.085740899176344</v>
      </c>
      <c r="U151" s="1">
        <f>LN(Sunk_Same!U151/Sunk_Same!U$2)*100</f>
        <v>5.3723587272174909</v>
      </c>
      <c r="V151" s="1">
        <f>LN(Sunk_Same!V151/Sunk_Same!V$2)*100</f>
        <v>4.3654491868568357</v>
      </c>
      <c r="W151" s="1">
        <f>LN(Sunk_Same!W151/Sunk_Same!W$2)*100</f>
        <v>4.3477471321777132</v>
      </c>
      <c r="X151" s="1">
        <f>(Sunk_Same!X151-Sunk_Same!X$2)</f>
        <v>-0.82777794999999976</v>
      </c>
      <c r="Y151" s="1">
        <f>(Sunk_Same!Y151-Sunk_Same!Y$2)</f>
        <v>-1.0885186599999999</v>
      </c>
      <c r="Z151" s="1">
        <f>(Sunk_Same!Z151-Sunk_Same!Z$2)</f>
        <v>-1.0885186599999999</v>
      </c>
      <c r="AA151" s="1">
        <f>LN(Sunk_Same!AA151/Sunk_Same!AA$2)*100</f>
        <v>-8.3592284943489279</v>
      </c>
      <c r="AB151" s="1">
        <f>LN(Sunk_Same!AB151/Sunk_Same!AB$2)*100</f>
        <v>68.571414099071134</v>
      </c>
      <c r="AC151" s="1">
        <f>LN(Sunk_Same!AC151/Sunk_Same!AC$2)*100</f>
        <v>-0.80776477832114923</v>
      </c>
      <c r="AD151" s="1">
        <f t="shared" si="4"/>
        <v>7.1945530099566062</v>
      </c>
      <c r="AE151" s="1">
        <f t="shared" si="5"/>
        <v>1.7105914883191277E-2</v>
      </c>
    </row>
    <row r="152" spans="2:31" x14ac:dyDescent="0.55000000000000004">
      <c r="B152" s="1">
        <v>150</v>
      </c>
      <c r="C152" s="1">
        <f>LN(Sunk_Same!C152/Sunk_Same!C$2)*100</f>
        <v>1.9900703455459257</v>
      </c>
      <c r="D152" s="1">
        <f>LN(Sunk_Same!D152/Sunk_Same!D$2)*100</f>
        <v>0</v>
      </c>
      <c r="E152" s="1">
        <f>LN(Sunk_Same!E152/Sunk_Same!E$2)*100</f>
        <v>71.213988669770799</v>
      </c>
      <c r="F152" s="1">
        <f>LN(Sunk_Same!F152/Sunk_Same!F$2)*100</f>
        <v>-1.0088397197336598</v>
      </c>
      <c r="G152" s="1">
        <f>LN(Sunk_Same!G152/Sunk_Same!G$2)*100</f>
        <v>61.341874388870529</v>
      </c>
      <c r="H152" s="1">
        <f>LN(Sunk_Same!H152/Sunk_Same!H$2)*100</f>
        <v>-65.251546055775151</v>
      </c>
      <c r="I152" s="1">
        <f>LN(Sunk_Same!I152/Sunk_Same!I$2)*100</f>
        <v>72.245303688830518</v>
      </c>
      <c r="J152" s="1">
        <f>LN(Sunk_Same!J152/Sunk_Same!J$2)*100</f>
        <v>-0.29392131706038599</v>
      </c>
      <c r="K152" s="1">
        <f>LN(Sunk_Same!K152/Sunk_Same!K$2)*100</f>
        <v>-13.375307511127538</v>
      </c>
      <c r="L152" s="1">
        <f>LN(Sunk_Same!L152/Sunk_Same!L$2)*100</f>
        <v>-4.8202192558622503</v>
      </c>
      <c r="M152" s="1">
        <f>LN(Sunk_Same!M152/Sunk_Same!M$2)*100</f>
        <v>-4.8242251330201444</v>
      </c>
      <c r="N152" s="1">
        <f>LN(Sunk_Same!N152/Sunk_Same!N$2)*100</f>
        <v>-4.8195378901718389</v>
      </c>
      <c r="O152" s="1">
        <f>LN(Sunk_Same!O152/Sunk_Same!O$2)*100</f>
        <v>-74.88896547088541</v>
      </c>
      <c r="P152" s="1">
        <f>LN(Sunk_Same!P152/Sunk_Same!P$2)*100</f>
        <v>16.386538979376645</v>
      </c>
      <c r="Q152" s="1">
        <f>LN(Sunk_Same!Q152/Sunk_Same!Q$2)*100</f>
        <v>39.733460949876786</v>
      </c>
      <c r="R152" s="1">
        <f>LN(Sunk_Same!R152/Sunk_Same!R$2)*100</f>
        <v>12.843054822363998</v>
      </c>
      <c r="S152" s="1">
        <f>LN(Sunk_Same!S152/Sunk_Same!S$2)*100</f>
        <v>4.36852418098273</v>
      </c>
      <c r="T152" s="1">
        <f>LN(Sunk_Same!T152/Sunk_Same!T$2)*100</f>
        <v>2.0848240116251588</v>
      </c>
      <c r="U152" s="1">
        <f>LN(Sunk_Same!U152/Sunk_Same!U$2)*100</f>
        <v>5.3720560651751308</v>
      </c>
      <c r="V152" s="1">
        <f>LN(Sunk_Same!V152/Sunk_Same!V$2)*100</f>
        <v>4.3641131466249758</v>
      </c>
      <c r="W152" s="1">
        <f>LN(Sunk_Same!W152/Sunk_Same!W$2)*100</f>
        <v>4.3474855292846852</v>
      </c>
      <c r="X152" s="1">
        <f>(Sunk_Same!X152-Sunk_Same!X$2)</f>
        <v>-0.82777285999999983</v>
      </c>
      <c r="Y152" s="1">
        <f>(Sunk_Same!Y152-Sunk_Same!Y$2)</f>
        <v>-1.0885108799999998</v>
      </c>
      <c r="Z152" s="1">
        <f>(Sunk_Same!Z152-Sunk_Same!Z$2)</f>
        <v>-1.0885108799999998</v>
      </c>
      <c r="AA152" s="1">
        <f>LN(Sunk_Same!AA152/Sunk_Same!AA$2)*100</f>
        <v>-8.3592583128141609</v>
      </c>
      <c r="AB152" s="1">
        <f>LN(Sunk_Same!AB152/Sunk_Same!AB$2)*100</f>
        <v>68.571600880536451</v>
      </c>
      <c r="AC152" s="1">
        <f>LN(Sunk_Same!AC152/Sunk_Same!AC$2)*100</f>
        <v>-0.80776477832114923</v>
      </c>
      <c r="AD152" s="1">
        <f t="shared" si="4"/>
        <v>7.1945726071775642</v>
      </c>
      <c r="AE152" s="1">
        <f t="shared" si="5"/>
        <v>1.6421723018822932E-2</v>
      </c>
    </row>
    <row r="153" spans="2:31" x14ac:dyDescent="0.55000000000000004">
      <c r="B153" s="1">
        <v>151</v>
      </c>
      <c r="C153" s="1">
        <f>LN(Sunk_Same!C153/Sunk_Same!C$2)*100</f>
        <v>1.9895900583219033</v>
      </c>
      <c r="D153" s="1">
        <f>LN(Sunk_Same!D153/Sunk_Same!D$2)*100</f>
        <v>0</v>
      </c>
      <c r="E153" s="1">
        <f>LN(Sunk_Same!E153/Sunk_Same!E$2)*100</f>
        <v>71.213997381237874</v>
      </c>
      <c r="F153" s="1">
        <f>LN(Sunk_Same!F153/Sunk_Same!F$2)*100</f>
        <v>-1.0090014116649588</v>
      </c>
      <c r="G153" s="1">
        <f>LN(Sunk_Same!G153/Sunk_Same!G$2)*100</f>
        <v>61.340887763941751</v>
      </c>
      <c r="H153" s="1">
        <f>LN(Sunk_Same!H153/Sunk_Same!H$2)*100</f>
        <v>-65.250077643082932</v>
      </c>
      <c r="I153" s="1">
        <f>LN(Sunk_Same!I153/Sunk_Same!I$2)*100</f>
        <v>72.245347234301917</v>
      </c>
      <c r="J153" s="1">
        <f>LN(Sunk_Same!J153/Sunk_Same!J$2)*100</f>
        <v>-0.29393775563503327</v>
      </c>
      <c r="K153" s="1">
        <f>LN(Sunk_Same!K153/Sunk_Same!K$2)*100</f>
        <v>-13.37523979035587</v>
      </c>
      <c r="L153" s="1">
        <f>LN(Sunk_Same!L153/Sunk_Same!L$2)*100</f>
        <v>-4.8204144412556351</v>
      </c>
      <c r="M153" s="1">
        <f>LN(Sunk_Same!M153/Sunk_Same!M$2)*100</f>
        <v>-4.8240544601783046</v>
      </c>
      <c r="N153" s="1">
        <f>LN(Sunk_Same!N153/Sunk_Same!N$2)*100</f>
        <v>-4.8198029834175431</v>
      </c>
      <c r="O153" s="1">
        <f>LN(Sunk_Same!O153/Sunk_Same!O$2)*100</f>
        <v>-74.889278719673342</v>
      </c>
      <c r="P153" s="1">
        <f>LN(Sunk_Same!P153/Sunk_Same!P$2)*100</f>
        <v>16.386126295487042</v>
      </c>
      <c r="Q153" s="1">
        <f>LN(Sunk_Same!Q153/Sunk_Same!Q$2)*100</f>
        <v>39.73342577343238</v>
      </c>
      <c r="R153" s="1">
        <f>LN(Sunk_Same!R153/Sunk_Same!R$2)*100</f>
        <v>12.842873607714564</v>
      </c>
      <c r="S153" s="1">
        <f>LN(Sunk_Same!S153/Sunk_Same!S$2)*100</f>
        <v>4.3680869466405436</v>
      </c>
      <c r="T153" s="1">
        <f>LN(Sunk_Same!T153/Sunk_Same!T$2)*100</f>
        <v>2.0842797588887043</v>
      </c>
      <c r="U153" s="1">
        <f>LN(Sunk_Same!U153/Sunk_Same!U$2)*100</f>
        <v>5.3716741331952553</v>
      </c>
      <c r="V153" s="1">
        <f>LN(Sunk_Same!V153/Sunk_Same!V$2)*100</f>
        <v>4.3620483220651725</v>
      </c>
      <c r="W153" s="1">
        <f>LN(Sunk_Same!W153/Sunk_Same!W$2)*100</f>
        <v>4.3472223673816321</v>
      </c>
      <c r="X153" s="1">
        <f>(Sunk_Same!X153-Sunk_Same!X$2)</f>
        <v>-0.82777575999999975</v>
      </c>
      <c r="Y153" s="1">
        <f>(Sunk_Same!Y153-Sunk_Same!Y$2)</f>
        <v>-1.0885141</v>
      </c>
      <c r="Z153" s="1">
        <f>(Sunk_Same!Z153-Sunk_Same!Z$2)</f>
        <v>-1.0885141</v>
      </c>
      <c r="AA153" s="1">
        <f>LN(Sunk_Same!AA153/Sunk_Same!AA$2)*100</f>
        <v>-8.3592606982917665</v>
      </c>
      <c r="AB153" s="1">
        <f>LN(Sunk_Same!AB153/Sunk_Same!AB$2)*100</f>
        <v>68.571616445642832</v>
      </c>
      <c r="AC153" s="1">
        <f>LN(Sunk_Same!AC153/Sunk_Same!AC$2)*100</f>
        <v>-0.80776477832114923</v>
      </c>
      <c r="AD153" s="1">
        <f t="shared" si="4"/>
        <v>7.1945742402776602</v>
      </c>
      <c r="AE153" s="1">
        <f t="shared" si="5"/>
        <v>1.5764857676543141E-2</v>
      </c>
    </row>
    <row r="154" spans="2:31" x14ac:dyDescent="0.55000000000000004">
      <c r="B154" s="1">
        <v>152</v>
      </c>
      <c r="C154" s="1">
        <f>LN(Sunk_Same!C154/Sunk_Same!C$2)*100</f>
        <v>1.988798090308207</v>
      </c>
      <c r="D154" s="1">
        <f>LN(Sunk_Same!D154/Sunk_Same!D$2)*100</f>
        <v>0</v>
      </c>
      <c r="E154" s="1">
        <f>LN(Sunk_Same!E154/Sunk_Same!E$2)*100</f>
        <v>71.214027871366696</v>
      </c>
      <c r="F154" s="1">
        <f>LN(Sunk_Same!F154/Sunk_Same!F$2)*100</f>
        <v>-1.0094683212935791</v>
      </c>
      <c r="G154" s="1">
        <f>LN(Sunk_Same!G154/Sunk_Same!G$2)*100</f>
        <v>61.341134421086544</v>
      </c>
      <c r="H154" s="1">
        <f>LN(Sunk_Same!H154/Sunk_Same!H$2)*100</f>
        <v>-65.250439096514285</v>
      </c>
      <c r="I154" s="1">
        <f>LN(Sunk_Same!I154/Sunk_Same!I$2)*100</f>
        <v>72.245421261559827</v>
      </c>
      <c r="J154" s="1">
        <f>LN(Sunk_Same!J154/Sunk_Same!J$2)*100</f>
        <v>-0.29389886868861337</v>
      </c>
      <c r="K154" s="1">
        <f>LN(Sunk_Same!K154/Sunk_Same!K$2)*100</f>
        <v>-13.375219543948496</v>
      </c>
      <c r="L154" s="1">
        <f>LN(Sunk_Same!L154/Sunk_Same!L$2)*100</f>
        <v>-4.8205949356143609</v>
      </c>
      <c r="M154" s="1">
        <f>LN(Sunk_Same!M154/Sunk_Same!M$2)*100</f>
        <v>-4.8233035031347571</v>
      </c>
      <c r="N154" s="1">
        <f>LN(Sunk_Same!N154/Sunk_Same!N$2)*100</f>
        <v>-4.8200453085330324</v>
      </c>
      <c r="O154" s="1">
        <f>LN(Sunk_Same!O154/Sunk_Same!O$2)*100</f>
        <v>-74.889662083243678</v>
      </c>
      <c r="P154" s="1">
        <f>LN(Sunk_Same!P154/Sunk_Same!P$2)*100</f>
        <v>16.385928836049398</v>
      </c>
      <c r="Q154" s="1">
        <f>LN(Sunk_Same!Q154/Sunk_Same!Q$2)*100</f>
        <v>39.733208506883862</v>
      </c>
      <c r="R154" s="1">
        <f>LN(Sunk_Same!R154/Sunk_Same!R$2)*100</f>
        <v>12.84271684239576</v>
      </c>
      <c r="S154" s="1">
        <f>LN(Sunk_Same!S154/Sunk_Same!S$2)*100</f>
        <v>4.3674918190472996</v>
      </c>
      <c r="T154" s="1">
        <f>LN(Sunk_Same!T154/Sunk_Same!T$2)*100</f>
        <v>2.0834805355376709</v>
      </c>
      <c r="U154" s="1">
        <f>LN(Sunk_Same!U154/Sunk_Same!U$2)*100</f>
        <v>5.3713426438793439</v>
      </c>
      <c r="V154" s="1">
        <f>LN(Sunk_Same!V154/Sunk_Same!V$2)*100</f>
        <v>4.361076625166584</v>
      </c>
      <c r="W154" s="1">
        <f>LN(Sunk_Same!W154/Sunk_Same!W$2)*100</f>
        <v>4.3469858911799788</v>
      </c>
      <c r="X154" s="1">
        <f>(Sunk_Same!X154-Sunk_Same!X$2)</f>
        <v>-0.82777175999999986</v>
      </c>
      <c r="Y154" s="1">
        <f>(Sunk_Same!Y154-Sunk_Same!Y$2)</f>
        <v>-1.08850793</v>
      </c>
      <c r="Z154" s="1">
        <f>(Sunk_Same!Z154-Sunk_Same!Z$2)</f>
        <v>-1.08850793</v>
      </c>
      <c r="AA154" s="1">
        <f>LN(Sunk_Same!AA154/Sunk_Same!AA$2)*100</f>
        <v>-8.3592666619860232</v>
      </c>
      <c r="AB154" s="1">
        <f>LN(Sunk_Same!AB154/Sunk_Same!AB$2)*100</f>
        <v>68.571652764214917</v>
      </c>
      <c r="AC154" s="1">
        <f>LN(Sunk_Same!AC154/Sunk_Same!AC$2)*100</f>
        <v>-0.80776477832114923</v>
      </c>
      <c r="AD154" s="1">
        <f t="shared" si="4"/>
        <v>7.1945780508435586</v>
      </c>
      <c r="AE154" s="1">
        <f t="shared" si="5"/>
        <v>1.5134271385259135E-2</v>
      </c>
    </row>
    <row r="155" spans="2:31" x14ac:dyDescent="0.55000000000000004">
      <c r="B155" s="1">
        <v>153</v>
      </c>
      <c r="C155" s="1">
        <f>LN(Sunk_Same!C155/Sunk_Same!C$2)*100</f>
        <v>1.988016335085327</v>
      </c>
      <c r="D155" s="1">
        <f>LN(Sunk_Same!D155/Sunk_Same!D$2)*100</f>
        <v>0</v>
      </c>
      <c r="E155" s="1">
        <f>LN(Sunk_Same!E155/Sunk_Same!E$2)*100</f>
        <v>71.213984314036963</v>
      </c>
      <c r="F155" s="1">
        <f>LN(Sunk_Same!F155/Sunk_Same!F$2)*100</f>
        <v>-1.0099679351783477</v>
      </c>
      <c r="G155" s="1">
        <f>LN(Sunk_Same!G155/Sunk_Same!G$2)*100</f>
        <v>61.340513209336279</v>
      </c>
      <c r="H155" s="1">
        <f>LN(Sunk_Same!H155/Sunk_Same!H$2)*100</f>
        <v>-65.249512874711925</v>
      </c>
      <c r="I155" s="1">
        <f>LN(Sunk_Same!I155/Sunk_Same!I$2)*100</f>
        <v>72.245273206989253</v>
      </c>
      <c r="J155" s="1">
        <f>LN(Sunk_Same!J155/Sunk_Same!J$2)*100</f>
        <v>-0.29388437446699694</v>
      </c>
      <c r="K155" s="1">
        <f>LN(Sunk_Same!K155/Sunk_Same!K$2)*100</f>
        <v>-13.375142747268171</v>
      </c>
      <c r="L155" s="1">
        <f>LN(Sunk_Same!L155/Sunk_Same!L$2)*100</f>
        <v>-4.8207229608802544</v>
      </c>
      <c r="M155" s="1">
        <f>LN(Sunk_Same!M155/Sunk_Same!M$2)*100</f>
        <v>-4.8225184177097757</v>
      </c>
      <c r="N155" s="1">
        <f>LN(Sunk_Same!N155/Sunk_Same!N$2)*100</f>
        <v>-4.8202551072616346</v>
      </c>
      <c r="O155" s="1">
        <f>LN(Sunk_Same!O155/Sunk_Same!O$2)*100</f>
        <v>-74.889664344980005</v>
      </c>
      <c r="P155" s="1">
        <f>LN(Sunk_Same!P155/Sunk_Same!P$2)*100</f>
        <v>16.38561005752263</v>
      </c>
      <c r="Q155" s="1">
        <f>LN(Sunk_Same!Q155/Sunk_Same!Q$2)*100</f>
        <v>39.733020898563751</v>
      </c>
      <c r="R155" s="1">
        <f>LN(Sunk_Same!R155/Sunk_Same!R$2)*100</f>
        <v>12.84254209911313</v>
      </c>
      <c r="S155" s="1">
        <f>LN(Sunk_Same!S155/Sunk_Same!S$2)*100</f>
        <v>4.3668602511971084</v>
      </c>
      <c r="T155" s="1">
        <f>LN(Sunk_Same!T155/Sunk_Same!T$2)*100</f>
        <v>2.0826764025293727</v>
      </c>
      <c r="U155" s="1">
        <f>LN(Sunk_Same!U155/Sunk_Same!U$2)*100</f>
        <v>5.3710399787616439</v>
      </c>
      <c r="V155" s="1">
        <f>LN(Sunk_Same!V155/Sunk_Same!V$2)*100</f>
        <v>4.3598619907654363</v>
      </c>
      <c r="W155" s="1">
        <f>LN(Sunk_Same!W155/Sunk_Same!W$2)*100</f>
        <v>4.3467675300391839</v>
      </c>
      <c r="X155" s="1">
        <f>(Sunk_Same!X155-Sunk_Same!X$2)</f>
        <v>-0.82776680999999974</v>
      </c>
      <c r="Y155" s="1">
        <f>(Sunk_Same!Y155-Sunk_Same!Y$2)</f>
        <v>-1.0885007899999999</v>
      </c>
      <c r="Z155" s="1">
        <f>(Sunk_Same!Z155-Sunk_Same!Z$2)</f>
        <v>-1.0885007899999999</v>
      </c>
      <c r="AA155" s="1">
        <f>LN(Sunk_Same!AA155/Sunk_Same!AA$2)*100</f>
        <v>-8.3592583128141609</v>
      </c>
      <c r="AB155" s="1">
        <f>LN(Sunk_Same!AB155/Sunk_Same!AB$2)*100</f>
        <v>68.571595692167136</v>
      </c>
      <c r="AC155" s="1">
        <f>LN(Sunk_Same!AC155/Sunk_Same!AC$2)*100</f>
        <v>-0.80776477832114923</v>
      </c>
      <c r="AD155" s="1">
        <f t="shared" si="4"/>
        <v>7.1945720628108107</v>
      </c>
      <c r="AE155" s="1">
        <f t="shared" si="5"/>
        <v>1.4528888437474269E-2</v>
      </c>
    </row>
    <row r="156" spans="2:31" x14ac:dyDescent="0.55000000000000004">
      <c r="B156" s="1">
        <v>154</v>
      </c>
      <c r="C156" s="1">
        <f>LN(Sunk_Same!C156/Sunk_Same!C$2)*100</f>
        <v>1.9874491755101407</v>
      </c>
      <c r="D156" s="1">
        <f>LN(Sunk_Same!D156/Sunk_Same!D$2)*100</f>
        <v>0</v>
      </c>
      <c r="E156" s="1">
        <f>LN(Sunk_Same!E156/Sunk_Same!E$2)*100</f>
        <v>71.213892843582784</v>
      </c>
      <c r="F156" s="1">
        <f>LN(Sunk_Same!F156/Sunk_Same!F$2)*100</f>
        <v>-1.0102422696821194</v>
      </c>
      <c r="G156" s="1">
        <f>LN(Sunk_Same!G156/Sunk_Same!G$2)*100</f>
        <v>61.33991940037933</v>
      </c>
      <c r="H156" s="1">
        <f>LN(Sunk_Same!H156/Sunk_Same!H$2)*100</f>
        <v>-65.248710909105526</v>
      </c>
      <c r="I156" s="1">
        <f>LN(Sunk_Same!I156/Sunk_Same!I$2)*100</f>
        <v>72.244968388065516</v>
      </c>
      <c r="J156" s="1">
        <f>LN(Sunk_Same!J156/Sunk_Same!J$2)*100</f>
        <v>-0.29385556278880842</v>
      </c>
      <c r="K156" s="1">
        <f>LN(Sunk_Same!K156/Sunk_Same!K$2)*100</f>
        <v>-13.37504570427466</v>
      </c>
      <c r="L156" s="1">
        <f>LN(Sunk_Same!L156/Sunk_Same!L$2)*100</f>
        <v>-4.8208016650185064</v>
      </c>
      <c r="M156" s="1">
        <f>LN(Sunk_Same!M156/Sunk_Same!M$2)*100</f>
        <v>-4.8220746765003328</v>
      </c>
      <c r="N156" s="1">
        <f>LN(Sunk_Same!N156/Sunk_Same!N$2)*100</f>
        <v>-4.8204277326807103</v>
      </c>
      <c r="O156" s="1">
        <f>LN(Sunk_Same!O156/Sunk_Same!O$2)*100</f>
        <v>-74.889414423424</v>
      </c>
      <c r="P156" s="1">
        <f>LN(Sunk_Same!P156/Sunk_Same!P$2)*100</f>
        <v>16.38532274989057</v>
      </c>
      <c r="Q156" s="1">
        <f>LN(Sunk_Same!Q156/Sunk_Same!Q$2)*100</f>
        <v>39.732745003335992</v>
      </c>
      <c r="R156" s="1">
        <f>LN(Sunk_Same!R156/Sunk_Same!R$2)*100</f>
        <v>12.842367355525189</v>
      </c>
      <c r="S156" s="1">
        <f>LN(Sunk_Same!S156/Sunk_Same!S$2)*100</f>
        <v>4.3661558054277139</v>
      </c>
      <c r="T156" s="1">
        <f>LN(Sunk_Same!T156/Sunk_Same!T$2)*100</f>
        <v>2.0820978150232716</v>
      </c>
      <c r="U156" s="1">
        <f>LN(Sunk_Same!U156/Sunk_Same!U$2)*100</f>
        <v>5.3707301063825854</v>
      </c>
      <c r="V156" s="1">
        <f>LN(Sunk_Same!V156/Sunk_Same!V$2)*100</f>
        <v>4.3587688071901391</v>
      </c>
      <c r="W156" s="1">
        <f>LN(Sunk_Same!W156/Sunk_Same!W$2)*100</f>
        <v>4.3465772184687257</v>
      </c>
      <c r="X156" s="1">
        <f>(Sunk_Same!X156-Sunk_Same!X$2)</f>
        <v>-0.82776481999999985</v>
      </c>
      <c r="Y156" s="1">
        <f>(Sunk_Same!Y156-Sunk_Same!Y$2)</f>
        <v>-1.0884976799999999</v>
      </c>
      <c r="Z156" s="1">
        <f>(Sunk_Same!Z156-Sunk_Same!Z$2)</f>
        <v>-1.0884976799999999</v>
      </c>
      <c r="AA156" s="1">
        <f>LN(Sunk_Same!AA156/Sunk_Same!AA$2)*100</f>
        <v>-8.3592404217339542</v>
      </c>
      <c r="AB156" s="1">
        <f>LN(Sunk_Same!AB156/Sunk_Same!AB$2)*100</f>
        <v>68.571486736349101</v>
      </c>
      <c r="AC156" s="1">
        <f>LN(Sunk_Same!AC156/Sunk_Same!AC$2)*100</f>
        <v>-0.80776477832114923</v>
      </c>
      <c r="AD156" s="1">
        <f t="shared" si="4"/>
        <v>7.1945606311024388</v>
      </c>
      <c r="AE156" s="1">
        <f t="shared" si="5"/>
        <v>1.3947710737932363E-2</v>
      </c>
    </row>
    <row r="157" spans="2:31" x14ac:dyDescent="0.55000000000000004">
      <c r="B157" s="1">
        <v>155</v>
      </c>
      <c r="C157" s="1">
        <f>LN(Sunk_Same!C157/Sunk_Same!C$2)*100</f>
        <v>1.9864528063050693</v>
      </c>
      <c r="D157" s="1">
        <f>LN(Sunk_Same!D157/Sunk_Same!D$2)*100</f>
        <v>0</v>
      </c>
      <c r="E157" s="1">
        <f>LN(Sunk_Same!E157/Sunk_Same!E$2)*100</f>
        <v>71.213805728786696</v>
      </c>
      <c r="F157" s="1">
        <f>LN(Sunk_Same!F157/Sunk_Same!F$2)*100</f>
        <v>-1.011045292886446</v>
      </c>
      <c r="G157" s="1">
        <f>LN(Sunk_Same!G157/Sunk_Same!G$2)*100</f>
        <v>61.33975496035243</v>
      </c>
      <c r="H157" s="1">
        <f>LN(Sunk_Same!H157/Sunk_Same!H$2)*100</f>
        <v>-65.248530185349807</v>
      </c>
      <c r="I157" s="1">
        <f>LN(Sunk_Same!I157/Sunk_Same!I$2)*100</f>
        <v>72.244676631939669</v>
      </c>
      <c r="J157" s="1">
        <f>LN(Sunk_Same!J157/Sunk_Same!J$2)*100</f>
        <v>-0.29381243366640097</v>
      </c>
      <c r="K157" s="1">
        <f>LN(Sunk_Same!K157/Sunk_Same!K$2)*100</f>
        <v>-13.374973794779056</v>
      </c>
      <c r="L157" s="1">
        <f>LN(Sunk_Same!L157/Sunk_Same!L$2)*100</f>
        <v>-4.8208583320364085</v>
      </c>
      <c r="M157" s="1">
        <f>LN(Sunk_Same!M157/Sunk_Same!M$2)*100</f>
        <v>-4.8208287982453202</v>
      </c>
      <c r="N157" s="1">
        <f>LN(Sunk_Same!N157/Sunk_Same!N$2)*100</f>
        <v>-4.8205666696408889</v>
      </c>
      <c r="O157" s="1">
        <f>LN(Sunk_Same!O157/Sunk_Same!O$2)*100</f>
        <v>-74.889157717317644</v>
      </c>
      <c r="P157" s="1">
        <f>LN(Sunk_Same!P157/Sunk_Same!P$2)*100</f>
        <v>16.385133410664135</v>
      </c>
      <c r="Q157" s="1">
        <f>LN(Sunk_Same!Q157/Sunk_Same!Q$2)*100</f>
        <v>39.732433930553739</v>
      </c>
      <c r="R157" s="1">
        <f>LN(Sunk_Same!R157/Sunk_Same!R$2)*100</f>
        <v>12.842219218746424</v>
      </c>
      <c r="S157" s="1">
        <f>LN(Sunk_Same!S157/Sunk_Same!S$2)*100</f>
        <v>4.3654270632027972</v>
      </c>
      <c r="T157" s="1">
        <f>LN(Sunk_Same!T157/Sunk_Same!T$2)*100</f>
        <v>2.0810975372009959</v>
      </c>
      <c r="U157" s="1">
        <f>LN(Sunk_Same!U157/Sunk_Same!U$2)*100</f>
        <v>5.3705355348631292</v>
      </c>
      <c r="V157" s="1">
        <f>LN(Sunk_Same!V157/Sunk_Same!V$2)*100</f>
        <v>4.3579185450361075</v>
      </c>
      <c r="W157" s="1">
        <f>LN(Sunk_Same!W157/Sunk_Same!W$2)*100</f>
        <v>4.346421774358415</v>
      </c>
      <c r="X157" s="1">
        <f>(Sunk_Same!X157-Sunk_Same!X$2)</f>
        <v>-0.82775270999999973</v>
      </c>
      <c r="Y157" s="1">
        <f>(Sunk_Same!Y157-Sunk_Same!Y$2)</f>
        <v>-1.0884808499999998</v>
      </c>
      <c r="Z157" s="1">
        <f>(Sunk_Same!Z157-Sunk_Same!Z$2)</f>
        <v>-1.0884808499999998</v>
      </c>
      <c r="AA157" s="1">
        <f>LN(Sunk_Same!AA157/Sunk_Same!AA$2)*100</f>
        <v>-8.3592237233952975</v>
      </c>
      <c r="AB157" s="1">
        <f>LN(Sunk_Same!AB157/Sunk_Same!AB$2)*100</f>
        <v>68.571382968793003</v>
      </c>
      <c r="AC157" s="1">
        <f>LN(Sunk_Same!AC157/Sunk_Same!AC$2)*100</f>
        <v>-0.80776477832114923</v>
      </c>
      <c r="AD157" s="1">
        <f t="shared" si="4"/>
        <v>7.1945497437495556</v>
      </c>
      <c r="AE157" s="1">
        <f t="shared" si="5"/>
        <v>1.3389782045954266E-2</v>
      </c>
    </row>
    <row r="158" spans="2:31" x14ac:dyDescent="0.55000000000000004">
      <c r="B158" s="1">
        <v>156</v>
      </c>
      <c r="C158" s="1">
        <f>LN(Sunk_Same!C158/Sunk_Same!C$2)*100</f>
        <v>1.9861871061737306</v>
      </c>
      <c r="D158" s="1">
        <f>LN(Sunk_Same!D158/Sunk_Same!D$2)*100</f>
        <v>0</v>
      </c>
      <c r="E158" s="1">
        <f>LN(Sunk_Same!E158/Sunk_Same!E$2)*100</f>
        <v>71.213609720218102</v>
      </c>
      <c r="F158" s="1">
        <f>LN(Sunk_Same!F158/Sunk_Same!F$2)*100</f>
        <v>-1.0110598273025153</v>
      </c>
      <c r="G158" s="1">
        <f>LN(Sunk_Same!G158/Sunk_Same!G$2)*100</f>
        <v>61.338393751968454</v>
      </c>
      <c r="H158" s="1">
        <f>LN(Sunk_Same!H158/Sunk_Same!H$2)*100</f>
        <v>-65.246610015615786</v>
      </c>
      <c r="I158" s="1">
        <f>LN(Sunk_Same!I158/Sunk_Same!I$2)*100</f>
        <v>72.244049571116804</v>
      </c>
      <c r="J158" s="1">
        <f>LN(Sunk_Same!J158/Sunk_Same!J$2)*100</f>
        <v>-0.29379670214688258</v>
      </c>
      <c r="K158" s="1">
        <f>LN(Sunk_Same!K158/Sunk_Same!K$2)*100</f>
        <v>-13.374812522214816</v>
      </c>
      <c r="L158" s="1">
        <f>LN(Sunk_Same!L158/Sunk_Same!L$2)*100</f>
        <v>-4.8208404924161918</v>
      </c>
      <c r="M158" s="1">
        <f>LN(Sunk_Same!M158/Sunk_Same!M$2)*100</f>
        <v>-4.8208117315276811</v>
      </c>
      <c r="N158" s="1">
        <f>LN(Sunk_Same!N158/Sunk_Same!N$2)*100</f>
        <v>-4.8206600688430354</v>
      </c>
      <c r="O158" s="1">
        <f>LN(Sunk_Same!O158/Sunk_Same!O$2)*100</f>
        <v>-74.888343499666121</v>
      </c>
      <c r="P158" s="1">
        <f>LN(Sunk_Same!P158/Sunk_Same!P$2)*100</f>
        <v>16.384781634688483</v>
      </c>
      <c r="Q158" s="1">
        <f>LN(Sunk_Same!Q158/Sunk_Same!Q$2)*100</f>
        <v>39.732138031155536</v>
      </c>
      <c r="R158" s="1">
        <f>LN(Sunk_Same!R158/Sunk_Same!R$2)*100</f>
        <v>12.842040159919964</v>
      </c>
      <c r="S158" s="1">
        <f>LN(Sunk_Same!S158/Sunk_Same!S$2)*100</f>
        <v>4.3646740239911956</v>
      </c>
      <c r="T158" s="1">
        <f>LN(Sunk_Same!T158/Sunk_Same!T$2)*100</f>
        <v>2.080813142660074</v>
      </c>
      <c r="U158" s="1">
        <f>LN(Sunk_Same!U158/Sunk_Same!U$2)*100</f>
        <v>5.370261692824009</v>
      </c>
      <c r="V158" s="1">
        <f>LN(Sunk_Same!V158/Sunk_Same!V$2)*100</f>
        <v>4.357068275652515</v>
      </c>
      <c r="W158" s="1">
        <f>LN(Sunk_Same!W158/Sunk_Same!W$2)*100</f>
        <v>4.3462904842825179</v>
      </c>
      <c r="X158" s="1">
        <f>(Sunk_Same!X158-Sunk_Same!X$2)</f>
        <v>-0.82775348999999987</v>
      </c>
      <c r="Y158" s="1">
        <f>(Sunk_Same!Y158-Sunk_Same!Y$2)</f>
        <v>-1.0884817999999998</v>
      </c>
      <c r="Z158" s="1">
        <f>(Sunk_Same!Z158-Sunk_Same!Z$2)</f>
        <v>-1.0884817999999998</v>
      </c>
      <c r="AA158" s="1">
        <f>LN(Sunk_Same!AA158/Sunk_Same!AA$2)*100</f>
        <v>-8.3591855557745909</v>
      </c>
      <c r="AB158" s="1">
        <f>LN(Sunk_Same!AB158/Sunk_Same!AB$2)*100</f>
        <v>68.571149491398074</v>
      </c>
      <c r="AC158" s="1">
        <f>LN(Sunk_Same!AC158/Sunk_Same!AC$2)*100</f>
        <v>-0.80776477832114923</v>
      </c>
      <c r="AD158" s="1">
        <f t="shared" si="4"/>
        <v>7.1945252471642585</v>
      </c>
      <c r="AE158" s="1">
        <f t="shared" si="5"/>
        <v>1.2854146997126959E-2</v>
      </c>
    </row>
    <row r="159" spans="2:31" x14ac:dyDescent="0.55000000000000004">
      <c r="B159" s="1">
        <v>157</v>
      </c>
      <c r="C159" s="1">
        <f>LN(Sunk_Same!C159/Sunk_Same!C$2)*100</f>
        <v>1.9850834211482506</v>
      </c>
      <c r="D159" s="1">
        <f>LN(Sunk_Same!D159/Sunk_Same!D$2)*100</f>
        <v>0</v>
      </c>
      <c r="E159" s="1">
        <f>LN(Sunk_Same!E159/Sunk_Same!E$2)*100</f>
        <v>71.213503004280312</v>
      </c>
      <c r="F159" s="1">
        <f>LN(Sunk_Same!F159/Sunk_Same!F$2)*100</f>
        <v>-1.0120590734712103</v>
      </c>
      <c r="G159" s="1">
        <f>LN(Sunk_Same!G159/Sunk_Same!G$2)*100</f>
        <v>61.338768314512528</v>
      </c>
      <c r="H159" s="1">
        <f>LN(Sunk_Same!H159/Sunk_Same!H$2)*100</f>
        <v>-65.247253833123793</v>
      </c>
      <c r="I159" s="1">
        <f>LN(Sunk_Same!I159/Sunk_Same!I$2)*100</f>
        <v>72.243677251892763</v>
      </c>
      <c r="J159" s="1">
        <f>LN(Sunk_Same!J159/Sunk_Same!J$2)*100</f>
        <v>-0.29372900361357829</v>
      </c>
      <c r="K159" s="1">
        <f>LN(Sunk_Same!K159/Sunk_Same!K$2)*100</f>
        <v>-13.374758764751185</v>
      </c>
      <c r="L159" s="1">
        <f>LN(Sunk_Same!L159/Sunk_Same!L$2)*100</f>
        <v>-4.8208320973019054</v>
      </c>
      <c r="M159" s="1">
        <f>LN(Sunk_Same!M159/Sunk_Same!M$2)*100</f>
        <v>-4.8192416059653844</v>
      </c>
      <c r="N159" s="1">
        <f>LN(Sunk_Same!N159/Sunk_Same!N$2)*100</f>
        <v>-4.8207230320359891</v>
      </c>
      <c r="O159" s="1">
        <f>LN(Sunk_Same!O159/Sunk_Same!O$2)*100</f>
        <v>-74.887911514659393</v>
      </c>
      <c r="P159" s="1">
        <f>LN(Sunk_Same!P159/Sunk_Same!P$2)*100</f>
        <v>16.384742548392591</v>
      </c>
      <c r="Q159" s="1">
        <f>LN(Sunk_Same!Q159/Sunk_Same!Q$2)*100</f>
        <v>39.73174142802479</v>
      </c>
      <c r="R159" s="1">
        <f>LN(Sunk_Same!R159/Sunk_Same!R$2)*100</f>
        <v>12.841930854775937</v>
      </c>
      <c r="S159" s="1">
        <f>LN(Sunk_Same!S159/Sunk_Same!S$2)*100</f>
        <v>4.3639209791088707</v>
      </c>
      <c r="T159" s="1">
        <f>LN(Sunk_Same!T159/Sunk_Same!T$2)*100</f>
        <v>2.0797343973937812</v>
      </c>
      <c r="U159" s="1">
        <f>LN(Sunk_Same!U159/Sunk_Same!U$2)*100</f>
        <v>5.3701896290048721</v>
      </c>
      <c r="V159" s="1">
        <f>LN(Sunk_Same!V159/Sunk_Same!V$2)*100</f>
        <v>4.3565824041873835</v>
      </c>
      <c r="W159" s="1">
        <f>LN(Sunk_Same!W159/Sunk_Same!W$2)*100</f>
        <v>4.3462069182542544</v>
      </c>
      <c r="X159" s="1">
        <f>(Sunk_Same!X159-Sunk_Same!X$2)</f>
        <v>-0.82773594999999989</v>
      </c>
      <c r="Y159" s="1">
        <f>(Sunk_Same!Y159-Sunk_Same!Y$2)</f>
        <v>-1.08845774</v>
      </c>
      <c r="Z159" s="1">
        <f>(Sunk_Same!Z159-Sunk_Same!Z$2)</f>
        <v>-1.08845774</v>
      </c>
      <c r="AA159" s="1">
        <f>LN(Sunk_Same!AA159/Sunk_Same!AA$2)*100</f>
        <v>-8.3591652792320144</v>
      </c>
      <c r="AB159" s="1">
        <f>LN(Sunk_Same!AB159/Sunk_Same!AB$2)*100</f>
        <v>68.571024969897877</v>
      </c>
      <c r="AC159" s="1">
        <f>LN(Sunk_Same!AC159/Sunk_Same!AC$2)*100</f>
        <v>-0.80776477832114923</v>
      </c>
      <c r="AD159" s="1">
        <f t="shared" si="4"/>
        <v>7.1945121822953801</v>
      </c>
      <c r="AE159" s="1">
        <f t="shared" si="5"/>
        <v>1.2339958708503329E-2</v>
      </c>
    </row>
    <row r="160" spans="2:31" x14ac:dyDescent="0.55000000000000004">
      <c r="B160" s="1">
        <v>158</v>
      </c>
      <c r="C160" s="1">
        <f>LN(Sunk_Same!C160/Sunk_Same!C$2)*100</f>
        <v>1.9851498469803861</v>
      </c>
      <c r="D160" s="1">
        <f>LN(Sunk_Same!D160/Sunk_Same!D$2)*100</f>
        <v>0</v>
      </c>
      <c r="E160" s="1">
        <f>LN(Sunk_Same!E160/Sunk_Same!E$2)*100</f>
        <v>71.213232947112687</v>
      </c>
      <c r="F160" s="1">
        <f>LN(Sunk_Same!F160/Sunk_Same!F$2)*100</f>
        <v>-1.0117938180602264</v>
      </c>
      <c r="G160" s="1">
        <f>LN(Sunk_Same!G160/Sunk_Same!G$2)*100</f>
        <v>61.336813265296378</v>
      </c>
      <c r="H160" s="1">
        <f>LN(Sunk_Same!H160/Sunk_Same!H$2)*100</f>
        <v>-65.244475281957321</v>
      </c>
      <c r="I160" s="1">
        <f>LN(Sunk_Same!I160/Sunk_Same!I$2)*100</f>
        <v>72.242828097599272</v>
      </c>
      <c r="J160" s="1">
        <f>LN(Sunk_Same!J160/Sunk_Same!J$2)*100</f>
        <v>-0.29372988740614103</v>
      </c>
      <c r="K160" s="1">
        <f>LN(Sunk_Same!K160/Sunk_Same!K$2)*100</f>
        <v>-13.374556301835907</v>
      </c>
      <c r="L160" s="1">
        <f>LN(Sunk_Same!L160/Sunk_Same!L$2)*100</f>
        <v>-4.8207313559853908</v>
      </c>
      <c r="M160" s="1">
        <f>LN(Sunk_Same!M160/Sunk_Same!M$2)*100</f>
        <v>-4.8196512015614141</v>
      </c>
      <c r="N160" s="1">
        <f>LN(Sunk_Same!N160/Sunk_Same!N$2)*100</f>
        <v>-4.8207374369048823</v>
      </c>
      <c r="O160" s="1">
        <f>LN(Sunk_Same!O160/Sunk_Same!O$2)*100</f>
        <v>-74.88667889754332</v>
      </c>
      <c r="P160" s="1">
        <f>LN(Sunk_Same!P160/Sunk_Same!P$2)*100</f>
        <v>16.384360314070278</v>
      </c>
      <c r="Q160" s="1">
        <f>LN(Sunk_Same!Q160/Sunk_Same!Q$2)*100</f>
        <v>39.731464839519148</v>
      </c>
      <c r="R160" s="1">
        <f>LN(Sunk_Same!R160/Sunk_Same!R$2)*100</f>
        <v>12.841764739492747</v>
      </c>
      <c r="S160" s="1">
        <f>LN(Sunk_Same!S160/Sunk_Same!S$2)*100</f>
        <v>4.3632043666162614</v>
      </c>
      <c r="T160" s="1">
        <f>LN(Sunk_Same!T160/Sunk_Same!T$2)*100</f>
        <v>2.0797834315219803</v>
      </c>
      <c r="U160" s="1">
        <f>LN(Sunk_Same!U160/Sunk_Same!U$2)*100</f>
        <v>5.3699662308354847</v>
      </c>
      <c r="V160" s="1">
        <f>LN(Sunk_Same!V160/Sunk_Same!V$2)*100</f>
        <v>4.3562179990393224</v>
      </c>
      <c r="W160" s="1">
        <f>LN(Sunk_Same!W160/Sunk_Same!W$2)*100</f>
        <v>4.3461401043399164</v>
      </c>
      <c r="X160" s="1">
        <f>(Sunk_Same!X160-Sunk_Same!X$2)</f>
        <v>-0.8277398899999997</v>
      </c>
      <c r="Y160" s="1">
        <f>(Sunk_Same!Y160-Sunk_Same!Y$2)</f>
        <v>-1.08846314</v>
      </c>
      <c r="Z160" s="1">
        <f>(Sunk_Same!Z160-Sunk_Same!Z$2)</f>
        <v>-1.08846314</v>
      </c>
      <c r="AA160" s="1">
        <f>LN(Sunk_Same!AA160/Sunk_Same!AA$2)*100</f>
        <v>-8.3591127987879563</v>
      </c>
      <c r="AB160" s="1">
        <f>LN(Sunk_Same!AB160/Sunk_Same!AB$2)*100</f>
        <v>68.570698100222131</v>
      </c>
      <c r="AC160" s="1">
        <f>LN(Sunk_Same!AC160/Sunk_Same!AC$2)*100</f>
        <v>-0.80776477832114923</v>
      </c>
      <c r="AD160" s="1">
        <f t="shared" si="4"/>
        <v>7.1944778869371691</v>
      </c>
      <c r="AE160" s="1">
        <f t="shared" si="5"/>
        <v>1.1846303890014597E-2</v>
      </c>
    </row>
    <row r="161" spans="2:31" x14ac:dyDescent="0.55000000000000004">
      <c r="B161" s="1">
        <v>159</v>
      </c>
      <c r="C161" s="1">
        <f>LN(Sunk_Same!C161/Sunk_Same!C$2)*100</f>
        <v>1.9840716991739251</v>
      </c>
      <c r="D161" s="1">
        <f>LN(Sunk_Same!D161/Sunk_Same!D$2)*100</f>
        <v>0</v>
      </c>
      <c r="E161" s="1">
        <f>LN(Sunk_Same!E161/Sunk_Same!E$2)*100</f>
        <v>71.213126230772843</v>
      </c>
      <c r="F161" s="1">
        <f>LN(Sunk_Same!F161/Sunk_Same!F$2)*100</f>
        <v>-1.0128584775953771</v>
      </c>
      <c r="G161" s="1">
        <f>LN(Sunk_Same!G161/Sunk_Same!G$2)*100</f>
        <v>61.337717708703508</v>
      </c>
      <c r="H161" s="1">
        <f>LN(Sunk_Same!H161/Sunk_Same!H$2)*100</f>
        <v>-65.245898432666181</v>
      </c>
      <c r="I161" s="1">
        <f>LN(Sunk_Same!I161/Sunk_Same!I$2)*100</f>
        <v>72.242447064482846</v>
      </c>
      <c r="J161" s="1">
        <f>LN(Sunk_Same!J161/Sunk_Same!J$2)*100</f>
        <v>-0.29364415956342554</v>
      </c>
      <c r="K161" s="1">
        <f>LN(Sunk_Same!K161/Sunk_Same!K$2)*100</f>
        <v>-13.374529772242902</v>
      </c>
      <c r="L161" s="1">
        <f>LN(Sunk_Same!L161/Sunk_Same!L$2)*100</f>
        <v>-4.8206725902642837</v>
      </c>
      <c r="M161" s="1">
        <f>LN(Sunk_Same!M161/Sunk_Same!M$2)*100</f>
        <v>-4.8179786967721228</v>
      </c>
      <c r="N161" s="1">
        <f>LN(Sunk_Same!N161/Sunk_Same!N$2)*100</f>
        <v>-4.8207295374603909</v>
      </c>
      <c r="O161" s="1">
        <f>LN(Sunk_Same!O161/Sunk_Same!O$2)*100</f>
        <v>-74.886179069978169</v>
      </c>
      <c r="P161" s="1">
        <f>LN(Sunk_Same!P161/Sunk_Same!P$2)*100</f>
        <v>16.384472497203458</v>
      </c>
      <c r="Q161" s="1">
        <f>LN(Sunk_Same!Q161/Sunk_Same!Q$2)*100</f>
        <v>39.731031676930748</v>
      </c>
      <c r="R161" s="1">
        <f>LN(Sunk_Same!R161/Sunk_Same!R$2)*100</f>
        <v>12.841702895637184</v>
      </c>
      <c r="S161" s="1">
        <f>LN(Sunk_Same!S161/Sunk_Same!S$2)*100</f>
        <v>4.3625120411953846</v>
      </c>
      <c r="T161" s="1">
        <f>LN(Sunk_Same!T161/Sunk_Same!T$2)*100</f>
        <v>2.0787537097807269</v>
      </c>
      <c r="U161" s="1">
        <f>LN(Sunk_Same!U161/Sunk_Same!U$2)*100</f>
        <v>5.3700022628320614</v>
      </c>
      <c r="V161" s="1">
        <f>LN(Sunk_Same!V161/Sunk_Same!V$2)*100</f>
        <v>4.3563394675695477</v>
      </c>
      <c r="W161" s="1">
        <f>LN(Sunk_Same!W161/Sunk_Same!W$2)*100</f>
        <v>4.3461274428059244</v>
      </c>
      <c r="X161" s="1">
        <f>(Sunk_Same!X161-Sunk_Same!X$2)</f>
        <v>-0.8277194299999997</v>
      </c>
      <c r="Y161" s="1">
        <f>(Sunk_Same!Y161-Sunk_Same!Y$2)</f>
        <v>-1.08843516</v>
      </c>
      <c r="Z161" s="1">
        <f>(Sunk_Same!Z161-Sunk_Same!Z$2)</f>
        <v>-1.08843516</v>
      </c>
      <c r="AA161" s="1">
        <f>LN(Sunk_Same!AA161/Sunk_Same!AA$2)*100</f>
        <v>-8.3590925222601218</v>
      </c>
      <c r="AB161" s="1">
        <f>LN(Sunk_Same!AB161/Sunk_Same!AB$2)*100</f>
        <v>68.570573578159866</v>
      </c>
      <c r="AC161" s="1">
        <f>LN(Sunk_Same!AC161/Sunk_Same!AC$2)*100</f>
        <v>-0.80776477832114923</v>
      </c>
      <c r="AD161" s="1">
        <f t="shared" si="4"/>
        <v>7.1944648220093175</v>
      </c>
      <c r="AE161" s="1">
        <f t="shared" si="5"/>
        <v>1.1372431082427343E-2</v>
      </c>
    </row>
    <row r="162" spans="2:31" x14ac:dyDescent="0.55000000000000004">
      <c r="B162" s="1">
        <v>160</v>
      </c>
      <c r="C162" s="1">
        <f>LN(Sunk_Same!C162/Sunk_Same!C$2)*100</f>
        <v>1.9844498186854582</v>
      </c>
      <c r="D162" s="1">
        <f>LN(Sunk_Same!D162/Sunk_Same!D$2)*100</f>
        <v>0</v>
      </c>
      <c r="E162" s="1">
        <f>LN(Sunk_Same!E162/Sunk_Same!E$2)*100</f>
        <v>71.212823504209425</v>
      </c>
      <c r="F162" s="1">
        <f>LN(Sunk_Same!F162/Sunk_Same!F$2)*100</f>
        <v>-1.0123352305370665</v>
      </c>
      <c r="G162" s="1">
        <f>LN(Sunk_Same!G162/Sunk_Same!G$2)*100</f>
        <v>61.335433744951914</v>
      </c>
      <c r="H162" s="1">
        <f>LN(Sunk_Same!H162/Sunk_Same!H$2)*100</f>
        <v>-65.24264554652008</v>
      </c>
      <c r="I162" s="1">
        <f>LN(Sunk_Same!I162/Sunk_Same!I$2)*100</f>
        <v>72.241506450802547</v>
      </c>
      <c r="J162" s="1">
        <f>LN(Sunk_Same!J162/Sunk_Same!J$2)*100</f>
        <v>-0.2936605980925121</v>
      </c>
      <c r="K162" s="1">
        <f>LN(Sunk_Same!K162/Sunk_Same!K$2)*100</f>
        <v>-13.37431404502423</v>
      </c>
      <c r="L162" s="1">
        <f>LN(Sunk_Same!L162/Sunk_Same!L$2)*100</f>
        <v>-4.8205162316388135</v>
      </c>
      <c r="M162" s="1">
        <f>LN(Sunk_Same!M162/Sunk_Same!M$2)*100</f>
        <v>-4.8187808129252154</v>
      </c>
      <c r="N162" s="1">
        <f>LN(Sunk_Same!N162/Sunk_Same!N$2)*100</f>
        <v>-4.8206767970675637</v>
      </c>
      <c r="O162" s="1">
        <f>LN(Sunk_Same!O162/Sunk_Same!O$2)*100</f>
        <v>-74.884730488816757</v>
      </c>
      <c r="P162" s="1">
        <f>LN(Sunk_Same!P162/Sunk_Same!P$2)*100</f>
        <v>16.384099398966086</v>
      </c>
      <c r="Q162" s="1">
        <f>LN(Sunk_Same!Q162/Sunk_Same!Q$2)*100</f>
        <v>39.730811646171183</v>
      </c>
      <c r="R162" s="1">
        <f>LN(Sunk_Same!R162/Sunk_Same!R$2)*100</f>
        <v>12.841563387264406</v>
      </c>
      <c r="S162" s="1">
        <f>LN(Sunk_Same!S162/Sunk_Same!S$2)*100</f>
        <v>4.3619047342482462</v>
      </c>
      <c r="T162" s="1">
        <f>LN(Sunk_Same!T162/Sunk_Same!T$2)*100</f>
        <v>2.0791165653184862</v>
      </c>
      <c r="U162" s="1">
        <f>LN(Sunk_Same!U162/Sunk_Same!U$2)*100</f>
        <v>5.3698437219501027</v>
      </c>
      <c r="V162" s="1">
        <f>LN(Sunk_Same!V162/Sunk_Same!V$2)*100</f>
        <v>4.3564609359522493</v>
      </c>
      <c r="W162" s="1">
        <f>LN(Sunk_Same!W162/Sunk_Same!W$2)*100</f>
        <v>4.3461219886061633</v>
      </c>
      <c r="X162" s="1">
        <f>(Sunk_Same!X162-Sunk_Same!X$2)</f>
        <v>-0.82772642999999979</v>
      </c>
      <c r="Y162" s="1">
        <f>(Sunk_Same!Y162-Sunk_Same!Y$2)</f>
        <v>-1.0884447099999999</v>
      </c>
      <c r="Z162" s="1">
        <f>(Sunk_Same!Z162-Sunk_Same!Z$2)</f>
        <v>-1.0884447099999999</v>
      </c>
      <c r="AA162" s="1">
        <f>LN(Sunk_Same!AA162/Sunk_Same!AA$2)*100</f>
        <v>-8.3590340781735044</v>
      </c>
      <c r="AB162" s="1">
        <f>LN(Sunk_Same!AB162/Sunk_Same!AB$2)*100</f>
        <v>68.570210387925883</v>
      </c>
      <c r="AC162" s="1">
        <f>LN(Sunk_Same!AC162/Sunk_Same!AC$2)*100</f>
        <v>-0.80776477832114923</v>
      </c>
      <c r="AD162" s="1">
        <f t="shared" si="4"/>
        <v>7.1944267158768218</v>
      </c>
      <c r="AE162" s="1">
        <f t="shared" si="5"/>
        <v>1.0917476013426561E-2</v>
      </c>
    </row>
    <row r="163" spans="2:31" x14ac:dyDescent="0.55000000000000004">
      <c r="B163" s="1">
        <v>161</v>
      </c>
      <c r="C163" s="1">
        <f>LN(Sunk_Same!C163/Sunk_Same!C$2)*100</f>
        <v>1.9835249562708708</v>
      </c>
      <c r="D163" s="1">
        <f>LN(Sunk_Same!D163/Sunk_Same!D$2)*100</f>
        <v>0</v>
      </c>
      <c r="E163" s="1">
        <f>LN(Sunk_Same!E163/Sunk_Same!E$2)*100</f>
        <v>71.212738566375904</v>
      </c>
      <c r="F163" s="1">
        <f>LN(Sunk_Same!F163/Sunk_Same!F$2)*100</f>
        <v>-1.0133308557634639</v>
      </c>
      <c r="G163" s="1">
        <f>LN(Sunk_Same!G163/Sunk_Same!G$2)*100</f>
        <v>61.336785857792698</v>
      </c>
      <c r="H163" s="1">
        <f>LN(Sunk_Same!H163/Sunk_Same!H$2)*100</f>
        <v>-65.244701177542979</v>
      </c>
      <c r="I163" s="1">
        <f>LN(Sunk_Same!I163/Sunk_Same!I$2)*100</f>
        <v>72.241190733579373</v>
      </c>
      <c r="J163" s="1">
        <f>LN(Sunk_Same!J163/Sunk_Same!J$2)*100</f>
        <v>-0.2935660323975981</v>
      </c>
      <c r="K163" s="1">
        <f>LN(Sunk_Same!K163/Sunk_Same!K$2)*100</f>
        <v>-13.37431963018906</v>
      </c>
      <c r="L163" s="1">
        <f>LN(Sunk_Same!L163/Sunk_Same!L$2)*100</f>
        <v>-4.820429132644751</v>
      </c>
      <c r="M163" s="1">
        <f>LN(Sunk_Same!M163/Sunk_Same!M$2)*100</f>
        <v>-4.8172448514593675</v>
      </c>
      <c r="N163" s="1">
        <f>LN(Sunk_Same!N163/Sunk_Same!N$2)*100</f>
        <v>-4.8206122075494591</v>
      </c>
      <c r="O163" s="1">
        <f>LN(Sunk_Same!O163/Sunk_Same!O$2)*100</f>
        <v>-74.884275903269852</v>
      </c>
      <c r="P163" s="1">
        <f>LN(Sunk_Same!P163/Sunk_Same!P$2)*100</f>
        <v>16.384341024650084</v>
      </c>
      <c r="Q163" s="1">
        <f>LN(Sunk_Same!Q163/Sunk_Same!Q$2)*100</f>
        <v>39.730397104145929</v>
      </c>
      <c r="R163" s="1">
        <f>LN(Sunk_Same!R163/Sunk_Same!R$2)*100</f>
        <v>12.841550443178711</v>
      </c>
      <c r="S163" s="1">
        <f>LN(Sunk_Same!S163/Sunk_Same!S$2)*100</f>
        <v>4.3613581548423843</v>
      </c>
      <c r="T163" s="1">
        <f>LN(Sunk_Same!T163/Sunk_Same!T$2)*100</f>
        <v>2.0782437484210834</v>
      </c>
      <c r="U163" s="1">
        <f>LN(Sunk_Same!U163/Sunk_Same!U$2)*100</f>
        <v>5.3699662308354847</v>
      </c>
      <c r="V163" s="1">
        <f>LN(Sunk_Same!V163/Sunk_Same!V$2)*100</f>
        <v>4.3568253402150381</v>
      </c>
      <c r="W163" s="1">
        <f>LN(Sunk_Same!W163/Sunk_Same!W$2)*100</f>
        <v>4.3461702972221836</v>
      </c>
      <c r="X163" s="1">
        <f>(Sunk_Same!X163-Sunk_Same!X$2)</f>
        <v>-0.82770596999999979</v>
      </c>
      <c r="Y163" s="1">
        <f>(Sunk_Same!Y163-Sunk_Same!Y$2)</f>
        <v>-1.0884166899999999</v>
      </c>
      <c r="Z163" s="1">
        <f>(Sunk_Same!Z163-Sunk_Same!Z$2)</f>
        <v>-1.0884166899999999</v>
      </c>
      <c r="AA163" s="1">
        <f>LN(Sunk_Same!AA163/Sunk_Same!AA$2)*100</f>
        <v>-8.3590173798693304</v>
      </c>
      <c r="AB163" s="1">
        <f>LN(Sunk_Same!AB163/Sunk_Same!AB$2)*100</f>
        <v>68.570111807491926</v>
      </c>
      <c r="AC163" s="1">
        <f>LN(Sunk_Same!AC163/Sunk_Same!AC$2)*100</f>
        <v>-0.80776477832114923</v>
      </c>
      <c r="AD163" s="1">
        <f t="shared" si="4"/>
        <v>7.1944163727598367</v>
      </c>
      <c r="AE163" s="1">
        <f t="shared" si="5"/>
        <v>1.0480761905128491E-2</v>
      </c>
    </row>
    <row r="164" spans="2:31" x14ac:dyDescent="0.55000000000000004">
      <c r="B164" s="1">
        <v>162</v>
      </c>
      <c r="C164" s="1">
        <f>LN(Sunk_Same!C164/Sunk_Same!C$2)*100</f>
        <v>1.9841534548651358</v>
      </c>
      <c r="D164" s="1">
        <f>LN(Sunk_Same!D164/Sunk_Same!D$2)*100</f>
        <v>0</v>
      </c>
      <c r="E164" s="1">
        <f>LN(Sunk_Same!E164/Sunk_Same!E$2)*100</f>
        <v>71.212448906042169</v>
      </c>
      <c r="F164" s="1">
        <f>LN(Sunk_Same!F164/Sunk_Same!F$2)*100</f>
        <v>-1.0126004873841818</v>
      </c>
      <c r="G164" s="1">
        <f>LN(Sunk_Same!G164/Sunk_Same!G$2)*100</f>
        <v>61.334483600667035</v>
      </c>
      <c r="H164" s="1">
        <f>LN(Sunk_Same!H164/Sunk_Same!H$2)*100</f>
        <v>-65.241380563816435</v>
      </c>
      <c r="I164" s="1">
        <f>LN(Sunk_Same!I164/Sunk_Same!I$2)*100</f>
        <v>72.24029801051995</v>
      </c>
      <c r="J164" s="1">
        <f>LN(Sunk_Same!J164/Sunk_Same!J$2)*100</f>
        <v>-0.29359537426719123</v>
      </c>
      <c r="K164" s="1">
        <f>LN(Sunk_Same!K164/Sunk_Same!K$2)*100</f>
        <v>-13.374119960739753</v>
      </c>
      <c r="L164" s="1">
        <f>LN(Sunk_Same!L164/Sunk_Same!L$2)*100</f>
        <v>-4.8202496879684089</v>
      </c>
      <c r="M164" s="1">
        <f>LN(Sunk_Same!M164/Sunk_Same!M$2)*100</f>
        <v>-4.8183370883007068</v>
      </c>
      <c r="N164" s="1">
        <f>LN(Sunk_Same!N164/Sunk_Same!N$2)*100</f>
        <v>-4.8205123029813111</v>
      </c>
      <c r="O164" s="1">
        <f>LN(Sunk_Same!O164/Sunk_Same!O$2)*100</f>
        <v>-74.882842049959237</v>
      </c>
      <c r="P164" s="1">
        <f>LN(Sunk_Same!P164/Sunk_Same!P$2)*100</f>
        <v>16.384016149645614</v>
      </c>
      <c r="Q164" s="1">
        <f>LN(Sunk_Same!Q164/Sunk_Same!Q$2)*100</f>
        <v>39.730261222276155</v>
      </c>
      <c r="R164" s="1">
        <f>LN(Sunk_Same!R164/Sunk_Same!R$2)*100</f>
        <v>12.84144904778281</v>
      </c>
      <c r="S164" s="1">
        <f>LN(Sunk_Same!S164/Sunk_Same!S$2)*100</f>
        <v>4.3609087428706106</v>
      </c>
      <c r="T164" s="1">
        <f>LN(Sunk_Same!T164/Sunk_Same!T$2)*100</f>
        <v>2.0788762962583163</v>
      </c>
      <c r="U164" s="1">
        <f>LN(Sunk_Same!U164/Sunk_Same!U$2)*100</f>
        <v>5.3698725475836859</v>
      </c>
      <c r="V164" s="1">
        <f>LN(Sunk_Same!V164/Sunk_Same!V$2)*100</f>
        <v>4.3575541447569677</v>
      </c>
      <c r="W164" s="1">
        <f>LN(Sunk_Same!W164/Sunk_Same!W$2)*100</f>
        <v>4.3462145151688079</v>
      </c>
      <c r="X164" s="1">
        <f>(Sunk_Same!X164-Sunk_Same!X$2)</f>
        <v>-0.82771545999999985</v>
      </c>
      <c r="Y164" s="1">
        <f>(Sunk_Same!Y164-Sunk_Same!Y$2)</f>
        <v>-1.08842941</v>
      </c>
      <c r="Z164" s="1">
        <f>(Sunk_Same!Z164-Sunk_Same!Z$2)</f>
        <v>-1.08842941</v>
      </c>
      <c r="AA164" s="1">
        <f>LN(Sunk_Same!AA164/Sunk_Same!AA$2)*100</f>
        <v>-8.3589625140323403</v>
      </c>
      <c r="AB164" s="1">
        <f>LN(Sunk_Same!AB164/Sunk_Same!AB$2)*100</f>
        <v>68.569764180975525</v>
      </c>
      <c r="AC164" s="1">
        <f>LN(Sunk_Same!AC164/Sunk_Same!AC$2)*100</f>
        <v>-0.80776477832114923</v>
      </c>
      <c r="AD164" s="1">
        <f t="shared" si="4"/>
        <v>7.1943798995817234</v>
      </c>
      <c r="AE164" s="1">
        <f t="shared" si="5"/>
        <v>1.0061480420473343E-2</v>
      </c>
    </row>
    <row r="165" spans="2:31" x14ac:dyDescent="0.55000000000000004">
      <c r="B165" s="1">
        <v>163</v>
      </c>
      <c r="C165" s="1">
        <f>LN(Sunk_Same!C165/Sunk_Same!C$2)*100</f>
        <v>1.9834891879393932</v>
      </c>
      <c r="D165" s="1">
        <f>LN(Sunk_Same!D165/Sunk_Same!D$2)*100</f>
        <v>0</v>
      </c>
      <c r="E165" s="1">
        <f>LN(Sunk_Same!E165/Sunk_Same!E$2)*100</f>
        <v>71.212403170123324</v>
      </c>
      <c r="F165" s="1">
        <f>LN(Sunk_Same!F165/Sunk_Same!F$2)*100</f>
        <v>-1.0133599252620755</v>
      </c>
      <c r="G165" s="1">
        <f>LN(Sunk_Same!G165/Sunk_Same!G$2)*100</f>
        <v>61.336137211346532</v>
      </c>
      <c r="H165" s="1">
        <f>LN(Sunk_Same!H165/Sunk_Same!H$2)*100</f>
        <v>-65.243831482337811</v>
      </c>
      <c r="I165" s="1">
        <f>LN(Sunk_Same!I165/Sunk_Same!I$2)*100</f>
        <v>72.240106400629315</v>
      </c>
      <c r="J165" s="1">
        <f>LN(Sunk_Same!J165/Sunk_Same!J$2)*100</f>
        <v>-0.2935013389082588</v>
      </c>
      <c r="K165" s="1">
        <f>LN(Sunk_Same!K165/Sunk_Same!K$2)*100</f>
        <v>-13.374157660535319</v>
      </c>
      <c r="L165" s="1">
        <f>LN(Sunk_Same!L165/Sunk_Same!L$2)*100</f>
        <v>-4.8201583916777269</v>
      </c>
      <c r="M165" s="1">
        <f>LN(Sunk_Same!M165/Sunk_Same!M$2)*100</f>
        <v>-4.8170912566103441</v>
      </c>
      <c r="N165" s="1">
        <f>LN(Sunk_Same!N165/Sunk_Same!N$2)*100</f>
        <v>-4.8204128631847007</v>
      </c>
      <c r="O165" s="1">
        <f>LN(Sunk_Same!O165/Sunk_Same!O$2)*100</f>
        <v>-74.882535606058596</v>
      </c>
      <c r="P165" s="1">
        <f>LN(Sunk_Same!P165/Sunk_Same!P$2)*100</f>
        <v>16.384348638895339</v>
      </c>
      <c r="Q165" s="1">
        <f>LN(Sunk_Same!Q165/Sunk_Same!Q$2)*100</f>
        <v>39.729917723122156</v>
      </c>
      <c r="R165" s="1">
        <f>LN(Sunk_Same!R165/Sunk_Same!R$2)*100</f>
        <v>12.841479969793879</v>
      </c>
      <c r="S165" s="1">
        <f>LN(Sunk_Same!S165/Sunk_Same!S$2)*100</f>
        <v>4.3605686459818616</v>
      </c>
      <c r="T165" s="1">
        <f>LN(Sunk_Same!T165/Sunk_Same!T$2)*100</f>
        <v>2.0782927832802138</v>
      </c>
      <c r="U165" s="1">
        <f>LN(Sunk_Same!U165/Sunk_Same!U$2)*100</f>
        <v>5.3700455012107806</v>
      </c>
      <c r="V165" s="1">
        <f>LN(Sunk_Same!V165/Sunk_Same!V$2)*100</f>
        <v>4.3587688071901391</v>
      </c>
      <c r="W165" s="1">
        <f>LN(Sunk_Same!W165/Sunk_Same!W$2)*100</f>
        <v>4.3463052885133653</v>
      </c>
      <c r="X165" s="1">
        <f>(Sunk_Same!X165-Sunk_Same!X$2)</f>
        <v>-0.82769808999999972</v>
      </c>
      <c r="Y165" s="1">
        <f>(Sunk_Same!Y165-Sunk_Same!Y$2)</f>
        <v>-1.0884055699999999</v>
      </c>
      <c r="Z165" s="1">
        <f>(Sunk_Same!Z165-Sunk_Same!Z$2)</f>
        <v>-1.0884055699999999</v>
      </c>
      <c r="AA165" s="1">
        <f>LN(Sunk_Same!AA165/Sunk_Same!AA$2)*100</f>
        <v>-8.3589529721507123</v>
      </c>
      <c r="AB165" s="1">
        <f>LN(Sunk_Same!AB165/Sunk_Same!AB$2)*100</f>
        <v>68.569712296317192</v>
      </c>
      <c r="AC165" s="1">
        <f>LN(Sunk_Same!AC165/Sunk_Same!AC$2)*100</f>
        <v>-0.80776477832114923</v>
      </c>
      <c r="AD165" s="1">
        <f t="shared" si="4"/>
        <v>7.1943744558129223</v>
      </c>
      <c r="AE165" s="1">
        <f t="shared" si="5"/>
        <v>9.6590138949663746E-3</v>
      </c>
    </row>
    <row r="166" spans="2:31" x14ac:dyDescent="0.55000000000000004">
      <c r="B166" s="1">
        <v>164</v>
      </c>
      <c r="C166" s="1">
        <f>LN(Sunk_Same!C166/Sunk_Same!C$2)*100</f>
        <v>1.9842811979988477</v>
      </c>
      <c r="D166" s="1">
        <f>LN(Sunk_Same!D166/Sunk_Same!D$2)*100</f>
        <v>0</v>
      </c>
      <c r="E166" s="1">
        <f>LN(Sunk_Same!E166/Sunk_Same!E$2)*100</f>
        <v>71.212172312308809</v>
      </c>
      <c r="F166" s="1">
        <f>LN(Sunk_Same!F166/Sunk_Same!F$2)*100</f>
        <v>-1.0125387151788381</v>
      </c>
      <c r="G166" s="1">
        <f>LN(Sunk_Same!G166/Sunk_Same!G$2)*100</f>
        <v>61.334154702465035</v>
      </c>
      <c r="H166" s="1">
        <f>LN(Sunk_Same!H166/Sunk_Same!H$2)*100</f>
        <v>-65.240940082524006</v>
      </c>
      <c r="I166" s="1">
        <f>LN(Sunk_Same!I166/Sunk_Same!I$2)*100</f>
        <v>72.239400924685853</v>
      </c>
      <c r="J166" s="1">
        <f>LN(Sunk_Same!J166/Sunk_Same!J$2)*100</f>
        <v>-0.2935368672947597</v>
      </c>
      <c r="K166" s="1">
        <f>LN(Sunk_Same!K166/Sunk_Same!K$2)*100</f>
        <v>-13.373999181860771</v>
      </c>
      <c r="L166" s="1">
        <f>LN(Sunk_Same!L166/Sunk_Same!L$2)*100</f>
        <v>-4.8199904906710644</v>
      </c>
      <c r="M166" s="1">
        <f>LN(Sunk_Same!M166/Sunk_Same!M$2)*100</f>
        <v>-4.8183370883007068</v>
      </c>
      <c r="N166" s="1">
        <f>LN(Sunk_Same!N166/Sunk_Same!N$2)*100</f>
        <v>-4.820290886933706</v>
      </c>
      <c r="O166" s="1">
        <f>LN(Sunk_Same!O166/Sunk_Same!O$2)*100</f>
        <v>-74.881348286160176</v>
      </c>
      <c r="P166" s="1">
        <f>LN(Sunk_Same!P166/Sunk_Same!P$2)*100</f>
        <v>16.384107520847301</v>
      </c>
      <c r="Q166" s="1">
        <f>LN(Sunk_Same!Q166/Sunk_Same!Q$2)*100</f>
        <v>39.729882545431344</v>
      </c>
      <c r="R166" s="1">
        <f>LN(Sunk_Same!R166/Sunk_Same!R$2)*100</f>
        <v>12.841426036047473</v>
      </c>
      <c r="S166" s="1">
        <f>LN(Sunk_Same!S166/Sunk_Same!S$2)*100</f>
        <v>4.3603985971037496</v>
      </c>
      <c r="T166" s="1">
        <f>LN(Sunk_Same!T166/Sunk_Same!T$2)*100</f>
        <v>2.0790871446482564</v>
      </c>
      <c r="U166" s="1">
        <f>LN(Sunk_Same!U166/Sunk_Same!U$2)*100</f>
        <v>5.3700166756270304</v>
      </c>
      <c r="V166" s="1">
        <f>LN(Sunk_Same!V166/Sunk_Same!V$2)*100</f>
        <v>4.3594975975681622</v>
      </c>
      <c r="W166" s="1">
        <f>LN(Sunk_Same!W166/Sunk_Same!W$2)*100</f>
        <v>4.3463826211045751</v>
      </c>
      <c r="X166" s="1">
        <f>(Sunk_Same!X166-Sunk_Same!X$2)</f>
        <v>-0.82770906999999982</v>
      </c>
      <c r="Y166" s="1">
        <f>(Sunk_Same!Y166-Sunk_Same!Y$2)</f>
        <v>-1.0884201499999999</v>
      </c>
      <c r="Z166" s="1">
        <f>(Sunk_Same!Z166-Sunk_Same!Z$2)</f>
        <v>-1.0884201499999999</v>
      </c>
      <c r="AA166" s="1">
        <f>LN(Sunk_Same!AA166/Sunk_Same!AA$2)*100</f>
        <v>-8.3589088409600603</v>
      </c>
      <c r="AB166" s="1">
        <f>LN(Sunk_Same!AB166/Sunk_Same!AB$2)*100</f>
        <v>68.569437307178617</v>
      </c>
      <c r="AC166" s="1">
        <f>LN(Sunk_Same!AC166/Sunk_Same!AC$2)*100</f>
        <v>-0.80776477832114923</v>
      </c>
      <c r="AD166" s="1">
        <f t="shared" si="4"/>
        <v>7.1943456037911186</v>
      </c>
      <c r="AE166" s="1">
        <f t="shared" si="5"/>
        <v>9.2726161525022287E-3</v>
      </c>
    </row>
    <row r="167" spans="2:31" x14ac:dyDescent="0.55000000000000004">
      <c r="B167" s="1">
        <v>165</v>
      </c>
      <c r="C167" s="1">
        <f>LN(Sunk_Same!C167/Sunk_Same!C$2)*100</f>
        <v>1.9839746142038261</v>
      </c>
      <c r="D167" s="1">
        <f>LN(Sunk_Same!D167/Sunk_Same!D$2)*100</f>
        <v>0</v>
      </c>
      <c r="E167" s="1">
        <f>LN(Sunk_Same!E167/Sunk_Same!E$2)*100</f>
        <v>71.212178846027868</v>
      </c>
      <c r="F167" s="1">
        <f>LN(Sunk_Same!F167/Sunk_Same!F$2)*100</f>
        <v>-1.0130001908114941</v>
      </c>
      <c r="G167" s="1">
        <f>LN(Sunk_Same!G167/Sunk_Same!G$2)*100</f>
        <v>61.335899677792639</v>
      </c>
      <c r="H167" s="1">
        <f>LN(Sunk_Same!H167/Sunk_Same!H$2)*100</f>
        <v>-65.243470052789078</v>
      </c>
      <c r="I167" s="1">
        <f>LN(Sunk_Same!I167/Sunk_Same!I$2)*100</f>
        <v>72.239374795851617</v>
      </c>
      <c r="J167" s="1">
        <f>LN(Sunk_Same!J167/Sunk_Same!J$2)*100</f>
        <v>-0.29345573532619812</v>
      </c>
      <c r="K167" s="1">
        <f>LN(Sunk_Same!K167/Sunk_Same!K$2)*100</f>
        <v>-13.374065505504577</v>
      </c>
      <c r="L167" s="1">
        <f>LN(Sunk_Same!L167/Sunk_Same!L$2)*100</f>
        <v>-4.8199159846896622</v>
      </c>
      <c r="M167" s="1">
        <f>LN(Sunk_Same!M167/Sunk_Same!M$2)*100</f>
        <v>-4.8176715050556549</v>
      </c>
      <c r="N167" s="1">
        <f>LN(Sunk_Same!N167/Sunk_Same!N$2)*100</f>
        <v>-4.8201809922673728</v>
      </c>
      <c r="O167" s="1">
        <f>LN(Sunk_Same!O167/Sunk_Same!O$2)*100</f>
        <v>-74.881265739681822</v>
      </c>
      <c r="P167" s="1">
        <f>LN(Sunk_Same!P167/Sunk_Same!P$2)*100</f>
        <v>16.384479096207368</v>
      </c>
      <c r="Q167" s="1">
        <f>LN(Sunk_Same!Q167/Sunk_Same!Q$2)*100</f>
        <v>39.729654235019609</v>
      </c>
      <c r="R167" s="1">
        <f>LN(Sunk_Same!R167/Sunk_Same!R$2)*100</f>
        <v>12.841493633005014</v>
      </c>
      <c r="S167" s="1">
        <f>LN(Sunk_Same!S167/Sunk_Same!S$2)*100</f>
        <v>4.3603135725562359</v>
      </c>
      <c r="T167" s="1">
        <f>LN(Sunk_Same!T167/Sunk_Same!T$2)*100</f>
        <v>2.0788223582266969</v>
      </c>
      <c r="U167" s="1">
        <f>LN(Sunk_Same!U167/Sunk_Same!U$2)*100</f>
        <v>5.3702112481560622</v>
      </c>
      <c r="V167" s="1">
        <f>LN(Sunk_Same!V167/Sunk_Same!V$2)*100</f>
        <v>4.3603478462962917</v>
      </c>
      <c r="W167" s="1">
        <f>LN(Sunk_Same!W167/Sunk_Same!W$2)*100</f>
        <v>4.3464936526800528</v>
      </c>
      <c r="X167" s="1">
        <f>(Sunk_Same!X167-Sunk_Same!X$2)</f>
        <v>-0.82769740999999986</v>
      </c>
      <c r="Y167" s="1">
        <f>(Sunk_Same!Y167-Sunk_Same!Y$2)</f>
        <v>-1.08840377</v>
      </c>
      <c r="Z167" s="1">
        <f>(Sunk_Same!Z167-Sunk_Same!Z$2)</f>
        <v>-1.08840377</v>
      </c>
      <c r="AA167" s="1">
        <f>LN(Sunk_Same!AA167/Sunk_Same!AA$2)*100</f>
        <v>-8.3589100336946824</v>
      </c>
      <c r="AB167" s="1">
        <f>LN(Sunk_Same!AB167/Sunk_Same!AB$2)*100</f>
        <v>68.569442495659928</v>
      </c>
      <c r="AC167" s="1">
        <f>LN(Sunk_Same!AC167/Sunk_Same!AC$2)*100</f>
        <v>-0.80776477832114923</v>
      </c>
      <c r="AD167" s="1">
        <f t="shared" si="4"/>
        <v>7.1943461481696227</v>
      </c>
      <c r="AE167" s="1">
        <f t="shared" si="5"/>
        <v>8.9017121799728378E-3</v>
      </c>
    </row>
    <row r="168" spans="2:31" x14ac:dyDescent="0.55000000000000004">
      <c r="B168" s="1">
        <v>166</v>
      </c>
      <c r="C168" s="1">
        <f>LN(Sunk_Same!C168/Sunk_Same!C$2)*100</f>
        <v>1.9848074979885511</v>
      </c>
      <c r="D168" s="1">
        <f>LN(Sunk_Same!D168/Sunk_Same!D$2)*100</f>
        <v>0</v>
      </c>
      <c r="E168" s="1">
        <f>LN(Sunk_Same!E168/Sunk_Same!E$2)*100</f>
        <v>71.212043815747222</v>
      </c>
      <c r="F168" s="1">
        <f>LN(Sunk_Same!F168/Sunk_Same!F$2)*100</f>
        <v>-1.012162632281526</v>
      </c>
      <c r="G168" s="1">
        <f>LN(Sunk_Same!G168/Sunk_Same!G$2)*100</f>
        <v>61.334520144844916</v>
      </c>
      <c r="H168" s="1">
        <f>LN(Sunk_Same!H168/Sunk_Same!H$2)*100</f>
        <v>-65.241403152652964</v>
      </c>
      <c r="I168" s="1">
        <f>LN(Sunk_Same!I168/Sunk_Same!I$2)*100</f>
        <v>72.238971975460018</v>
      </c>
      <c r="J168" s="1">
        <f>LN(Sunk_Same!J168/Sunk_Same!J$2)*100</f>
        <v>-0.29349338479360915</v>
      </c>
      <c r="K168" s="1">
        <f>LN(Sunk_Same!K168/Sunk_Same!K$2)*100</f>
        <v>-13.373976143131644</v>
      </c>
      <c r="L168" s="1">
        <f>LN(Sunk_Same!L168/Sunk_Same!L$2)*100</f>
        <v>-4.8197963554835397</v>
      </c>
      <c r="M168" s="1">
        <f>LN(Sunk_Same!M168/Sunk_Same!M$2)*100</f>
        <v>-4.81895147676659</v>
      </c>
      <c r="N168" s="1">
        <f>LN(Sunk_Same!N168/Sunk_Same!N$2)*100</f>
        <v>-4.8200659863505138</v>
      </c>
      <c r="O168" s="1">
        <f>LN(Sunk_Same!O168/Sunk_Same!O$2)*100</f>
        <v>-74.880528478267166</v>
      </c>
      <c r="P168" s="1">
        <f>LN(Sunk_Same!P168/Sunk_Same!P$2)*100</f>
        <v>16.38434762366267</v>
      </c>
      <c r="Q168" s="1">
        <f>LN(Sunk_Same!Q168/Sunk_Same!Q$2)*100</f>
        <v>39.729723900789629</v>
      </c>
      <c r="R168" s="1">
        <f>LN(Sunk_Same!R168/Sunk_Same!R$2)*100</f>
        <v>12.84148500360873</v>
      </c>
      <c r="S168" s="1">
        <f>LN(Sunk_Same!S168/Sunk_Same!S$2)*100</f>
        <v>4.3603135725562359</v>
      </c>
      <c r="T168" s="1">
        <f>LN(Sunk_Same!T168/Sunk_Same!T$2)*100</f>
        <v>2.0796657495739095</v>
      </c>
      <c r="U168" s="1">
        <f>LN(Sunk_Same!U168/Sunk_Same!U$2)*100</f>
        <v>5.370218454538767</v>
      </c>
      <c r="V168" s="1">
        <f>LN(Sunk_Same!V168/Sunk_Same!V$2)*100</f>
        <v>4.3613195502764146</v>
      </c>
      <c r="W168" s="1">
        <f>LN(Sunk_Same!W168/Sunk_Same!W$2)*100</f>
        <v>4.3465826726436374</v>
      </c>
      <c r="X168" s="1">
        <f>(Sunk_Same!X168-Sunk_Same!X$2)</f>
        <v>-0.82770885999999977</v>
      </c>
      <c r="Y168" s="1">
        <f>(Sunk_Same!Y168-Sunk_Same!Y$2)</f>
        <v>-1.0884187699999999</v>
      </c>
      <c r="Z168" s="1">
        <f>(Sunk_Same!Z168-Sunk_Same!Z$2)</f>
        <v>-1.0884187699999999</v>
      </c>
      <c r="AA168" s="1">
        <f>LN(Sunk_Same!AA168/Sunk_Same!AA$2)*100</f>
        <v>-8.3588837935361937</v>
      </c>
      <c r="AB168" s="1">
        <f>LN(Sunk_Same!AB168/Sunk_Same!AB$2)*100</f>
        <v>68.56928165261408</v>
      </c>
      <c r="AC168" s="1">
        <f>LN(Sunk_Same!AC168/Sunk_Same!AC$2)*100</f>
        <v>-0.80776477832114923</v>
      </c>
      <c r="AD168" s="1">
        <f t="shared" si="4"/>
        <v>7.1943292724228582</v>
      </c>
      <c r="AE168" s="1">
        <f t="shared" si="5"/>
        <v>8.5456236472943297E-3</v>
      </c>
    </row>
    <row r="169" spans="2:31" x14ac:dyDescent="0.55000000000000004">
      <c r="B169" s="1">
        <v>167</v>
      </c>
      <c r="C169" s="1">
        <f>LN(Sunk_Same!C169/Sunk_Same!C$2)*100</f>
        <v>1.9848892530782067</v>
      </c>
      <c r="D169" s="1">
        <f>LN(Sunk_Same!D169/Sunk_Same!D$2)*100</f>
        <v>0</v>
      </c>
      <c r="E169" s="1">
        <f>LN(Sunk_Same!E169/Sunk_Same!E$2)*100</f>
        <v>71.212109153002544</v>
      </c>
      <c r="F169" s="1">
        <f>LN(Sunk_Same!F169/Sunk_Same!F$2)*100</f>
        <v>-1.0121789836824369</v>
      </c>
      <c r="G169" s="1">
        <f>LN(Sunk_Same!G169/Sunk_Same!G$2)*100</f>
        <v>61.336164619027976</v>
      </c>
      <c r="H169" s="1">
        <f>LN(Sunk_Same!H169/Sunk_Same!H$2)*100</f>
        <v>-65.243729830145185</v>
      </c>
      <c r="I169" s="1">
        <f>LN(Sunk_Same!I169/Sunk_Same!I$2)*100</f>
        <v>72.239146168260916</v>
      </c>
      <c r="J169" s="1">
        <f>LN(Sunk_Same!J169/Sunk_Same!J$2)*100</f>
        <v>-0.29343682221880713</v>
      </c>
      <c r="K169" s="1">
        <f>LN(Sunk_Same!K169/Sunk_Same!K$2)*100</f>
        <v>-13.37406759993616</v>
      </c>
      <c r="L169" s="1">
        <f>LN(Sunk_Same!L169/Sunk_Same!L$2)*100</f>
        <v>-4.8197659235153383</v>
      </c>
      <c r="M169" s="1">
        <f>LN(Sunk_Same!M169/Sunk_Same!M$2)*100</f>
        <v>-4.8189173439750137</v>
      </c>
      <c r="N169" s="1">
        <f>LN(Sunk_Same!N169/Sunk_Same!N$2)*100</f>
        <v>-4.8199739817122698</v>
      </c>
      <c r="O169" s="1">
        <f>LN(Sunk_Same!O169/Sunk_Same!O$2)*100</f>
        <v>-74.880736539220166</v>
      </c>
      <c r="P169" s="1">
        <f>LN(Sunk_Same!P169/Sunk_Same!P$2)*100</f>
        <v>16.384702954466864</v>
      </c>
      <c r="Q169" s="1">
        <f>LN(Sunk_Same!Q169/Sunk_Same!Q$2)*100</f>
        <v>39.72964181933272</v>
      </c>
      <c r="R169" s="1">
        <f>LN(Sunk_Same!R169/Sunk_Same!R$2)*100</f>
        <v>12.841570578422409</v>
      </c>
      <c r="S169" s="1">
        <f>LN(Sunk_Same!S169/Sunk_Same!S$2)*100</f>
        <v>4.3604228898183184</v>
      </c>
      <c r="T169" s="1">
        <f>LN(Sunk_Same!T169/Sunk_Same!T$2)*100</f>
        <v>2.0798030451665279</v>
      </c>
      <c r="U169" s="1">
        <f>LN(Sunk_Same!U169/Sunk_Same!U$2)*100</f>
        <v>5.3703697884553421</v>
      </c>
      <c r="V169" s="1">
        <f>LN(Sunk_Same!V169/Sunk_Same!V$2)*100</f>
        <v>4.3628985491061476</v>
      </c>
      <c r="W169" s="1">
        <f>LN(Sunk_Same!W169/Sunk_Same!W$2)*100</f>
        <v>4.346687275869388</v>
      </c>
      <c r="X169" s="1">
        <f>(Sunk_Same!X169-Sunk_Same!X$2)</f>
        <v>-0.8277052899999997</v>
      </c>
      <c r="Y169" s="1">
        <f>(Sunk_Same!Y169-Sunk_Same!Y$2)</f>
        <v>-1.0884129999999999</v>
      </c>
      <c r="Z169" s="1">
        <f>(Sunk_Same!Z169-Sunk_Same!Z$2)</f>
        <v>-1.0884129999999999</v>
      </c>
      <c r="AA169" s="1">
        <f>LN(Sunk_Same!AA169/Sunk_Same!AA$2)*100</f>
        <v>-8.3588969136145703</v>
      </c>
      <c r="AB169" s="1">
        <f>LN(Sunk_Same!AB169/Sunk_Same!AB$2)*100</f>
        <v>68.569359479926632</v>
      </c>
      <c r="AC169" s="1">
        <f>LN(Sunk_Same!AC169/Sunk_Same!AC$2)*100</f>
        <v>-0.80776477832114923</v>
      </c>
      <c r="AD169" s="1">
        <f t="shared" si="4"/>
        <v>7.1943374381101659</v>
      </c>
      <c r="AE169" s="1">
        <f t="shared" si="5"/>
        <v>8.2038080128550052E-3</v>
      </c>
    </row>
    <row r="170" spans="2:31" x14ac:dyDescent="0.55000000000000004">
      <c r="B170" s="1">
        <v>168</v>
      </c>
      <c r="C170" s="1">
        <f>LN(Sunk_Same!C170/Sunk_Same!C$2)*100</f>
        <v>1.9856557037931259</v>
      </c>
      <c r="D170" s="1">
        <f>LN(Sunk_Same!D170/Sunk_Same!D$2)*100</f>
        <v>0</v>
      </c>
      <c r="E170" s="1">
        <f>LN(Sunk_Same!E170/Sunk_Same!E$2)*100</f>
        <v>71.212100441370978</v>
      </c>
      <c r="F170" s="1">
        <f>LN(Sunk_Same!F170/Sunk_Same!F$2)*100</f>
        <v>-1.0114340892434175</v>
      </c>
      <c r="G170" s="1">
        <f>LN(Sunk_Same!G170/Sunk_Same!G$2)*100</f>
        <v>61.335653007735637</v>
      </c>
      <c r="H170" s="1">
        <f>LN(Sunk_Same!H170/Sunk_Same!H$2)*100</f>
        <v>-65.242837554222064</v>
      </c>
      <c r="I170" s="1">
        <f>LN(Sunk_Same!I170/Sunk_Same!I$2)*100</f>
        <v>72.23913528121976</v>
      </c>
      <c r="J170" s="1">
        <f>LN(Sunk_Same!J170/Sunk_Same!J$2)*100</f>
        <v>-0.29346669432463951</v>
      </c>
      <c r="K170" s="1">
        <f>LN(Sunk_Same!K170/Sunk_Same!K$2)*100</f>
        <v>-13.374059920353929</v>
      </c>
      <c r="L170" s="1">
        <f>LN(Sunk_Same!L170/Sunk_Same!L$2)*100</f>
        <v>-4.8197260471572321</v>
      </c>
      <c r="M170" s="1">
        <f>LN(Sunk_Same!M170/Sunk_Same!M$2)*100</f>
        <v>-4.8200607988351472</v>
      </c>
      <c r="N170" s="1">
        <f>LN(Sunk_Same!N170/Sunk_Same!N$2)*100</f>
        <v>-4.8198949878984605</v>
      </c>
      <c r="O170" s="1">
        <f>LN(Sunk_Same!O170/Sunk_Same!O$2)*100</f>
        <v>-74.880616677966131</v>
      </c>
      <c r="P170" s="1">
        <f>LN(Sunk_Same!P170/Sunk_Same!P$2)*100</f>
        <v>16.384698893550528</v>
      </c>
      <c r="Q170" s="1">
        <f>LN(Sunk_Same!Q170/Sunk_Same!Q$2)*100</f>
        <v>39.729808741216281</v>
      </c>
      <c r="R170" s="1">
        <f>LN(Sunk_Same!R170/Sunk_Same!R$2)*100</f>
        <v>12.841606534204594</v>
      </c>
      <c r="S170" s="1">
        <f>LN(Sunk_Same!S170/Sunk_Same!S$2)*100</f>
        <v>4.3606779629650845</v>
      </c>
      <c r="T170" s="1">
        <f>LN(Sunk_Same!T170/Sunk_Same!T$2)*100</f>
        <v>2.0805826844215605</v>
      </c>
      <c r="U170" s="1">
        <f>LN(Sunk_Same!U170/Sunk_Same!U$2)*100</f>
        <v>5.3704058203065088</v>
      </c>
      <c r="V170" s="1">
        <f>LN(Sunk_Same!V170/Sunk_Same!V$2)*100</f>
        <v>4.3639916875369629</v>
      </c>
      <c r="W170" s="1">
        <f>LN(Sunk_Same!W170/Sunk_Same!W$2)*100</f>
        <v>4.3467646081651985</v>
      </c>
      <c r="X170" s="1">
        <f>(Sunk_Same!X170-Sunk_Same!X$2)</f>
        <v>-0.82771600999999984</v>
      </c>
      <c r="Y170" s="1">
        <f>(Sunk_Same!Y170-Sunk_Same!Y$2)</f>
        <v>-1.0884265399999999</v>
      </c>
      <c r="Z170" s="1">
        <f>(Sunk_Same!Z170-Sunk_Same!Z$2)</f>
        <v>-1.0884265399999999</v>
      </c>
      <c r="AA170" s="1">
        <f>LN(Sunk_Same!AA170/Sunk_Same!AA$2)*100</f>
        <v>-8.3588945281456564</v>
      </c>
      <c r="AB170" s="1">
        <f>LN(Sunk_Same!AB170/Sunk_Same!AB$2)*100</f>
        <v>68.56934910295513</v>
      </c>
      <c r="AC170" s="1">
        <f>LN(Sunk_Same!AC170/Sunk_Same!AC$2)*100</f>
        <v>-0.80776477832114923</v>
      </c>
      <c r="AD170" s="1">
        <f t="shared" si="4"/>
        <v>7.1943363493522261</v>
      </c>
      <c r="AE170" s="1">
        <f t="shared" si="5"/>
        <v>7.8756545004752942E-3</v>
      </c>
    </row>
    <row r="171" spans="2:31" x14ac:dyDescent="0.55000000000000004">
      <c r="B171" s="1">
        <v>169</v>
      </c>
      <c r="C171" s="1">
        <f>LN(Sunk_Same!C171/Sunk_Same!C$2)*100</f>
        <v>1.9861309002862526</v>
      </c>
      <c r="D171" s="1">
        <f>LN(Sunk_Same!D171/Sunk_Same!D$2)*100</f>
        <v>0</v>
      </c>
      <c r="E171" s="1">
        <f>LN(Sunk_Same!E171/Sunk_Same!E$2)*100</f>
        <v>71.21222458204933</v>
      </c>
      <c r="F171" s="1">
        <f>LN(Sunk_Same!F171/Sunk_Same!F$2)*100</f>
        <v>-1.0110089568555543</v>
      </c>
      <c r="G171" s="1">
        <f>LN(Sunk_Same!G171/Sunk_Same!G$2)*100</f>
        <v>61.33699598179556</v>
      </c>
      <c r="H171" s="1">
        <f>LN(Sunk_Same!H171/Sunk_Same!H$2)*100</f>
        <v>-65.244633408813698</v>
      </c>
      <c r="I171" s="1">
        <f>LN(Sunk_Same!I171/Sunk_Same!I$2)*100</f>
        <v>72.239509794754966</v>
      </c>
      <c r="J171" s="1">
        <f>LN(Sunk_Same!J171/Sunk_Same!J$2)*100</f>
        <v>-0.29343841304077106</v>
      </c>
      <c r="K171" s="1">
        <f>LN(Sunk_Same!K171/Sunk_Same!K$2)*100</f>
        <v>-13.374163245691415</v>
      </c>
      <c r="L171" s="1">
        <f>LN(Sunk_Same!L171/Sunk_Same!L$2)*100</f>
        <v>-4.8197564791132974</v>
      </c>
      <c r="M171" s="1">
        <f>LN(Sunk_Same!M171/Sunk_Same!M$2)*100</f>
        <v>-4.8207093312830072</v>
      </c>
      <c r="N171" s="1">
        <f>LN(Sunk_Same!N171/Sunk_Same!N$2)*100</f>
        <v>-4.8198466623019725</v>
      </c>
      <c r="O171" s="1">
        <f>LN(Sunk_Same!O171/Sunk_Same!O$2)*100</f>
        <v>-74.88114248547798</v>
      </c>
      <c r="P171" s="1">
        <f>LN(Sunk_Same!P171/Sunk_Same!P$2)*100</f>
        <v>16.384980111617647</v>
      </c>
      <c r="Q171" s="1">
        <f>LN(Sunk_Same!Q171/Sunk_Same!Q$2)*100</f>
        <v>39.729890822536177</v>
      </c>
      <c r="R171" s="1">
        <f>LN(Sunk_Same!R171/Sunk_Same!R$2)*100</f>
        <v>12.841694266258957</v>
      </c>
      <c r="S171" s="1">
        <f>LN(Sunk_Same!S171/Sunk_Same!S$2)*100</f>
        <v>4.36101805948205</v>
      </c>
      <c r="T171" s="1">
        <f>LN(Sunk_Same!T171/Sunk_Same!T$2)*100</f>
        <v>2.0810926338536828</v>
      </c>
      <c r="U171" s="1">
        <f>LN(Sunk_Same!U171/Sunk_Same!U$2)*100</f>
        <v>5.3704922966962707</v>
      </c>
      <c r="V171" s="1">
        <f>LN(Sunk_Same!V171/Sunk_Same!V$2)*100</f>
        <v>4.3653277293915336</v>
      </c>
      <c r="W171" s="1">
        <f>LN(Sunk_Same!W171/Sunk_Same!W$2)*100</f>
        <v>4.3468368758233291</v>
      </c>
      <c r="X171" s="1">
        <f>(Sunk_Same!X171-Sunk_Same!X$2)</f>
        <v>-0.82772148999999984</v>
      </c>
      <c r="Y171" s="1">
        <f>(Sunk_Same!Y171-Sunk_Same!Y$2)</f>
        <v>-1.08843292</v>
      </c>
      <c r="Z171" s="1">
        <f>(Sunk_Same!Z171-Sunk_Same!Z$2)</f>
        <v>-1.08843292</v>
      </c>
      <c r="AA171" s="1">
        <f>LN(Sunk_Same!AA171/Sunk_Same!AA$2)*100</f>
        <v>-8.3589183828374658</v>
      </c>
      <c r="AB171" s="1">
        <f>LN(Sunk_Same!AB171/Sunk_Same!AB$2)*100</f>
        <v>68.569499568936592</v>
      </c>
      <c r="AC171" s="1">
        <f>LN(Sunk_Same!AC171/Sunk_Same!AC$2)*100</f>
        <v>-0.80776477832114923</v>
      </c>
      <c r="AD171" s="1">
        <f t="shared" si="4"/>
        <v>7.1943521363313048</v>
      </c>
      <c r="AE171" s="1">
        <f t="shared" si="5"/>
        <v>7.5606449112125846E-3</v>
      </c>
    </row>
    <row r="172" spans="2:31" x14ac:dyDescent="0.55000000000000004">
      <c r="B172" s="1">
        <v>170</v>
      </c>
      <c r="C172" s="1">
        <f>LN(Sunk_Same!C172/Sunk_Same!C$2)*100</f>
        <v>1.9867185057304437</v>
      </c>
      <c r="D172" s="1">
        <f>LN(Sunk_Same!D172/Sunk_Same!D$2)*100</f>
        <v>0</v>
      </c>
      <c r="E172" s="1">
        <f>LN(Sunk_Same!E172/Sunk_Same!E$2)*100</f>
        <v>71.212353078378641</v>
      </c>
      <c r="F172" s="1">
        <f>LN(Sunk_Same!F172/Sunk_Same!F$2)*100</f>
        <v>-1.0104439332741364</v>
      </c>
      <c r="G172" s="1">
        <f>LN(Sunk_Same!G172/Sunk_Same!G$2)*100</f>
        <v>61.337461907357373</v>
      </c>
      <c r="H172" s="1">
        <f>LN(Sunk_Same!H172/Sunk_Same!H$2)*100</f>
        <v>-65.245119085721655</v>
      </c>
      <c r="I172" s="1">
        <f>LN(Sunk_Same!I172/Sunk_Same!I$2)*100</f>
        <v>72.239925677327861</v>
      </c>
      <c r="J172" s="1">
        <f>LN(Sunk_Same!J172/Sunk_Same!J$2)*100</f>
        <v>-0.29345820993864691</v>
      </c>
      <c r="K172" s="1">
        <f>LN(Sunk_Same!K172/Sunk_Same!K$2)*100</f>
        <v>-13.374246324925354</v>
      </c>
      <c r="L172" s="1">
        <f>LN(Sunk_Same!L172/Sunk_Same!L$2)*100</f>
        <v>-4.8198173430532112</v>
      </c>
      <c r="M172" s="1">
        <f>LN(Sunk_Same!M172/Sunk_Same!M$2)*100</f>
        <v>-4.8215797367050568</v>
      </c>
      <c r="N172" s="1">
        <f>LN(Sunk_Same!N172/Sunk_Same!N$2)*100</f>
        <v>-4.8198285402093175</v>
      </c>
      <c r="O172" s="1">
        <f>LN(Sunk_Same!O172/Sunk_Same!O$2)*100</f>
        <v>-74.881720311545124</v>
      </c>
      <c r="P172" s="1">
        <f>LN(Sunk_Same!P172/Sunk_Same!P$2)*100</f>
        <v>16.385098893018547</v>
      </c>
      <c r="Q172" s="1">
        <f>LN(Sunk_Same!Q172/Sunk_Same!Q$2)*100</f>
        <v>39.730135686577569</v>
      </c>
      <c r="R172" s="1">
        <f>LN(Sunk_Same!R172/Sunk_Same!R$2)*100</f>
        <v>12.841764739492747</v>
      </c>
      <c r="S172" s="1">
        <f>LN(Sunk_Same!S172/Sunk_Same!S$2)*100</f>
        <v>4.3614553247328853</v>
      </c>
      <c r="T172" s="1">
        <f>LN(Sunk_Same!T172/Sunk_Same!T$2)*100</f>
        <v>2.0816957437679156</v>
      </c>
      <c r="U172" s="1">
        <f>LN(Sunk_Same!U172/Sunk_Same!U$2)*100</f>
        <v>5.3705355348631292</v>
      </c>
      <c r="V172" s="1">
        <f>LN(Sunk_Same!V172/Sunk_Same!V$2)*100</f>
        <v>4.3664208412685133</v>
      </c>
      <c r="W172" s="1">
        <f>LN(Sunk_Same!W172/Sunk_Same!W$2)*100</f>
        <v>4.3468799247269496</v>
      </c>
      <c r="X172" s="1">
        <f>(Sunk_Same!X172-Sunk_Same!X$2)</f>
        <v>-0.8277304999999997</v>
      </c>
      <c r="Y172" s="1">
        <f>(Sunk_Same!Y172-Sunk_Same!Y$2)</f>
        <v>-1.0884439399999999</v>
      </c>
      <c r="Z172" s="1">
        <f>(Sunk_Same!Z172-Sunk_Same!Z$2)</f>
        <v>-1.0884439399999999</v>
      </c>
      <c r="AA172" s="1">
        <f>LN(Sunk_Same!AA172/Sunk_Same!AA$2)*100</f>
        <v>-8.3589434302700099</v>
      </c>
      <c r="AB172" s="1">
        <f>LN(Sunk_Same!AB172/Sunk_Same!AB$2)*100</f>
        <v>68.569655223161945</v>
      </c>
      <c r="AC172" s="1">
        <f>LN(Sunk_Same!AC172/Sunk_Same!AC$2)*100</f>
        <v>-0.80776477832114923</v>
      </c>
      <c r="AD172" s="1">
        <f t="shared" si="4"/>
        <v>7.1943684676639785</v>
      </c>
      <c r="AE172" s="1">
        <f t="shared" si="5"/>
        <v>7.2582355910761585E-3</v>
      </c>
    </row>
    <row r="173" spans="2:31" x14ac:dyDescent="0.55000000000000004">
      <c r="B173" s="1">
        <v>171</v>
      </c>
      <c r="C173" s="1">
        <f>LN(Sunk_Same!C173/Sunk_Same!C$2)*100</f>
        <v>1.9875360379960298</v>
      </c>
      <c r="D173" s="1">
        <f>LN(Sunk_Same!D173/Sunk_Same!D$2)*100</f>
        <v>0</v>
      </c>
      <c r="E173" s="1">
        <f>LN(Sunk_Same!E173/Sunk_Same!E$2)*100</f>
        <v>71.212531666223143</v>
      </c>
      <c r="F173" s="1">
        <f>LN(Sunk_Same!F173/Sunk_Same!F$2)*100</f>
        <v>-1.0095918619491462</v>
      </c>
      <c r="G173" s="1">
        <f>LN(Sunk_Same!G173/Sunk_Same!G$2)*100</f>
        <v>61.338357209206109</v>
      </c>
      <c r="H173" s="1">
        <f>LN(Sunk_Same!H173/Sunk_Same!H$2)*100</f>
        <v>-65.246203396167431</v>
      </c>
      <c r="I173" s="1">
        <f>LN(Sunk_Same!I173/Sunk_Same!I$2)*100</f>
        <v>72.240487442664545</v>
      </c>
      <c r="J173" s="1">
        <f>LN(Sunk_Same!J173/Sunk_Same!J$2)*100</f>
        <v>-0.29346510350220345</v>
      </c>
      <c r="K173" s="1">
        <f>LN(Sunk_Same!K173/Sunk_Same!K$2)*100</f>
        <v>-13.374354537476387</v>
      </c>
      <c r="L173" s="1">
        <f>LN(Sunk_Same!L173/Sunk_Same!L$2)*100</f>
        <v>-4.8199212315879469</v>
      </c>
      <c r="M173" s="1">
        <f>LN(Sunk_Same!M173/Sunk_Same!M$2)*100</f>
        <v>-4.8228938925788079</v>
      </c>
      <c r="N173" s="1">
        <f>LN(Sunk_Same!N173/Sunk_Same!N$2)*100</f>
        <v>-4.819845268294733</v>
      </c>
      <c r="O173" s="1">
        <f>LN(Sunk_Same!O173/Sunk_Same!O$2)*100</f>
        <v>-74.882557091024708</v>
      </c>
      <c r="P173" s="1">
        <f>LN(Sunk_Same!P173/Sunk_Same!P$2)*100</f>
        <v>16.385261836505638</v>
      </c>
      <c r="Q173" s="1">
        <f>LN(Sunk_Same!Q173/Sunk_Same!Q$2)*100</f>
        <v>39.7303750319766</v>
      </c>
      <c r="R173" s="1">
        <f>LN(Sunk_Same!R173/Sunk_Same!R$2)*100</f>
        <v>12.841838089132333</v>
      </c>
      <c r="S173" s="1">
        <f>LN(Sunk_Same!S173/Sunk_Same!S$2)*100</f>
        <v>4.3619533189397446</v>
      </c>
      <c r="T173" s="1">
        <f>LN(Sunk_Same!T173/Sunk_Same!T$2)*100</f>
        <v>2.0825244010511303</v>
      </c>
      <c r="U173" s="1">
        <f>LN(Sunk_Same!U173/Sunk_Same!U$2)*100</f>
        <v>5.370506709420634</v>
      </c>
      <c r="V173" s="1">
        <f>LN(Sunk_Same!V173/Sunk_Same!V$2)*100</f>
        <v>4.3673924862391589</v>
      </c>
      <c r="W173" s="1">
        <f>LN(Sunk_Same!W173/Sunk_Same!W$2)*100</f>
        <v>4.34689745594937</v>
      </c>
      <c r="X173" s="1">
        <f>(Sunk_Same!X173-Sunk_Same!X$2)</f>
        <v>-0.82774525999999971</v>
      </c>
      <c r="Y173" s="1">
        <f>(Sunk_Same!Y173-Sunk_Same!Y$2)</f>
        <v>-1.0884627299999998</v>
      </c>
      <c r="Z173" s="1">
        <f>(Sunk_Same!Z173-Sunk_Same!Z$2)</f>
        <v>-1.0884627299999998</v>
      </c>
      <c r="AA173" s="1">
        <f>LN(Sunk_Same!AA173/Sunk_Same!AA$2)*100</f>
        <v>-8.3589780195919197</v>
      </c>
      <c r="AB173" s="1">
        <f>LN(Sunk_Same!AB173/Sunk_Same!AB$2)*100</f>
        <v>68.569867950211432</v>
      </c>
      <c r="AC173" s="1">
        <f>LN(Sunk_Same!AC173/Sunk_Same!AC$2)*100</f>
        <v>-0.80776477832114923</v>
      </c>
      <c r="AD173" s="1">
        <f t="shared" si="4"/>
        <v>7.194390787110855</v>
      </c>
      <c r="AE173" s="1">
        <f t="shared" si="5"/>
        <v>6.9679277843147369E-3</v>
      </c>
    </row>
    <row r="174" spans="2:31" x14ac:dyDescent="0.55000000000000004">
      <c r="B174" s="1">
        <v>172</v>
      </c>
      <c r="C174" s="1">
        <f>LN(Sunk_Same!C174/Sunk_Same!C$2)*100</f>
        <v>1.987863049030864</v>
      </c>
      <c r="D174" s="1">
        <f>LN(Sunk_Same!D174/Sunk_Same!D$2)*100</f>
        <v>0</v>
      </c>
      <c r="E174" s="1">
        <f>LN(Sunk_Same!E174/Sunk_Same!E$2)*100</f>
        <v>71.212797369499086</v>
      </c>
      <c r="F174" s="1">
        <f>LN(Sunk_Same!F174/Sunk_Same!F$2)*100</f>
        <v>-1.0092612093604891</v>
      </c>
      <c r="G174" s="1">
        <f>LN(Sunk_Same!G174/Sunk_Same!G$2)*100</f>
        <v>61.339828044842228</v>
      </c>
      <c r="H174" s="1">
        <f>LN(Sunk_Same!H174/Sunk_Same!H$2)*100</f>
        <v>-65.248123558093624</v>
      </c>
      <c r="I174" s="1">
        <f>LN(Sunk_Same!I174/Sunk_Same!I$2)*100</f>
        <v>72.241325730031249</v>
      </c>
      <c r="J174" s="1">
        <f>LN(Sunk_Same!J174/Sunk_Same!J$2)*100</f>
        <v>-0.29347093651791128</v>
      </c>
      <c r="K174" s="1">
        <f>LN(Sunk_Same!K174/Sunk_Same!K$2)*100</f>
        <v>-13.374524885213383</v>
      </c>
      <c r="L174" s="1">
        <f>LN(Sunk_Same!L174/Sunk_Same!L$2)*100</f>
        <v>-4.8200922806227027</v>
      </c>
      <c r="M174" s="1">
        <f>LN(Sunk_Same!M174/Sunk_Same!M$2)*100</f>
        <v>-4.8234059060358945</v>
      </c>
      <c r="N174" s="1">
        <f>LN(Sunk_Same!N174/Sunk_Same!N$2)*100</f>
        <v>-4.8199061399625274</v>
      </c>
      <c r="O174" s="1">
        <f>LN(Sunk_Same!O174/Sunk_Same!O$2)*100</f>
        <v>-74.883843935834136</v>
      </c>
      <c r="P174" s="1">
        <f>LN(Sunk_Same!P174/Sunk_Same!P$2)*100</f>
        <v>16.385488738676219</v>
      </c>
      <c r="Q174" s="1">
        <f>LN(Sunk_Same!Q174/Sunk_Same!Q$2)*100</f>
        <v>39.730670936591558</v>
      </c>
      <c r="R174" s="1">
        <f>LN(Sunk_Same!R174/Sunk_Same!R$2)*100</f>
        <v>12.841930854775937</v>
      </c>
      <c r="S174" s="1">
        <f>LN(Sunk_Same!S174/Sunk_Same!S$2)*100</f>
        <v>4.3624998950925811</v>
      </c>
      <c r="T174" s="1">
        <f>LN(Sunk_Same!T174/Sunk_Same!T$2)*100</f>
        <v>2.0828725331276132</v>
      </c>
      <c r="U174" s="1">
        <f>LN(Sunk_Same!U174/Sunk_Same!U$2)*100</f>
        <v>5.370528328503295</v>
      </c>
      <c r="V174" s="1">
        <f>LN(Sunk_Same!V174/Sunk_Same!V$2)*100</f>
        <v>4.3682426678440338</v>
      </c>
      <c r="W174" s="1">
        <f>LN(Sunk_Same!W174/Sunk_Same!W$2)*100</f>
        <v>4.3468879111730931</v>
      </c>
      <c r="X174" s="1">
        <f>(Sunk_Same!X174-Sunk_Same!X$2)</f>
        <v>-0.82775193999999974</v>
      </c>
      <c r="Y174" s="1">
        <f>(Sunk_Same!Y174-Sunk_Same!Y$2)</f>
        <v>-1.0884703099999999</v>
      </c>
      <c r="Z174" s="1">
        <f>(Sunk_Same!Z174-Sunk_Same!Z$2)</f>
        <v>-1.0884703099999999</v>
      </c>
      <c r="AA174" s="1">
        <f>LN(Sunk_Same!AA174/Sunk_Same!AA$2)*100</f>
        <v>-8.3590293072291626</v>
      </c>
      <c r="AB174" s="1">
        <f>LN(Sunk_Same!AB174/Sunk_Same!AB$2)*100</f>
        <v>68.570184445715853</v>
      </c>
      <c r="AC174" s="1">
        <f>LN(Sunk_Same!AC174/Sunk_Same!AC$2)*100</f>
        <v>-0.80776477832114923</v>
      </c>
      <c r="AD174" s="1">
        <f t="shared" si="4"/>
        <v>7.1944239940049206</v>
      </c>
      <c r="AE174" s="1">
        <f t="shared" si="5"/>
        <v>6.6892415480943011E-3</v>
      </c>
    </row>
    <row r="175" spans="2:31" x14ac:dyDescent="0.55000000000000004">
      <c r="B175" s="1">
        <v>173</v>
      </c>
      <c r="C175" s="1">
        <f>LN(Sunk_Same!C175/Sunk_Same!C$2)*100</f>
        <v>1.9889360464778496</v>
      </c>
      <c r="D175" s="1">
        <f>LN(Sunk_Same!D175/Sunk_Same!D$2)*100</f>
        <v>0</v>
      </c>
      <c r="E175" s="1">
        <f>LN(Sunk_Same!E175/Sunk_Same!E$2)*100</f>
        <v>71.2130195143191</v>
      </c>
      <c r="F175" s="1">
        <f>LN(Sunk_Same!F175/Sunk_Same!F$2)*100</f>
        <v>-1.0080494314716555</v>
      </c>
      <c r="G175" s="1">
        <f>LN(Sunk_Same!G175/Sunk_Same!G$2)*100</f>
        <v>61.340184330965009</v>
      </c>
      <c r="H175" s="1">
        <f>LN(Sunk_Same!H175/Sunk_Same!H$2)*100</f>
        <v>-65.248372052331476</v>
      </c>
      <c r="I175" s="1">
        <f>LN(Sunk_Same!I175/Sunk_Same!I$2)*100</f>
        <v>72.242044256466826</v>
      </c>
      <c r="J175" s="1">
        <f>LN(Sunk_Same!J175/Sunk_Same!J$2)*100</f>
        <v>-0.2935115908791921</v>
      </c>
      <c r="K175" s="1">
        <f>LN(Sunk_Same!K175/Sunk_Same!K$2)*100</f>
        <v>-13.374628211031284</v>
      </c>
      <c r="L175" s="1">
        <f>LN(Sunk_Same!L175/Sunk_Same!L$2)*100</f>
        <v>-4.8202738237833307</v>
      </c>
      <c r="M175" s="1">
        <f>LN(Sunk_Same!M175/Sunk_Same!M$2)*100</f>
        <v>-4.825283311141229</v>
      </c>
      <c r="N175" s="1">
        <f>LN(Sunk_Same!N175/Sunk_Same!N$2)*100</f>
        <v>-4.8200020942316328</v>
      </c>
      <c r="O175" s="1">
        <f>LN(Sunk_Same!O175/Sunk_Same!O$2)*100</f>
        <v>-74.884963436440074</v>
      </c>
      <c r="P175" s="1">
        <f>LN(Sunk_Same!P175/Sunk_Same!P$2)*100</f>
        <v>16.385504474601841</v>
      </c>
      <c r="Q175" s="1">
        <f>LN(Sunk_Same!Q175/Sunk_Same!Q$2)*100</f>
        <v>39.731047541198762</v>
      </c>
      <c r="R175" s="1">
        <f>LN(Sunk_Same!R175/Sunk_Same!R$2)*100</f>
        <v>12.841975439783326</v>
      </c>
      <c r="S175" s="1">
        <f>LN(Sunk_Same!S175/Sunk_Same!S$2)*100</f>
        <v>4.3630829063628029</v>
      </c>
      <c r="T175" s="1">
        <f>LN(Sunk_Same!T175/Sunk_Same!T$2)*100</f>
        <v>2.0839316317111782</v>
      </c>
      <c r="U175" s="1">
        <f>LN(Sunk_Same!U175/Sunk_Same!U$2)*100</f>
        <v>5.3703697884553421</v>
      </c>
      <c r="V175" s="1">
        <f>LN(Sunk_Same!V175/Sunk_Same!V$2)*100</f>
        <v>4.3689713891809934</v>
      </c>
      <c r="W175" s="1">
        <f>LN(Sunk_Same!W175/Sunk_Same!W$2)*100</f>
        <v>4.3468345383257887</v>
      </c>
      <c r="X175" s="1">
        <f>(Sunk_Same!X175-Sunk_Same!X$2)</f>
        <v>-0.82777508999999982</v>
      </c>
      <c r="Y175" s="1">
        <f>(Sunk_Same!Y175-Sunk_Same!Y$2)</f>
        <v>-1.08850034</v>
      </c>
      <c r="Z175" s="1">
        <f>(Sunk_Same!Z175-Sunk_Same!Z$2)</f>
        <v>-1.08850034</v>
      </c>
      <c r="AA175" s="1">
        <f>LN(Sunk_Same!AA175/Sunk_Same!AA$2)*100</f>
        <v>-8.3590722457364084</v>
      </c>
      <c r="AB175" s="1">
        <f>LN(Sunk_Same!AB175/Sunk_Same!AB$2)*100</f>
        <v>68.570449055942532</v>
      </c>
      <c r="AC175" s="1">
        <f>LN(Sunk_Same!AC175/Sunk_Same!AC$2)*100</f>
        <v>-0.80776477832114923</v>
      </c>
      <c r="AD175" s="1">
        <f t="shared" si="4"/>
        <v>7.1944517570651962</v>
      </c>
      <c r="AE175" s="1">
        <f t="shared" si="5"/>
        <v>6.4216966672042564E-3</v>
      </c>
    </row>
    <row r="176" spans="2:31" x14ac:dyDescent="0.55000000000000004">
      <c r="B176" s="1">
        <v>174</v>
      </c>
      <c r="C176" s="1">
        <f>LN(Sunk_Same!C176/Sunk_Same!C$2)*100</f>
        <v>1.988946265445797</v>
      </c>
      <c r="D176" s="1">
        <f>LN(Sunk_Same!D176/Sunk_Same!D$2)*100</f>
        <v>0</v>
      </c>
      <c r="E176" s="1">
        <f>LN(Sunk_Same!E176/Sunk_Same!E$2)*100</f>
        <v>71.21340499974734</v>
      </c>
      <c r="F176" s="1">
        <f>LN(Sunk_Same!F176/Sunk_Same!F$2)*100</f>
        <v>-1.0079840285849673</v>
      </c>
      <c r="G176" s="1">
        <f>LN(Sunk_Same!G176/Sunk_Same!G$2)*100</f>
        <v>61.342568674651908</v>
      </c>
      <c r="H176" s="1">
        <f>LN(Sunk_Same!H176/Sunk_Same!H$2)*100</f>
        <v>-65.251579942476425</v>
      </c>
      <c r="I176" s="1">
        <f>LN(Sunk_Same!I176/Sunk_Same!I$2)*100</f>
        <v>72.243252675647341</v>
      </c>
      <c r="J176" s="1">
        <f>LN(Sunk_Same!J176/Sunk_Same!J$2)*100</f>
        <v>-0.29350116215015404</v>
      </c>
      <c r="K176" s="1">
        <f>LN(Sunk_Same!K176/Sunk_Same!K$2)*100</f>
        <v>-13.374873261201973</v>
      </c>
      <c r="L176" s="1">
        <f>LN(Sunk_Same!L176/Sunk_Same!L$2)*100</f>
        <v>-4.8205540095393493</v>
      </c>
      <c r="M176" s="1">
        <f>LN(Sunk_Same!M176/Sunk_Same!M$2)*100</f>
        <v>-4.8253857160697677</v>
      </c>
      <c r="N176" s="1">
        <f>LN(Sunk_Same!N176/Sunk_Same!N$2)*100</f>
        <v>-4.8201517180214326</v>
      </c>
      <c r="O176" s="1">
        <f>LN(Sunk_Same!O176/Sunk_Same!O$2)*100</f>
        <v>-74.886896017987951</v>
      </c>
      <c r="P176" s="1">
        <f>LN(Sunk_Same!P176/Sunk_Same!P$2)*100</f>
        <v>16.385811578461045</v>
      </c>
      <c r="Q176" s="1">
        <f>LN(Sunk_Same!Q176/Sunk_Same!Q$2)*100</f>
        <v>39.731364826030777</v>
      </c>
      <c r="R176" s="1">
        <f>LN(Sunk_Same!R176/Sunk_Same!R$2)*100</f>
        <v>12.842074677309046</v>
      </c>
      <c r="S176" s="1">
        <f>LN(Sunk_Same!S176/Sunk_Same!S$2)*100</f>
        <v>4.3636780601952019</v>
      </c>
      <c r="T176" s="1">
        <f>LN(Sunk_Same!T176/Sunk_Same!T$2)*100</f>
        <v>2.0839659541628293</v>
      </c>
      <c r="U176" s="1">
        <f>LN(Sunk_Same!U176/Sunk_Same!U$2)*100</f>
        <v>5.3703409629650913</v>
      </c>
      <c r="V176" s="1">
        <f>LN(Sunk_Same!V176/Sunk_Same!V$2)*100</f>
        <v>4.3695786529053144</v>
      </c>
      <c r="W176" s="1">
        <f>LN(Sunk_Same!W176/Sunk_Same!W$2)*100</f>
        <v>4.3467593487918084</v>
      </c>
      <c r="X176" s="1">
        <f>(Sunk_Same!X176-Sunk_Same!X$2)</f>
        <v>-0.82777910999999982</v>
      </c>
      <c r="Y176" s="1">
        <f>(Sunk_Same!Y176-Sunk_Same!Y$2)</f>
        <v>-1.0885041</v>
      </c>
      <c r="Z176" s="1">
        <f>(Sunk_Same!Z176-Sunk_Same!Z$2)</f>
        <v>-1.0885041</v>
      </c>
      <c r="AA176" s="1">
        <f>LN(Sunk_Same!AA176/Sunk_Same!AA$2)*100</f>
        <v>-8.3591461954309878</v>
      </c>
      <c r="AB176" s="1">
        <f>LN(Sunk_Same!AB176/Sunk_Same!AB$2)*100</f>
        <v>68.570905636648021</v>
      </c>
      <c r="AC176" s="1">
        <f>LN(Sunk_Same!AC176/Sunk_Same!AC$2)*100</f>
        <v>-0.80776477832114923</v>
      </c>
      <c r="AD176" s="1">
        <f t="shared" si="4"/>
        <v>7.194499661780771</v>
      </c>
      <c r="AE176" s="1">
        <f t="shared" si="5"/>
        <v>6.1648698494215799E-3</v>
      </c>
    </row>
    <row r="177" spans="2:31" x14ac:dyDescent="0.55000000000000004">
      <c r="B177" s="1">
        <v>175</v>
      </c>
      <c r="C177" s="1">
        <f>LN(Sunk_Same!C177/Sunk_Same!C$2)*100</f>
        <v>1.9901520963330506</v>
      </c>
      <c r="D177" s="1">
        <f>LN(Sunk_Same!D177/Sunk_Same!D$2)*100</f>
        <v>0</v>
      </c>
      <c r="E177" s="1">
        <f>LN(Sunk_Same!E177/Sunk_Same!E$2)*100</f>
        <v>71.213657633459221</v>
      </c>
      <c r="F177" s="1">
        <f>LN(Sunk_Same!F177/Sunk_Same!F$2)*100</f>
        <v>-1.0065288254201787</v>
      </c>
      <c r="G177" s="1">
        <f>LN(Sunk_Same!G177/Sunk_Same!G$2)*100</f>
        <v>61.342367697684608</v>
      </c>
      <c r="H177" s="1">
        <f>LN(Sunk_Same!H177/Sunk_Same!H$2)*100</f>
        <v>-65.250992574613008</v>
      </c>
      <c r="I177" s="1">
        <f>LN(Sunk_Same!I177/Sunk_Same!I$2)*100</f>
        <v>72.244082230631719</v>
      </c>
      <c r="J177" s="1">
        <f>LN(Sunk_Same!J177/Sunk_Same!J$2)*100</f>
        <v>-0.29357186541917096</v>
      </c>
      <c r="K177" s="1">
        <f>LN(Sunk_Same!K177/Sunk_Same!K$2)*100</f>
        <v>-13.374964020676842</v>
      </c>
      <c r="L177" s="1">
        <f>LN(Sunk_Same!L177/Sunk_Same!L$2)*100</f>
        <v>-4.8208111095192603</v>
      </c>
      <c r="M177" s="1">
        <f>LN(Sunk_Same!M177/Sunk_Same!M$2)*100</f>
        <v>-4.8276557189124913</v>
      </c>
      <c r="N177" s="1">
        <f>LN(Sunk_Same!N177/Sunk_Same!N$2)*100</f>
        <v>-4.8203334043528629</v>
      </c>
      <c r="O177" s="1">
        <f>LN(Sunk_Same!O177/Sunk_Same!O$2)*100</f>
        <v>-74.888242853777925</v>
      </c>
      <c r="P177" s="1">
        <f>LN(Sunk_Same!P177/Sunk_Same!P$2)*100</f>
        <v>16.385666909818415</v>
      </c>
      <c r="Q177" s="1">
        <f>LN(Sunk_Same!Q177/Sunk_Same!Q$2)*100</f>
        <v>39.731843510372258</v>
      </c>
      <c r="R177" s="1">
        <f>LN(Sunk_Same!R177/Sunk_Same!R$2)*100</f>
        <v>12.842079711093959</v>
      </c>
      <c r="S177" s="1">
        <f>LN(Sunk_Same!S177/Sunk_Same!S$2)*100</f>
        <v>4.3642732104855204</v>
      </c>
      <c r="T177" s="1">
        <f>LN(Sunk_Same!T177/Sunk_Same!T$2)*100</f>
        <v>2.0851329105092598</v>
      </c>
      <c r="U177" s="1">
        <f>LN(Sunk_Same!U177/Sunk_Same!U$2)*100</f>
        <v>5.3700527076054092</v>
      </c>
      <c r="V177" s="1">
        <f>LN(Sunk_Same!V177/Sunk_Same!V$2)*100</f>
        <v>4.3698215573624886</v>
      </c>
      <c r="W177" s="1">
        <f>LN(Sunk_Same!W177/Sunk_Same!W$2)*100</f>
        <v>4.3466265008241622</v>
      </c>
      <c r="X177" s="1">
        <f>(Sunk_Same!X177-Sunk_Same!X$2)</f>
        <v>-0.82780870999999978</v>
      </c>
      <c r="Y177" s="1">
        <f>(Sunk_Same!Y177-Sunk_Same!Y$2)</f>
        <v>-1.08854282</v>
      </c>
      <c r="Z177" s="1">
        <f>(Sunk_Same!Z177-Sunk_Same!Z$2)</f>
        <v>-1.08854282</v>
      </c>
      <c r="AA177" s="1">
        <f>LN(Sunk_Same!AA177/Sunk_Same!AA$2)*100</f>
        <v>-8.3591950976783984</v>
      </c>
      <c r="AB177" s="1">
        <f>LN(Sunk_Same!AB177/Sunk_Same!AB$2)*100</f>
        <v>68.571211752090022</v>
      </c>
      <c r="AC177" s="1">
        <f>LN(Sunk_Same!AC177/Sunk_Same!AC$2)*100</f>
        <v>-0.80776477832114923</v>
      </c>
      <c r="AD177" s="1">
        <f t="shared" si="4"/>
        <v>7.1945317795925963</v>
      </c>
      <c r="AE177" s="1">
        <f t="shared" si="5"/>
        <v>5.9183014759122262E-3</v>
      </c>
    </row>
    <row r="178" spans="2:31" x14ac:dyDescent="0.55000000000000004">
      <c r="B178" s="1">
        <v>176</v>
      </c>
      <c r="C178" s="1">
        <f>LN(Sunk_Same!C178/Sunk_Same!C$2)*100</f>
        <v>1.9898455305367511</v>
      </c>
      <c r="D178" s="1">
        <f>LN(Sunk_Same!D178/Sunk_Same!D$2)*100</f>
        <v>0</v>
      </c>
      <c r="E178" s="1">
        <f>LN(Sunk_Same!E178/Sunk_Same!E$2)*100</f>
        <v>71.214134586744365</v>
      </c>
      <c r="F178" s="1">
        <f>LN(Sunk_Same!F178/Sunk_Same!F$2)*100</f>
        <v>-1.0067195811833496</v>
      </c>
      <c r="G178" s="1">
        <f>LN(Sunk_Same!G178/Sunk_Same!G$2)*100</f>
        <v>61.345446255116684</v>
      </c>
      <c r="H178" s="1">
        <f>LN(Sunk_Same!H178/Sunk_Same!H$2)*100</f>
        <v>-65.255205885864569</v>
      </c>
      <c r="I178" s="1">
        <f>LN(Sunk_Same!I178/Sunk_Same!I$2)*100</f>
        <v>72.245564961374569</v>
      </c>
      <c r="J178" s="1">
        <f>LN(Sunk_Same!J178/Sunk_Same!J$2)*100</f>
        <v>-0.2935464122365723</v>
      </c>
      <c r="K178" s="1">
        <f>LN(Sunk_Same!K178/Sunk_Same!K$2)*100</f>
        <v>-13.37526282937613</v>
      </c>
      <c r="L178" s="1">
        <f>LN(Sunk_Same!L178/Sunk_Same!L$2)*100</f>
        <v>-4.8211878408878315</v>
      </c>
      <c r="M178" s="1">
        <f>LN(Sunk_Same!M178/Sunk_Same!M$2)*100</f>
        <v>-4.8273655653009069</v>
      </c>
      <c r="N178" s="1">
        <f>LN(Sunk_Same!N178/Sunk_Same!N$2)*100</f>
        <v>-4.8205727103826801</v>
      </c>
      <c r="O178" s="1">
        <f>LN(Sunk_Same!O178/Sunk_Same!O$2)*100</f>
        <v>-74.890682131523633</v>
      </c>
      <c r="P178" s="1">
        <f>LN(Sunk_Same!P178/Sunk_Same!P$2)*100</f>
        <v>16.386013098993374</v>
      </c>
      <c r="Q178" s="1">
        <f>LN(Sunk_Same!Q178/Sunk_Same!Q$2)*100</f>
        <v>39.732149756789369</v>
      </c>
      <c r="R178" s="1">
        <f>LN(Sunk_Same!R178/Sunk_Same!R$2)*100</f>
        <v>12.842168880956125</v>
      </c>
      <c r="S178" s="1">
        <f>LN(Sunk_Same!S178/Sunk_Same!S$2)*100</f>
        <v>4.3648319197795962</v>
      </c>
      <c r="T178" s="1">
        <f>LN(Sunk_Same!T178/Sunk_Same!T$2)*100</f>
        <v>2.0848485274444823</v>
      </c>
      <c r="U178" s="1">
        <f>LN(Sunk_Same!U178/Sunk_Same!U$2)*100</f>
        <v>5.3699590244346247</v>
      </c>
      <c r="V178" s="1">
        <f>LN(Sunk_Same!V178/Sunk_Same!V$2)*100</f>
        <v>4.3700644612296387</v>
      </c>
      <c r="W178" s="1">
        <f>LN(Sunk_Same!W178/Sunk_Same!W$2)*100</f>
        <v>4.3464790432692775</v>
      </c>
      <c r="X178" s="1">
        <f>(Sunk_Same!X178-Sunk_Same!X$2)</f>
        <v>-0.82781013999999975</v>
      </c>
      <c r="Y178" s="1">
        <f>(Sunk_Same!Y178-Sunk_Same!Y$2)</f>
        <v>-1.0885430199999999</v>
      </c>
      <c r="Z178" s="1">
        <f>(Sunk_Same!Z178-Sunk_Same!Z$2)</f>
        <v>-1.0885430199999999</v>
      </c>
      <c r="AA178" s="1">
        <f>LN(Sunk_Same!AA178/Sunk_Same!AA$2)*100</f>
        <v>-8.3592869385491557</v>
      </c>
      <c r="AB178" s="1">
        <f>LN(Sunk_Same!AB178/Sunk_Same!AB$2)*100</f>
        <v>68.57177728493339</v>
      </c>
      <c r="AC178" s="1">
        <f>LN(Sunk_Same!AC178/Sunk_Same!AC$2)*100</f>
        <v>-0.80776477832114923</v>
      </c>
      <c r="AD178" s="1">
        <f t="shared" si="4"/>
        <v>7.1945911156304181</v>
      </c>
      <c r="AE178" s="1">
        <f t="shared" si="5"/>
        <v>5.6816162749379617E-3</v>
      </c>
    </row>
    <row r="179" spans="2:31" x14ac:dyDescent="0.55000000000000004">
      <c r="B179" s="1">
        <v>177</v>
      </c>
      <c r="C179" s="1">
        <f>LN(Sunk_Same!C179/Sunk_Same!C$2)*100</f>
        <v>1.9910462412041845</v>
      </c>
      <c r="D179" s="1">
        <f>LN(Sunk_Same!D179/Sunk_Same!D$2)*100</f>
        <v>0</v>
      </c>
      <c r="E179" s="1">
        <f>LN(Sunk_Same!E179/Sunk_Same!E$2)*100</f>
        <v>71.214402463619223</v>
      </c>
      <c r="F179" s="1">
        <f>LN(Sunk_Same!F179/Sunk_Same!F$2)*100</f>
        <v>-1.0051644781417428</v>
      </c>
      <c r="G179" s="1">
        <f>LN(Sunk_Same!G179/Sunk_Same!G$2)*100</f>
        <v>61.344761124421368</v>
      </c>
      <c r="H179" s="1">
        <f>LN(Sunk_Same!H179/Sunk_Same!H$2)*100</f>
        <v>-65.253884265103366</v>
      </c>
      <c r="I179" s="1">
        <f>LN(Sunk_Same!I179/Sunk_Same!I$2)*100</f>
        <v>72.246455460167226</v>
      </c>
      <c r="J179" s="1">
        <f>LN(Sunk_Same!J179/Sunk_Same!J$2)*100</f>
        <v>-0.29363991736280531</v>
      </c>
      <c r="K179" s="1">
        <f>LN(Sunk_Same!K179/Sunk_Same!K$2)*100</f>
        <v>-13.375336135385016</v>
      </c>
      <c r="L179" s="1">
        <f>LN(Sunk_Same!L179/Sunk_Same!L$2)*100</f>
        <v>-4.8215100050502526</v>
      </c>
      <c r="M179" s="1">
        <f>LN(Sunk_Same!M179/Sunk_Same!M$2)*100</f>
        <v>-4.8297892272049747</v>
      </c>
      <c r="N179" s="1">
        <f>LN(Sunk_Same!N179/Sunk_Same!N$2)*100</f>
        <v>-4.8208375740348011</v>
      </c>
      <c r="O179" s="1">
        <f>LN(Sunk_Same!O179/Sunk_Same!O$2)*100</f>
        <v>-74.892179427445669</v>
      </c>
      <c r="P179" s="1">
        <f>LN(Sunk_Same!P179/Sunk_Same!P$2)*100</f>
        <v>16.385714625113167</v>
      </c>
      <c r="Q179" s="1">
        <f>LN(Sunk_Same!Q179/Sunk_Same!Q$2)*100</f>
        <v>39.732683616544293</v>
      </c>
      <c r="R179" s="1">
        <f>LN(Sunk_Same!R179/Sunk_Same!R$2)*100</f>
        <v>12.842127172482105</v>
      </c>
      <c r="S179" s="1">
        <f>LN(Sunk_Same!S179/Sunk_Same!S$2)*100</f>
        <v>4.3653541886882055</v>
      </c>
      <c r="T179" s="1">
        <f>LN(Sunk_Same!T179/Sunk_Same!T$2)*100</f>
        <v>2.0859860548511793</v>
      </c>
      <c r="U179" s="1">
        <f>LN(Sunk_Same!U179/Sunk_Same!U$2)*100</f>
        <v>5.3695410522956468</v>
      </c>
      <c r="V179" s="1">
        <f>LN(Sunk_Same!V179/Sunk_Same!V$2)*100</f>
        <v>4.3697001052076443</v>
      </c>
      <c r="W179" s="1">
        <f>LN(Sunk_Same!W179/Sunk_Same!W$2)*100</f>
        <v>4.3462659404213371</v>
      </c>
      <c r="X179" s="1">
        <f>(Sunk_Same!X179-Sunk_Same!X$2)</f>
        <v>-0.82784353999999971</v>
      </c>
      <c r="Y179" s="1">
        <f>(Sunk_Same!Y179-Sunk_Same!Y$2)</f>
        <v>-1.0885869499999998</v>
      </c>
      <c r="Z179" s="1">
        <f>(Sunk_Same!Z179-Sunk_Same!Z$2)</f>
        <v>-1.0885869499999998</v>
      </c>
      <c r="AA179" s="1">
        <f>LN(Sunk_Same!AA179/Sunk_Same!AA$2)*100</f>
        <v>-8.3593382263448603</v>
      </c>
      <c r="AB179" s="1">
        <f>LN(Sunk_Same!AB179/Sunk_Same!AB$2)*100</f>
        <v>68.572098962738394</v>
      </c>
      <c r="AC179" s="1">
        <f>LN(Sunk_Same!AC179/Sunk_Same!AC$2)*100</f>
        <v>-0.80776477832114923</v>
      </c>
      <c r="AD179" s="1">
        <f t="shared" si="4"/>
        <v>7.1946248662545029</v>
      </c>
      <c r="AE179" s="1">
        <f t="shared" si="5"/>
        <v>5.4543772109082534E-3</v>
      </c>
    </row>
    <row r="180" spans="2:31" x14ac:dyDescent="0.55000000000000004">
      <c r="B180" s="1">
        <v>178</v>
      </c>
      <c r="C180" s="1">
        <f>LN(Sunk_Same!C180/Sunk_Same!C$2)*100</f>
        <v>1.9904484423761075</v>
      </c>
      <c r="D180" s="1">
        <f>LN(Sunk_Same!D180/Sunk_Same!D$2)*100</f>
        <v>0</v>
      </c>
      <c r="E180" s="1">
        <f>LN(Sunk_Same!E180/Sunk_Same!E$2)*100</f>
        <v>71.214931681677427</v>
      </c>
      <c r="F180" s="1">
        <f>LN(Sunk_Same!F180/Sunk_Same!F$2)*100</f>
        <v>-1.0055714186575779</v>
      </c>
      <c r="G180" s="1">
        <f>LN(Sunk_Same!G180/Sunk_Same!G$2)*100</f>
        <v>61.348241539709271</v>
      </c>
      <c r="H180" s="1">
        <f>LN(Sunk_Same!H180/Sunk_Same!H$2)*100</f>
        <v>-65.258707700539162</v>
      </c>
      <c r="I180" s="1">
        <f>LN(Sunk_Same!I180/Sunk_Same!I$2)*100</f>
        <v>72.248092737987349</v>
      </c>
      <c r="J180" s="1">
        <f>LN(Sunk_Same!J180/Sunk_Same!J$2)*100</f>
        <v>-0.29360244459850898</v>
      </c>
      <c r="K180" s="1">
        <f>LN(Sunk_Same!K180/Sunk_Same!K$2)*100</f>
        <v>-13.37566077692742</v>
      </c>
      <c r="L180" s="1">
        <f>LN(Sunk_Same!L180/Sunk_Same!L$2)*100</f>
        <v>-4.8219622959026349</v>
      </c>
      <c r="M180" s="1">
        <f>LN(Sunk_Same!M180/Sunk_Same!M$2)*100</f>
        <v>-4.8291577040077174</v>
      </c>
      <c r="N180" s="1">
        <f>LN(Sunk_Same!N180/Sunk_Same!N$2)*100</f>
        <v>-4.8211579670567923</v>
      </c>
      <c r="O180" s="1">
        <f>LN(Sunk_Same!O180/Sunk_Same!O$2)*100</f>
        <v>-74.894935460499184</v>
      </c>
      <c r="P180" s="1">
        <f>LN(Sunk_Same!P180/Sunk_Same!P$2)*100</f>
        <v>16.386055230438711</v>
      </c>
      <c r="Q180" s="1">
        <f>LN(Sunk_Same!Q180/Sunk_Same!Q$2)*100</f>
        <v>39.732949855615381</v>
      </c>
      <c r="R180" s="1">
        <f>LN(Sunk_Same!R180/Sunk_Same!R$2)*100</f>
        <v>12.842190454297942</v>
      </c>
      <c r="S180" s="1">
        <f>LN(Sunk_Same!S180/Sunk_Same!S$2)*100</f>
        <v>4.3658035806821029</v>
      </c>
      <c r="T180" s="1">
        <f>LN(Sunk_Same!T180/Sunk_Same!T$2)*100</f>
        <v>2.0854025833580878</v>
      </c>
      <c r="U180" s="1">
        <f>LN(Sunk_Same!U180/Sunk_Same!U$2)*100</f>
        <v>5.3693680977960661</v>
      </c>
      <c r="V180" s="1">
        <f>LN(Sunk_Same!V180/Sunk_Same!V$2)*100</f>
        <v>4.3694572004554573</v>
      </c>
      <c r="W180" s="1">
        <f>LN(Sunk_Same!W180/Sunk_Same!W$2)*100</f>
        <v>4.3460469933294448</v>
      </c>
      <c r="X180" s="1">
        <f>(Sunk_Same!X180-Sunk_Same!X$2)</f>
        <v>-0.82784288999999989</v>
      </c>
      <c r="Y180" s="1">
        <f>(Sunk_Same!Y180-Sunk_Same!Y$2)</f>
        <v>-1.0885843799999999</v>
      </c>
      <c r="Z180" s="1">
        <f>(Sunk_Same!Z180-Sunk_Same!Z$2)</f>
        <v>-1.0885843799999999</v>
      </c>
      <c r="AA180" s="1">
        <f>LN(Sunk_Same!AA180/Sunk_Same!AA$2)*100</f>
        <v>-8.35944080201517</v>
      </c>
      <c r="AB180" s="1">
        <f>LN(Sunk_Same!AB180/Sunk_Same!AB$2)*100</f>
        <v>68.572726750313024</v>
      </c>
      <c r="AC180" s="1">
        <f>LN(Sunk_Same!AC180/Sunk_Same!AC$2)*100</f>
        <v>-0.80776477832114923</v>
      </c>
      <c r="AD180" s="1">
        <f t="shared" si="4"/>
        <v>7.1946907340952642</v>
      </c>
      <c r="AE180" s="1">
        <f t="shared" si="5"/>
        <v>5.236250060666618E-3</v>
      </c>
    </row>
    <row r="181" spans="2:31" x14ac:dyDescent="0.55000000000000004">
      <c r="B181" s="1">
        <v>179</v>
      </c>
      <c r="C181" s="1">
        <f>LN(Sunk_Same!C181/Sunk_Same!C$2)*100</f>
        <v>1.9915009746717567</v>
      </c>
      <c r="D181" s="1">
        <f>LN(Sunk_Same!D181/Sunk_Same!D$2)*100</f>
        <v>0</v>
      </c>
      <c r="E181" s="1">
        <f>LN(Sunk_Same!E181/Sunk_Same!E$2)*100</f>
        <v>71.215197378576562</v>
      </c>
      <c r="F181" s="1">
        <f>LN(Sunk_Same!F181/Sunk_Same!F$2)*100</f>
        <v>-1.0040708337110211</v>
      </c>
      <c r="G181" s="1">
        <f>LN(Sunk_Same!G181/Sunk_Same!G$2)*100</f>
        <v>61.34719103342232</v>
      </c>
      <c r="H181" s="1">
        <f>LN(Sunk_Same!H181/Sunk_Same!H$2)*100</f>
        <v>-65.256866408503342</v>
      </c>
      <c r="I181" s="1">
        <f>LN(Sunk_Same!I181/Sunk_Same!I$2)*100</f>
        <v>72.248987568658336</v>
      </c>
      <c r="J181" s="1">
        <f>LN(Sunk_Same!J181/Sunk_Same!J$2)*100</f>
        <v>-0.29370885314513839</v>
      </c>
      <c r="K181" s="1">
        <f>LN(Sunk_Same!K181/Sunk_Same!K$2)*100</f>
        <v>-13.375715931186683</v>
      </c>
      <c r="L181" s="1">
        <f>LN(Sunk_Same!L181/Sunk_Same!L$2)*100</f>
        <v>-4.822332735177973</v>
      </c>
      <c r="M181" s="1">
        <f>LN(Sunk_Same!M181/Sunk_Same!M$2)*100</f>
        <v>-4.8315131351541334</v>
      </c>
      <c r="N181" s="1">
        <f>LN(Sunk_Same!N181/Sunk_Same!N$2)*100</f>
        <v>-4.8214948571283518</v>
      </c>
      <c r="O181" s="1">
        <f>LN(Sunk_Same!O181/Sunk_Same!O$2)*100</f>
        <v>-74.896501807760146</v>
      </c>
      <c r="P181" s="1">
        <f>LN(Sunk_Same!P181/Sunk_Same!P$2)*100</f>
        <v>16.385628839088195</v>
      </c>
      <c r="Q181" s="1">
        <f>LN(Sunk_Same!Q181/Sunk_Same!Q$2)*100</f>
        <v>39.733484400832836</v>
      </c>
      <c r="R181" s="1">
        <f>LN(Sunk_Same!R181/Sunk_Same!R$2)*100</f>
        <v>12.842100565343042</v>
      </c>
      <c r="S181" s="1">
        <f>LN(Sunk_Same!S181/Sunk_Same!S$2)*100</f>
        <v>4.3661800967437614</v>
      </c>
      <c r="T181" s="1">
        <f>LN(Sunk_Same!T181/Sunk_Same!T$2)*100</f>
        <v>2.0863783026808043</v>
      </c>
      <c r="U181" s="1">
        <f>LN(Sunk_Same!U181/Sunk_Same!U$2)*100</f>
        <v>5.3688420260212046</v>
      </c>
      <c r="V181" s="1">
        <f>LN(Sunk_Same!V181/Sunk_Same!V$2)*100</f>
        <v>4.3687284826587121</v>
      </c>
      <c r="W181" s="1">
        <f>LN(Sunk_Same!W181/Sunk_Same!W$2)*100</f>
        <v>4.3457616211777994</v>
      </c>
      <c r="X181" s="1">
        <f>(Sunk_Same!X181-Sunk_Same!X$2)</f>
        <v>-0.82787698999999981</v>
      </c>
      <c r="Y181" s="1">
        <f>(Sunk_Same!Y181-Sunk_Same!Y$2)</f>
        <v>-1.0886293999999999</v>
      </c>
      <c r="Z181" s="1">
        <f>(Sunk_Same!Z181-Sunk_Same!Z$2)</f>
        <v>-1.0886293999999999</v>
      </c>
      <c r="AA181" s="1">
        <f>LN(Sunk_Same!AA181/Sunk_Same!AA$2)*100</f>
        <v>-8.3594920898897893</v>
      </c>
      <c r="AB181" s="1">
        <f>LN(Sunk_Same!AB181/Sunk_Same!AB$2)*100</f>
        <v>68.573043236769635</v>
      </c>
      <c r="AC181" s="1">
        <f>LN(Sunk_Same!AC181/Sunk_Same!AC$2)*100</f>
        <v>-0.80776477832114923</v>
      </c>
      <c r="AD181" s="1">
        <f t="shared" si="4"/>
        <v>7.1947239400400296</v>
      </c>
      <c r="AE181" s="1">
        <f t="shared" si="5"/>
        <v>5.0268232586319168E-3</v>
      </c>
    </row>
    <row r="182" spans="2:31" x14ac:dyDescent="0.55000000000000004">
      <c r="B182" s="1">
        <v>180</v>
      </c>
      <c r="C182" s="1">
        <f>LN(Sunk_Same!C182/Sunk_Same!C$2)*100</f>
        <v>1.9906681466342584</v>
      </c>
      <c r="D182" s="1">
        <f>LN(Sunk_Same!D182/Sunk_Same!D$2)*100</f>
        <v>0</v>
      </c>
      <c r="E182" s="1">
        <f>LN(Sunk_Same!E182/Sunk_Same!E$2)*100</f>
        <v>71.215730948085906</v>
      </c>
      <c r="F182" s="1">
        <f>LN(Sunk_Same!F182/Sunk_Same!F$2)*100</f>
        <v>-1.0046285545425069</v>
      </c>
      <c r="G182" s="1">
        <f>LN(Sunk_Same!G182/Sunk_Same!G$2)*100</f>
        <v>61.350735306092716</v>
      </c>
      <c r="H182" s="1">
        <f>LN(Sunk_Same!H182/Sunk_Same!H$2)*100</f>
        <v>-65.261814251685308</v>
      </c>
      <c r="I182" s="1">
        <f>LN(Sunk_Same!I182/Sunk_Same!I$2)*100</f>
        <v>72.250640045127852</v>
      </c>
      <c r="J182" s="1">
        <f>LN(Sunk_Same!J182/Sunk_Same!J$2)*100</f>
        <v>-0.29366413326042545</v>
      </c>
      <c r="K182" s="1">
        <f>LN(Sunk_Same!K182/Sunk_Same!K$2)*100</f>
        <v>-13.376036385016324</v>
      </c>
      <c r="L182" s="1">
        <f>LN(Sunk_Same!L182/Sunk_Same!L$2)*100</f>
        <v>-4.8228280555599552</v>
      </c>
      <c r="M182" s="1">
        <f>LN(Sunk_Same!M182/Sunk_Same!M$2)*100</f>
        <v>-4.8306597116628627</v>
      </c>
      <c r="N182" s="1">
        <f>LN(Sunk_Same!N182/Sunk_Same!N$2)*100</f>
        <v>-4.8218800748906894</v>
      </c>
      <c r="O182" s="1">
        <f>LN(Sunk_Same!O182/Sunk_Same!O$2)*100</f>
        <v>-74.899350700074763</v>
      </c>
      <c r="P182" s="1">
        <f>LN(Sunk_Same!P182/Sunk_Same!P$2)*100</f>
        <v>16.385916145840838</v>
      </c>
      <c r="Q182" s="1">
        <f>LN(Sunk_Same!Q182/Sunk_Same!Q$2)*100</f>
        <v>39.733687872132542</v>
      </c>
      <c r="R182" s="1">
        <f>LN(Sunk_Same!R182/Sunk_Same!R$2)*100</f>
        <v>12.842125734258552</v>
      </c>
      <c r="S182" s="1">
        <f>LN(Sunk_Same!S182/Sunk_Same!S$2)*100</f>
        <v>4.3664351552059006</v>
      </c>
      <c r="T182" s="1">
        <f>LN(Sunk_Same!T182/Sunk_Same!T$2)*100</f>
        <v>2.085559483590028</v>
      </c>
      <c r="U182" s="1">
        <f>LN(Sunk_Same!U182/Sunk_Same!U$2)*100</f>
        <v>5.3685753858456122</v>
      </c>
      <c r="V182" s="1">
        <f>LN(Sunk_Same!V182/Sunk_Same!V$2)*100</f>
        <v>4.3681212137715777</v>
      </c>
      <c r="W182" s="1">
        <f>LN(Sunk_Same!W182/Sunk_Same!W$2)*100</f>
        <v>4.345479364917523</v>
      </c>
      <c r="X182" s="1">
        <f>(Sunk_Same!X182-Sunk_Same!X$2)</f>
        <v>-0.82787505999999977</v>
      </c>
      <c r="Y182" s="1">
        <f>(Sunk_Same!Y182-Sunk_Same!Y$2)</f>
        <v>-1.0886252999999999</v>
      </c>
      <c r="Z182" s="1">
        <f>(Sunk_Same!Z182-Sunk_Same!Z$2)</f>
        <v>-1.0886252999999999</v>
      </c>
      <c r="AA182" s="1">
        <f>LN(Sunk_Same!AA182/Sunk_Same!AA$2)*100</f>
        <v>-8.3595946657179265</v>
      </c>
      <c r="AB182" s="1">
        <f>LN(Sunk_Same!AB182/Sunk_Same!AB$2)*100</f>
        <v>68.573681394939314</v>
      </c>
      <c r="AC182" s="1">
        <f>LN(Sunk_Same!AC182/Sunk_Same!AC$2)*100</f>
        <v>-0.80776477832114923</v>
      </c>
      <c r="AD182" s="1">
        <f t="shared" si="4"/>
        <v>7.1947908959697102</v>
      </c>
      <c r="AE182" s="1">
        <f t="shared" si="5"/>
        <v>4.8257952379457646E-3</v>
      </c>
    </row>
    <row r="183" spans="2:31" x14ac:dyDescent="0.55000000000000004">
      <c r="B183" s="1">
        <v>181</v>
      </c>
      <c r="C183" s="1">
        <f>LN(Sunk_Same!C183/Sunk_Same!C$2)*100</f>
        <v>1.9914447717709072</v>
      </c>
      <c r="D183" s="1">
        <f>LN(Sunk_Same!D183/Sunk_Same!D$2)*100</f>
        <v>0</v>
      </c>
      <c r="E183" s="1">
        <f>LN(Sunk_Same!E183/Sunk_Same!E$2)*100</f>
        <v>71.215983575921754</v>
      </c>
      <c r="F183" s="1">
        <f>LN(Sunk_Same!F183/Sunk_Same!F$2)*100</f>
        <v>-1.0033350829750669</v>
      </c>
      <c r="G183" s="1">
        <f>LN(Sunk_Same!G183/Sunk_Same!G$2)*100</f>
        <v>61.349492998012181</v>
      </c>
      <c r="H183" s="1">
        <f>LN(Sunk_Same!H183/Sunk_Same!H$2)*100</f>
        <v>-65.25973567587117</v>
      </c>
      <c r="I183" s="1">
        <f>LN(Sunk_Same!I183/Sunk_Same!I$2)*100</f>
        <v>72.251486955949346</v>
      </c>
      <c r="J183" s="1">
        <f>LN(Sunk_Same!J183/Sunk_Same!J$2)*100</f>
        <v>-0.29377213269998081</v>
      </c>
      <c r="K183" s="1">
        <f>LN(Sunk_Same!K183/Sunk_Same!K$2)*100</f>
        <v>-13.376073387376522</v>
      </c>
      <c r="L183" s="1">
        <f>LN(Sunk_Same!L183/Sunk_Same!L$2)*100</f>
        <v>-4.8232278816408627</v>
      </c>
      <c r="M183" s="1">
        <f>LN(Sunk_Same!M183/Sunk_Same!M$2)*100</f>
        <v>-4.8326738027906471</v>
      </c>
      <c r="N183" s="1">
        <f>LN(Sunk_Same!N183/Sunk_Same!N$2)*100</f>
        <v>-4.8222711026411558</v>
      </c>
      <c r="O183" s="1">
        <f>LN(Sunk_Same!O183/Sunk_Same!O$2)*100</f>
        <v>-74.900901282560824</v>
      </c>
      <c r="P183" s="1">
        <f>LN(Sunk_Same!P183/Sunk_Same!P$2)*100</f>
        <v>16.385402444846498</v>
      </c>
      <c r="Q183" s="1">
        <f>LN(Sunk_Same!Q183/Sunk_Same!Q$2)*100</f>
        <v>39.734170683729303</v>
      </c>
      <c r="R183" s="1">
        <f>LN(Sunk_Same!R183/Sunk_Same!R$2)*100</f>
        <v>12.841992698490525</v>
      </c>
      <c r="S183" s="1">
        <f>LN(Sunk_Same!S183/Sunk_Same!S$2)*100</f>
        <v>4.3665930482135762</v>
      </c>
      <c r="T183" s="1">
        <f>LN(Sunk_Same!T183/Sunk_Same!T$2)*100</f>
        <v>2.086250822304947</v>
      </c>
      <c r="U183" s="1">
        <f>LN(Sunk_Same!U183/Sunk_Same!U$2)*100</f>
        <v>5.3679772444870064</v>
      </c>
      <c r="V183" s="1">
        <f>LN(Sunk_Same!V183/Sunk_Same!V$2)*100</f>
        <v>4.3667852092388557</v>
      </c>
      <c r="W183" s="1">
        <f>LN(Sunk_Same!W183/Sunk_Same!W$2)*100</f>
        <v>4.3451367214992365</v>
      </c>
      <c r="X183" s="1">
        <f>(Sunk_Same!X183-Sunk_Same!X$2)</f>
        <v>-0.82790664999999986</v>
      </c>
      <c r="Y183" s="1">
        <f>(Sunk_Same!Y183-Sunk_Same!Y$2)</f>
        <v>-1.0886671299999999</v>
      </c>
      <c r="Z183" s="1">
        <f>(Sunk_Same!Z183-Sunk_Same!Z$2)</f>
        <v>-1.0886671299999999</v>
      </c>
      <c r="AA183" s="1">
        <f>LN(Sunk_Same!AA183/Sunk_Same!AA$2)*100</f>
        <v>-8.3596435681846515</v>
      </c>
      <c r="AB183" s="1">
        <f>LN(Sunk_Same!AB183/Sunk_Same!AB$2)*100</f>
        <v>68.573982313638908</v>
      </c>
      <c r="AC183" s="1">
        <f>LN(Sunk_Same!AC183/Sunk_Same!AC$2)*100</f>
        <v>-0.80776477832114923</v>
      </c>
      <c r="AD183" s="1">
        <f t="shared" si="4"/>
        <v>7.1948224685362723</v>
      </c>
      <c r="AE183" s="1">
        <f t="shared" si="5"/>
        <v>4.6327837581684114E-3</v>
      </c>
    </row>
    <row r="184" spans="2:31" x14ac:dyDescent="0.55000000000000004">
      <c r="B184" s="1">
        <v>182</v>
      </c>
      <c r="C184" s="1">
        <f>LN(Sunk_Same!C184/Sunk_Same!C$2)*100</f>
        <v>1.9904790988132111</v>
      </c>
      <c r="D184" s="1">
        <f>LN(Sunk_Same!D184/Sunk_Same!D$2)*100</f>
        <v>0</v>
      </c>
      <c r="E184" s="1">
        <f>LN(Sunk_Same!E184/Sunk_Same!E$2)*100</f>
        <v>71.216477940616144</v>
      </c>
      <c r="F184" s="1">
        <f>LN(Sunk_Same!F184/Sunk_Same!F$2)*100</f>
        <v>-1.003950933221883</v>
      </c>
      <c r="G184" s="1">
        <f>LN(Sunk_Same!G184/Sunk_Same!G$2)*100</f>
        <v>61.35274488943034</v>
      </c>
      <c r="H184" s="1">
        <f>LN(Sunk_Same!H184/Sunk_Same!H$2)*100</f>
        <v>-65.264299562088851</v>
      </c>
      <c r="I184" s="1">
        <f>LN(Sunk_Same!I184/Sunk_Same!I$2)*100</f>
        <v>72.253015296144497</v>
      </c>
      <c r="J184" s="1">
        <f>LN(Sunk_Same!J184/Sunk_Same!J$2)*100</f>
        <v>-0.29372635223591442</v>
      </c>
      <c r="K184" s="1">
        <f>LN(Sunk_Same!K184/Sunk_Same!K$2)*100</f>
        <v>-13.376361028832065</v>
      </c>
      <c r="L184" s="1">
        <f>LN(Sunk_Same!L184/Sunk_Same!L$2)*100</f>
        <v>-4.8237326512334011</v>
      </c>
      <c r="M184" s="1">
        <f>LN(Sunk_Same!M184/Sunk_Same!M$2)*100</f>
        <v>-4.8317350264548642</v>
      </c>
      <c r="N184" s="1">
        <f>LN(Sunk_Same!N184/Sunk_Same!N$2)*100</f>
        <v>-4.8226976801128005</v>
      </c>
      <c r="O184" s="1">
        <f>LN(Sunk_Same!O184/Sunk_Same!O$2)*100</f>
        <v>-74.903611183932128</v>
      </c>
      <c r="P184" s="1">
        <f>LN(Sunk_Same!P184/Sunk_Same!P$2)*100</f>
        <v>16.38559432161362</v>
      </c>
      <c r="Q184" s="1">
        <f>LN(Sunk_Same!Q184/Sunk_Same!Q$2)*100</f>
        <v>39.734296214362644</v>
      </c>
      <c r="R184" s="1">
        <f>LN(Sunk_Same!R184/Sunk_Same!R$2)*100</f>
        <v>12.841968967767356</v>
      </c>
      <c r="S184" s="1">
        <f>LN(Sunk_Same!S184/Sunk_Same!S$2)*100</f>
        <v>4.3666173394234118</v>
      </c>
      <c r="T184" s="1">
        <f>LN(Sunk_Same!T184/Sunk_Same!T$2)*100</f>
        <v>2.0852849080225839</v>
      </c>
      <c r="U184" s="1">
        <f>LN(Sunk_Same!U184/Sunk_Same!U$2)*100</f>
        <v>5.3676241232101987</v>
      </c>
      <c r="V184" s="1">
        <f>LN(Sunk_Same!V184/Sunk_Same!V$2)*100</f>
        <v>4.3658135583675861</v>
      </c>
      <c r="W184" s="1">
        <f>LN(Sunk_Same!W184/Sunk_Same!W$2)*100</f>
        <v>4.3448055698371952</v>
      </c>
      <c r="X184" s="1">
        <f>(Sunk_Same!X184-Sunk_Same!X$2)</f>
        <v>-0.82790447999999972</v>
      </c>
      <c r="Y184" s="1">
        <f>(Sunk_Same!Y184-Sunk_Same!Y$2)</f>
        <v>-1.08866303</v>
      </c>
      <c r="Z184" s="1">
        <f>(Sunk_Same!Z184-Sunk_Same!Z$2)</f>
        <v>-1.08866303</v>
      </c>
      <c r="AA184" s="1">
        <f>LN(Sunk_Same!AA184/Sunk_Same!AA$2)*100</f>
        <v>-8.3597389877007942</v>
      </c>
      <c r="AB184" s="1">
        <f>LN(Sunk_Same!AB184/Sunk_Same!AB$2)*100</f>
        <v>68.574573771892204</v>
      </c>
      <c r="AC184" s="1">
        <f>LN(Sunk_Same!AC184/Sunk_Same!AC$2)*100</f>
        <v>-0.80776477832114923</v>
      </c>
      <c r="AD184" s="1">
        <f t="shared" si="4"/>
        <v>7.1948845246833182</v>
      </c>
      <c r="AE184" s="1">
        <f t="shared" si="5"/>
        <v>4.4475107677877232E-3</v>
      </c>
    </row>
    <row r="185" spans="2:31" x14ac:dyDescent="0.55000000000000004">
      <c r="B185" s="1">
        <v>183</v>
      </c>
      <c r="C185" s="1">
        <f>LN(Sunk_Same!C185/Sunk_Same!C$2)*100</f>
        <v>1.9908725222549772</v>
      </c>
      <c r="D185" s="1">
        <f>LN(Sunk_Same!D185/Sunk_Same!D$2)*100</f>
        <v>0</v>
      </c>
      <c r="E185" s="1">
        <f>LN(Sunk_Same!E185/Sunk_Same!E$2)*100</f>
        <v>71.216702255067872</v>
      </c>
      <c r="F185" s="1">
        <f>LN(Sunk_Same!F185/Sunk_Same!F$2)*100</f>
        <v>-1.0030008177624006</v>
      </c>
      <c r="G185" s="1">
        <f>LN(Sunk_Same!G185/Sunk_Same!G$2)*100</f>
        <v>61.351520875296075</v>
      </c>
      <c r="H185" s="1">
        <f>LN(Sunk_Same!H185/Sunk_Same!H$2)*100</f>
        <v>-65.262311308824621</v>
      </c>
      <c r="I185" s="1">
        <f>LN(Sunk_Same!I185/Sunk_Same!I$2)*100</f>
        <v>72.253775103303724</v>
      </c>
      <c r="J185" s="1">
        <f>LN(Sunk_Same!J185/Sunk_Same!J$2)*100</f>
        <v>-0.29382409973865442</v>
      </c>
      <c r="K185" s="1">
        <f>LN(Sunk_Same!K185/Sunk_Same!K$2)*100</f>
        <v>-13.376384766270681</v>
      </c>
      <c r="L185" s="1">
        <f>LN(Sunk_Same!L185/Sunk_Same!L$2)*100</f>
        <v>-4.8241387774745972</v>
      </c>
      <c r="M185" s="1">
        <f>LN(Sunk_Same!M185/Sunk_Same!M$2)*100</f>
        <v>-4.8332370728223912</v>
      </c>
      <c r="N185" s="1">
        <f>LN(Sunk_Same!N185/Sunk_Same!N$2)*100</f>
        <v>-4.8231200772453828</v>
      </c>
      <c r="O185" s="1">
        <f>LN(Sunk_Same!O185/Sunk_Same!O$2)*100</f>
        <v>-74.905071349047191</v>
      </c>
      <c r="P185" s="1">
        <f>LN(Sunk_Same!P185/Sunk_Same!P$2)*100</f>
        <v>16.385044070851052</v>
      </c>
      <c r="Q185" s="1">
        <f>LN(Sunk_Same!Q185/Sunk_Same!Q$2)*100</f>
        <v>39.734679702574169</v>
      </c>
      <c r="R185" s="1">
        <f>LN(Sunk_Same!R185/Sunk_Same!R$2)*100</f>
        <v>12.841802133433387</v>
      </c>
      <c r="S185" s="1">
        <f>LN(Sunk_Same!S185/Sunk_Same!S$2)*100</f>
        <v>4.3665444657762453</v>
      </c>
      <c r="T185" s="1">
        <f>LN(Sunk_Same!T185/Sunk_Same!T$2)*100</f>
        <v>2.0855987086095533</v>
      </c>
      <c r="U185" s="1">
        <f>LN(Sunk_Same!U185/Sunk_Same!U$2)*100</f>
        <v>5.3669899430926886</v>
      </c>
      <c r="V185" s="1">
        <f>LN(Sunk_Same!V185/Sunk_Same!V$2)*100</f>
        <v>4.3642346055654873</v>
      </c>
      <c r="W185" s="1">
        <f>LN(Sunk_Same!W185/Sunk_Same!W$2)*100</f>
        <v>4.3444264972356015</v>
      </c>
      <c r="X185" s="1">
        <f>(Sunk_Same!X185-Sunk_Same!X$2)</f>
        <v>-0.8279305899999998</v>
      </c>
      <c r="Y185" s="1">
        <f>(Sunk_Same!Y185-Sunk_Same!Y$2)</f>
        <v>-1.0886977099999999</v>
      </c>
      <c r="Z185" s="1">
        <f>(Sunk_Same!Z185-Sunk_Same!Z$2)</f>
        <v>-1.0886977099999999</v>
      </c>
      <c r="AA185" s="1">
        <f>LN(Sunk_Same!AA185/Sunk_Same!AA$2)*100</f>
        <v>-8.3597819265127669</v>
      </c>
      <c r="AB185" s="1">
        <f>LN(Sunk_Same!AB185/Sunk_Same!AB$2)*100</f>
        <v>68.574838370504551</v>
      </c>
      <c r="AC185" s="1">
        <f>LN(Sunk_Same!AC185/Sunk_Same!AC$2)*100</f>
        <v>-0.80776477832114923</v>
      </c>
      <c r="AD185" s="1">
        <f t="shared" si="4"/>
        <v>7.1949122865250112</v>
      </c>
      <c r="AE185" s="1">
        <f t="shared" si="5"/>
        <v>4.2696268115930552E-3</v>
      </c>
    </row>
    <row r="186" spans="2:31" x14ac:dyDescent="0.55000000000000004">
      <c r="B186" s="1">
        <v>184</v>
      </c>
      <c r="C186" s="1">
        <f>LN(Sunk_Same!C186/Sunk_Same!C$2)*100</f>
        <v>1.9898761871586643</v>
      </c>
      <c r="D186" s="1">
        <f>LN(Sunk_Same!D186/Sunk_Same!D$2)*100</f>
        <v>0</v>
      </c>
      <c r="E186" s="1">
        <f>LN(Sunk_Same!E186/Sunk_Same!E$2)*100</f>
        <v>71.217118215486551</v>
      </c>
      <c r="F186" s="1">
        <f>LN(Sunk_Same!F186/Sunk_Same!F$2)*100</f>
        <v>-1.003580332618905</v>
      </c>
      <c r="G186" s="1">
        <f>LN(Sunk_Same!G186/Sunk_Same!G$2)*100</f>
        <v>61.354151573738434</v>
      </c>
      <c r="H186" s="1">
        <f>LN(Sunk_Same!H186/Sunk_Same!H$2)*100</f>
        <v>-65.266028018922057</v>
      </c>
      <c r="I186" s="1">
        <f>LN(Sunk_Same!I186/Sunk_Same!I$2)*100</f>
        <v>72.255057400860466</v>
      </c>
      <c r="J186" s="1">
        <f>LN(Sunk_Same!J186/Sunk_Same!J$2)*100</f>
        <v>-0.29378397552614821</v>
      </c>
      <c r="K186" s="1">
        <f>LN(Sunk_Same!K186/Sunk_Same!K$2)*100</f>
        <v>-13.376613064865172</v>
      </c>
      <c r="L186" s="1">
        <f>LN(Sunk_Same!L186/Sunk_Same!L$2)*100</f>
        <v>-4.8246183653665051</v>
      </c>
      <c r="M186" s="1">
        <f>LN(Sunk_Same!M186/Sunk_Same!M$2)*100</f>
        <v>-4.8323324285579572</v>
      </c>
      <c r="N186" s="1">
        <f>LN(Sunk_Same!N186/Sunk_Same!N$2)*100</f>
        <v>-4.8235617606437513</v>
      </c>
      <c r="O186" s="1">
        <f>LN(Sunk_Same!O186/Sunk_Same!O$2)*100</f>
        <v>-74.907429600317698</v>
      </c>
      <c r="P186" s="1">
        <f>LN(Sunk_Same!P186/Sunk_Same!P$2)*100</f>
        <v>16.38510701481859</v>
      </c>
      <c r="Q186" s="1">
        <f>LN(Sunk_Same!Q186/Sunk_Same!Q$2)*100</f>
        <v>39.734721775831595</v>
      </c>
      <c r="R186" s="1">
        <f>LN(Sunk_Same!R186/Sunk_Same!R$2)*100</f>
        <v>12.841725907308849</v>
      </c>
      <c r="S186" s="1">
        <f>LN(Sunk_Same!S186/Sunk_Same!S$2)*100</f>
        <v>4.3663136988764837</v>
      </c>
      <c r="T186" s="1">
        <f>LN(Sunk_Same!T186/Sunk_Same!T$2)*100</f>
        <v>2.0845886594539764</v>
      </c>
      <c r="U186" s="1">
        <f>LN(Sunk_Same!U186/Sunk_Same!U$2)*100</f>
        <v>5.3665647518980775</v>
      </c>
      <c r="V186" s="1">
        <f>LN(Sunk_Same!V186/Sunk_Same!V$2)*100</f>
        <v>4.3628985491061476</v>
      </c>
      <c r="W186" s="1">
        <f>LN(Sunk_Same!W186/Sunk_Same!W$2)*100</f>
        <v>4.3440649549159982</v>
      </c>
      <c r="X186" s="1">
        <f>(Sunk_Same!X186-Sunk_Same!X$2)</f>
        <v>-0.82792929999999987</v>
      </c>
      <c r="Y186" s="1">
        <f>(Sunk_Same!Y186-Sunk_Same!Y$2)</f>
        <v>-1.08869522</v>
      </c>
      <c r="Z186" s="1">
        <f>(Sunk_Same!Z186-Sunk_Same!Z$2)</f>
        <v>-1.08869522</v>
      </c>
      <c r="AA186" s="1">
        <f>LN(Sunk_Same!AA186/Sunk_Same!AA$2)*100</f>
        <v>-8.3598618404618943</v>
      </c>
      <c r="AB186" s="1">
        <f>LN(Sunk_Same!AB186/Sunk_Same!AB$2)*100</f>
        <v>68.575336436581424</v>
      </c>
      <c r="AC186" s="1">
        <f>LN(Sunk_Same!AC186/Sunk_Same!AC$2)*100</f>
        <v>-0.80776477832114923</v>
      </c>
      <c r="AD186" s="1">
        <f t="shared" si="4"/>
        <v>7.194964543910098</v>
      </c>
      <c r="AE186" s="1">
        <f t="shared" si="5"/>
        <v>4.0988715094368291E-3</v>
      </c>
    </row>
    <row r="187" spans="2:31" x14ac:dyDescent="0.55000000000000004">
      <c r="B187" s="1">
        <v>185</v>
      </c>
      <c r="C187" s="1">
        <f>LN(Sunk_Same!C187/Sunk_Same!C$2)*100</f>
        <v>1.9898250927835803</v>
      </c>
      <c r="D187" s="1">
        <f>LN(Sunk_Same!D187/Sunk_Same!D$2)*100</f>
        <v>0</v>
      </c>
      <c r="E187" s="1">
        <f>LN(Sunk_Same!E187/Sunk_Same!E$2)*100</f>
        <v>71.217307683794829</v>
      </c>
      <c r="F187" s="1">
        <f>LN(Sunk_Same!F187/Sunk_Same!F$2)*100</f>
        <v>-1.0030753006750115</v>
      </c>
      <c r="G187" s="1">
        <f>LN(Sunk_Same!G187/Sunk_Same!G$2)*100</f>
        <v>61.353155935592611</v>
      </c>
      <c r="H187" s="1">
        <f>LN(Sunk_Same!H187/Sunk_Same!H$2)*100</f>
        <v>-65.264446423272773</v>
      </c>
      <c r="I187" s="1">
        <f>LN(Sunk_Same!I187/Sunk_Same!I$2)*100</f>
        <v>72.255695277901182</v>
      </c>
      <c r="J187" s="1">
        <f>LN(Sunk_Same!J187/Sunk_Same!J$2)*100</f>
        <v>-0.29386121906852847</v>
      </c>
      <c r="K187" s="1">
        <f>LN(Sunk_Same!K187/Sunk_Same!K$2)*100</f>
        <v>-13.376629122584111</v>
      </c>
      <c r="L187" s="1">
        <f>LN(Sunk_Same!L187/Sunk_Same!L$2)*100</f>
        <v>-4.8250077042744426</v>
      </c>
      <c r="M187" s="1">
        <f>LN(Sunk_Same!M187/Sunk_Same!M$2)*100</f>
        <v>-4.8331346598533642</v>
      </c>
      <c r="N187" s="1">
        <f>LN(Sunk_Same!N187/Sunk_Same!N$2)*100</f>
        <v>-4.8239897376860945</v>
      </c>
      <c r="O187" s="1">
        <f>LN(Sunk_Same!O187/Sunk_Same!O$2)*100</f>
        <v>-74.908735993663669</v>
      </c>
      <c r="P187" s="1">
        <f>LN(Sunk_Same!P187/Sunk_Same!P$2)*100</f>
        <v>16.384576050753179</v>
      </c>
      <c r="Q187" s="1">
        <f>LN(Sunk_Same!Q187/Sunk_Same!Q$2)*100</f>
        <v>39.734969386938779</v>
      </c>
      <c r="R187" s="1">
        <f>LN(Sunk_Same!R187/Sunk_Same!R$2)*100</f>
        <v>12.841537499091341</v>
      </c>
      <c r="S187" s="1">
        <f>LN(Sunk_Same!S187/Sunk_Same!S$2)*100</f>
        <v>4.3659857660502466</v>
      </c>
      <c r="T187" s="1">
        <f>LN(Sunk_Same!T187/Sunk_Same!T$2)*100</f>
        <v>2.0844709831606805</v>
      </c>
      <c r="U187" s="1">
        <f>LN(Sunk_Same!U187/Sunk_Same!U$2)*100</f>
        <v>5.3659377717533401</v>
      </c>
      <c r="V187" s="1">
        <f>LN(Sunk_Same!V187/Sunk_Same!V$2)*100</f>
        <v>4.3611980877952545</v>
      </c>
      <c r="W187" s="1">
        <f>LN(Sunk_Same!W187/Sunk_Same!W$2)*100</f>
        <v>4.343673607257422</v>
      </c>
      <c r="X187" s="1">
        <f>(Sunk_Same!X187-Sunk_Same!X$2)</f>
        <v>-0.82794745999999986</v>
      </c>
      <c r="Y187" s="1">
        <f>(Sunk_Same!Y187-Sunk_Same!Y$2)</f>
        <v>-1.0887194599999999</v>
      </c>
      <c r="Z187" s="1">
        <f>(Sunk_Same!Z187-Sunk_Same!Z$2)</f>
        <v>-1.0887194599999999</v>
      </c>
      <c r="AA187" s="1">
        <f>LN(Sunk_Same!AA187/Sunk_Same!AA$2)*100</f>
        <v>-8.3598988155942937</v>
      </c>
      <c r="AB187" s="1">
        <f>LN(Sunk_Same!AB187/Sunk_Same!AB$2)*100</f>
        <v>68.57556471603759</v>
      </c>
      <c r="AC187" s="1">
        <f>LN(Sunk_Same!AC187/Sunk_Same!AC$2)*100</f>
        <v>-0.80776477832114923</v>
      </c>
      <c r="AD187" s="1">
        <f t="shared" si="4"/>
        <v>7.1949884951246101</v>
      </c>
      <c r="AE187" s="1">
        <f t="shared" si="5"/>
        <v>3.9349297479470803E-3</v>
      </c>
    </row>
    <row r="188" spans="2:31" x14ac:dyDescent="0.55000000000000004">
      <c r="B188" s="1">
        <v>186</v>
      </c>
      <c r="C188" s="1">
        <f>LN(Sunk_Same!C188/Sunk_Same!C$2)*100</f>
        <v>1.9889053895677193</v>
      </c>
      <c r="D188" s="1">
        <f>LN(Sunk_Same!D188/Sunk_Same!D$2)*100</f>
        <v>0</v>
      </c>
      <c r="E188" s="1">
        <f>LN(Sunk_Same!E188/Sunk_Same!E$2)*100</f>
        <v>71.217612574571731</v>
      </c>
      <c r="F188" s="1">
        <f>LN(Sunk_Same!F188/Sunk_Same!F$2)*100</f>
        <v>-1.0035240159808227</v>
      </c>
      <c r="G188" s="1">
        <f>LN(Sunk_Same!G188/Sunk_Same!G$2)*100</f>
        <v>61.354882311024063</v>
      </c>
      <c r="H188" s="1">
        <f>LN(Sunk_Same!H188/Sunk_Same!H$2)*100</f>
        <v>-65.266909204491725</v>
      </c>
      <c r="I188" s="1">
        <f>LN(Sunk_Same!I188/Sunk_Same!I$2)*100</f>
        <v>72.256633581102193</v>
      </c>
      <c r="J188" s="1">
        <f>LN(Sunk_Same!J188/Sunk_Same!J$2)*100</f>
        <v>-0.29383346794917997</v>
      </c>
      <c r="K188" s="1">
        <f>LN(Sunk_Same!K188/Sunk_Same!K$2)*100</f>
        <v>-13.376777831147111</v>
      </c>
      <c r="L188" s="1">
        <f>LN(Sunk_Same!L188/Sunk_Same!L$2)*100</f>
        <v>-4.8254306266925999</v>
      </c>
      <c r="M188" s="1">
        <f>LN(Sunk_Same!M188/Sunk_Same!M$2)*100</f>
        <v>-4.8324519094068341</v>
      </c>
      <c r="N188" s="1">
        <f>LN(Sunk_Same!N188/Sunk_Same!N$2)*100</f>
        <v>-4.8244186459407592</v>
      </c>
      <c r="O188" s="1">
        <f>LN(Sunk_Same!O188/Sunk_Same!O$2)*100</f>
        <v>-74.910563841915874</v>
      </c>
      <c r="P188" s="1">
        <f>LN(Sunk_Same!P188/Sunk_Same!P$2)*100</f>
        <v>16.384486710442129</v>
      </c>
      <c r="Q188" s="1">
        <f>LN(Sunk_Same!Q188/Sunk_Same!Q$2)*100</f>
        <v>39.734932141853207</v>
      </c>
      <c r="R188" s="1">
        <f>LN(Sunk_Same!R188/Sunk_Same!R$2)*100</f>
        <v>12.841410215476317</v>
      </c>
      <c r="S188" s="1">
        <f>LN(Sunk_Same!S188/Sunk_Same!S$2)*100</f>
        <v>4.3654999376642598</v>
      </c>
      <c r="T188" s="1">
        <f>LN(Sunk_Same!T188/Sunk_Same!T$2)*100</f>
        <v>2.0835295678290189</v>
      </c>
      <c r="U188" s="1">
        <f>LN(Sunk_Same!U188/Sunk_Same!U$2)*100</f>
        <v>5.3654405088433412</v>
      </c>
      <c r="V188" s="1">
        <f>LN(Sunk_Same!V188/Sunk_Same!V$2)*100</f>
        <v>4.3597405265138738</v>
      </c>
      <c r="W188" s="1">
        <f>LN(Sunk_Same!W188/Sunk_Same!W$2)*100</f>
        <v>4.3433032962906957</v>
      </c>
      <c r="X188" s="1">
        <f>(Sunk_Same!X188-Sunk_Same!X$2)</f>
        <v>-0.82794811999999984</v>
      </c>
      <c r="Y188" s="1">
        <f>(Sunk_Same!Y188-Sunk_Same!Y$2)</f>
        <v>-1.08872006</v>
      </c>
      <c r="Z188" s="1">
        <f>(Sunk_Same!Z188-Sunk_Same!Z$2)</f>
        <v>-1.08872006</v>
      </c>
      <c r="AA188" s="1">
        <f>LN(Sunk_Same!AA188/Sunk_Same!AA$2)*100</f>
        <v>-8.3599572601863006</v>
      </c>
      <c r="AB188" s="1">
        <f>LN(Sunk_Same!AB188/Sunk_Same!AB$2)*100</f>
        <v>68.575922698680898</v>
      </c>
      <c r="AC188" s="1">
        <f>LN(Sunk_Same!AC188/Sunk_Same!AC$2)*100</f>
        <v>-0.80776477832114923</v>
      </c>
      <c r="AD188" s="1">
        <f t="shared" si="4"/>
        <v>7.1950260548736367</v>
      </c>
      <c r="AE188" s="1">
        <f t="shared" si="5"/>
        <v>3.777552277751462E-3</v>
      </c>
    </row>
    <row r="189" spans="2:31" x14ac:dyDescent="0.55000000000000004">
      <c r="B189" s="1">
        <v>187</v>
      </c>
      <c r="C189" s="1">
        <f>LN(Sunk_Same!C189/Sunk_Same!C$2)*100</f>
        <v>1.9883842206573619</v>
      </c>
      <c r="D189" s="1">
        <f>LN(Sunk_Same!D189/Sunk_Same!D$2)*100</f>
        <v>0</v>
      </c>
      <c r="E189" s="1">
        <f>LN(Sunk_Same!E189/Sunk_Same!E$2)*100</f>
        <v>71.217762841826953</v>
      </c>
      <c r="F189" s="1">
        <f>LN(Sunk_Same!F189/Sunk_Same!F$2)*100</f>
        <v>-1.0035240159808227</v>
      </c>
      <c r="G189" s="1">
        <f>LN(Sunk_Same!G189/Sunk_Same!G$2)*100</f>
        <v>61.354306855858432</v>
      </c>
      <c r="H189" s="1">
        <f>LN(Sunk_Same!H189/Sunk_Same!H$2)*100</f>
        <v>-65.266028018922057</v>
      </c>
      <c r="I189" s="1">
        <f>LN(Sunk_Same!I189/Sunk_Same!I$2)*100</f>
        <v>72.257136473161495</v>
      </c>
      <c r="J189" s="1">
        <f>LN(Sunk_Same!J189/Sunk_Same!J$2)*100</f>
        <v>-0.29388154632644764</v>
      </c>
      <c r="K189" s="1">
        <f>LN(Sunk_Same!K189/Sunk_Same!K$2)*100</f>
        <v>-13.376793190729597</v>
      </c>
      <c r="L189" s="1">
        <f>LN(Sunk_Same!L189/Sunk_Same!L$2)*100</f>
        <v>-4.8257842877554493</v>
      </c>
      <c r="M189" s="1">
        <f>LN(Sunk_Same!M189/Sunk_Same!M$2)*100</f>
        <v>-4.8324689781111845</v>
      </c>
      <c r="N189" s="1">
        <f>LN(Sunk_Same!N189/Sunk_Same!N$2)*100</f>
        <v>-4.8248268772288032</v>
      </c>
      <c r="O189" s="1">
        <f>LN(Sunk_Same!O189/Sunk_Same!O$2)*100</f>
        <v>-74.911674592755645</v>
      </c>
      <c r="P189" s="1">
        <f>LN(Sunk_Same!P189/Sunk_Same!P$2)*100</f>
        <v>16.384028332477321</v>
      </c>
      <c r="Q189" s="1">
        <f>LN(Sunk_Same!Q189/Sunk_Same!Q$2)*100</f>
        <v>39.735020426477988</v>
      </c>
      <c r="R189" s="1">
        <f>LN(Sunk_Same!R189/Sunk_Same!R$2)*100</f>
        <v>12.841215334599276</v>
      </c>
      <c r="S189" s="1">
        <f>LN(Sunk_Same!S189/Sunk_Same!S$2)*100</f>
        <v>4.3649290862947048</v>
      </c>
      <c r="T189" s="1">
        <f>LN(Sunk_Same!T189/Sunk_Same!T$2)*100</f>
        <v>2.0829558885154116</v>
      </c>
      <c r="U189" s="1">
        <f>LN(Sunk_Same!U189/Sunk_Same!U$2)*100</f>
        <v>5.3648711758087089</v>
      </c>
      <c r="V189" s="1">
        <f>LN(Sunk_Same!V189/Sunk_Same!V$2)*100</f>
        <v>4.3577970784239293</v>
      </c>
      <c r="W189" s="1">
        <f>LN(Sunk_Same!W189/Sunk_Same!W$2)*100</f>
        <v>4.3429244127934092</v>
      </c>
      <c r="X189" s="1">
        <f>(Sunk_Same!X189-Sunk_Same!X$2)</f>
        <v>-0.82795664999999974</v>
      </c>
      <c r="Y189" s="1">
        <f>(Sunk_Same!Y189-Sunk_Same!Y$2)</f>
        <v>-1.0887315899999999</v>
      </c>
      <c r="Z189" s="1">
        <f>(Sunk_Same!Z189-Sunk_Same!Z$2)</f>
        <v>-1.0887315899999999</v>
      </c>
      <c r="AA189" s="1">
        <f>LN(Sunk_Same!AA189/Sunk_Same!AA$2)*100</f>
        <v>-8.3599870788688531</v>
      </c>
      <c r="AB189" s="1">
        <f>LN(Sunk_Same!AB189/Sunk_Same!AB$2)*100</f>
        <v>68.576104283589785</v>
      </c>
      <c r="AC189" s="1">
        <f>LN(Sunk_Same!AC189/Sunk_Same!AC$2)*100</f>
        <v>-0.80776477832114923</v>
      </c>
      <c r="AD189" s="1">
        <f t="shared" si="4"/>
        <v>7.1950451068688439</v>
      </c>
      <c r="AE189" s="1">
        <f t="shared" si="5"/>
        <v>3.6264597892628602E-3</v>
      </c>
    </row>
    <row r="190" spans="2:31" x14ac:dyDescent="0.55000000000000004">
      <c r="B190" s="1">
        <v>188</v>
      </c>
      <c r="C190" s="1">
        <f>LN(Sunk_Same!C190/Sunk_Same!C$2)*100</f>
        <v>1.9876433386097008</v>
      </c>
      <c r="D190" s="1">
        <f>LN(Sunk_Same!D190/Sunk_Same!D$2)*100</f>
        <v>0</v>
      </c>
      <c r="E190" s="1">
        <f>LN(Sunk_Same!E190/Sunk_Same!E$2)*100</f>
        <v>71.217932708887034</v>
      </c>
      <c r="F190" s="1">
        <f>LN(Sunk_Same!F190/Sunk_Same!F$2)*100</f>
        <v>-1.0037656327487128</v>
      </c>
      <c r="G190" s="1">
        <f>LN(Sunk_Same!G190/Sunk_Same!G$2)*100</f>
        <v>61.354946250282481</v>
      </c>
      <c r="H190" s="1">
        <f>LN(Sunk_Same!H190/Sunk_Same!H$2)*100</f>
        <v>-65.266976988318689</v>
      </c>
      <c r="I190" s="1">
        <f>LN(Sunk_Same!I190/Sunk_Same!I$2)*100</f>
        <v>72.257665486754163</v>
      </c>
      <c r="J190" s="1">
        <f>LN(Sunk_Same!J190/Sunk_Same!J$2)*100</f>
        <v>-0.29387147107635664</v>
      </c>
      <c r="K190" s="1">
        <f>LN(Sunk_Same!K190/Sunk_Same!K$2)*100</f>
        <v>-13.376850440103279</v>
      </c>
      <c r="L190" s="1">
        <f>LN(Sunk_Same!L190/Sunk_Same!L$2)*100</f>
        <v>-4.826123257841231</v>
      </c>
      <c r="M190" s="1">
        <f>LN(Sunk_Same!M190/Sunk_Same!M$2)*100</f>
        <v>-4.8321105359316174</v>
      </c>
      <c r="N190" s="1">
        <f>LN(Sunk_Same!N190/Sunk_Same!N$2)*100</f>
        <v>-4.8252169871142003</v>
      </c>
      <c r="O190" s="1">
        <f>LN(Sunk_Same!O190/Sunk_Same!O$2)*100</f>
        <v>-74.912848699215388</v>
      </c>
      <c r="P190" s="1">
        <f>LN(Sunk_Same!P190/Sunk_Same!P$2)*100</f>
        <v>16.383779599368946</v>
      </c>
      <c r="Q190" s="1">
        <f>LN(Sunk_Same!Q190/Sunk_Same!Q$2)*100</f>
        <v>39.734916278201432</v>
      </c>
      <c r="R190" s="1">
        <f>LN(Sunk_Same!R190/Sunk_Same!R$2)*100</f>
        <v>12.84104130781245</v>
      </c>
      <c r="S190" s="1">
        <f>LN(Sunk_Same!S190/Sunk_Same!S$2)*100</f>
        <v>4.3642246269211213</v>
      </c>
      <c r="T190" s="1">
        <f>LN(Sunk_Same!T190/Sunk_Same!T$2)*100</f>
        <v>2.0821811710568197</v>
      </c>
      <c r="U190" s="1">
        <f>LN(Sunk_Same!U190/Sunk_Same!U$2)*100</f>
        <v>5.3643378735702401</v>
      </c>
      <c r="V190" s="1">
        <f>LN(Sunk_Same!V190/Sunk_Same!V$2)*100</f>
        <v>4.3563394675695477</v>
      </c>
      <c r="W190" s="1">
        <f>LN(Sunk_Same!W190/Sunk_Same!W$2)*100</f>
        <v>4.3425667610387571</v>
      </c>
      <c r="X190" s="1">
        <f>(Sunk_Same!X190-Sunk_Same!X$2)</f>
        <v>-0.82796003999999979</v>
      </c>
      <c r="Y190" s="1">
        <f>(Sunk_Same!Y190-Sunk_Same!Y$2)</f>
        <v>-1.08873639</v>
      </c>
      <c r="Z190" s="1">
        <f>(Sunk_Same!Z190-Sunk_Same!Z$2)</f>
        <v>-1.08873639</v>
      </c>
      <c r="AA190" s="1">
        <f>LN(Sunk_Same!AA190/Sunk_Same!AA$2)*100</f>
        <v>-8.3600192830560012</v>
      </c>
      <c r="AB190" s="1">
        <f>LN(Sunk_Same!AB190/Sunk_Same!AB$2)*100</f>
        <v>68.576306620671261</v>
      </c>
      <c r="AC190" s="1">
        <f>LN(Sunk_Same!AC190/Sunk_Same!AC$2)*100</f>
        <v>-0.80776477832114923</v>
      </c>
      <c r="AD190" s="1">
        <f t="shared" si="4"/>
        <v>7.195066336194178</v>
      </c>
      <c r="AE190" s="1">
        <f t="shared" si="5"/>
        <v>3.481411669733979E-3</v>
      </c>
    </row>
    <row r="191" spans="2:31" ht="16.5" customHeight="1" x14ac:dyDescent="0.55000000000000004">
      <c r="B191" s="1">
        <v>189</v>
      </c>
      <c r="C191" s="1">
        <f>LN(Sunk_Same!C191/Sunk_Same!C$2)*100</f>
        <v>1.9866674097419361</v>
      </c>
      <c r="D191" s="1">
        <f>LN(Sunk_Same!D191/Sunk_Same!D$2)*100</f>
        <v>0</v>
      </c>
      <c r="E191" s="1">
        <f>LN(Sunk_Same!E191/Sunk_Same!E$2)*100</f>
        <v>71.218045953433446</v>
      </c>
      <c r="F191" s="1">
        <f>LN(Sunk_Same!F191/Sunk_Same!F$2)*100</f>
        <v>-1.0042815682524115</v>
      </c>
      <c r="G191" s="1">
        <f>LN(Sunk_Same!G191/Sunk_Same!G$2)*100</f>
        <v>61.354927981927098</v>
      </c>
      <c r="H191" s="1">
        <f>LN(Sunk_Same!H191/Sunk_Same!H$2)*100</f>
        <v>-65.266988285627662</v>
      </c>
      <c r="I191" s="1">
        <f>LN(Sunk_Same!I191/Sunk_Same!I$2)*100</f>
        <v>72.258026868916403</v>
      </c>
      <c r="J191" s="1">
        <f>LN(Sunk_Same!J191/Sunk_Same!J$2)*100</f>
        <v>-0.29388508150214954</v>
      </c>
      <c r="K191" s="1">
        <f>LN(Sunk_Same!K191/Sunk_Same!K$2)*100</f>
        <v>-13.376872083167729</v>
      </c>
      <c r="L191" s="1">
        <f>LN(Sunk_Same!L191/Sunk_Same!L$2)*100</f>
        <v>-4.8264244489434223</v>
      </c>
      <c r="M191" s="1">
        <f>LN(Sunk_Same!M191/Sunk_Same!M$2)*100</f>
        <v>-4.8313083128519763</v>
      </c>
      <c r="N191" s="1">
        <f>LN(Sunk_Same!N191/Sunk_Same!N$2)*100</f>
        <v>-4.8255820049485552</v>
      </c>
      <c r="O191" s="1">
        <f>LN(Sunk_Same!O191/Sunk_Same!O$2)*100</f>
        <v>-74.913735509379038</v>
      </c>
      <c r="P191" s="1">
        <f>LN(Sunk_Same!P191/Sunk_Same!P$2)*100</f>
        <v>16.383437971050466</v>
      </c>
      <c r="Q191" s="1">
        <f>LN(Sunk_Same!Q191/Sunk_Same!Q$2)*100</f>
        <v>39.734837649629391</v>
      </c>
      <c r="R191" s="1">
        <f>LN(Sunk_Same!R191/Sunk_Same!R$2)*100</f>
        <v>12.840855055667886</v>
      </c>
      <c r="S191" s="1">
        <f>LN(Sunk_Same!S191/Sunk_Same!S$2)*100</f>
        <v>4.363435140691414</v>
      </c>
      <c r="T191" s="1">
        <f>LN(Sunk_Same!T191/Sunk_Same!T$2)*100</f>
        <v>2.0811759907251357</v>
      </c>
      <c r="U191" s="1">
        <f>LN(Sunk_Same!U191/Sunk_Same!U$2)*100</f>
        <v>5.3638478095462707</v>
      </c>
      <c r="V191" s="1">
        <f>LN(Sunk_Same!V191/Sunk_Same!V$2)*100</f>
        <v>4.3546388947194048</v>
      </c>
      <c r="W191" s="1">
        <f>LN(Sunk_Same!W191/Sunk_Same!W$2)*100</f>
        <v>4.3422237180395546</v>
      </c>
      <c r="X191" s="1">
        <f>(Sunk_Same!X191-Sunk_Same!X$2)</f>
        <v>-0.82795821999999974</v>
      </c>
      <c r="Y191" s="1">
        <f>(Sunk_Same!Y191-Sunk_Same!Y$2)</f>
        <v>-1.0887342</v>
      </c>
      <c r="Z191" s="1">
        <f>(Sunk_Same!Z191-Sunk_Same!Z$2)</f>
        <v>-1.0887342</v>
      </c>
      <c r="AA191" s="1">
        <f>LN(Sunk_Same!AA191/Sunk_Same!AA$2)*100</f>
        <v>-8.3600407525198488</v>
      </c>
      <c r="AB191" s="1">
        <f>LN(Sunk_Same!AB191/Sunk_Same!AB$2)*100</f>
        <v>68.576441511831476</v>
      </c>
      <c r="AC191" s="1">
        <f>LN(Sunk_Same!AC191/Sunk_Same!AC$2)*100</f>
        <v>-0.80776477832114923</v>
      </c>
      <c r="AD191" s="1">
        <f t="shared" si="4"/>
        <v>7.195080489053872</v>
      </c>
      <c r="AE191" s="1">
        <f t="shared" si="5"/>
        <v>3.3421617770401802E-3</v>
      </c>
    </row>
    <row r="192" spans="2:31" x14ac:dyDescent="0.55000000000000004">
      <c r="B192" s="1">
        <v>190</v>
      </c>
      <c r="C192" s="1">
        <f>LN(Sunk_Same!C192/Sunk_Same!C$2)*100</f>
        <v>1.9861768869237999</v>
      </c>
      <c r="D192" s="1">
        <f>LN(Sunk_Same!D192/Sunk_Same!D$2)*100</f>
        <v>0</v>
      </c>
      <c r="E192" s="1">
        <f>LN(Sunk_Same!E192/Sunk_Same!E$2)*100</f>
        <v>71.218074264549998</v>
      </c>
      <c r="F192" s="1">
        <f>LN(Sunk_Same!F192/Sunk_Same!F$2)*100</f>
        <v>-1.0042670348215117</v>
      </c>
      <c r="G192" s="1">
        <f>LN(Sunk_Same!G192/Sunk_Same!G$2)*100</f>
        <v>61.354407332395802</v>
      </c>
      <c r="H192" s="1">
        <f>LN(Sunk_Same!H192/Sunk_Same!H$2)*100</f>
        <v>-65.26629915211646</v>
      </c>
      <c r="I192" s="1">
        <f>LN(Sunk_Same!I192/Sunk_Same!I$2)*100</f>
        <v>72.258120479745486</v>
      </c>
      <c r="J192" s="1">
        <f>LN(Sunk_Same!J192/Sunk_Same!J$2)*100</f>
        <v>-0.29389621730644577</v>
      </c>
      <c r="K192" s="1">
        <f>LN(Sunk_Same!K192/Sunk_Same!K$2)*100</f>
        <v>-13.376833684185646</v>
      </c>
      <c r="L192" s="1">
        <f>LN(Sunk_Same!L192/Sunk_Same!L$2)*100</f>
        <v>-4.8266637233576155</v>
      </c>
      <c r="M192" s="1">
        <f>LN(Sunk_Same!M192/Sunk_Same!M$2)*100</f>
        <v>-4.83134244987321</v>
      </c>
      <c r="N192" s="1">
        <f>LN(Sunk_Same!N192/Sunk_Same!N$2)*100</f>
        <v>-4.8259117071166999</v>
      </c>
      <c r="O192" s="1">
        <f>LN(Sunk_Same!O192/Sunk_Same!O$2)*100</f>
        <v>-74.914193622301838</v>
      </c>
      <c r="P192" s="1">
        <f>LN(Sunk_Same!P192/Sunk_Same!P$2)*100</f>
        <v>16.383036949692727</v>
      </c>
      <c r="Q192" s="1">
        <f>LN(Sunk_Same!Q192/Sunk_Same!Q$2)*100</f>
        <v>39.734683151202496</v>
      </c>
      <c r="R192" s="1">
        <f>LN(Sunk_Same!R192/Sunk_Same!R$2)*100</f>
        <v>12.840645791261515</v>
      </c>
      <c r="S192" s="1">
        <f>LN(Sunk_Same!S192/Sunk_Same!S$2)*100</f>
        <v>4.3625606255918266</v>
      </c>
      <c r="T192" s="1">
        <f>LN(Sunk_Same!T192/Sunk_Same!T$2)*100</f>
        <v>2.0806464282427872</v>
      </c>
      <c r="U192" s="1">
        <f>LN(Sunk_Same!U192/Sunk_Same!U$2)*100</f>
        <v>5.3633072949698981</v>
      </c>
      <c r="V192" s="1">
        <f>LN(Sunk_Same!V192/Sunk_Same!V$2)*100</f>
        <v>4.3530597654633896</v>
      </c>
      <c r="W192" s="1">
        <f>LN(Sunk_Same!W192/Sunk_Same!W$2)*100</f>
        <v>4.341899374768917</v>
      </c>
      <c r="X192" s="1">
        <f>(Sunk_Same!X192-Sunk_Same!X$2)</f>
        <v>-0.82796476999999991</v>
      </c>
      <c r="Y192" s="1">
        <f>(Sunk_Same!Y192-Sunk_Same!Y$2)</f>
        <v>-1.0887437499999999</v>
      </c>
      <c r="Z192" s="1">
        <f>(Sunk_Same!Z192-Sunk_Same!Z$2)</f>
        <v>-1.0887437499999999</v>
      </c>
      <c r="AA192" s="1">
        <f>LN(Sunk_Same!AA192/Sunk_Same!AA$2)*100</f>
        <v>-8.3600467162606371</v>
      </c>
      <c r="AB192" s="1">
        <f>LN(Sunk_Same!AB192/Sunk_Same!AB$2)*100</f>
        <v>68.576477828651221</v>
      </c>
      <c r="AC192" s="1">
        <f>LN(Sunk_Same!AC192/Sunk_Same!AC$2)*100</f>
        <v>-0.80776477832114923</v>
      </c>
      <c r="AD192" s="1">
        <f t="shared" si="4"/>
        <v>7.195084299435913</v>
      </c>
      <c r="AE192" s="1">
        <f t="shared" si="5"/>
        <v>3.2084770051079726E-3</v>
      </c>
    </row>
    <row r="193" spans="2:31" x14ac:dyDescent="0.55000000000000004">
      <c r="B193" s="1">
        <v>191</v>
      </c>
      <c r="C193" s="1">
        <f>LN(Sunk_Same!C193/Sunk_Same!C$2)*100</f>
        <v>1.9848228270729473</v>
      </c>
      <c r="D193" s="1">
        <f>LN(Sunk_Same!D193/Sunk_Same!D$2)*100</f>
        <v>0</v>
      </c>
      <c r="E193" s="1">
        <f>LN(Sunk_Same!E193/Sunk_Same!E$2)*100</f>
        <v>71.218150486747064</v>
      </c>
      <c r="F193" s="1">
        <f>LN(Sunk_Same!F193/Sunk_Same!F$2)*100</f>
        <v>-1.005249862844839</v>
      </c>
      <c r="G193" s="1">
        <f>LN(Sunk_Same!G193/Sunk_Same!G$2)*100</f>
        <v>61.355028457840397</v>
      </c>
      <c r="H193" s="1">
        <f>LN(Sunk_Same!H193/Sunk_Same!H$2)*100</f>
        <v>-65.267315908142805</v>
      </c>
      <c r="I193" s="1">
        <f>LN(Sunk_Same!I193/Sunk_Same!I$2)*100</f>
        <v>72.258346886969775</v>
      </c>
      <c r="J193" s="1">
        <f>LN(Sunk_Same!J193/Sunk_Same!J$2)*100</f>
        <v>-0.29387341542278189</v>
      </c>
      <c r="K193" s="1">
        <f>LN(Sunk_Same!K193/Sunk_Same!K$2)*100</f>
        <v>-13.376867196023737</v>
      </c>
      <c r="L193" s="1">
        <f>LN(Sunk_Same!L193/Sunk_Same!L$2)*100</f>
        <v>-4.8268988005326179</v>
      </c>
      <c r="M193" s="1">
        <f>LN(Sunk_Same!M193/Sunk_Same!M$2)*100</f>
        <v>-4.8297892272049747</v>
      </c>
      <c r="N193" s="1">
        <f>LN(Sunk_Same!N193/Sunk_Same!N$2)*100</f>
        <v>-4.8262144578451043</v>
      </c>
      <c r="O193" s="1">
        <f>LN(Sunk_Same!O193/Sunk_Same!O$2)*100</f>
        <v>-74.914846295448854</v>
      </c>
      <c r="P193" s="1">
        <f>LN(Sunk_Same!P193/Sunk_Same!P$2)*100</f>
        <v>16.382843545146642</v>
      </c>
      <c r="Q193" s="1">
        <f>LN(Sunk_Same!Q193/Sunk_Same!Q$2)*100</f>
        <v>39.734445195569144</v>
      </c>
      <c r="R193" s="1">
        <f>LN(Sunk_Same!R193/Sunk_Same!R$2)*100</f>
        <v>12.840481112090849</v>
      </c>
      <c r="S193" s="1">
        <f>LN(Sunk_Same!S193/Sunk_Same!S$2)*100</f>
        <v>4.3616253718140552</v>
      </c>
      <c r="T193" s="1">
        <f>LN(Sunk_Same!T193/Sunk_Same!T$2)*100</f>
        <v>2.0792881857223038</v>
      </c>
      <c r="U193" s="1">
        <f>LN(Sunk_Same!U193/Sunk_Same!U$2)*100</f>
        <v>5.3629325364819227</v>
      </c>
      <c r="V193" s="1">
        <f>LN(Sunk_Same!V193/Sunk_Same!V$2)*100</f>
        <v>4.3518450336822321</v>
      </c>
      <c r="W193" s="1">
        <f>LN(Sunk_Same!W193/Sunk_Same!W$2)*100</f>
        <v>4.3416112635579394</v>
      </c>
      <c r="X193" s="1">
        <f>(Sunk_Same!X193-Sunk_Same!X$2)</f>
        <v>-0.8279529499999998</v>
      </c>
      <c r="Y193" s="1">
        <f>(Sunk_Same!Y193-Sunk_Same!Y$2)</f>
        <v>-1.0887282999999999</v>
      </c>
      <c r="Z193" s="1">
        <f>(Sunk_Same!Z193-Sunk_Same!Z$2)</f>
        <v>-1.0887282999999999</v>
      </c>
      <c r="AA193" s="1">
        <f>LN(Sunk_Same!AA193/Sunk_Same!AA$2)*100</f>
        <v>-8.3600610292399526</v>
      </c>
      <c r="AB193" s="1">
        <f>LN(Sunk_Same!AB193/Sunk_Same!AB$2)*100</f>
        <v>68.576566026587102</v>
      </c>
      <c r="AC193" s="1">
        <f>LN(Sunk_Same!AC193/Sunk_Same!AC$2)*100</f>
        <v>-0.80776477832114923</v>
      </c>
      <c r="AD193" s="1">
        <f t="shared" si="4"/>
        <v>7.1950935532151075</v>
      </c>
      <c r="AE193" s="1">
        <f t="shared" si="5"/>
        <v>3.0801418863466408E-3</v>
      </c>
    </row>
    <row r="194" spans="2:31" x14ac:dyDescent="0.55000000000000004">
      <c r="B194" s="1">
        <v>192</v>
      </c>
      <c r="C194" s="1">
        <f>LN(Sunk_Same!C194/Sunk_Same!C$2)*100</f>
        <v>1.9846235487924673</v>
      </c>
      <c r="D194" s="1">
        <f>LN(Sunk_Same!D194/Sunk_Same!D$2)*100</f>
        <v>0</v>
      </c>
      <c r="E194" s="1">
        <f>LN(Sunk_Same!E194/Sunk_Same!E$2)*100</f>
        <v>71.218041597876336</v>
      </c>
      <c r="F194" s="1">
        <f>LN(Sunk_Same!F194/Sunk_Same!F$2)*100</f>
        <v>-1.0049664585790004</v>
      </c>
      <c r="G194" s="1">
        <f>LN(Sunk_Same!G194/Sunk_Same!G$2)*100</f>
        <v>61.353393428160693</v>
      </c>
      <c r="H194" s="1">
        <f>LN(Sunk_Same!H194/Sunk_Same!H$2)*100</f>
        <v>-65.26504516725474</v>
      </c>
      <c r="I194" s="1">
        <f>LN(Sunk_Same!I194/Sunk_Same!I$2)*100</f>
        <v>72.258024691919346</v>
      </c>
      <c r="J194" s="1">
        <f>LN(Sunk_Same!J194/Sunk_Same!J$2)*100</f>
        <v>-0.29390611580020948</v>
      </c>
      <c r="K194" s="1">
        <f>LN(Sunk_Same!K194/Sunk_Same!K$2)*100</f>
        <v>-13.376738734038701</v>
      </c>
      <c r="L194" s="1">
        <f>LN(Sunk_Same!L194/Sunk_Same!L$2)*100</f>
        <v>-4.8270278833235611</v>
      </c>
      <c r="M194" s="1">
        <f>LN(Sunk_Same!M194/Sunk_Same!M$2)*100</f>
        <v>-4.8302330026484546</v>
      </c>
      <c r="N194" s="1">
        <f>LN(Sunk_Same!N194/Sunk_Same!N$2)*100</f>
        <v>-4.8264674865937263</v>
      </c>
      <c r="O194" s="1">
        <f>LN(Sunk_Same!O194/Sunk_Same!O$2)*100</f>
        <v>-74.914598573250231</v>
      </c>
      <c r="P194" s="1">
        <f>LN(Sunk_Same!P194/Sunk_Same!P$2)*100</f>
        <v>16.38231459956949</v>
      </c>
      <c r="Q194" s="1">
        <f>LN(Sunk_Same!Q194/Sunk_Same!Q$2)*100</f>
        <v>39.734261727940606</v>
      </c>
      <c r="R194" s="1">
        <f>LN(Sunk_Same!R194/Sunk_Same!R$2)*100</f>
        <v>12.84025027314622</v>
      </c>
      <c r="S194" s="1">
        <f>LN(Sunk_Same!S194/Sunk_Same!S$2)*100</f>
        <v>4.3606415239839542</v>
      </c>
      <c r="T194" s="1">
        <f>LN(Sunk_Same!T194/Sunk_Same!T$2)*100</f>
        <v>2.0790430136266704</v>
      </c>
      <c r="U194" s="1">
        <f>LN(Sunk_Same!U194/Sunk_Same!U$2)*100</f>
        <v>5.3624064308502115</v>
      </c>
      <c r="V194" s="1">
        <f>LN(Sunk_Same!V194/Sunk_Same!V$2)*100</f>
        <v>4.3505088116798563</v>
      </c>
      <c r="W194" s="1">
        <f>LN(Sunk_Same!W194/Sunk_Same!W$2)*100</f>
        <v>4.3413373720765991</v>
      </c>
      <c r="X194" s="1">
        <f>(Sunk_Same!X194-Sunk_Same!X$2)</f>
        <v>-0.82796256999999973</v>
      </c>
      <c r="Y194" s="1">
        <f>(Sunk_Same!Y194-Sunk_Same!Y$2)</f>
        <v>-1.08874242</v>
      </c>
      <c r="Z194" s="1">
        <f>(Sunk_Same!Z194-Sunk_Same!Z$2)</f>
        <v>-1.08874242</v>
      </c>
      <c r="AA194" s="1">
        <f>LN(Sunk_Same!AA194/Sunk_Same!AA$2)*100</f>
        <v>-8.3600395597717405</v>
      </c>
      <c r="AB194" s="1">
        <f>LN(Sunk_Same!AB194/Sunk_Same!AB$2)*100</f>
        <v>68.576436323713295</v>
      </c>
      <c r="AC194" s="1">
        <f>LN(Sunk_Same!AC194/Sunk_Same!AC$2)*100</f>
        <v>-0.80776477832114923</v>
      </c>
      <c r="AD194" s="1">
        <f t="shared" si="4"/>
        <v>7.1950799447134681</v>
      </c>
      <c r="AE194" s="1">
        <f t="shared" si="5"/>
        <v>2.9569306182662203E-3</v>
      </c>
    </row>
    <row r="195" spans="2:31" x14ac:dyDescent="0.55000000000000004">
      <c r="B195" s="1">
        <v>193</v>
      </c>
      <c r="C195" s="1">
        <f>LN(Sunk_Same!C195/Sunk_Same!C$2)*100</f>
        <v>1.9829935397433121</v>
      </c>
      <c r="D195" s="1">
        <f>LN(Sunk_Same!D195/Sunk_Same!D$2)*100</f>
        <v>0</v>
      </c>
      <c r="E195" s="1">
        <f>LN(Sunk_Same!E195/Sunk_Same!E$2)*100</f>
        <v>71.21808297566119</v>
      </c>
      <c r="F195" s="1">
        <f>LN(Sunk_Same!F195/Sunk_Same!F$2)*100</f>
        <v>-1.0063598706195482</v>
      </c>
      <c r="G195" s="1">
        <f>LN(Sunk_Same!G195/Sunk_Same!G$2)*100</f>
        <v>61.354626553581483</v>
      </c>
      <c r="H195" s="1">
        <f>LN(Sunk_Same!H195/Sunk_Same!H$2)*100</f>
        <v>-65.267033474876285</v>
      </c>
      <c r="I195" s="1">
        <f>LN(Sunk_Same!I195/Sunk_Same!I$2)*100</f>
        <v>72.258120479745486</v>
      </c>
      <c r="J195" s="1">
        <f>LN(Sunk_Same!J195/Sunk_Same!J$2)*100</f>
        <v>-0.29384902271576252</v>
      </c>
      <c r="K195" s="1">
        <f>LN(Sunk_Same!K195/Sunk_Same!K$2)*100</f>
        <v>-13.376784114612381</v>
      </c>
      <c r="L195" s="1">
        <f>LN(Sunk_Same!L195/Sunk_Same!L$2)*100</f>
        <v>-4.8271894994105464</v>
      </c>
      <c r="M195" s="1">
        <f>LN(Sunk_Same!M195/Sunk_Same!M$2)*100</f>
        <v>-4.8281336208139072</v>
      </c>
      <c r="N195" s="1">
        <f>LN(Sunk_Same!N195/Sunk_Same!N$2)*100</f>
        <v>-4.8266937956771105</v>
      </c>
      <c r="O195" s="1">
        <f>LN(Sunk_Same!O195/Sunk_Same!O$2)*100</f>
        <v>-74.915013706231946</v>
      </c>
      <c r="P195" s="1">
        <f>LN(Sunk_Same!P195/Sunk_Same!P$2)*100</f>
        <v>16.382282111458192</v>
      </c>
      <c r="Q195" s="1">
        <f>LN(Sunk_Same!Q195/Sunk_Same!Q$2)*100</f>
        <v>39.733887204631451</v>
      </c>
      <c r="R195" s="1">
        <f>LN(Sunk_Same!R195/Sunk_Same!R$2)*100</f>
        <v>12.840119392261769</v>
      </c>
      <c r="S195" s="1">
        <f>LN(Sunk_Same!S195/Sunk_Same!S$2)*100</f>
        <v>4.3596333735737529</v>
      </c>
      <c r="T195" s="1">
        <f>LN(Sunk_Same!T195/Sunk_Same!T$2)*100</f>
        <v>2.0774150556650222</v>
      </c>
      <c r="U195" s="1">
        <f>LN(Sunk_Same!U195/Sunk_Same!U$2)*100</f>
        <v>5.3621686013685634</v>
      </c>
      <c r="V195" s="1">
        <f>LN(Sunk_Same!V195/Sunk_Same!V$2)*100</f>
        <v>4.3488081396714069</v>
      </c>
      <c r="W195" s="1">
        <f>LN(Sunk_Same!W195/Sunk_Same!W$2)*100</f>
        <v>4.3411189986012717</v>
      </c>
      <c r="X195" s="1">
        <f>(Sunk_Same!X195-Sunk_Same!X$2)</f>
        <v>-0.82794204999999987</v>
      </c>
      <c r="Y195" s="1">
        <f>(Sunk_Same!Y195-Sunk_Same!Y$2)</f>
        <v>-1.08871553</v>
      </c>
      <c r="Z195" s="1">
        <f>(Sunk_Same!Z195-Sunk_Same!Z$2)</f>
        <v>-1.08871553</v>
      </c>
      <c r="AA195" s="1">
        <f>LN(Sunk_Same!AA195/Sunk_Same!AA$2)*100</f>
        <v>-8.3600479090088289</v>
      </c>
      <c r="AB195" s="1">
        <f>LN(Sunk_Same!AB195/Sunk_Same!AB$2)*100</f>
        <v>68.576488204883006</v>
      </c>
      <c r="AC195" s="1">
        <f>LN(Sunk_Same!AC195/Sunk_Same!AC$2)*100</f>
        <v>-0.80776477832114923</v>
      </c>
      <c r="AD195" s="1">
        <f t="shared" si="4"/>
        <v>7.1950853881162411</v>
      </c>
      <c r="AE195" s="1">
        <f t="shared" si="5"/>
        <v>2.8386555411050039E-3</v>
      </c>
    </row>
    <row r="196" spans="2:31" x14ac:dyDescent="0.55000000000000004">
      <c r="B196" s="1">
        <v>194</v>
      </c>
      <c r="C196" s="1">
        <f>LN(Sunk_Same!C196/Sunk_Same!C$2)*100</f>
        <v>1.9830855158828788</v>
      </c>
      <c r="D196" s="1">
        <f>LN(Sunk_Same!D196/Sunk_Same!D$2)*100</f>
        <v>0</v>
      </c>
      <c r="E196" s="1">
        <f>LN(Sunk_Same!E196/Sunk_Same!E$2)*100</f>
        <v>71.217856486523985</v>
      </c>
      <c r="F196" s="1">
        <f>LN(Sunk_Same!F196/Sunk_Same!F$2)*100</f>
        <v>-1.0058166737861005</v>
      </c>
      <c r="G196" s="1">
        <f>LN(Sunk_Same!G196/Sunk_Same!G$2)*100</f>
        <v>61.352023270969845</v>
      </c>
      <c r="H196" s="1">
        <f>LN(Sunk_Same!H196/Sunk_Same!H$2)*100</f>
        <v>-65.263407102608895</v>
      </c>
      <c r="I196" s="1">
        <f>LN(Sunk_Same!I196/Sunk_Same!I$2)*100</f>
        <v>72.257439077987115</v>
      </c>
      <c r="J196" s="1">
        <f>LN(Sunk_Same!J196/Sunk_Same!J$2)*100</f>
        <v>-0.29390558552373858</v>
      </c>
      <c r="K196" s="1">
        <f>LN(Sunk_Same!K196/Sunk_Same!K$2)*100</f>
        <v>-13.37658583656507</v>
      </c>
      <c r="L196" s="1">
        <f>LN(Sunk_Same!L196/Sunk_Same!L$2)*100</f>
        <v>-4.827214686356716</v>
      </c>
      <c r="M196" s="1">
        <f>LN(Sunk_Same!M196/Sunk_Same!M$2)*100</f>
        <v>-4.8289699546370697</v>
      </c>
      <c r="N196" s="1">
        <f>LN(Sunk_Same!N196/Sunk_Same!N$2)*100</f>
        <v>-4.8268613204927373</v>
      </c>
      <c r="O196" s="1">
        <f>LN(Sunk_Same!O196/Sunk_Same!O$2)*100</f>
        <v>-74.914133671602471</v>
      </c>
      <c r="P196" s="1">
        <f>LN(Sunk_Same!P196/Sunk_Same!P$2)*100</f>
        <v>16.381662804818379</v>
      </c>
      <c r="Q196" s="1">
        <f>LN(Sunk_Same!Q196/Sunk_Same!Q$2)*100</f>
        <v>39.733694079724998</v>
      </c>
      <c r="R196" s="1">
        <f>LN(Sunk_Same!R196/Sunk_Same!R$2)*100</f>
        <v>12.839879922947354</v>
      </c>
      <c r="S196" s="1">
        <f>LN(Sunk_Same!S196/Sunk_Same!S$2)*100</f>
        <v>4.3585523335281779</v>
      </c>
      <c r="T196" s="1">
        <f>LN(Sunk_Same!T196/Sunk_Same!T$2)*100</f>
        <v>2.0774640909305031</v>
      </c>
      <c r="U196" s="1">
        <f>LN(Sunk_Same!U196/Sunk_Same!U$2)*100</f>
        <v>5.3616713197154793</v>
      </c>
      <c r="V196" s="1">
        <f>LN(Sunk_Same!V196/Sunk_Same!V$2)*100</f>
        <v>4.3479577928210107</v>
      </c>
      <c r="W196" s="1">
        <f>LN(Sunk_Same!W196/Sunk_Same!W$2)*100</f>
        <v>4.3409076375577209</v>
      </c>
      <c r="X196" s="1">
        <f>(Sunk_Same!X196-Sunk_Same!X$2)</f>
        <v>-0.82795437999999977</v>
      </c>
      <c r="Y196" s="1">
        <f>(Sunk_Same!Y196-Sunk_Same!Y$2)</f>
        <v>-1.08873347</v>
      </c>
      <c r="Z196" s="1">
        <f>(Sunk_Same!Z196-Sunk_Same!Z$2)</f>
        <v>-1.08873347</v>
      </c>
      <c r="AA196" s="1">
        <f>LN(Sunk_Same!AA196/Sunk_Same!AA$2)*100</f>
        <v>-8.3600037773349669</v>
      </c>
      <c r="AB196" s="1">
        <f>LN(Sunk_Same!AB196/Sunk_Same!AB$2)*100</f>
        <v>68.576213234376837</v>
      </c>
      <c r="AC196" s="1">
        <f>LN(Sunk_Same!AC196/Sunk_Same!AC$2)*100</f>
        <v>-0.80776477832114923</v>
      </c>
      <c r="AD196" s="1">
        <f t="shared" ref="AD196:AD259" si="6">AB196/LN(1.1)/100</f>
        <v>7.1950565380493616</v>
      </c>
      <c r="AE196" s="1">
        <f t="shared" ref="AE196:AE259" si="7">AD196*0.96^(B196-1)</f>
        <v>2.7250983926153417E-3</v>
      </c>
    </row>
    <row r="197" spans="2:31" x14ac:dyDescent="0.55000000000000004">
      <c r="B197" s="1">
        <v>195</v>
      </c>
      <c r="C197" s="1">
        <f>LN(Sunk_Same!C197/Sunk_Same!C$2)*100</f>
        <v>1.9813124053996778</v>
      </c>
      <c r="D197" s="1">
        <f>LN(Sunk_Same!D197/Sunk_Same!D$2)*100</f>
        <v>0</v>
      </c>
      <c r="E197" s="1">
        <f>LN(Sunk_Same!E197/Sunk_Same!E$2)*100</f>
        <v>71.21786955321889</v>
      </c>
      <c r="F197" s="1">
        <f>LN(Sunk_Same!F197/Sunk_Same!F$2)*100</f>
        <v>-1.0074371894563767</v>
      </c>
      <c r="G197" s="1">
        <f>LN(Sunk_Same!G197/Sunk_Same!G$2)*100</f>
        <v>61.353822740217808</v>
      </c>
      <c r="H197" s="1">
        <f>LN(Sunk_Same!H197/Sunk_Same!H$2)*100</f>
        <v>-65.266231368748947</v>
      </c>
      <c r="I197" s="1">
        <f>LN(Sunk_Same!I197/Sunk_Same!I$2)*100</f>
        <v>72.257432546957375</v>
      </c>
      <c r="J197" s="1">
        <f>LN(Sunk_Same!J197/Sunk_Same!J$2)*100</f>
        <v>-0.29381897373703164</v>
      </c>
      <c r="K197" s="1">
        <f>LN(Sunk_Same!K197/Sunk_Same!K$2)*100</f>
        <v>-13.376644482143755</v>
      </c>
      <c r="L197" s="1">
        <f>LN(Sunk_Same!L197/Sunk_Same!L$2)*100</f>
        <v>-4.8273049396326071</v>
      </c>
      <c r="M197" s="1">
        <f>LN(Sunk_Same!M197/Sunk_Same!M$2)*100</f>
        <v>-4.8264951095174426</v>
      </c>
      <c r="N197" s="1">
        <f>LN(Sunk_Same!N197/Sunk_Same!N$2)*100</f>
        <v>-4.827005842819915</v>
      </c>
      <c r="O197" s="1">
        <f>LN(Sunk_Same!O197/Sunk_Same!O$2)*100</f>
        <v>-74.91433727789753</v>
      </c>
      <c r="P197" s="1">
        <f>LN(Sunk_Same!P197/Sunk_Same!P$2)*100</f>
        <v>16.381788696970492</v>
      </c>
      <c r="Q197" s="1">
        <f>LN(Sunk_Same!Q197/Sunk_Same!Q$2)*100</f>
        <v>39.733218852920693</v>
      </c>
      <c r="R197" s="1">
        <f>LN(Sunk_Same!R197/Sunk_Same!R$2)*100</f>
        <v>12.839787874529772</v>
      </c>
      <c r="S197" s="1">
        <f>LN(Sunk_Same!S197/Sunk_Same!S$2)*100</f>
        <v>4.3574955752217255</v>
      </c>
      <c r="T197" s="1">
        <f>LN(Sunk_Same!T197/Sunk_Same!T$2)*100</f>
        <v>2.0757331315025582</v>
      </c>
      <c r="U197" s="1">
        <f>LN(Sunk_Same!U197/Sunk_Same!U$2)*100</f>
        <v>5.3615632146810457</v>
      </c>
      <c r="V197" s="1">
        <f>LN(Sunk_Same!V197/Sunk_Same!V$2)*100</f>
        <v>4.3471074387396342</v>
      </c>
      <c r="W197" s="1">
        <f>LN(Sunk_Same!W197/Sunk_Same!W$2)*100</f>
        <v>4.3407656260618639</v>
      </c>
      <c r="X197" s="1">
        <f>(Sunk_Same!X197-Sunk_Same!X$2)</f>
        <v>-0.8279276099999997</v>
      </c>
      <c r="Y197" s="1">
        <f>(Sunk_Same!Y197-Sunk_Same!Y$2)</f>
        <v>-1.0886981099999999</v>
      </c>
      <c r="Z197" s="1">
        <f>(Sunk_Same!Z197-Sunk_Same!Z$2)</f>
        <v>-1.0886981099999999</v>
      </c>
      <c r="AA197" s="1">
        <f>LN(Sunk_Same!AA197/Sunk_Same!AA$2)*100</f>
        <v>-8.3600061628303663</v>
      </c>
      <c r="AB197" s="1">
        <f>LN(Sunk_Same!AB197/Sunk_Same!AB$2)*100</f>
        <v>68.5762287987653</v>
      </c>
      <c r="AC197" s="1">
        <f>LN(Sunk_Same!AC197/Sunk_Same!AC$2)*100</f>
        <v>-0.80776477832114923</v>
      </c>
      <c r="AD197" s="1">
        <f t="shared" si="6"/>
        <v>7.1950581710741339</v>
      </c>
      <c r="AE197" s="1">
        <f t="shared" si="7"/>
        <v>2.6160950506721571E-3</v>
      </c>
    </row>
    <row r="198" spans="2:31" x14ac:dyDescent="0.55000000000000004">
      <c r="B198" s="1">
        <v>196</v>
      </c>
      <c r="C198" s="1">
        <f>LN(Sunk_Same!C198/Sunk_Same!C$2)*100</f>
        <v>1.9816649860691622</v>
      </c>
      <c r="D198" s="1">
        <f>LN(Sunk_Same!D198/Sunk_Same!D$2)*100</f>
        <v>0</v>
      </c>
      <c r="E198" s="1">
        <f>LN(Sunk_Same!E198/Sunk_Same!E$2)*100</f>
        <v>71.217553774279978</v>
      </c>
      <c r="F198" s="1">
        <f>LN(Sunk_Same!F198/Sunk_Same!F$2)*100</f>
        <v>-1.0066868801695301</v>
      </c>
      <c r="G198" s="1">
        <f>LN(Sunk_Same!G198/Sunk_Same!G$2)*100</f>
        <v>61.350543480117238</v>
      </c>
      <c r="H198" s="1">
        <f>LN(Sunk_Same!H198/Sunk_Same!H$2)*100</f>
        <v>-65.261622207543155</v>
      </c>
      <c r="I198" s="1">
        <f>LN(Sunk_Same!I198/Sunk_Same!I$2)*100</f>
        <v>72.25648336610044</v>
      </c>
      <c r="J198" s="1">
        <f>LN(Sunk_Same!J198/Sunk_Same!J$2)*100</f>
        <v>-0.29388967723076331</v>
      </c>
      <c r="K198" s="1">
        <f>LN(Sunk_Same!K198/Sunk_Same!K$2)*100</f>
        <v>-13.376393842351636</v>
      </c>
      <c r="L198" s="1">
        <f>LN(Sunk_Same!L198/Sunk_Same!L$2)*100</f>
        <v>-4.8272367249398274</v>
      </c>
      <c r="M198" s="1">
        <f>LN(Sunk_Same!M198/Sunk_Same!M$2)*100</f>
        <v>-4.8275874473987335</v>
      </c>
      <c r="N198" s="1">
        <f>LN(Sunk_Same!N198/Sunk_Same!N$2)*100</f>
        <v>-4.8270873981160216</v>
      </c>
      <c r="O198" s="1">
        <f>LN(Sunk_Same!O198/Sunk_Same!O$2)*100</f>
        <v>-74.912968599109377</v>
      </c>
      <c r="P198" s="1">
        <f>LN(Sunk_Same!P198/Sunk_Same!P$2)*100</f>
        <v>16.381129791934431</v>
      </c>
      <c r="Q198" s="1">
        <f>LN(Sunk_Same!Q198/Sunk_Same!Q$2)*100</f>
        <v>39.733037452253221</v>
      </c>
      <c r="R198" s="1">
        <f>LN(Sunk_Same!R198/Sunk_Same!R$2)*100</f>
        <v>12.839557033984875</v>
      </c>
      <c r="S198" s="1">
        <f>LN(Sunk_Same!S198/Sunk_Same!S$2)*100</f>
        <v>4.3564509525867852</v>
      </c>
      <c r="T198" s="1">
        <f>LN(Sunk_Same!T198/Sunk_Same!T$2)*100</f>
        <v>2.0760567692536549</v>
      </c>
      <c r="U198" s="1">
        <f>LN(Sunk_Same!U198/Sunk_Same!U$2)*100</f>
        <v>5.3611380004118097</v>
      </c>
      <c r="V198" s="1">
        <f>LN(Sunk_Same!V198/Sunk_Same!V$2)*100</f>
        <v>4.3467429990625917</v>
      </c>
      <c r="W198" s="1">
        <f>LN(Sunk_Same!W198/Sunk_Same!W$2)*100</f>
        <v>4.3406232247572119</v>
      </c>
      <c r="X198" s="1">
        <f>(Sunk_Same!X198-Sunk_Same!X$2)</f>
        <v>-0.82794145999999991</v>
      </c>
      <c r="Y198" s="1">
        <f>(Sunk_Same!Y198-Sunk_Same!Y$2)</f>
        <v>-1.0887184299999999</v>
      </c>
      <c r="Z198" s="1">
        <f>(Sunk_Same!Z198-Sunk_Same!Z$2)</f>
        <v>-1.0887184299999999</v>
      </c>
      <c r="AA198" s="1">
        <f>LN(Sunk_Same!AA198/Sunk_Same!AA$2)*100</f>
        <v>-8.3599465254627567</v>
      </c>
      <c r="AB198" s="1">
        <f>LN(Sunk_Same!AB198/Sunk_Same!AB$2)*100</f>
        <v>68.575855252773621</v>
      </c>
      <c r="AC198" s="1">
        <f>LN(Sunk_Same!AC198/Sunk_Same!AC$2)*100</f>
        <v>-0.80776477832114923</v>
      </c>
      <c r="AD198" s="1">
        <f t="shared" si="6"/>
        <v>7.1950189784094629</v>
      </c>
      <c r="AE198" s="1">
        <f t="shared" si="7"/>
        <v>2.5114375683574562E-3</v>
      </c>
    </row>
    <row r="199" spans="2:31" x14ac:dyDescent="0.55000000000000004">
      <c r="B199" s="1">
        <v>197</v>
      </c>
      <c r="C199" s="1">
        <f>LN(Sunk_Same!C199/Sunk_Same!C$2)*100</f>
        <v>1.9799225100715447</v>
      </c>
      <c r="D199" s="1">
        <f>LN(Sunk_Same!D199/Sunk_Same!D$2)*100</f>
        <v>0</v>
      </c>
      <c r="E199" s="1">
        <f>LN(Sunk_Same!E199/Sunk_Same!E$2)*100</f>
        <v>71.217542885333245</v>
      </c>
      <c r="F199" s="1">
        <f>LN(Sunk_Same!F199/Sunk_Same!F$2)*100</f>
        <v>-1.0083873470676252</v>
      </c>
      <c r="G199" s="1">
        <f>LN(Sunk_Same!G199/Sunk_Same!G$2)*100</f>
        <v>61.352690083147721</v>
      </c>
      <c r="H199" s="1">
        <f>LN(Sunk_Same!H199/Sunk_Same!H$2)*100</f>
        <v>-65.265011275990247</v>
      </c>
      <c r="I199" s="1">
        <f>LN(Sunk_Same!I199/Sunk_Same!I$2)*100</f>
        <v>72.256387576706132</v>
      </c>
      <c r="J199" s="1">
        <f>LN(Sunk_Same!J199/Sunk_Same!J$2)*100</f>
        <v>-0.29378432904336893</v>
      </c>
      <c r="K199" s="1">
        <f>LN(Sunk_Same!K199/Sunk_Same!K$2)*100</f>
        <v>-13.37645946942313</v>
      </c>
      <c r="L199" s="1">
        <f>LN(Sunk_Same!L199/Sunk_Same!L$2)*100</f>
        <v>-4.8272566646144366</v>
      </c>
      <c r="M199" s="1">
        <f>LN(Sunk_Same!M199/Sunk_Same!M$2)*100</f>
        <v>-4.8249419621367853</v>
      </c>
      <c r="N199" s="1">
        <f>LN(Sunk_Same!N199/Sunk_Same!N$2)*100</f>
        <v>-4.82715036535597</v>
      </c>
      <c r="O199" s="1">
        <f>LN(Sunk_Same!O199/Sunk_Same!O$2)*100</f>
        <v>-74.912974254768301</v>
      </c>
      <c r="P199" s="1">
        <f>LN(Sunk_Same!P199/Sunk_Same!P$2)*100</f>
        <v>16.381385638473279</v>
      </c>
      <c r="Q199" s="1">
        <f>LN(Sunk_Same!Q199/Sunk_Same!Q$2)*100</f>
        <v>39.732507043090656</v>
      </c>
      <c r="R199" s="1">
        <f>LN(Sunk_Same!R199/Sunk_Same!R$2)*100</f>
        <v>12.839506694854474</v>
      </c>
      <c r="S199" s="1">
        <f>LN(Sunk_Same!S199/Sunk_Same!S$2)*100</f>
        <v>4.3554913477593304</v>
      </c>
      <c r="T199" s="1">
        <f>LN(Sunk_Same!T199/Sunk_Same!T$2)*100</f>
        <v>2.0743699185685123</v>
      </c>
      <c r="U199" s="1">
        <f>LN(Sunk_Same!U199/Sunk_Same!U$2)*100</f>
        <v>5.3611452074483763</v>
      </c>
      <c r="V199" s="1">
        <f>LN(Sunk_Same!V199/Sunk_Same!V$2)*100</f>
        <v>4.3463785580574026</v>
      </c>
      <c r="W199" s="1">
        <f>LN(Sunk_Same!W199/Sunk_Same!W$2)*100</f>
        <v>4.3405579655416275</v>
      </c>
      <c r="X199" s="1">
        <f>(Sunk_Same!X199-Sunk_Same!X$2)</f>
        <v>-0.82791128999999986</v>
      </c>
      <c r="Y199" s="1">
        <f>(Sunk_Same!Y199-Sunk_Same!Y$2)</f>
        <v>-1.08867874</v>
      </c>
      <c r="Z199" s="1">
        <f>(Sunk_Same!Z199-Sunk_Same!Z$2)</f>
        <v>-1.08867874</v>
      </c>
      <c r="AA199" s="1">
        <f>LN(Sunk_Same!AA199/Sunk_Same!AA$2)*100</f>
        <v>-8.359944139968805</v>
      </c>
      <c r="AB199" s="1">
        <f>LN(Sunk_Same!AB199/Sunk_Same!AB$2)*100</f>
        <v>68.575839688326994</v>
      </c>
      <c r="AC199" s="1">
        <f>LN(Sunk_Same!AC199/Sunk_Same!AC$2)*100</f>
        <v>-0.80776477832114923</v>
      </c>
      <c r="AD199" s="1">
        <f t="shared" si="6"/>
        <v>7.1950173453785888</v>
      </c>
      <c r="AE199" s="1">
        <f t="shared" si="7"/>
        <v>2.4109795184105798E-3</v>
      </c>
    </row>
    <row r="200" spans="2:31" x14ac:dyDescent="0.55000000000000004">
      <c r="B200" s="1">
        <v>198</v>
      </c>
      <c r="C200" s="1">
        <f>LN(Sunk_Same!C200/Sunk_Same!C$2)*100</f>
        <v>1.9804743825877609</v>
      </c>
      <c r="D200" s="1">
        <f>LN(Sunk_Same!D200/Sunk_Same!D$2)*100</f>
        <v>0</v>
      </c>
      <c r="E200" s="1">
        <f>LN(Sunk_Same!E200/Sunk_Same!E$2)*100</f>
        <v>71.217174838237</v>
      </c>
      <c r="F200" s="1">
        <f>LN(Sunk_Same!F200/Sunk_Same!F$2)*100</f>
        <v>-1.0075570941256173</v>
      </c>
      <c r="G200" s="1">
        <f>LN(Sunk_Same!G200/Sunk_Same!G$2)*100</f>
        <v>61.349072802080286</v>
      </c>
      <c r="H200" s="1">
        <f>LN(Sunk_Same!H200/Sunk_Same!H$2)*100</f>
        <v>-65.259939012902962</v>
      </c>
      <c r="I200" s="1">
        <f>LN(Sunk_Same!I200/Sunk_Same!I$2)*100</f>
        <v>72.255283815019894</v>
      </c>
      <c r="J200" s="1">
        <f>LN(Sunk_Same!J200/Sunk_Same!J$2)*100</f>
        <v>-0.29386528451977728</v>
      </c>
      <c r="K200" s="1">
        <f>LN(Sunk_Same!K200/Sunk_Same!K$2)*100</f>
        <v>-13.376185092697884</v>
      </c>
      <c r="L200" s="1">
        <f>LN(Sunk_Same!L200/Sunk_Same!L$2)*100</f>
        <v>-4.827109740789524</v>
      </c>
      <c r="M200" s="1">
        <f>LN(Sunk_Same!M200/Sunk_Same!M$2)*100</f>
        <v>-4.826222026911493</v>
      </c>
      <c r="N200" s="1">
        <f>LN(Sunk_Same!N200/Sunk_Same!N$2)*100</f>
        <v>-4.8271510624105058</v>
      </c>
      <c r="O200" s="1">
        <f>LN(Sunk_Same!O200/Sunk_Same!O$2)*100</f>
        <v>-74.911286620337208</v>
      </c>
      <c r="P200" s="1">
        <f>LN(Sunk_Same!P200/Sunk_Same!P$2)*100</f>
        <v>16.380741959821744</v>
      </c>
      <c r="Q200" s="1">
        <f>LN(Sunk_Same!Q200/Sunk_Same!Q$2)*100</f>
        <v>39.732349782096023</v>
      </c>
      <c r="R200" s="1">
        <f>LN(Sunk_Same!R200/Sunk_Same!R$2)*100</f>
        <v>12.839305338079432</v>
      </c>
      <c r="S200" s="1">
        <f>LN(Sunk_Same!S200/Sunk_Same!S$2)*100</f>
        <v>4.3545924690619149</v>
      </c>
      <c r="T200" s="1">
        <f>LN(Sunk_Same!T200/Sunk_Same!T$2)*100</f>
        <v>2.0748749960313506</v>
      </c>
      <c r="U200" s="1">
        <f>LN(Sunk_Same!U200/Sunk_Same!U$2)*100</f>
        <v>5.3608280973476887</v>
      </c>
      <c r="V200" s="1">
        <f>LN(Sunk_Same!V200/Sunk_Same!V$2)*100</f>
        <v>4.3458926346510811</v>
      </c>
      <c r="W200" s="1">
        <f>LN(Sunk_Same!W200/Sunk_Same!W$2)*100</f>
        <v>4.3404868621687225</v>
      </c>
      <c r="X200" s="1">
        <f>(Sunk_Same!X200-Sunk_Same!X$2)</f>
        <v>-0.82792529999999975</v>
      </c>
      <c r="Y200" s="1">
        <f>(Sunk_Same!Y200-Sunk_Same!Y$2)</f>
        <v>-1.0886993999999999</v>
      </c>
      <c r="Z200" s="1">
        <f>(Sunk_Same!Z200-Sunk_Same!Z$2)</f>
        <v>-1.0886993999999999</v>
      </c>
      <c r="AA200" s="1">
        <f>LN(Sunk_Same!AA200/Sunk_Same!AA$2)*100</f>
        <v>-8.3598737679224744</v>
      </c>
      <c r="AB200" s="1">
        <f>LN(Sunk_Same!AB200/Sunk_Same!AB$2)*100</f>
        <v>68.575403882838629</v>
      </c>
      <c r="AC200" s="1">
        <f>LN(Sunk_Same!AC200/Sunk_Same!AC$2)*100</f>
        <v>-0.80776477832114923</v>
      </c>
      <c r="AD200" s="1">
        <f t="shared" si="6"/>
        <v>7.1949716204109873</v>
      </c>
      <c r="AE200" s="1">
        <f t="shared" si="7"/>
        <v>2.3145256285668856E-3</v>
      </c>
    </row>
    <row r="201" spans="2:31" x14ac:dyDescent="0.55000000000000004">
      <c r="B201" s="1">
        <v>199</v>
      </c>
      <c r="C201" s="1">
        <f>LN(Sunk_Same!C201/Sunk_Same!C$2)*100</f>
        <v>1.9789107358815581</v>
      </c>
      <c r="D201" s="1">
        <f>LN(Sunk_Same!D201/Sunk_Same!D$2)*100</f>
        <v>0</v>
      </c>
      <c r="E201" s="1">
        <f>LN(Sunk_Same!E201/Sunk_Same!E$2)*100</f>
        <v>71.217142171269501</v>
      </c>
      <c r="F201" s="1">
        <f>LN(Sunk_Same!F201/Sunk_Same!F$2)*100</f>
        <v>-1.0091540200196834</v>
      </c>
      <c r="G201" s="1">
        <f>LN(Sunk_Same!G201/Sunk_Same!G$2)*100</f>
        <v>61.351365588849902</v>
      </c>
      <c r="H201" s="1">
        <f>LN(Sunk_Same!H201/Sunk_Same!H$2)*100</f>
        <v>-65.263531368641452</v>
      </c>
      <c r="I201" s="1">
        <f>LN(Sunk_Same!I201/Sunk_Same!I$2)*100</f>
        <v>72.255116181508825</v>
      </c>
      <c r="J201" s="1">
        <f>LN(Sunk_Same!J201/Sunk_Same!J$2)*100</f>
        <v>-0.29375428008407783</v>
      </c>
      <c r="K201" s="1">
        <f>LN(Sunk_Same!K201/Sunk_Same!K$2)*100</f>
        <v>-13.376255606746234</v>
      </c>
      <c r="L201" s="1">
        <f>LN(Sunk_Same!L201/Sunk_Same!L$2)*100</f>
        <v>-4.8270688120481609</v>
      </c>
      <c r="M201" s="1">
        <f>LN(Sunk_Same!M201/Sunk_Same!M$2)*100</f>
        <v>-4.8237301825813272</v>
      </c>
      <c r="N201" s="1">
        <f>LN(Sunk_Same!N201/Sunk_Same!N$2)*100</f>
        <v>-4.8271382830780727</v>
      </c>
      <c r="O201" s="1">
        <f>LN(Sunk_Same!O201/Sunk_Same!O$2)*100</f>
        <v>-74.911116953571906</v>
      </c>
      <c r="P201" s="1">
        <f>LN(Sunk_Same!P201/Sunk_Same!P$2)*100</f>
        <v>16.381089181312493</v>
      </c>
      <c r="Q201" s="1">
        <f>LN(Sunk_Same!Q201/Sunk_Same!Q$2)*100</f>
        <v>39.731812471831688</v>
      </c>
      <c r="R201" s="1">
        <f>LN(Sunk_Same!R201/Sunk_Same!R$2)*100</f>
        <v>12.839294551097904</v>
      </c>
      <c r="S201" s="1">
        <f>LN(Sunk_Same!S201/Sunk_Same!S$2)*100</f>
        <v>4.3537178766280702</v>
      </c>
      <c r="T201" s="1">
        <f>LN(Sunk_Same!T201/Sunk_Same!T$2)*100</f>
        <v>2.0733842746197362</v>
      </c>
      <c r="U201" s="1">
        <f>LN(Sunk_Same!U201/Sunk_Same!U$2)*100</f>
        <v>5.3609289961251507</v>
      </c>
      <c r="V201" s="1">
        <f>LN(Sunk_Same!V201/Sunk_Same!V$2)*100</f>
        <v>4.3460141157240155</v>
      </c>
      <c r="W201" s="1">
        <f>LN(Sunk_Same!W201/Sunk_Same!W$2)*100</f>
        <v>4.3404930958911088</v>
      </c>
      <c r="X201" s="1">
        <f>(Sunk_Same!X201-Sunk_Same!X$2)</f>
        <v>-0.82789532999999982</v>
      </c>
      <c r="Y201" s="1">
        <f>(Sunk_Same!Y201-Sunk_Same!Y$2)</f>
        <v>-1.08866003</v>
      </c>
      <c r="Z201" s="1">
        <f>(Sunk_Same!Z201-Sunk_Same!Z$2)</f>
        <v>-1.08866003</v>
      </c>
      <c r="AA201" s="1">
        <f>LN(Sunk_Same!AA201/Sunk_Same!AA$2)*100</f>
        <v>-8.359866611445943</v>
      </c>
      <c r="AB201" s="1">
        <f>LN(Sunk_Same!AB201/Sunk_Same!AB$2)*100</f>
        <v>68.575362377454965</v>
      </c>
      <c r="AC201" s="1">
        <f>LN(Sunk_Same!AC201/Sunk_Same!AC$2)*100</f>
        <v>-0.80776477832114923</v>
      </c>
      <c r="AD201" s="1">
        <f t="shared" si="6"/>
        <v>7.1949672656417754</v>
      </c>
      <c r="AE201" s="1">
        <f t="shared" si="7"/>
        <v>2.2219432585883353E-3</v>
      </c>
    </row>
    <row r="202" spans="2:31" x14ac:dyDescent="0.55000000000000004">
      <c r="B202" s="1">
        <v>200</v>
      </c>
      <c r="C202" s="1">
        <f>LN(Sunk_Same!C202/Sunk_Same!C$2)*100</f>
        <v>1.9795699232583408</v>
      </c>
      <c r="D202" s="1">
        <f>LN(Sunk_Same!D202/Sunk_Same!D$2)*100</f>
        <v>0</v>
      </c>
      <c r="E202" s="1">
        <f>LN(Sunk_Same!E202/Sunk_Same!E$2)*100</f>
        <v>71.216767589279584</v>
      </c>
      <c r="F202" s="1">
        <f>LN(Sunk_Same!F202/Sunk_Same!F$2)*100</f>
        <v>-1.0083110434461413</v>
      </c>
      <c r="G202" s="1">
        <f>LN(Sunk_Same!G202/Sunk_Same!G$2)*100</f>
        <v>61.347821338518763</v>
      </c>
      <c r="H202" s="1">
        <f>LN(Sunk_Same!H202/Sunk_Same!H$2)*100</f>
        <v>-65.258560847782945</v>
      </c>
      <c r="I202" s="1">
        <f>LN(Sunk_Same!I202/Sunk_Same!I$2)*100</f>
        <v>72.253988457857545</v>
      </c>
      <c r="J202" s="1">
        <f>LN(Sunk_Same!J202/Sunk_Same!J$2)*100</f>
        <v>-0.29383717988189173</v>
      </c>
      <c r="K202" s="1">
        <f>LN(Sunk_Same!K202/Sunk_Same!K$2)*100</f>
        <v>-13.375991702939253</v>
      </c>
      <c r="L202" s="1">
        <f>LN(Sunk_Same!L202/Sunk_Same!L$2)*100</f>
        <v>-4.8268715147607333</v>
      </c>
      <c r="M202" s="1">
        <f>LN(Sunk_Same!M202/Sunk_Same!M$2)*100</f>
        <v>-4.8250443667157787</v>
      </c>
      <c r="N202" s="1">
        <f>LN(Sunk_Same!N202/Sunk_Same!N$2)*100</f>
        <v>-4.8270702041164375</v>
      </c>
      <c r="O202" s="1">
        <f>LN(Sunk_Same!O202/Sunk_Same!O$2)*100</f>
        <v>-74.909326421191096</v>
      </c>
      <c r="P202" s="1">
        <f>LN(Sunk_Same!P202/Sunk_Same!P$2)*100</f>
        <v>16.380524691959938</v>
      </c>
      <c r="Q202" s="1">
        <f>LN(Sunk_Same!Q202/Sunk_Same!Q$2)*100</f>
        <v>39.73168969706569</v>
      </c>
      <c r="R202" s="1">
        <f>LN(Sunk_Same!R202/Sunk_Same!R$2)*100</f>
        <v>12.83913634190173</v>
      </c>
      <c r="S202" s="1">
        <f>LN(Sunk_Same!S202/Sunk_Same!S$2)*100</f>
        <v>4.3529526019737244</v>
      </c>
      <c r="T202" s="1">
        <f>LN(Sunk_Same!T202/Sunk_Same!T$2)*100</f>
        <v>2.0740070458068645</v>
      </c>
      <c r="U202" s="1">
        <f>LN(Sunk_Same!U202/Sunk_Same!U$2)*100</f>
        <v>5.3607127843344724</v>
      </c>
      <c r="V202" s="1">
        <f>LN(Sunk_Same!V202/Sunk_Same!V$2)*100</f>
        <v>4.3458926346510811</v>
      </c>
      <c r="W202" s="1">
        <f>LN(Sunk_Same!W202/Sunk_Same!W$2)*100</f>
        <v>4.340489199814666</v>
      </c>
      <c r="X202" s="1">
        <f>(Sunk_Same!X202-Sunk_Same!X$2)</f>
        <v>-0.82790826999999978</v>
      </c>
      <c r="Y202" s="1">
        <f>(Sunk_Same!Y202-Sunk_Same!Y$2)</f>
        <v>-1.08867918</v>
      </c>
      <c r="Z202" s="1">
        <f>(Sunk_Same!Z202-Sunk_Same!Z$2)</f>
        <v>-1.08867918</v>
      </c>
      <c r="AA202" s="1">
        <f>LN(Sunk_Same!AA202/Sunk_Same!AA$2)*100</f>
        <v>-8.3597950467089817</v>
      </c>
      <c r="AB202" s="1">
        <f>LN(Sunk_Same!AB202/Sunk_Same!AB$2)*100</f>
        <v>68.574916193492584</v>
      </c>
      <c r="AC202" s="1">
        <f>LN(Sunk_Same!AC202/Sunk_Same!AC$2)*100</f>
        <v>-0.80776477832114923</v>
      </c>
      <c r="AD202" s="1">
        <f t="shared" si="6"/>
        <v>7.1949204517585885</v>
      </c>
      <c r="AE202" s="1">
        <f t="shared" si="7"/>
        <v>2.1330516495047355E-3</v>
      </c>
    </row>
    <row r="203" spans="2:31" x14ac:dyDescent="0.55000000000000004">
      <c r="B203" s="1">
        <v>201</v>
      </c>
      <c r="C203" s="1">
        <f>LN(Sunk_Same!C203/Sunk_Same!C$2)*100</f>
        <v>1.9783435246605963</v>
      </c>
      <c r="D203" s="1">
        <f>LN(Sunk_Same!D203/Sunk_Same!D$2)*100</f>
        <v>0</v>
      </c>
      <c r="E203" s="1">
        <f>LN(Sunk_Same!E203/Sunk_Same!E$2)*100</f>
        <v>71.216721855335877</v>
      </c>
      <c r="F203" s="1">
        <f>LN(Sunk_Same!F203/Sunk_Same!F$2)*100</f>
        <v>-1.0096263806890153</v>
      </c>
      <c r="G203" s="1">
        <f>LN(Sunk_Same!G203/Sunk_Same!G$2)*100</f>
        <v>61.350022807757497</v>
      </c>
      <c r="H203" s="1">
        <f>LN(Sunk_Same!H203/Sunk_Same!H$2)*100</f>
        <v>-65.262006296196233</v>
      </c>
      <c r="I203" s="1">
        <f>LN(Sunk_Same!I203/Sunk_Same!I$2)*100</f>
        <v>72.253785988751133</v>
      </c>
      <c r="J203" s="1">
        <f>LN(Sunk_Same!J203/Sunk_Same!J$2)*100</f>
        <v>-0.29373147823277829</v>
      </c>
      <c r="K203" s="1">
        <f>LN(Sunk_Same!K203/Sunk_Same!K$2)*100</f>
        <v>-13.37605872606235</v>
      </c>
      <c r="L203" s="1">
        <f>LN(Sunk_Same!L203/Sunk_Same!L$2)*100</f>
        <v>-4.8267833607794035</v>
      </c>
      <c r="M203" s="1">
        <f>LN(Sunk_Same!M203/Sunk_Same!M$2)*100</f>
        <v>-4.8229792279729411</v>
      </c>
      <c r="N203" s="1">
        <f>LN(Sunk_Same!N203/Sunk_Same!N$2)*100</f>
        <v>-4.8269946899640797</v>
      </c>
      <c r="O203" s="1">
        <f>LN(Sunk_Same!O203/Sunk_Same!O$2)*100</f>
        <v>-74.909035731340595</v>
      </c>
      <c r="P203" s="1">
        <f>LN(Sunk_Same!P203/Sunk_Same!P$2)*100</f>
        <v>16.38091861652034</v>
      </c>
      <c r="Q203" s="1">
        <f>LN(Sunk_Same!Q203/Sunk_Same!Q$2)*100</f>
        <v>39.731201355493049</v>
      </c>
      <c r="R203" s="1">
        <f>LN(Sunk_Same!R203/Sunk_Same!R$2)*100</f>
        <v>12.839160792430224</v>
      </c>
      <c r="S203" s="1">
        <f>LN(Sunk_Same!S203/Sunk_Same!S$2)*100</f>
        <v>4.352248058225304</v>
      </c>
      <c r="T203" s="1">
        <f>LN(Sunk_Same!T203/Sunk_Same!T$2)*100</f>
        <v>2.0728595746249314</v>
      </c>
      <c r="U203" s="1">
        <f>LN(Sunk_Same!U203/Sunk_Same!U$2)*100</f>
        <v>5.3608785467491353</v>
      </c>
      <c r="V203" s="1">
        <f>LN(Sunk_Same!V203/Sunk_Same!V$2)*100</f>
        <v>4.3466215188751098</v>
      </c>
      <c r="W203" s="1">
        <f>LN(Sunk_Same!W203/Sunk_Same!W$2)*100</f>
        <v>4.3405556278972925</v>
      </c>
      <c r="X203" s="1">
        <f>(Sunk_Same!X203-Sunk_Same!X$2)</f>
        <v>-0.82788195999999981</v>
      </c>
      <c r="Y203" s="1">
        <f>(Sunk_Same!Y203-Sunk_Same!Y$2)</f>
        <v>-1.08864446</v>
      </c>
      <c r="Z203" s="1">
        <f>(Sunk_Same!Z203-Sunk_Same!Z$2)</f>
        <v>-1.08864446</v>
      </c>
      <c r="AA203" s="1">
        <f>LN(Sunk_Same!AA203/Sunk_Same!AA$2)*100</f>
        <v>-8.359785504747915</v>
      </c>
      <c r="AB203" s="1">
        <f>LN(Sunk_Same!AB203/Sunk_Same!AB$2)*100</f>
        <v>68.574864311507298</v>
      </c>
      <c r="AC203" s="1">
        <f>LN(Sunk_Same!AC203/Sunk_Same!AC$2)*100</f>
        <v>-0.80776477832114923</v>
      </c>
      <c r="AD203" s="1">
        <f t="shared" si="6"/>
        <v>7.194915008270244</v>
      </c>
      <c r="AE203" s="1">
        <f t="shared" si="7"/>
        <v>2.0477280342659828E-3</v>
      </c>
    </row>
    <row r="204" spans="2:31" x14ac:dyDescent="0.55000000000000004">
      <c r="B204" s="1">
        <v>202</v>
      </c>
      <c r="C204" s="1">
        <f>LN(Sunk_Same!C204/Sunk_Same!C$2)*100</f>
        <v>1.9790078257680441</v>
      </c>
      <c r="D204" s="1">
        <f>LN(Sunk_Same!D204/Sunk_Same!D$2)*100</f>
        <v>0</v>
      </c>
      <c r="E204" s="1">
        <f>LN(Sunk_Same!E204/Sunk_Same!E$2)*100</f>
        <v>71.216386472442835</v>
      </c>
      <c r="F204" s="1">
        <f>LN(Sunk_Same!F204/Sunk_Same!F$2)*100</f>
        <v>-1.008877871738824</v>
      </c>
      <c r="G204" s="1">
        <f>LN(Sunk_Same!G204/Sunk_Same!G$2)*100</f>
        <v>61.346971795935779</v>
      </c>
      <c r="H204" s="1">
        <f>LN(Sunk_Same!H204/Sunk_Same!H$2)*100</f>
        <v>-65.257679735774389</v>
      </c>
      <c r="I204" s="1">
        <f>LN(Sunk_Same!I204/Sunk_Same!I$2)*100</f>
        <v>72.252769282847112</v>
      </c>
      <c r="J204" s="1">
        <f>LN(Sunk_Same!J204/Sunk_Same!J$2)*100</f>
        <v>-0.29380447952700645</v>
      </c>
      <c r="K204" s="1">
        <f>LN(Sunk_Same!K204/Sunk_Same!K$2)*100</f>
        <v>-13.375831825045747</v>
      </c>
      <c r="L204" s="1">
        <f>LN(Sunk_Same!L204/Sunk_Same!L$2)*100</f>
        <v>-4.8265682234131217</v>
      </c>
      <c r="M204" s="1">
        <f>LN(Sunk_Same!M204/Sunk_Same!M$2)*100</f>
        <v>-4.824139796562819</v>
      </c>
      <c r="N204" s="1">
        <f>LN(Sunk_Same!N204/Sunk_Same!N$2)*100</f>
        <v>-4.8268761909476199</v>
      </c>
      <c r="O204" s="1">
        <f>LN(Sunk_Same!O204/Sunk_Same!O$2)*100</f>
        <v>-74.907366260468038</v>
      </c>
      <c r="P204" s="1">
        <f>LN(Sunk_Same!P204/Sunk_Same!P$2)*100</f>
        <v>16.380485604000132</v>
      </c>
      <c r="Q204" s="1">
        <f>LN(Sunk_Same!Q204/Sunk_Same!Q$2)*100</f>
        <v>39.731123413750176</v>
      </c>
      <c r="R204" s="1">
        <f>LN(Sunk_Same!R204/Sunk_Same!R$2)*100</f>
        <v>12.839056518075949</v>
      </c>
      <c r="S204" s="1">
        <f>LN(Sunk_Same!S204/Sunk_Same!S$2)*100</f>
        <v>4.3516892786194239</v>
      </c>
      <c r="T204" s="1">
        <f>LN(Sunk_Same!T204/Sunk_Same!T$2)*100</f>
        <v>2.0735068676796993</v>
      </c>
      <c r="U204" s="1">
        <f>LN(Sunk_Same!U204/Sunk_Same!U$2)*100</f>
        <v>5.3607776479207478</v>
      </c>
      <c r="V204" s="1">
        <f>LN(Sunk_Same!V204/Sunk_Same!V$2)*100</f>
        <v>4.3467429990625917</v>
      </c>
      <c r="W204" s="1">
        <f>LN(Sunk_Same!W204/Sunk_Same!W$2)*100</f>
        <v>4.3406093937031338</v>
      </c>
      <c r="X204" s="1">
        <f>(Sunk_Same!X204-Sunk_Same!X$2)</f>
        <v>-0.82789214999999983</v>
      </c>
      <c r="Y204" s="1">
        <f>(Sunk_Same!Y204-Sunk_Same!Y$2)</f>
        <v>-1.0886597</v>
      </c>
      <c r="Z204" s="1">
        <f>(Sunk_Same!Z204-Sunk_Same!Z$2)</f>
        <v>-1.0886597</v>
      </c>
      <c r="AA204" s="1">
        <f>LN(Sunk_Same!AA204/Sunk_Same!AA$2)*100</f>
        <v>-8.3597210965345887</v>
      </c>
      <c r="AB204" s="1">
        <f>LN(Sunk_Same!AB204/Sunk_Same!AB$2)*100</f>
        <v>68.574459631098208</v>
      </c>
      <c r="AC204" s="1">
        <f>LN(Sunk_Same!AC204/Sunk_Same!AC$2)*100</f>
        <v>-0.80776477832114923</v>
      </c>
      <c r="AD204" s="1">
        <f t="shared" si="6"/>
        <v>7.1948725489642262</v>
      </c>
      <c r="AE204" s="1">
        <f t="shared" si="7"/>
        <v>1.9658073120207395E-3</v>
      </c>
    </row>
    <row r="205" spans="2:31" x14ac:dyDescent="0.55000000000000004">
      <c r="B205" s="1">
        <v>203</v>
      </c>
      <c r="C205" s="1">
        <f>LN(Sunk_Same!C205/Sunk_Same!C$2)*100</f>
        <v>1.9782362140676986</v>
      </c>
      <c r="D205" s="1">
        <f>LN(Sunk_Same!D205/Sunk_Same!D$2)*100</f>
        <v>0</v>
      </c>
      <c r="E205" s="1">
        <f>LN(Sunk_Same!E205/Sunk_Same!E$2)*100</f>
        <v>71.216329849246023</v>
      </c>
      <c r="F205" s="1">
        <f>LN(Sunk_Same!F205/Sunk_Same!F$2)*100</f>
        <v>-1.0097989745670701</v>
      </c>
      <c r="G205" s="1">
        <f>LN(Sunk_Same!G205/Sunk_Same!G$2)*100</f>
        <v>61.3487987603039</v>
      </c>
      <c r="H205" s="1">
        <f>LN(Sunk_Same!H205/Sunk_Same!H$2)*100</f>
        <v>-65.260549026479154</v>
      </c>
      <c r="I205" s="1">
        <f>LN(Sunk_Same!I205/Sunk_Same!I$2)*100</f>
        <v>72.252547217227132</v>
      </c>
      <c r="J205" s="1">
        <f>LN(Sunk_Same!J205/Sunk_Same!J$2)*100</f>
        <v>-0.29371769106938167</v>
      </c>
      <c r="K205" s="1">
        <f>LN(Sunk_Same!K205/Sunk_Same!K$2)*100</f>
        <v>-13.375887677555912</v>
      </c>
      <c r="L205" s="1">
        <f>LN(Sunk_Same!L205/Sunk_Same!L$2)*100</f>
        <v>-4.826448586248719</v>
      </c>
      <c r="M205" s="1">
        <f>LN(Sunk_Same!M205/Sunk_Same!M$2)*100</f>
        <v>-4.8227402890528976</v>
      </c>
      <c r="N205" s="1">
        <f>LN(Sunk_Same!N205/Sunk_Same!N$2)*100</f>
        <v>-4.826756065617408</v>
      </c>
      <c r="O205" s="1">
        <f>LN(Sunk_Same!O205/Sunk_Same!O$2)*100</f>
        <v>-74.906989615404981</v>
      </c>
      <c r="P205" s="1">
        <f>LN(Sunk_Same!P205/Sunk_Same!P$2)*100</f>
        <v>16.380866837865149</v>
      </c>
      <c r="Q205" s="1">
        <f>LN(Sunk_Same!Q205/Sunk_Same!Q$2)*100</f>
        <v>39.730732324618785</v>
      </c>
      <c r="R205" s="1">
        <f>LN(Sunk_Same!R205/Sunk_Same!R$2)*100</f>
        <v>12.839106138299483</v>
      </c>
      <c r="S205" s="1">
        <f>LN(Sunk_Same!S205/Sunk_Same!S$2)*100</f>
        <v>4.3512033807719099</v>
      </c>
      <c r="T205" s="1">
        <f>LN(Sunk_Same!T205/Sunk_Same!T$2)*100</f>
        <v>2.0727860183308691</v>
      </c>
      <c r="U205" s="1">
        <f>LN(Sunk_Same!U205/Sunk_Same!U$2)*100</f>
        <v>5.3609794454757154</v>
      </c>
      <c r="V205" s="1">
        <f>LN(Sunk_Same!V205/Sunk_Same!V$2)*100</f>
        <v>4.3472289183368424</v>
      </c>
      <c r="W205" s="1">
        <f>LN(Sunk_Same!W205/Sunk_Same!W$2)*100</f>
        <v>4.3407186784585221</v>
      </c>
      <c r="X205" s="1">
        <f>(Sunk_Same!X205-Sunk_Same!X$2)</f>
        <v>-0.82787237999999985</v>
      </c>
      <c r="Y205" s="1">
        <f>(Sunk_Same!Y205-Sunk_Same!Y$2)</f>
        <v>-1.0886341899999998</v>
      </c>
      <c r="Z205" s="1">
        <f>(Sunk_Same!Z205-Sunk_Same!Z$2)</f>
        <v>-1.0886341899999998</v>
      </c>
      <c r="AA205" s="1">
        <f>LN(Sunk_Same!AA205/Sunk_Same!AA$2)*100</f>
        <v>-8.359710361836397</v>
      </c>
      <c r="AB205" s="1">
        <f>LN(Sunk_Same!AB205/Sunk_Same!AB$2)*100</f>
        <v>68.574397372428351</v>
      </c>
      <c r="AC205" s="1">
        <f>LN(Sunk_Same!AC205/Sunk_Same!AC$2)*100</f>
        <v>-0.80776477832114923</v>
      </c>
      <c r="AD205" s="1">
        <f t="shared" si="6"/>
        <v>7.1948660167480467</v>
      </c>
      <c r="AE205" s="1">
        <f t="shared" si="7"/>
        <v>1.8871733061759674E-3</v>
      </c>
    </row>
    <row r="206" spans="2:31" x14ac:dyDescent="0.55000000000000004">
      <c r="B206" s="1">
        <v>204</v>
      </c>
      <c r="C206" s="1">
        <f>LN(Sunk_Same!C206/Sunk_Same!C$2)*100</f>
        <v>1.9788034258973151</v>
      </c>
      <c r="D206" s="1">
        <f>LN(Sunk_Same!D206/Sunk_Same!D$2)*100</f>
        <v>0</v>
      </c>
      <c r="E206" s="1">
        <f>LN(Sunk_Same!E206/Sunk_Same!E$2)*100</f>
        <v>71.216068510999051</v>
      </c>
      <c r="F206" s="1">
        <f>LN(Sunk_Same!F206/Sunk_Same!F$2)*100</f>
        <v>-1.009208523059977</v>
      </c>
      <c r="G206" s="1">
        <f>LN(Sunk_Same!G206/Sunk_Same!G$2)*100</f>
        <v>61.346551589409756</v>
      </c>
      <c r="H206" s="1">
        <f>LN(Sunk_Same!H206/Sunk_Same!H$2)*100</f>
        <v>-65.25743121840641</v>
      </c>
      <c r="I206" s="1">
        <f>LN(Sunk_Same!I206/Sunk_Same!I$2)*100</f>
        <v>72.251761275140282</v>
      </c>
      <c r="J206" s="1">
        <f>LN(Sunk_Same!J206/Sunk_Same!J$2)*100</f>
        <v>-0.29378185442284993</v>
      </c>
      <c r="K206" s="1">
        <f>LN(Sunk_Same!K206/Sunk_Same!K$2)*100</f>
        <v>-13.375731988761553</v>
      </c>
      <c r="L206" s="1">
        <f>LN(Sunk_Same!L206/Sunk_Same!L$2)*100</f>
        <v>-4.8262460429545477</v>
      </c>
      <c r="M206" s="1">
        <f>LN(Sunk_Same!M206/Sunk_Same!M$2)*100</f>
        <v>-4.8235936449603445</v>
      </c>
      <c r="N206" s="1">
        <f>LN(Sunk_Same!N206/Sunk_Same!N$2)*100</f>
        <v>-4.8266094524988938</v>
      </c>
      <c r="O206" s="1">
        <f>LN(Sunk_Same!O206/Sunk_Same!O$2)*100</f>
        <v>-74.905634609763027</v>
      </c>
      <c r="P206" s="1">
        <f>LN(Sunk_Same!P206/Sunk_Same!P$2)*100</f>
        <v>16.380604898375115</v>
      </c>
      <c r="Q206" s="1">
        <f>LN(Sunk_Same!Q206/Sunk_Same!Q$2)*100</f>
        <v>39.730697836967664</v>
      </c>
      <c r="R206" s="1">
        <f>LN(Sunk_Same!R206/Sunk_Same!R$2)*100</f>
        <v>12.839061552012796</v>
      </c>
      <c r="S206" s="1">
        <f>LN(Sunk_Same!S206/Sunk_Same!S$2)*100</f>
        <v>4.3508025132703327</v>
      </c>
      <c r="T206" s="1">
        <f>LN(Sunk_Same!T206/Sunk_Same!T$2)*100</f>
        <v>2.0733744671684455</v>
      </c>
      <c r="U206" s="1">
        <f>LN(Sunk_Same!U206/Sunk_Same!U$2)*100</f>
        <v>5.3609722384271814</v>
      </c>
      <c r="V206" s="1">
        <f>LN(Sunk_Same!V206/Sunk_Same!V$2)*100</f>
        <v>4.3483222280708764</v>
      </c>
      <c r="W206" s="1">
        <f>LN(Sunk_Same!W206/Sunk_Same!W$2)*100</f>
        <v>4.3408151060846727</v>
      </c>
      <c r="X206" s="1">
        <f>(Sunk_Same!X206-Sunk_Same!X$2)</f>
        <v>-0.82787896999999977</v>
      </c>
      <c r="Y206" s="1">
        <f>(Sunk_Same!Y206-Sunk_Same!Y$2)</f>
        <v>-1.0886439999999999</v>
      </c>
      <c r="Z206" s="1">
        <f>(Sunk_Same!Z206-Sunk_Same!Z$2)</f>
        <v>-1.0886439999999999</v>
      </c>
      <c r="AA206" s="1">
        <f>LN(Sunk_Same!AA206/Sunk_Same!AA$2)*100</f>
        <v>-8.3596602665934139</v>
      </c>
      <c r="AB206" s="1">
        <f>LN(Sunk_Same!AB206/Sunk_Same!AB$2)*100</f>
        <v>68.574086078497785</v>
      </c>
      <c r="AC206" s="1">
        <f>LN(Sunk_Same!AC206/Sunk_Same!AC$2)*100</f>
        <v>-0.80776477832114923</v>
      </c>
      <c r="AD206" s="1">
        <f t="shared" si="6"/>
        <v>7.1948333556061614</v>
      </c>
      <c r="AE206" s="1">
        <f t="shared" si="7"/>
        <v>1.8116781497666478E-3</v>
      </c>
    </row>
    <row r="207" spans="2:31" x14ac:dyDescent="0.55000000000000004">
      <c r="B207" s="1">
        <v>205</v>
      </c>
      <c r="C207" s="1">
        <f>LN(Sunk_Same!C207/Sunk_Same!C$2)*100</f>
        <v>1.978573475543342</v>
      </c>
      <c r="D207" s="1">
        <f>LN(Sunk_Same!D207/Sunk_Same!D$2)*100</f>
        <v>0</v>
      </c>
      <c r="E207" s="1">
        <f>LN(Sunk_Same!E207/Sunk_Same!E$2)*100</f>
        <v>71.216011887622201</v>
      </c>
      <c r="F207" s="1">
        <f>LN(Sunk_Same!F207/Sunk_Same!F$2)*100</f>
        <v>-1.0095864116228948</v>
      </c>
      <c r="G207" s="1">
        <f>LN(Sunk_Same!G207/Sunk_Same!G$2)*100</f>
        <v>61.347848742998053</v>
      </c>
      <c r="H207" s="1">
        <f>LN(Sunk_Same!H207/Sunk_Same!H$2)*100</f>
        <v>-65.25940807818958</v>
      </c>
      <c r="I207" s="1">
        <f>LN(Sunk_Same!I207/Sunk_Same!I$2)*100</f>
        <v>72.251552270110693</v>
      </c>
      <c r="J207" s="1">
        <f>LN(Sunk_Same!J207/Sunk_Same!J$2)*100</f>
        <v>-0.29372016568831288</v>
      </c>
      <c r="K207" s="1">
        <f>LN(Sunk_Same!K207/Sunk_Same!K$2)*100</f>
        <v>-13.37576829285336</v>
      </c>
      <c r="L207" s="1">
        <f>LN(Sunk_Same!L207/Sunk_Same!L$2)*100</f>
        <v>-4.8261148622834389</v>
      </c>
      <c r="M207" s="1">
        <f>LN(Sunk_Same!M207/Sunk_Same!M$2)*100</f>
        <v>-4.822996295060503</v>
      </c>
      <c r="N207" s="1">
        <f>LN(Sunk_Same!N207/Sunk_Same!N$2)*100</f>
        <v>-4.82646609249419</v>
      </c>
      <c r="O207" s="1">
        <f>LN(Sunk_Same!O207/Sunk_Same!O$2)*100</f>
        <v>-74.905234219289568</v>
      </c>
      <c r="P207" s="1">
        <f>LN(Sunk_Same!P207/Sunk_Same!P$2)*100</f>
        <v>16.380928261560982</v>
      </c>
      <c r="Q207" s="1">
        <f>LN(Sunk_Same!Q207/Sunk_Same!Q$2)*100</f>
        <v>39.730439179205227</v>
      </c>
      <c r="R207" s="1">
        <f>LN(Sunk_Same!R207/Sunk_Same!R$2)*100</f>
        <v>12.839126274035333</v>
      </c>
      <c r="S207" s="1">
        <f>LN(Sunk_Same!S207/Sunk_Same!S$2)*100</f>
        <v>4.3505595624872999</v>
      </c>
      <c r="T207" s="1">
        <f>LN(Sunk_Same!T207/Sunk_Same!T$2)*100</f>
        <v>2.0731881254111943</v>
      </c>
      <c r="U207" s="1">
        <f>LN(Sunk_Same!U207/Sunk_Same!U$2)*100</f>
        <v>5.3611668285549818</v>
      </c>
      <c r="V207" s="1">
        <f>LN(Sunk_Same!V207/Sunk_Same!V$2)*100</f>
        <v>4.3492940489108474</v>
      </c>
      <c r="W207" s="1">
        <f>LN(Sunk_Same!W207/Sunk_Same!W$2)*100</f>
        <v>4.3409475721669972</v>
      </c>
      <c r="X207" s="1">
        <f>(Sunk_Same!X207-Sunk_Same!X$2)</f>
        <v>-0.8278683699999998</v>
      </c>
      <c r="Y207" s="1">
        <f>(Sunk_Same!Y207-Sunk_Same!Y$2)</f>
        <v>-1.0886307199999998</v>
      </c>
      <c r="Z207" s="1">
        <f>(Sunk_Same!Z207-Sunk_Same!Z$2)</f>
        <v>-1.0886307199999998</v>
      </c>
      <c r="AA207" s="1">
        <f>LN(Sunk_Same!AA207/Sunk_Same!AA$2)*100</f>
        <v>-8.3596495319017521</v>
      </c>
      <c r="AB207" s="1">
        <f>LN(Sunk_Same!AB207/Sunk_Same!AB$2)*100</f>
        <v>68.574018631351777</v>
      </c>
      <c r="AC207" s="1">
        <f>LN(Sunk_Same!AC207/Sunk_Same!AC$2)*100</f>
        <v>-0.80776477832114923</v>
      </c>
      <c r="AD207" s="1">
        <f t="shared" si="6"/>
        <v>7.1948262790120205</v>
      </c>
      <c r="AE207" s="1">
        <f t="shared" si="7"/>
        <v>1.7392093131469884E-3</v>
      </c>
    </row>
    <row r="208" spans="2:31" x14ac:dyDescent="0.55000000000000004">
      <c r="B208" s="1">
        <v>206</v>
      </c>
      <c r="C208" s="1">
        <f>LN(Sunk_Same!C208/Sunk_Same!C$2)*100</f>
        <v>1.9789567258395355</v>
      </c>
      <c r="D208" s="1">
        <f>LN(Sunk_Same!D208/Sunk_Same!D$2)*100</f>
        <v>0</v>
      </c>
      <c r="E208" s="1">
        <f>LN(Sunk_Same!E208/Sunk_Same!E$2)*100</f>
        <v>71.21585943990975</v>
      </c>
      <c r="F208" s="1">
        <f>LN(Sunk_Same!F208/Sunk_Same!F$2)*100</f>
        <v>-1.0093011782966297</v>
      </c>
      <c r="G208" s="1">
        <f>LN(Sunk_Same!G208/Sunk_Same!G$2)*100</f>
        <v>61.346706883331578</v>
      </c>
      <c r="H208" s="1">
        <f>LN(Sunk_Same!H208/Sunk_Same!H$2)*100</f>
        <v>-65.257871772345396</v>
      </c>
      <c r="I208" s="1">
        <f>LN(Sunk_Same!I208/Sunk_Same!I$2)*100</f>
        <v>72.251090715789502</v>
      </c>
      <c r="J208" s="1">
        <f>LN(Sunk_Same!J208/Sunk_Same!J$2)*100</f>
        <v>-0.29376099690950236</v>
      </c>
      <c r="K208" s="1">
        <f>LN(Sunk_Same!K208/Sunk_Same!K$2)*100</f>
        <v>-13.375697779148638</v>
      </c>
      <c r="L208" s="1">
        <f>LN(Sunk_Same!L208/Sunk_Same!L$2)*100</f>
        <v>-4.8259511490472722</v>
      </c>
      <c r="M208" s="1">
        <f>LN(Sunk_Same!M208/Sunk_Same!M$2)*100</f>
        <v>-4.8234912418669573</v>
      </c>
      <c r="N208" s="1">
        <f>LN(Sunk_Same!N208/Sunk_Same!N$2)*100</f>
        <v>-4.8263143681101308</v>
      </c>
      <c r="O208" s="1">
        <f>LN(Sunk_Same!O208/Sunk_Same!O$2)*100</f>
        <v>-74.904373498303627</v>
      </c>
      <c r="P208" s="1">
        <f>LN(Sunk_Same!P208/Sunk_Same!P$2)*100</f>
        <v>16.380865314963135</v>
      </c>
      <c r="Q208" s="1">
        <f>LN(Sunk_Same!Q208/Sunk_Same!Q$2)*100</f>
        <v>39.730449525528563</v>
      </c>
      <c r="R208" s="1">
        <f>LN(Sunk_Same!R208/Sunk_Same!R$2)*100</f>
        <v>12.83914497150071</v>
      </c>
      <c r="S208" s="1">
        <f>LN(Sunk_Same!S208/Sunk_Same!S$2)*100</f>
        <v>4.3504380868744494</v>
      </c>
      <c r="T208" s="1">
        <f>LN(Sunk_Same!T208/Sunk_Same!T$2)*100</f>
        <v>2.0735804234435551</v>
      </c>
      <c r="U208" s="1">
        <f>LN(Sunk_Same!U208/Sunk_Same!U$2)*100</f>
        <v>5.3612749340179073</v>
      </c>
      <c r="V208" s="1">
        <f>LN(Sunk_Same!V208/Sunk_Same!V$2)*100</f>
        <v>4.349658479290988</v>
      </c>
      <c r="W208" s="1">
        <f>LN(Sunk_Same!W208/Sunk_Same!W$2)*100</f>
        <v>4.3410695187288084</v>
      </c>
      <c r="X208" s="1">
        <f>(Sunk_Same!X208-Sunk_Same!X$2)</f>
        <v>-0.82787008999999978</v>
      </c>
      <c r="Y208" s="1">
        <f>(Sunk_Same!Y208-Sunk_Same!Y$2)</f>
        <v>-1.0886338499999999</v>
      </c>
      <c r="Z208" s="1">
        <f>(Sunk_Same!Z208-Sunk_Same!Z$2)</f>
        <v>-1.0886338499999999</v>
      </c>
      <c r="AA208" s="1">
        <f>LN(Sunk_Same!AA208/Sunk_Same!AA$2)*100</f>
        <v>-8.3596197133198373</v>
      </c>
      <c r="AB208" s="1">
        <f>LN(Sunk_Same!AB208/Sunk_Same!AB$2)*100</f>
        <v>68.573831854402314</v>
      </c>
      <c r="AC208" s="1">
        <f>LN(Sunk_Same!AC208/Sunk_Same!AC$2)*100</f>
        <v>-0.80776477832114923</v>
      </c>
      <c r="AD208" s="1">
        <f t="shared" si="6"/>
        <v>7.1948066822648684</v>
      </c>
      <c r="AE208" s="1">
        <f t="shared" si="7"/>
        <v>1.6696363929739417E-3</v>
      </c>
    </row>
    <row r="209" spans="2:31" x14ac:dyDescent="0.55000000000000004">
      <c r="B209" s="1">
        <v>207</v>
      </c>
      <c r="C209" s="1">
        <f>LN(Sunk_Same!C209/Sunk_Same!C$2)*100</f>
        <v>1.9792888749081452</v>
      </c>
      <c r="D209" s="1">
        <f>LN(Sunk_Same!D209/Sunk_Same!D$2)*100</f>
        <v>0</v>
      </c>
      <c r="E209" s="1">
        <f>LN(Sunk_Same!E209/Sunk_Same!E$2)*100</f>
        <v>71.215804994241836</v>
      </c>
      <c r="F209" s="1">
        <f>LN(Sunk_Same!F209/Sunk_Same!F$2)*100</f>
        <v>-1.0090540978563296</v>
      </c>
      <c r="G209" s="1">
        <f>LN(Sunk_Same!G209/Sunk_Same!G$2)*100</f>
        <v>61.347236707838185</v>
      </c>
      <c r="H209" s="1">
        <f>LN(Sunk_Same!H209/Sunk_Same!H$2)*100</f>
        <v>-65.258707700539162</v>
      </c>
      <c r="I209" s="1">
        <f>LN(Sunk_Same!I209/Sunk_Same!I$2)*100</f>
        <v>72.25091436664205</v>
      </c>
      <c r="J209" s="1">
        <f>LN(Sunk_Same!J209/Sunk_Same!J$2)*100</f>
        <v>-0.29374173022730543</v>
      </c>
      <c r="K209" s="1">
        <f>LN(Sunk_Same!K209/Sunk_Same!K$2)*100</f>
        <v>-13.375715233031297</v>
      </c>
      <c r="L209" s="1">
        <f>LN(Sunk_Same!L209/Sunk_Same!L$2)*100</f>
        <v>-4.8258294137377264</v>
      </c>
      <c r="M209" s="1">
        <f>LN(Sunk_Same!M209/Sunk_Same!M$2)*100</f>
        <v>-4.8238155186891039</v>
      </c>
      <c r="N209" s="1">
        <f>LN(Sunk_Same!N209/Sunk_Same!N$2)*100</f>
        <v>-4.8261700791315034</v>
      </c>
      <c r="O209" s="1">
        <f>LN(Sunk_Same!O209/Sunk_Same!O$2)*100</f>
        <v>-74.903984423180205</v>
      </c>
      <c r="P209" s="1">
        <f>LN(Sunk_Same!P209/Sunk_Same!P$2)*100</f>
        <v>16.381077505755638</v>
      </c>
      <c r="Q209" s="1">
        <f>LN(Sunk_Same!Q209/Sunk_Same!Q$2)*100</f>
        <v>39.730352959802396</v>
      </c>
      <c r="R209" s="1">
        <f>LN(Sunk_Same!R209/Sunk_Same!R$2)*100</f>
        <v>12.839211850867496</v>
      </c>
      <c r="S209" s="1">
        <f>LN(Sunk_Same!S209/Sunk_Same!S$2)*100</f>
        <v>4.350365201435892</v>
      </c>
      <c r="T209" s="1">
        <f>LN(Sunk_Same!T209/Sunk_Same!T$2)*100</f>
        <v>2.0739629125433439</v>
      </c>
      <c r="U209" s="1">
        <f>LN(Sunk_Same!U209/Sunk_Same!U$2)*100</f>
        <v>5.3614046604191703</v>
      </c>
      <c r="V209" s="1">
        <f>LN(Sunk_Same!V209/Sunk_Same!V$2)*100</f>
        <v>4.3513591368381332</v>
      </c>
      <c r="W209" s="1">
        <f>LN(Sunk_Same!W209/Sunk_Same!W$2)*100</f>
        <v>4.3412035428936067</v>
      </c>
      <c r="X209" s="1">
        <f>(Sunk_Same!X209-Sunk_Same!X$2)</f>
        <v>-0.82787045999999975</v>
      </c>
      <c r="Y209" s="1">
        <f>(Sunk_Same!Y209-Sunk_Same!Y$2)</f>
        <v>-1.08863501</v>
      </c>
      <c r="Z209" s="1">
        <f>(Sunk_Same!Z209-Sunk_Same!Z$2)</f>
        <v>-1.08863501</v>
      </c>
      <c r="AA209" s="1">
        <f>LN(Sunk_Same!AA209/Sunk_Same!AA$2)*100</f>
        <v>-8.3596089786325418</v>
      </c>
      <c r="AB209" s="1">
        <f>LN(Sunk_Same!AB209/Sunk_Same!AB$2)*100</f>
        <v>68.573769595341645</v>
      </c>
      <c r="AC209" s="1">
        <f>LN(Sunk_Same!AC209/Sunk_Same!AC$2)*100</f>
        <v>-0.80776477832114923</v>
      </c>
      <c r="AD209" s="1">
        <f t="shared" si="6"/>
        <v>7.1948001500076852</v>
      </c>
      <c r="AE209" s="1">
        <f t="shared" si="7"/>
        <v>1.6028494820060784E-3</v>
      </c>
    </row>
    <row r="210" spans="2:31" x14ac:dyDescent="0.55000000000000004">
      <c r="B210" s="1">
        <v>208</v>
      </c>
      <c r="C210" s="1">
        <f>LN(Sunk_Same!C210/Sunk_Same!C$2)*100</f>
        <v>1.9794268441969516</v>
      </c>
      <c r="D210" s="1">
        <f>LN(Sunk_Same!D210/Sunk_Same!D$2)*100</f>
        <v>0</v>
      </c>
      <c r="E210" s="1">
        <f>LN(Sunk_Same!E210/Sunk_Same!E$2)*100</f>
        <v>71.215783215966368</v>
      </c>
      <c r="F210" s="1">
        <f>LN(Sunk_Same!F210/Sunk_Same!F$2)*100</f>
        <v>-1.0090777158132207</v>
      </c>
      <c r="G210" s="1">
        <f>LN(Sunk_Same!G210/Sunk_Same!G$2)*100</f>
        <v>61.347410270428206</v>
      </c>
      <c r="H210" s="1">
        <f>LN(Sunk_Same!H210/Sunk_Same!H$2)*100</f>
        <v>-65.258990110291876</v>
      </c>
      <c r="I210" s="1">
        <f>LN(Sunk_Same!I210/Sunk_Same!I$2)*100</f>
        <v>72.250849052064055</v>
      </c>
      <c r="J210" s="1">
        <f>LN(Sunk_Same!J210/Sunk_Same!J$2)*100</f>
        <v>-0.29375304277419917</v>
      </c>
      <c r="K210" s="1">
        <f>LN(Sunk_Same!K210/Sunk_Same!K$2)*100</f>
        <v>-13.375742461094376</v>
      </c>
      <c r="L210" s="1">
        <f>LN(Sunk_Same!L210/Sunk_Same!L$2)*100</f>
        <v>-4.8257307662679905</v>
      </c>
      <c r="M210" s="1">
        <f>LN(Sunk_Same!M210/Sunk_Same!M$2)*100</f>
        <v>-4.8237643170156987</v>
      </c>
      <c r="N210" s="1">
        <f>LN(Sunk_Same!N210/Sunk_Same!N$2)*100</f>
        <v>-4.8260371754577864</v>
      </c>
      <c r="O210" s="1">
        <f>LN(Sunk_Same!O210/Sunk_Same!O$2)*100</f>
        <v>-74.903746907133879</v>
      </c>
      <c r="P210" s="1">
        <f>LN(Sunk_Same!P210/Sunk_Same!P$2)*100</f>
        <v>16.381228272624085</v>
      </c>
      <c r="Q210" s="1">
        <f>LN(Sunk_Same!Q210/Sunk_Same!Q$2)*100</f>
        <v>39.73039779390114</v>
      </c>
      <c r="R210" s="1">
        <f>LN(Sunk_Same!R210/Sunk_Same!R$2)*100</f>
        <v>12.839289517172785</v>
      </c>
      <c r="S210" s="1">
        <f>LN(Sunk_Same!S210/Sunk_Same!S$2)*100</f>
        <v>4.350462382008816</v>
      </c>
      <c r="T210" s="1">
        <f>LN(Sunk_Same!T210/Sunk_Same!T$2)*100</f>
        <v>2.0741247344143927</v>
      </c>
      <c r="U210" s="1">
        <f>LN(Sunk_Same!U210/Sunk_Same!U$2)*100</f>
        <v>5.3615920427016581</v>
      </c>
      <c r="V210" s="1">
        <f>LN(Sunk_Same!V210/Sunk_Same!V$2)*100</f>
        <v>4.3520879812189248</v>
      </c>
      <c r="W210" s="1">
        <f>LN(Sunk_Same!W210/Sunk_Same!W$2)*100</f>
        <v>4.3413321124177626</v>
      </c>
      <c r="X210" s="1">
        <f>(Sunk_Same!X210-Sunk_Same!X$2)</f>
        <v>-0.82786701999999979</v>
      </c>
      <c r="Y210" s="1">
        <f>(Sunk_Same!Y210-Sunk_Same!Y$2)</f>
        <v>-1.0886309199999999</v>
      </c>
      <c r="Z210" s="1">
        <f>(Sunk_Same!Z210-Sunk_Same!Z$2)</f>
        <v>-1.0886309199999999</v>
      </c>
      <c r="AA210" s="1">
        <f>LN(Sunk_Same!AA210/Sunk_Same!AA$2)*100</f>
        <v>-8.3596042076607713</v>
      </c>
      <c r="AB210" s="1">
        <f>LN(Sunk_Same!AB210/Sunk_Same!AB$2)*100</f>
        <v>68.573743654054923</v>
      </c>
      <c r="AC210" s="1">
        <f>LN(Sunk_Same!AC210/Sunk_Same!AC$2)*100</f>
        <v>-0.80776477832114923</v>
      </c>
      <c r="AD210" s="1">
        <f t="shared" si="6"/>
        <v>7.1947974282326577</v>
      </c>
      <c r="AE210" s="1">
        <f t="shared" si="7"/>
        <v>1.5387349206260163E-3</v>
      </c>
    </row>
    <row r="211" spans="2:31" x14ac:dyDescent="0.55000000000000004">
      <c r="B211" s="1">
        <v>209</v>
      </c>
      <c r="C211" s="1">
        <f>LN(Sunk_Same!C211/Sunk_Same!C$2)*100</f>
        <v>1.980305755197604</v>
      </c>
      <c r="D211" s="1">
        <f>LN(Sunk_Same!D211/Sunk_Same!D$2)*100</f>
        <v>0</v>
      </c>
      <c r="E211" s="1">
        <f>LN(Sunk_Same!E211/Sunk_Same!E$2)*100</f>
        <v>71.215739659401194</v>
      </c>
      <c r="F211" s="1">
        <f>LN(Sunk_Same!F211/Sunk_Same!F$2)*100</f>
        <v>-1.0082583576462563</v>
      </c>
      <c r="G211" s="1">
        <f>LN(Sunk_Same!G211/Sunk_Same!G$2)*100</f>
        <v>61.347099684528004</v>
      </c>
      <c r="H211" s="1">
        <f>LN(Sunk_Same!H211/Sunk_Same!H$2)*100</f>
        <v>-65.258560847782945</v>
      </c>
      <c r="I211" s="1">
        <f>LN(Sunk_Same!I211/Sunk_Same!I$2)*100</f>
        <v>72.250724954248398</v>
      </c>
      <c r="J211" s="1">
        <f>LN(Sunk_Same!J211/Sunk_Same!J$2)*100</f>
        <v>-0.29377690518199562</v>
      </c>
      <c r="K211" s="1">
        <f>LN(Sunk_Same!K211/Sunk_Same!K$2)*100</f>
        <v>-13.375735479539031</v>
      </c>
      <c r="L211" s="1">
        <f>LN(Sunk_Same!L211/Sunk_Same!L$2)*100</f>
        <v>-4.8256321188955802</v>
      </c>
      <c r="M211" s="1">
        <f>LN(Sunk_Same!M211/Sunk_Same!M$2)*100</f>
        <v>-4.8250443667157787</v>
      </c>
      <c r="N211" s="1">
        <f>LN(Sunk_Same!N211/Sunk_Same!N$2)*100</f>
        <v>-4.825913333557164</v>
      </c>
      <c r="O211" s="1">
        <f>LN(Sunk_Same!O211/Sunk_Same!O$2)*100</f>
        <v>-74.903421171759149</v>
      </c>
      <c r="P211" s="1">
        <f>LN(Sunk_Same!P211/Sunk_Same!P$2)*100</f>
        <v>16.381295787680042</v>
      </c>
      <c r="Q211" s="1">
        <f>LN(Sunk_Same!Q211/Sunk_Same!Q$2)*100</f>
        <v>39.730475736209577</v>
      </c>
      <c r="R211" s="1">
        <f>LN(Sunk_Same!R211/Sunk_Same!R$2)*100</f>
        <v>12.839349205125689</v>
      </c>
      <c r="S211" s="1">
        <f>LN(Sunk_Same!S211/Sunk_Same!S$2)*100</f>
        <v>4.3506324477841964</v>
      </c>
      <c r="T211" s="1">
        <f>LN(Sunk_Same!T211/Sunk_Same!T$2)*100</f>
        <v>2.0750073945559127</v>
      </c>
      <c r="U211" s="1">
        <f>LN(Sunk_Same!U211/Sunk_Same!U$2)*100</f>
        <v>5.3616569057176173</v>
      </c>
      <c r="V211" s="1">
        <f>LN(Sunk_Same!V211/Sunk_Same!V$2)*100</f>
        <v>4.3531812378299328</v>
      </c>
      <c r="W211" s="1">
        <f>LN(Sunk_Same!W211/Sunk_Same!W$2)*100</f>
        <v>4.3414476300461944</v>
      </c>
      <c r="X211" s="1">
        <f>(Sunk_Same!X211-Sunk_Same!X$2)</f>
        <v>-0.8278785999999998</v>
      </c>
      <c r="Y211" s="1">
        <f>(Sunk_Same!Y211-Sunk_Same!Y$2)</f>
        <v>-1.0886472699999998</v>
      </c>
      <c r="Z211" s="1">
        <f>(Sunk_Same!Z211-Sunk_Same!Z$2)</f>
        <v>-1.0886472699999998</v>
      </c>
      <c r="AA211" s="1">
        <f>LN(Sunk_Same!AA211/Sunk_Same!AA$2)*100</f>
        <v>-8.3595958584607271</v>
      </c>
      <c r="AB211" s="1">
        <f>LN(Sunk_Same!AB211/Sunk_Same!AB$2)*100</f>
        <v>68.57369177146127</v>
      </c>
      <c r="AC211" s="1">
        <f>LN(Sunk_Same!AC211/Sunk_Same!AC$2)*100</f>
        <v>-0.80776477832114923</v>
      </c>
      <c r="AD211" s="1">
        <f t="shared" si="6"/>
        <v>7.1947919846804833</v>
      </c>
      <c r="AE211" s="1">
        <f t="shared" si="7"/>
        <v>1.4771844061688879E-3</v>
      </c>
    </row>
    <row r="212" spans="2:31" x14ac:dyDescent="0.55000000000000004">
      <c r="B212" s="1">
        <v>210</v>
      </c>
      <c r="C212" s="1">
        <f>LN(Sunk_Same!C212/Sunk_Same!C$2)*100</f>
        <v>1.9801473473902402</v>
      </c>
      <c r="D212" s="1">
        <f>LN(Sunk_Same!D212/Sunk_Same!D$2)*100</f>
        <v>0</v>
      </c>
      <c r="E212" s="1">
        <f>LN(Sunk_Same!E212/Sunk_Same!E$2)*100</f>
        <v>71.215855084257399</v>
      </c>
      <c r="F212" s="1">
        <f>LN(Sunk_Same!F212/Sunk_Same!F$2)*100</f>
        <v>-1.0086035409780361</v>
      </c>
      <c r="G212" s="1">
        <f>LN(Sunk_Same!G212/Sunk_Same!G$2)*100</f>
        <v>61.348606930613592</v>
      </c>
      <c r="H212" s="1">
        <f>LN(Sunk_Same!H212/Sunk_Same!H$2)*100</f>
        <v>-65.260752365164819</v>
      </c>
      <c r="I212" s="1">
        <f>LN(Sunk_Same!I212/Sunk_Same!I$2)*100</f>
        <v>72.251079830048653</v>
      </c>
      <c r="J212" s="1">
        <f>LN(Sunk_Same!J212/Sunk_Same!J$2)*100</f>
        <v>-0.293763294770926</v>
      </c>
      <c r="K212" s="1">
        <f>LN(Sunk_Same!K212/Sunk_Same!K$2)*100</f>
        <v>-13.37586743101738</v>
      </c>
      <c r="L212" s="1">
        <f>LN(Sunk_Same!L212/Sunk_Same!L$2)*100</f>
        <v>-4.8256163773026044</v>
      </c>
      <c r="M212" s="1">
        <f>LN(Sunk_Same!M212/Sunk_Same!M$2)*100</f>
        <v>-4.8244982101729823</v>
      </c>
      <c r="N212" s="1">
        <f>LN(Sunk_Same!N212/Sunk_Same!N$2)*100</f>
        <v>-4.8258192324031262</v>
      </c>
      <c r="O212" s="1">
        <f>LN(Sunk_Same!O212/Sunk_Same!O$2)*100</f>
        <v>-74.903857747885297</v>
      </c>
      <c r="P212" s="1">
        <f>LN(Sunk_Same!P212/Sunk_Same!P$2)*100</f>
        <v>16.381643514877844</v>
      </c>
      <c r="Q212" s="1">
        <f>LN(Sunk_Same!Q212/Sunk_Same!Q$2)*100</f>
        <v>39.730548160424028</v>
      </c>
      <c r="R212" s="1">
        <f>LN(Sunk_Same!R212/Sunk_Same!R$2)*100</f>
        <v>12.839476491364065</v>
      </c>
      <c r="S212" s="1">
        <f>LN(Sunk_Same!S212/Sunk_Same!S$2)*100</f>
        <v>4.3508875459049419</v>
      </c>
      <c r="T212" s="1">
        <f>LN(Sunk_Same!T212/Sunk_Same!T$2)*100</f>
        <v>2.074894610638645</v>
      </c>
      <c r="U212" s="1">
        <f>LN(Sunk_Same!U212/Sunk_Same!U$2)*100</f>
        <v>5.3618875294337034</v>
      </c>
      <c r="V212" s="1">
        <f>LN(Sunk_Same!V212/Sunk_Same!V$2)*100</f>
        <v>4.3540315402643204</v>
      </c>
      <c r="W212" s="1">
        <f>LN(Sunk_Same!W212/Sunk_Same!W$2)*100</f>
        <v>4.3415639267481438</v>
      </c>
      <c r="X212" s="1">
        <f>(Sunk_Same!X212-Sunk_Same!X$2)</f>
        <v>-0.82787031999999972</v>
      </c>
      <c r="Y212" s="1">
        <f>(Sunk_Same!Y212-Sunk_Same!Y$2)</f>
        <v>-1.08863629</v>
      </c>
      <c r="Z212" s="1">
        <f>(Sunk_Same!Z212-Sunk_Same!Z$2)</f>
        <v>-1.08863629</v>
      </c>
      <c r="AA212" s="1">
        <f>LN(Sunk_Same!AA212/Sunk_Same!AA$2)*100</f>
        <v>-8.359618520576765</v>
      </c>
      <c r="AB212" s="1">
        <f>LN(Sunk_Same!AB212/Sunk_Same!AB$2)*100</f>
        <v>68.573826666148733</v>
      </c>
      <c r="AC212" s="1">
        <f>LN(Sunk_Same!AC212/Sunk_Same!AC$2)*100</f>
        <v>-0.80776477832114923</v>
      </c>
      <c r="AD212" s="1">
        <f t="shared" si="6"/>
        <v>7.1948061379102581</v>
      </c>
      <c r="AE212" s="1">
        <f t="shared" si="7"/>
        <v>1.4180998195306646E-3</v>
      </c>
    </row>
    <row r="213" spans="2:31" x14ac:dyDescent="0.55000000000000004">
      <c r="B213" s="1">
        <v>211</v>
      </c>
      <c r="C213" s="1">
        <f>LN(Sunk_Same!C213/Sunk_Same!C$2)*100</f>
        <v>1.9814963606866784</v>
      </c>
      <c r="D213" s="1">
        <f>LN(Sunk_Same!D213/Sunk_Same!D$2)*100</f>
        <v>0</v>
      </c>
      <c r="E213" s="1">
        <f>LN(Sunk_Same!E213/Sunk_Same!E$2)*100</f>
        <v>71.215826772512571</v>
      </c>
      <c r="F213" s="1">
        <f>LN(Sunk_Same!F213/Sunk_Same!F$2)*100</f>
        <v>-1.0072427988586885</v>
      </c>
      <c r="G213" s="1">
        <f>LN(Sunk_Same!G213/Sunk_Same!G$2)*100</f>
        <v>61.347474214464391</v>
      </c>
      <c r="H213" s="1">
        <f>LN(Sunk_Same!H213/Sunk_Same!H$2)*100</f>
        <v>-65.259057888751201</v>
      </c>
      <c r="I213" s="1">
        <f>LN(Sunk_Same!I213/Sunk_Same!I$2)*100</f>
        <v>72.251029755625538</v>
      </c>
      <c r="J213" s="1">
        <f>LN(Sunk_Same!J213/Sunk_Same!J$2)*100</f>
        <v>-0.29383081656875748</v>
      </c>
      <c r="K213" s="1">
        <f>LN(Sunk_Same!K213/Sunk_Same!K$2)*100</f>
        <v>-13.37583880660782</v>
      </c>
      <c r="L213" s="1">
        <f>LN(Sunk_Same!L213/Sunk_Same!L$2)*100</f>
        <v>-4.8255586581495535</v>
      </c>
      <c r="M213" s="1">
        <f>LN(Sunk_Same!M213/Sunk_Same!M$2)*100</f>
        <v>-4.8266145833920637</v>
      </c>
      <c r="N213" s="1">
        <f>LN(Sunk_Same!N213/Sunk_Same!N$2)*100</f>
        <v>-4.8257351223107587</v>
      </c>
      <c r="O213" s="1">
        <f>LN(Sunk_Same!O213/Sunk_Same!O$2)*100</f>
        <v>-74.903648507794259</v>
      </c>
      <c r="P213" s="1">
        <f>LN(Sunk_Same!P213/Sunk_Same!P$2)*100</f>
        <v>16.381552141424734</v>
      </c>
      <c r="Q213" s="1">
        <f>LN(Sunk_Same!Q213/Sunk_Same!Q$2)*100</f>
        <v>39.730794402360807</v>
      </c>
      <c r="R213" s="1">
        <f>LN(Sunk_Same!R213/Sunk_Same!R$2)*100</f>
        <v>12.83951892007418</v>
      </c>
      <c r="S213" s="1">
        <f>LN(Sunk_Same!S213/Sunk_Same!S$2)*100</f>
        <v>4.3512155282468568</v>
      </c>
      <c r="T213" s="1">
        <f>LN(Sunk_Same!T213/Sunk_Same!T$2)*100</f>
        <v>2.0762234913227129</v>
      </c>
      <c r="U213" s="1">
        <f>LN(Sunk_Same!U213/Sunk_Same!U$2)*100</f>
        <v>5.3618587014982957</v>
      </c>
      <c r="V213" s="1">
        <f>LN(Sunk_Same!V213/Sunk_Same!V$2)*100</f>
        <v>4.3548818354685848</v>
      </c>
      <c r="W213" s="1">
        <f>LN(Sunk_Same!W213/Sunk_Same!W$2)*100</f>
        <v>4.3416428214186942</v>
      </c>
      <c r="X213" s="1">
        <f>(Sunk_Same!X213-Sunk_Same!X$2)</f>
        <v>-0.82789267999999971</v>
      </c>
      <c r="Y213" s="1">
        <f>(Sunk_Same!Y213-Sunk_Same!Y$2)</f>
        <v>-1.0886671299999999</v>
      </c>
      <c r="Z213" s="1">
        <f>(Sunk_Same!Z213-Sunk_Same!Z$2)</f>
        <v>-1.0886671299999999</v>
      </c>
      <c r="AA213" s="1">
        <f>LN(Sunk_Same!AA213/Sunk_Same!AA$2)*100</f>
        <v>-8.3596137496045273</v>
      </c>
      <c r="AB213" s="1">
        <f>LN(Sunk_Same!AB213/Sunk_Same!AB$2)*100</f>
        <v>68.573795536621617</v>
      </c>
      <c r="AC213" s="1">
        <f>LN(Sunk_Same!AC213/Sunk_Same!AC$2)*100</f>
        <v>-0.80776477832114923</v>
      </c>
      <c r="AD213" s="1">
        <f t="shared" si="6"/>
        <v>7.1948028717820032</v>
      </c>
      <c r="AE213" s="1">
        <f t="shared" si="7"/>
        <v>1.3613752087441758E-3</v>
      </c>
    </row>
    <row r="214" spans="2:31" x14ac:dyDescent="0.55000000000000004">
      <c r="B214" s="1">
        <v>212</v>
      </c>
      <c r="C214" s="1">
        <f>LN(Sunk_Same!C214/Sunk_Same!C$2)*100</f>
        <v>1.9810466916099181</v>
      </c>
      <c r="D214" s="1">
        <f>LN(Sunk_Same!D214/Sunk_Same!D$2)*100</f>
        <v>0</v>
      </c>
      <c r="E214" s="1">
        <f>LN(Sunk_Same!E214/Sunk_Same!E$2)*100</f>
        <v>71.216077222284966</v>
      </c>
      <c r="F214" s="1">
        <f>LN(Sunk_Same!F214/Sunk_Same!F$2)*100</f>
        <v>-1.0078859243351328</v>
      </c>
      <c r="G214" s="1">
        <f>LN(Sunk_Same!G214/Sunk_Same!G$2)*100</f>
        <v>61.350223769340403</v>
      </c>
      <c r="H214" s="1">
        <f>LN(Sunk_Same!H214/Sunk_Same!H$2)*100</f>
        <v>-65.263045602301275</v>
      </c>
      <c r="I214" s="1">
        <f>LN(Sunk_Same!I214/Sunk_Same!I$2)*100</f>
        <v>72.251796109269392</v>
      </c>
      <c r="J214" s="1">
        <f>LN(Sunk_Same!J214/Sunk_Same!J$2)*100</f>
        <v>-0.29379139938804644</v>
      </c>
      <c r="K214" s="1">
        <f>LN(Sunk_Same!K214/Sunk_Same!K$2)*100</f>
        <v>-13.376067103955885</v>
      </c>
      <c r="L214" s="1">
        <f>LN(Sunk_Same!L214/Sunk_Same!L$2)*100</f>
        <v>-4.8256342177748293</v>
      </c>
      <c r="M214" s="1">
        <f>LN(Sunk_Same!M214/Sunk_Same!M$2)*100</f>
        <v>-4.8256075937747136</v>
      </c>
      <c r="N214" s="1">
        <f>LN(Sunk_Same!N214/Sunk_Same!N$2)*100</f>
        <v>-4.825696784861198</v>
      </c>
      <c r="O214" s="1">
        <f>LN(Sunk_Same!O214/Sunk_Same!O$2)*100</f>
        <v>-74.904764837018746</v>
      </c>
      <c r="P214" s="1">
        <f>LN(Sunk_Same!P214/Sunk_Same!P$2)*100</f>
        <v>16.382069923221717</v>
      </c>
      <c r="Q214" s="1">
        <f>LN(Sunk_Same!Q214/Sunk_Same!Q$2)*100</f>
        <v>39.730886139397917</v>
      </c>
      <c r="R214" s="1">
        <f>LN(Sunk_Same!R214/Sunk_Same!R$2)*100</f>
        <v>12.839682881700028</v>
      </c>
      <c r="S214" s="1">
        <f>LN(Sunk_Same!S214/Sunk_Same!S$2)*100</f>
        <v>4.3515920992387986</v>
      </c>
      <c r="T214" s="1">
        <f>LN(Sunk_Same!T214/Sunk_Same!T$2)*100</f>
        <v>2.0758312036589599</v>
      </c>
      <c r="U214" s="1">
        <f>LN(Sunk_Same!U214/Sunk_Same!U$2)*100</f>
        <v>5.3621037386844828</v>
      </c>
      <c r="V214" s="1">
        <f>LN(Sunk_Same!V214/Sunk_Same!V$2)*100</f>
        <v>4.3558535925633244</v>
      </c>
      <c r="W214" s="1">
        <f>LN(Sunk_Same!W214/Sunk_Same!W$2)*100</f>
        <v>4.341729508083696</v>
      </c>
      <c r="X214" s="1">
        <f>(Sunk_Same!X214-Sunk_Same!X$2)</f>
        <v>-0.82788035999999976</v>
      </c>
      <c r="Y214" s="1">
        <f>(Sunk_Same!Y214-Sunk_Same!Y$2)</f>
        <v>-1.08865039</v>
      </c>
      <c r="Z214" s="1">
        <f>(Sunk_Same!Z214-Sunk_Same!Z$2)</f>
        <v>-1.08865039</v>
      </c>
      <c r="AA214" s="1">
        <f>LN(Sunk_Same!AA214/Sunk_Same!AA$2)*100</f>
        <v>-8.3596614593369853</v>
      </c>
      <c r="AB214" s="1">
        <f>LN(Sunk_Same!AB214/Sunk_Same!AB$2)*100</f>
        <v>68.574096454977735</v>
      </c>
      <c r="AC214" s="1">
        <f>LN(Sunk_Same!AC214/Sunk_Same!AC$2)*100</f>
        <v>-0.80776477832114923</v>
      </c>
      <c r="AD214" s="1">
        <f t="shared" si="6"/>
        <v>7.1948344443125283</v>
      </c>
      <c r="AE214" s="1">
        <f t="shared" si="7"/>
        <v>1.3069259354755022E-3</v>
      </c>
    </row>
    <row r="215" spans="2:31" x14ac:dyDescent="0.55000000000000004">
      <c r="B215" s="1">
        <v>213</v>
      </c>
      <c r="C215" s="1">
        <f>LN(Sunk_Same!C215/Sunk_Same!C$2)*100</f>
        <v>1.9827329402218592</v>
      </c>
      <c r="D215" s="1">
        <f>LN(Sunk_Same!D215/Sunk_Same!D$2)*100</f>
        <v>0</v>
      </c>
      <c r="E215" s="1">
        <f>LN(Sunk_Same!E215/Sunk_Same!E$2)*100</f>
        <v>71.216072866642094</v>
      </c>
      <c r="F215" s="1">
        <f>LN(Sunk_Same!F215/Sunk_Same!F$2)*100</f>
        <v>-1.0060982637494855</v>
      </c>
      <c r="G215" s="1">
        <f>LN(Sunk_Same!G215/Sunk_Same!G$2)*100</f>
        <v>61.348360291899617</v>
      </c>
      <c r="H215" s="1">
        <f>LN(Sunk_Same!H215/Sunk_Same!H$2)*100</f>
        <v>-65.260221426133043</v>
      </c>
      <c r="I215" s="1">
        <f>LN(Sunk_Same!I215/Sunk_Same!I$2)*100</f>
        <v>72.251841829045475</v>
      </c>
      <c r="J215" s="1">
        <f>LN(Sunk_Same!J215/Sunk_Same!J$2)*100</f>
        <v>-0.29389939896505979</v>
      </c>
      <c r="K215" s="1">
        <f>LN(Sunk_Same!K215/Sunk_Same!K$2)*100</f>
        <v>-13.376021723707588</v>
      </c>
      <c r="L215" s="1">
        <f>LN(Sunk_Same!L215/Sunk_Same!L$2)*100</f>
        <v>-4.8256310694559659</v>
      </c>
      <c r="M215" s="1">
        <f>LN(Sunk_Same!M215/Sunk_Same!M$2)*100</f>
        <v>-4.8283896406291671</v>
      </c>
      <c r="N215" s="1">
        <f>LN(Sunk_Same!N215/Sunk_Same!N$2)*100</f>
        <v>-4.8256679736966435</v>
      </c>
      <c r="O215" s="1">
        <f>LN(Sunk_Same!O215/Sunk_Same!O$2)*100</f>
        <v>-74.904718464432051</v>
      </c>
      <c r="P215" s="1">
        <f>LN(Sunk_Same!P215/Sunk_Same!P$2)*100</f>
        <v>16.381818647096257</v>
      </c>
      <c r="Q215" s="1">
        <f>LN(Sunk_Same!Q215/Sunk_Same!Q$2)*100</f>
        <v>39.731283435669873</v>
      </c>
      <c r="R215" s="1">
        <f>LN(Sunk_Same!R215/Sunk_Same!R$2)*100</f>
        <v>12.839701579061332</v>
      </c>
      <c r="S215" s="1">
        <f>LN(Sunk_Same!S215/Sunk_Same!S$2)*100</f>
        <v>4.3520172583317907</v>
      </c>
      <c r="T215" s="1">
        <f>LN(Sunk_Same!T215/Sunk_Same!T$2)*100</f>
        <v>2.0774738979807141</v>
      </c>
      <c r="U215" s="1">
        <f>LN(Sunk_Same!U215/Sunk_Same!U$2)*100</f>
        <v>5.3619668062132719</v>
      </c>
      <c r="V215" s="1">
        <f>LN(Sunk_Same!V215/Sunk_Same!V$2)*100</f>
        <v>4.3564609359522493</v>
      </c>
      <c r="W215" s="1">
        <f>LN(Sunk_Same!W215/Sunk_Same!W$2)*100</f>
        <v>4.3417573646814356</v>
      </c>
      <c r="X215" s="1">
        <f>(Sunk_Same!X215-Sunk_Same!X$2)</f>
        <v>-0.82791179999999986</v>
      </c>
      <c r="Y215" s="1">
        <f>(Sunk_Same!Y215-Sunk_Same!Y$2)</f>
        <v>-1.0886934399999999</v>
      </c>
      <c r="Z215" s="1">
        <f>(Sunk_Same!Z215-Sunk_Same!Z$2)</f>
        <v>-1.0886934399999999</v>
      </c>
      <c r="AA215" s="1">
        <f>LN(Sunk_Same!AA215/Sunk_Same!AA$2)*100</f>
        <v>-8.3596602665934139</v>
      </c>
      <c r="AB215" s="1">
        <f>LN(Sunk_Same!AB215/Sunk_Same!AB$2)*100</f>
        <v>68.574091266737895</v>
      </c>
      <c r="AC215" s="1">
        <f>LN(Sunk_Same!AC215/Sunk_Same!AC$2)*100</f>
        <v>-0.80776477832114923</v>
      </c>
      <c r="AD215" s="1">
        <f t="shared" si="6"/>
        <v>7.1948338999593595</v>
      </c>
      <c r="AE215" s="1">
        <f t="shared" si="7"/>
        <v>1.2546488031311425E-3</v>
      </c>
    </row>
    <row r="216" spans="2:31" x14ac:dyDescent="0.55000000000000004">
      <c r="B216" s="1">
        <v>214</v>
      </c>
      <c r="C216" s="1">
        <f>LN(Sunk_Same!C216/Sunk_Same!C$2)*100</f>
        <v>1.9820226753331676</v>
      </c>
      <c r="D216" s="1">
        <f>LN(Sunk_Same!D216/Sunk_Same!D$2)*100</f>
        <v>0</v>
      </c>
      <c r="E216" s="1">
        <f>LN(Sunk_Same!E216/Sunk_Same!E$2)*100</f>
        <v>71.216443095607602</v>
      </c>
      <c r="F216" s="1">
        <f>LN(Sunk_Same!F216/Sunk_Same!F$2)*100</f>
        <v>-1.0069775562228089</v>
      </c>
      <c r="G216" s="1">
        <f>LN(Sunk_Same!G216/Sunk_Same!G$2)*100</f>
        <v>61.352160287533728</v>
      </c>
      <c r="H216" s="1">
        <f>LN(Sunk_Same!H216/Sunk_Same!H$2)*100</f>
        <v>-65.265700400626287</v>
      </c>
      <c r="I216" s="1">
        <f>LN(Sunk_Same!I216/Sunk_Same!I$2)*100</f>
        <v>72.252967399797754</v>
      </c>
      <c r="J216" s="1">
        <f>LN(Sunk_Same!J216/Sunk_Same!J$2)*100</f>
        <v>-0.2938389474689484</v>
      </c>
      <c r="K216" s="1">
        <f>LN(Sunk_Same!K216/Sunk_Same!K$2)*100</f>
        <v>-13.376330309802198</v>
      </c>
      <c r="L216" s="1">
        <f>LN(Sunk_Same!L216/Sunk_Same!L$2)*100</f>
        <v>-4.8258010788162444</v>
      </c>
      <c r="M216" s="1">
        <f>LN(Sunk_Same!M216/Sunk_Same!M$2)*100</f>
        <v>-4.8270242091886475</v>
      </c>
      <c r="N216" s="1">
        <f>LN(Sunk_Same!N216/Sunk_Same!N$2)*100</f>
        <v>-4.8256970172093405</v>
      </c>
      <c r="O216" s="1">
        <f>LN(Sunk_Same!O216/Sunk_Same!O$2)*100</f>
        <v>-74.906451230330589</v>
      </c>
      <c r="P216" s="1">
        <f>LN(Sunk_Same!P216/Sunk_Same!P$2)*100</f>
        <v>16.382456734932294</v>
      </c>
      <c r="Q216" s="1">
        <f>LN(Sunk_Same!Q216/Sunk_Same!Q$2)*100</f>
        <v>39.731387587730019</v>
      </c>
      <c r="R216" s="1">
        <f>LN(Sunk_Same!R216/Sunk_Same!R$2)*100</f>
        <v>12.839885675970631</v>
      </c>
      <c r="S216" s="1">
        <f>LN(Sunk_Same!S216/Sunk_Same!S$2)*100</f>
        <v>4.3524667102646477</v>
      </c>
      <c r="T216" s="1">
        <f>LN(Sunk_Same!T216/Sunk_Same!T$2)*100</f>
        <v>2.0768266306038097</v>
      </c>
      <c r="U216" s="1">
        <f>LN(Sunk_Same!U216/Sunk_Same!U$2)*100</f>
        <v>5.362197429214655</v>
      </c>
      <c r="V216" s="1">
        <f>LN(Sunk_Same!V216/Sunk_Same!V$2)*100</f>
        <v>4.3573112104998168</v>
      </c>
      <c r="W216" s="1">
        <f>LN(Sunk_Same!W216/Sunk_Same!W$2)*100</f>
        <v>4.3417996365666873</v>
      </c>
      <c r="X216" s="1">
        <f>(Sunk_Same!X216-Sunk_Same!X$2)</f>
        <v>-0.82789673999999991</v>
      </c>
      <c r="Y216" s="1">
        <f>(Sunk_Same!Y216-Sunk_Same!Y$2)</f>
        <v>-1.0886728299999999</v>
      </c>
      <c r="Z216" s="1">
        <f>(Sunk_Same!Z216-Sunk_Same!Z$2)</f>
        <v>-1.0886728299999999</v>
      </c>
      <c r="AA216" s="1">
        <f>LN(Sunk_Same!AA216/Sunk_Same!AA$2)*100</f>
        <v>-8.3597318312339333</v>
      </c>
      <c r="AB216" s="1">
        <f>LN(Sunk_Same!AB216/Sunk_Same!AB$2)*100</f>
        <v>68.574532266163999</v>
      </c>
      <c r="AC216" s="1">
        <f>LN(Sunk_Same!AC216/Sunk_Same!AC$2)*100</f>
        <v>-0.80776477832114923</v>
      </c>
      <c r="AD216" s="1">
        <f t="shared" si="6"/>
        <v>7.1948801698779565</v>
      </c>
      <c r="AE216" s="1">
        <f t="shared" si="7"/>
        <v>1.2044705968967462E-3</v>
      </c>
    </row>
    <row r="217" spans="2:31" x14ac:dyDescent="0.55000000000000004">
      <c r="B217" s="1">
        <v>215</v>
      </c>
      <c r="C217" s="1">
        <f>LN(Sunk_Same!C217/Sunk_Same!C$2)*100</f>
        <v>1.9838928583664028</v>
      </c>
      <c r="D217" s="1">
        <f>LN(Sunk_Same!D217/Sunk_Same!D$2)*100</f>
        <v>0</v>
      </c>
      <c r="E217" s="1">
        <f>LN(Sunk_Same!E217/Sunk_Same!E$2)*100</f>
        <v>71.216469229365131</v>
      </c>
      <c r="F217" s="1">
        <f>LN(Sunk_Same!F217/Sunk_Same!F$2)*100</f>
        <v>-1.0049246746846592</v>
      </c>
      <c r="G217" s="1">
        <f>LN(Sunk_Same!G217/Sunk_Same!G$2)*100</f>
        <v>61.349748768584497</v>
      </c>
      <c r="H217" s="1">
        <f>LN(Sunk_Same!H217/Sunk_Same!H$2)*100</f>
        <v>-65.262040186442348</v>
      </c>
      <c r="I217" s="1">
        <f>LN(Sunk_Same!I217/Sunk_Same!I$2)*100</f>
        <v>72.25312415139264</v>
      </c>
      <c r="J217" s="1">
        <f>LN(Sunk_Same!J217/Sunk_Same!J$2)*100</f>
        <v>-0.29397929398089734</v>
      </c>
      <c r="K217" s="1">
        <f>LN(Sunk_Same!K217/Sunk_Same!K$2)*100</f>
        <v>-13.376275853363358</v>
      </c>
      <c r="L217" s="1">
        <f>LN(Sunk_Same!L217/Sunk_Same!L$2)*100</f>
        <v>-4.825858798109218</v>
      </c>
      <c r="M217" s="1">
        <f>LN(Sunk_Same!M217/Sunk_Same!M$2)*100</f>
        <v>-4.8302330026484546</v>
      </c>
      <c r="N217" s="1">
        <f>LN(Sunk_Same!N217/Sunk_Same!N$2)*100</f>
        <v>-4.8257344252660932</v>
      </c>
      <c r="O217" s="1">
        <f>LN(Sunk_Same!O217/Sunk_Same!O$2)*100</f>
        <v>-74.906605054341796</v>
      </c>
      <c r="P217" s="1">
        <f>LN(Sunk_Same!P217/Sunk_Same!P$2)*100</f>
        <v>16.382064339314681</v>
      </c>
      <c r="Q217" s="1">
        <f>LN(Sunk_Same!Q217/Sunk_Same!Q$2)*100</f>
        <v>39.731904207934853</v>
      </c>
      <c r="R217" s="1">
        <f>LN(Sunk_Same!R217/Sunk_Same!R$2)*100</f>
        <v>12.839876327307644</v>
      </c>
      <c r="S217" s="1">
        <f>LN(Sunk_Same!S217/Sunk_Same!S$2)*100</f>
        <v>4.3529526019737244</v>
      </c>
      <c r="T217" s="1">
        <f>LN(Sunk_Same!T217/Sunk_Same!T$2)*100</f>
        <v>2.0786311231528636</v>
      </c>
      <c r="U217" s="1">
        <f>LN(Sunk_Same!U217/Sunk_Same!U$2)*100</f>
        <v>5.3619451852796303</v>
      </c>
      <c r="V217" s="1">
        <f>LN(Sunk_Same!V217/Sunk_Same!V$2)*100</f>
        <v>4.3574326777021639</v>
      </c>
      <c r="W217" s="1">
        <f>LN(Sunk_Same!W217/Sunk_Same!W$2)*100</f>
        <v>4.3417671047487678</v>
      </c>
      <c r="X217" s="1">
        <f>(Sunk_Same!X217-Sunk_Same!X$2)</f>
        <v>-0.82793460999999979</v>
      </c>
      <c r="Y217" s="1">
        <f>(Sunk_Same!Y217-Sunk_Same!Y$2)</f>
        <v>-1.08872451</v>
      </c>
      <c r="Z217" s="1">
        <f>(Sunk_Same!Z217-Sunk_Same!Z$2)</f>
        <v>-1.08872451</v>
      </c>
      <c r="AA217" s="1">
        <f>LN(Sunk_Same!AA217/Sunk_Same!AA$2)*100</f>
        <v>-8.3597366022117807</v>
      </c>
      <c r="AB217" s="1">
        <f>LN(Sunk_Same!AB217/Sunk_Same!AB$2)*100</f>
        <v>68.574558207246156</v>
      </c>
      <c r="AC217" s="1">
        <f>LN(Sunk_Same!AC217/Sunk_Same!AC$2)*100</f>
        <v>-0.80776477832114923</v>
      </c>
      <c r="AD217" s="1">
        <f t="shared" si="6"/>
        <v>7.1948828916315213</v>
      </c>
      <c r="AE217" s="1">
        <f t="shared" si="7"/>
        <v>1.1562922104348681E-3</v>
      </c>
    </row>
    <row r="218" spans="2:31" x14ac:dyDescent="0.55000000000000004">
      <c r="B218" s="1">
        <v>216</v>
      </c>
      <c r="C218" s="1">
        <f>LN(Sunk_Same!C218/Sunk_Same!C$2)*100</f>
        <v>1.9829884299553169</v>
      </c>
      <c r="D218" s="1">
        <f>LN(Sunk_Same!D218/Sunk_Same!D$2)*100</f>
        <v>0</v>
      </c>
      <c r="E218" s="1">
        <f>LN(Sunk_Same!E218/Sunk_Same!E$2)*100</f>
        <v>71.21692874681932</v>
      </c>
      <c r="F218" s="1">
        <f>LN(Sunk_Same!F218/Sunk_Same!F$2)*100</f>
        <v>-1.0059474767672443</v>
      </c>
      <c r="G218" s="1">
        <f>LN(Sunk_Same!G218/Sunk_Same!G$2)*100</f>
        <v>61.354242916191161</v>
      </c>
      <c r="H218" s="1">
        <f>LN(Sunk_Same!H218/Sunk_Same!H$2)*100</f>
        <v>-65.268524731536843</v>
      </c>
      <c r="I218" s="1">
        <f>LN(Sunk_Same!I218/Sunk_Same!I$2)*100</f>
        <v>72.254528373470478</v>
      </c>
      <c r="J218" s="1">
        <f>LN(Sunk_Same!J218/Sunk_Same!J$2)*100</f>
        <v>-0.29390540876490812</v>
      </c>
      <c r="K218" s="1">
        <f>LN(Sunk_Same!K218/Sunk_Same!K$2)*100</f>
        <v>-13.3766402931727</v>
      </c>
      <c r="L218" s="1">
        <f>LN(Sunk_Same!L218/Sunk_Same!L$2)*100</f>
        <v>-4.8261159117281185</v>
      </c>
      <c r="M218" s="1">
        <f>LN(Sunk_Same!M218/Sunk_Same!M$2)*100</f>
        <v>-4.8286456610998796</v>
      </c>
      <c r="N218" s="1">
        <f>LN(Sunk_Same!N218/Sunk_Same!N$2)*100</f>
        <v>-4.8258359614907125</v>
      </c>
      <c r="O218" s="1">
        <f>LN(Sunk_Same!O218/Sunk_Same!O$2)*100</f>
        <v>-74.908829873669617</v>
      </c>
      <c r="P218" s="1">
        <f>LN(Sunk_Same!P218/Sunk_Same!P$2)*100</f>
        <v>16.382760294780674</v>
      </c>
      <c r="Q218" s="1">
        <f>LN(Sunk_Same!Q218/Sunk_Same!Q$2)*100</f>
        <v>39.732013187557058</v>
      </c>
      <c r="R218" s="1">
        <f>LN(Sunk_Same!R218/Sunk_Same!R$2)*100</f>
        <v>12.840061862148474</v>
      </c>
      <c r="S218" s="1">
        <f>LN(Sunk_Same!S218/Sunk_Same!S$2)*100</f>
        <v>4.3534020497026686</v>
      </c>
      <c r="T218" s="1">
        <f>LN(Sunk_Same!T218/Sunk_Same!T$2)*100</f>
        <v>2.0777828195700114</v>
      </c>
      <c r="U218" s="1">
        <f>LN(Sunk_Same!U218/Sunk_Same!U$2)*100</f>
        <v>5.3621253595838443</v>
      </c>
      <c r="V218" s="1">
        <f>LN(Sunk_Same!V218/Sunk_Same!V$2)*100</f>
        <v>4.3580400115007238</v>
      </c>
      <c r="W218" s="1">
        <f>LN(Sunk_Same!W218/Sunk_Same!W$2)*100</f>
        <v>4.3417542478597069</v>
      </c>
      <c r="X218" s="1">
        <f>(Sunk_Same!X218-Sunk_Same!X$2)</f>
        <v>-0.82791857999999974</v>
      </c>
      <c r="Y218" s="1">
        <f>(Sunk_Same!Y218-Sunk_Same!Y$2)</f>
        <v>-1.0887025099999998</v>
      </c>
      <c r="Z218" s="1">
        <f>(Sunk_Same!Z218-Sunk_Same!Z$2)</f>
        <v>-1.0887025099999998</v>
      </c>
      <c r="AA218" s="1">
        <f>LN(Sunk_Same!AA218/Sunk_Same!AA$2)*100</f>
        <v>-8.3598260580887125</v>
      </c>
      <c r="AB218" s="1">
        <f>LN(Sunk_Same!AB218/Sunk_Same!AB$2)*100</f>
        <v>68.575108156604117</v>
      </c>
      <c r="AC218" s="1">
        <f>LN(Sunk_Same!AC218/Sunk_Same!AC$2)*100</f>
        <v>-0.80776477832114923</v>
      </c>
      <c r="AD218" s="1">
        <f t="shared" si="6"/>
        <v>7.1949405926409078</v>
      </c>
      <c r="AE218" s="1">
        <f t="shared" si="7"/>
        <v>1.1100494242413932E-3</v>
      </c>
    </row>
    <row r="219" spans="2:31" x14ac:dyDescent="0.55000000000000004">
      <c r="B219" s="1">
        <v>217</v>
      </c>
      <c r="C219" s="1">
        <f>LN(Sunk_Same!C219/Sunk_Same!C$2)*100</f>
        <v>1.9848534852347122</v>
      </c>
      <c r="D219" s="1">
        <f>LN(Sunk_Same!D219/Sunk_Same!D$2)*100</f>
        <v>0</v>
      </c>
      <c r="E219" s="1">
        <f>LN(Sunk_Same!E219/Sunk_Same!E$2)*100</f>
        <v>71.21698754747861</v>
      </c>
      <c r="F219" s="1">
        <f>LN(Sunk_Same!F219/Sunk_Same!F$2)*100</f>
        <v>-1.0038183161816447</v>
      </c>
      <c r="G219" s="1">
        <f>LN(Sunk_Same!G219/Sunk_Same!G$2)*100</f>
        <v>61.351530009785392</v>
      </c>
      <c r="H219" s="1">
        <f>LN(Sunk_Same!H219/Sunk_Same!H$2)*100</f>
        <v>-65.264412532211182</v>
      </c>
      <c r="I219" s="1">
        <f>LN(Sunk_Same!I219/Sunk_Same!I$2)*100</f>
        <v>72.25480050725109</v>
      </c>
      <c r="J219" s="1">
        <f>LN(Sunk_Same!J219/Sunk_Same!J$2)*100</f>
        <v>-0.29406714322021038</v>
      </c>
      <c r="K219" s="1">
        <f>LN(Sunk_Same!K219/Sunk_Same!K$2)*100</f>
        <v>-13.37658653472651</v>
      </c>
      <c r="L219" s="1">
        <f>LN(Sunk_Same!L219/Sunk_Same!L$2)*100</f>
        <v>-4.8262386968324149</v>
      </c>
      <c r="M219" s="1">
        <f>LN(Sunk_Same!M219/Sunk_Same!M$2)*100</f>
        <v>-4.8319569182479771</v>
      </c>
      <c r="N219" s="1">
        <f>LN(Sunk_Same!N219/Sunk_Same!N$2)*100</f>
        <v>-4.8259442359307645</v>
      </c>
      <c r="O219" s="1">
        <f>LN(Sunk_Same!O219/Sunk_Same!O$2)*100</f>
        <v>-74.9092110500209</v>
      </c>
      <c r="P219" s="1">
        <f>LN(Sunk_Same!P219/Sunk_Same!P$2)*100</f>
        <v>16.382260791129426</v>
      </c>
      <c r="Q219" s="1">
        <f>LN(Sunk_Same!Q219/Sunk_Same!Q$2)*100</f>
        <v>39.73260291699674</v>
      </c>
      <c r="R219" s="1">
        <f>LN(Sunk_Same!R219/Sunk_Same!R$2)*100</f>
        <v>12.840024467557095</v>
      </c>
      <c r="S219" s="1">
        <f>LN(Sunk_Same!S219/Sunk_Same!S$2)*100</f>
        <v>4.3538757897167004</v>
      </c>
      <c r="T219" s="1">
        <f>LN(Sunk_Same!T219/Sunk_Same!T$2)*100</f>
        <v>2.0795676811780592</v>
      </c>
      <c r="U219" s="1">
        <f>LN(Sunk_Same!U219/Sunk_Same!U$2)*100</f>
        <v>5.3617794246330241</v>
      </c>
      <c r="V219" s="1">
        <f>LN(Sunk_Same!V219/Sunk_Same!V$2)*100</f>
        <v>4.3579185450361075</v>
      </c>
      <c r="W219" s="1">
        <f>LN(Sunk_Same!W219/Sunk_Same!W$2)*100</f>
        <v>4.3416574315360297</v>
      </c>
      <c r="X219" s="1">
        <f>(Sunk_Same!X219-Sunk_Same!X$2)</f>
        <v>-0.8279594699999997</v>
      </c>
      <c r="Y219" s="1">
        <f>(Sunk_Same!Y219-Sunk_Same!Y$2)</f>
        <v>-1.0887582999999998</v>
      </c>
      <c r="Z219" s="1">
        <f>(Sunk_Same!Z219-Sunk_Same!Z$2)</f>
        <v>-1.0887582999999998</v>
      </c>
      <c r="AA219" s="1">
        <f>LN(Sunk_Same!AA219/Sunk_Same!AA$2)*100</f>
        <v>-8.3598367927993227</v>
      </c>
      <c r="AB219" s="1">
        <f>LN(Sunk_Same!AB219/Sunk_Same!AB$2)*100</f>
        <v>68.575180791198889</v>
      </c>
      <c r="AC219" s="1">
        <f>LN(Sunk_Same!AC219/Sunk_Same!AC$2)*100</f>
        <v>-0.80776477832114923</v>
      </c>
      <c r="AD219" s="1">
        <f t="shared" si="6"/>
        <v>7.194948213505219</v>
      </c>
      <c r="AE219" s="1">
        <f t="shared" si="7"/>
        <v>1.0656485760030308E-3</v>
      </c>
    </row>
    <row r="220" spans="2:31" x14ac:dyDescent="0.55000000000000004">
      <c r="B220" s="1">
        <v>218</v>
      </c>
      <c r="C220" s="1">
        <f>LN(Sunk_Same!C220/Sunk_Same!C$2)*100</f>
        <v>1.9838417609340822</v>
      </c>
      <c r="D220" s="1">
        <f>LN(Sunk_Same!D220/Sunk_Same!D$2)*100</f>
        <v>0</v>
      </c>
      <c r="E220" s="1">
        <f>LN(Sunk_Same!E220/Sunk_Same!E$2)*100</f>
        <v>71.217501507324926</v>
      </c>
      <c r="F220" s="1">
        <f>LN(Sunk_Same!F220/Sunk_Same!F$2)*100</f>
        <v>-1.0048719906688568</v>
      </c>
      <c r="G220" s="1">
        <f>LN(Sunk_Same!G220/Sunk_Same!G$2)*100</f>
        <v>61.356316367424782</v>
      </c>
      <c r="H220" s="1">
        <f>LN(Sunk_Same!H220/Sunk_Same!H$2)*100</f>
        <v>-65.271303951019206</v>
      </c>
      <c r="I220" s="1">
        <f>LN(Sunk_Same!I220/Sunk_Same!I$2)*100</f>
        <v>72.256370160442799</v>
      </c>
      <c r="J220" s="1">
        <f>LN(Sunk_Same!J220/Sunk_Same!J$2)*100</f>
        <v>-0.29398901572388386</v>
      </c>
      <c r="K220" s="1">
        <f>LN(Sunk_Same!K220/Sunk_Same!K$2)*100</f>
        <v>-13.376976807739283</v>
      </c>
      <c r="L220" s="1">
        <f>LN(Sunk_Same!L220/Sunk_Same!L$2)*100</f>
        <v>-4.8265661245142688</v>
      </c>
      <c r="M220" s="1">
        <f>LN(Sunk_Same!M220/Sunk_Same!M$2)*100</f>
        <v>-4.8303354126458498</v>
      </c>
      <c r="N220" s="1">
        <f>LN(Sunk_Same!N220/Sunk_Same!N$2)*100</f>
        <v>-4.8261168711710116</v>
      </c>
      <c r="O220" s="1">
        <f>LN(Sunk_Same!O220/Sunk_Same!O$2)*100</f>
        <v>-74.91175263986716</v>
      </c>
      <c r="P220" s="1">
        <f>LN(Sunk_Same!P220/Sunk_Same!P$2)*100</f>
        <v>16.382944054642479</v>
      </c>
      <c r="Q220" s="1">
        <f>LN(Sunk_Same!Q220/Sunk_Same!Q$2)*100</f>
        <v>39.732711206118246</v>
      </c>
      <c r="R220" s="1">
        <f>LN(Sunk_Same!R220/Sunk_Same!R$2)*100</f>
        <v>12.840192023982544</v>
      </c>
      <c r="S220" s="1">
        <f>LN(Sunk_Same!S220/Sunk_Same!S$2)*100</f>
        <v>4.354288792000375</v>
      </c>
      <c r="T220" s="1">
        <f>LN(Sunk_Same!T220/Sunk_Same!T$2)*100</f>
        <v>2.0786066058092447</v>
      </c>
      <c r="U220" s="1">
        <f>LN(Sunk_Same!U220/Sunk_Same!U$2)*100</f>
        <v>5.3618731154670272</v>
      </c>
      <c r="V220" s="1">
        <f>LN(Sunk_Same!V220/Sunk_Same!V$2)*100</f>
        <v>4.3581614778178208</v>
      </c>
      <c r="W220" s="1">
        <f>LN(Sunk_Same!W220/Sunk_Same!W$2)*100</f>
        <v>4.3415836017211804</v>
      </c>
      <c r="X220" s="1">
        <f>(Sunk_Same!X220-Sunk_Same!X$2)</f>
        <v>-0.82794445999999988</v>
      </c>
      <c r="Y220" s="1">
        <f>(Sunk_Same!Y220-Sunk_Same!Y$2)</f>
        <v>-1.08873771</v>
      </c>
      <c r="Z220" s="1">
        <f>(Sunk_Same!Z220-Sunk_Same!Z$2)</f>
        <v>-1.08873771</v>
      </c>
      <c r="AA220" s="1">
        <f>LN(Sunk_Same!AA220/Sunk_Same!AA$2)*100</f>
        <v>-8.3599357907403657</v>
      </c>
      <c r="AB220" s="1">
        <f>LN(Sunk_Same!AB220/Sunk_Same!AB$2)*100</f>
        <v>68.575792994972659</v>
      </c>
      <c r="AC220" s="1">
        <f>LN(Sunk_Same!AC220/Sunk_Same!AC$2)*100</f>
        <v>-0.80776477832114923</v>
      </c>
      <c r="AD220" s="1">
        <f t="shared" si="6"/>
        <v>7.1950124462844487</v>
      </c>
      <c r="AE220" s="1">
        <f t="shared" si="7"/>
        <v>1.0230317659802686E-3</v>
      </c>
    </row>
    <row r="221" spans="2:31" x14ac:dyDescent="0.55000000000000004">
      <c r="B221" s="1">
        <v>219</v>
      </c>
      <c r="C221" s="1">
        <f>LN(Sunk_Same!C221/Sunk_Same!C$2)*100</f>
        <v>1.9855075237796578</v>
      </c>
      <c r="D221" s="1">
        <f>LN(Sunk_Same!D221/Sunk_Same!D$2)*100</f>
        <v>0</v>
      </c>
      <c r="E221" s="1">
        <f>LN(Sunk_Same!E221/Sunk_Same!E$2)*100</f>
        <v>71.217597330054971</v>
      </c>
      <c r="F221" s="1">
        <f>LN(Sunk_Same!F221/Sunk_Same!F$2)*100</f>
        <v>-1.0028772852491792</v>
      </c>
      <c r="G221" s="1">
        <f>LN(Sunk_Same!G221/Sunk_Same!G$2)*100</f>
        <v>61.35361265156908</v>
      </c>
      <c r="H221" s="1">
        <f>LN(Sunk_Same!H221/Sunk_Same!H$2)*100</f>
        <v>-65.267202934740482</v>
      </c>
      <c r="I221" s="1">
        <f>LN(Sunk_Same!I221/Sunk_Same!I$2)*100</f>
        <v>72.25676420265944</v>
      </c>
      <c r="J221" s="1">
        <f>LN(Sunk_Same!J221/Sunk_Same!J$2)*100</f>
        <v>-0.29415835096280069</v>
      </c>
      <c r="K221" s="1">
        <f>LN(Sunk_Same!K221/Sunk_Same!K$2)*100</f>
        <v>-13.376935616061381</v>
      </c>
      <c r="L221" s="1">
        <f>LN(Sunk_Same!L221/Sunk_Same!L$2)*100</f>
        <v>-4.8267518772334812</v>
      </c>
      <c r="M221" s="1">
        <f>LN(Sunk_Same!M221/Sunk_Same!M$2)*100</f>
        <v>-4.8334418990751091</v>
      </c>
      <c r="N221" s="1">
        <f>LN(Sunk_Same!N221/Sunk_Same!N$2)*100</f>
        <v>-4.8262943860491454</v>
      </c>
      <c r="O221" s="1">
        <f>LN(Sunk_Same!O221/Sunk_Same!O$2)*100</f>
        <v>-74.91237362557699</v>
      </c>
      <c r="P221" s="1">
        <f>LN(Sunk_Same!P221/Sunk_Same!P$2)*100</f>
        <v>16.38238515964985</v>
      </c>
      <c r="Q221" s="1">
        <f>LN(Sunk_Same!Q221/Sunk_Same!Q$2)*100</f>
        <v>39.733323002965086</v>
      </c>
      <c r="R221" s="1">
        <f>LN(Sunk_Same!R221/Sunk_Same!R$2)*100</f>
        <v>12.8401294600282</v>
      </c>
      <c r="S221" s="1">
        <f>LN(Sunk_Same!S221/Sunk_Same!S$2)*100</f>
        <v>4.3546774984739089</v>
      </c>
      <c r="T221" s="1">
        <f>LN(Sunk_Same!T221/Sunk_Same!T$2)*100</f>
        <v>2.0801806070742193</v>
      </c>
      <c r="U221" s="1">
        <f>LN(Sunk_Same!U221/Sunk_Same!U$2)*100</f>
        <v>5.3614479025155344</v>
      </c>
      <c r="V221" s="1">
        <f>LN(Sunk_Same!V221/Sunk_Same!V$2)*100</f>
        <v>4.3575541447569677</v>
      </c>
      <c r="W221" s="1">
        <f>LN(Sunk_Same!W221/Sunk_Same!W$2)*100</f>
        <v>4.3414246434123767</v>
      </c>
      <c r="X221" s="1">
        <f>(Sunk_Same!X221-Sunk_Same!X$2)</f>
        <v>-0.8279845899999998</v>
      </c>
      <c r="Y221" s="1">
        <f>(Sunk_Same!Y221-Sunk_Same!Y$2)</f>
        <v>-1.08879251</v>
      </c>
      <c r="Z221" s="1">
        <f>(Sunk_Same!Z221-Sunk_Same!Z$2)</f>
        <v>-1.08879251</v>
      </c>
      <c r="AA221" s="1">
        <f>LN(Sunk_Same!AA221/Sunk_Same!AA$2)*100</f>
        <v>-8.3599548746920913</v>
      </c>
      <c r="AB221" s="1">
        <f>LN(Sunk_Same!AB221/Sunk_Same!AB$2)*100</f>
        <v>68.575907134244801</v>
      </c>
      <c r="AC221" s="1">
        <f>LN(Sunk_Same!AC221/Sunk_Same!AC$2)*100</f>
        <v>-0.80776477832114923</v>
      </c>
      <c r="AD221" s="1">
        <f t="shared" si="6"/>
        <v>7.1950244218438675</v>
      </c>
      <c r="AE221" s="1">
        <f t="shared" si="7"/>
        <v>9.8211212999043188E-4</v>
      </c>
    </row>
    <row r="222" spans="2:31" x14ac:dyDescent="0.55000000000000004">
      <c r="B222" s="1">
        <v>220</v>
      </c>
      <c r="C222" s="1">
        <f>LN(Sunk_Same!C222/Sunk_Same!C$2)*100</f>
        <v>1.9844958060960847</v>
      </c>
      <c r="D222" s="1">
        <f>LN(Sunk_Same!D222/Sunk_Same!D$2)*100</f>
        <v>0</v>
      </c>
      <c r="E222" s="1">
        <f>LN(Sunk_Same!E222/Sunk_Same!E$2)*100</f>
        <v>71.21811999787522</v>
      </c>
      <c r="F222" s="1">
        <f>LN(Sunk_Same!F222/Sunk_Same!F$2)*100</f>
        <v>-1.0038382995600144</v>
      </c>
      <c r="G222" s="1">
        <f>LN(Sunk_Same!G222/Sunk_Same!G$2)*100</f>
        <v>61.358225366010302</v>
      </c>
      <c r="H222" s="1">
        <f>LN(Sunk_Same!H222/Sunk_Same!H$2)*100</f>
        <v>-65.273857285776231</v>
      </c>
      <c r="I222" s="1">
        <f>LN(Sunk_Same!I222/Sunk_Same!I$2)*100</f>
        <v>72.258368656868186</v>
      </c>
      <c r="J222" s="1">
        <f>LN(Sunk_Same!J222/Sunk_Same!J$2)*100</f>
        <v>-0.29408676348338247</v>
      </c>
      <c r="K222" s="1">
        <f>LN(Sunk_Same!K222/Sunk_Same!K$2)*100</f>
        <v>-13.377316814270964</v>
      </c>
      <c r="L222" s="1">
        <f>LN(Sunk_Same!L222/Sunk_Same!L$2)*100</f>
        <v>-4.8271265320728665</v>
      </c>
      <c r="M222" s="1">
        <f>LN(Sunk_Same!M222/Sunk_Same!M$2)*100</f>
        <v>-4.8319569182479771</v>
      </c>
      <c r="N222" s="1">
        <f>LN(Sunk_Same!N222/Sunk_Same!N$2)*100</f>
        <v>-4.8265306857934025</v>
      </c>
      <c r="O222" s="1">
        <f>LN(Sunk_Same!O222/Sunk_Same!O$2)*100</f>
        <v>-74.91502501778146</v>
      </c>
      <c r="P222" s="1">
        <f>LN(Sunk_Same!P222/Sunk_Same!P$2)*100</f>
        <v>16.382982634018088</v>
      </c>
      <c r="Q222" s="1">
        <f>LN(Sunk_Same!Q222/Sunk_Same!Q$2)*100</f>
        <v>39.733426463166694</v>
      </c>
      <c r="R222" s="1">
        <f>LN(Sunk_Same!R222/Sunk_Same!R$2)*100</f>
        <v>12.840260340899473</v>
      </c>
      <c r="S222" s="1">
        <f>LN(Sunk_Same!S222/Sunk_Same!S$2)*100</f>
        <v>4.3549811743550393</v>
      </c>
      <c r="T222" s="1">
        <f>LN(Sunk_Same!T222/Sunk_Same!T$2)*100</f>
        <v>2.0792097307170998</v>
      </c>
      <c r="U222" s="1">
        <f>LN(Sunk_Same!U222/Sunk_Same!U$2)*100</f>
        <v>5.3614406955007619</v>
      </c>
      <c r="V222" s="1">
        <f>LN(Sunk_Same!V222/Sunk_Same!V$2)*100</f>
        <v>4.3575541447569677</v>
      </c>
      <c r="W222" s="1">
        <f>LN(Sunk_Same!W222/Sunk_Same!W$2)*100</f>
        <v>4.3412892559280776</v>
      </c>
      <c r="X222" s="1">
        <f>(Sunk_Same!X222-Sunk_Same!X$2)</f>
        <v>-0.8279725899999999</v>
      </c>
      <c r="Y222" s="1">
        <f>(Sunk_Same!Y222-Sunk_Same!Y$2)</f>
        <v>-1.08877617</v>
      </c>
      <c r="Z222" s="1">
        <f>(Sunk_Same!Z222-Sunk_Same!Z$2)</f>
        <v>-1.08877617</v>
      </c>
      <c r="AA222" s="1">
        <f>LN(Sunk_Same!AA222/Sunk_Same!AA$2)*100</f>
        <v>-8.3600550654983223</v>
      </c>
      <c r="AB222" s="1">
        <f>LN(Sunk_Same!AB222/Sunk_Same!AB$2)*100</f>
        <v>68.576529709799388</v>
      </c>
      <c r="AC222" s="1">
        <f>LN(Sunk_Same!AC222/Sunk_Same!AC$2)*100</f>
        <v>-0.80776477832114923</v>
      </c>
      <c r="AD222" s="1">
        <f t="shared" si="6"/>
        <v>7.1950897428364273</v>
      </c>
      <c r="AE222" s="1">
        <f t="shared" si="7"/>
        <v>9.4283620437782376E-4</v>
      </c>
    </row>
    <row r="223" spans="2:31" x14ac:dyDescent="0.55000000000000004">
      <c r="B223" s="1">
        <v>221</v>
      </c>
      <c r="C223" s="1">
        <f>LN(Sunk_Same!C223/Sunk_Same!C$2)*100</f>
        <v>1.9857783353623728</v>
      </c>
      <c r="D223" s="1">
        <f>LN(Sunk_Same!D223/Sunk_Same!D$2)*100</f>
        <v>0</v>
      </c>
      <c r="E223" s="1">
        <f>LN(Sunk_Same!E223/Sunk_Same!E$2)*100</f>
        <v>71.218255019951442</v>
      </c>
      <c r="F223" s="1">
        <f>LN(Sunk_Same!F223/Sunk_Same!F$2)*100</f>
        <v>-1.0021796927444653</v>
      </c>
      <c r="G223" s="1">
        <f>LN(Sunk_Same!G223/Sunk_Same!G$2)*100</f>
        <v>61.35584139560796</v>
      </c>
      <c r="H223" s="1">
        <f>LN(Sunk_Same!H223/Sunk_Same!H$2)*100</f>
        <v>-65.270241963724629</v>
      </c>
      <c r="I223" s="1">
        <f>LN(Sunk_Same!I223/Sunk_Same!I$2)*100</f>
        <v>72.258875894159232</v>
      </c>
      <c r="J223" s="1">
        <f>LN(Sunk_Same!J223/Sunk_Same!J$2)*100</f>
        <v>-0.29424885175085008</v>
      </c>
      <c r="K223" s="1">
        <f>LN(Sunk_Same!K223/Sunk_Same!K$2)*100</f>
        <v>-13.377299360108738</v>
      </c>
      <c r="L223" s="1">
        <f>LN(Sunk_Same!L223/Sunk_Same!L$2)*100</f>
        <v>-4.8273679070826123</v>
      </c>
      <c r="M223" s="1">
        <f>LN(Sunk_Same!M223/Sunk_Same!M$2)*100</f>
        <v>-4.8345684509643529</v>
      </c>
      <c r="N223" s="1">
        <f>LN(Sunk_Same!N223/Sunk_Same!N$2)*100</f>
        <v>-4.826769541952884</v>
      </c>
      <c r="O223" s="1">
        <f>LN(Sunk_Same!O223/Sunk_Same!O$2)*100</f>
        <v>-74.915881305793647</v>
      </c>
      <c r="P223" s="1">
        <f>LN(Sunk_Same!P223/Sunk_Same!P$2)*100</f>
        <v>16.382419170606049</v>
      </c>
      <c r="Q223" s="1">
        <f>LN(Sunk_Same!Q223/Sunk_Same!Q$2)*100</f>
        <v>39.734005148587315</v>
      </c>
      <c r="R223" s="1">
        <f>LN(Sunk_Same!R223/Sunk_Same!R$2)*100</f>
        <v>12.840178360593569</v>
      </c>
      <c r="S223" s="1">
        <f>LN(Sunk_Same!S223/Sunk_Same!S$2)*100</f>
        <v>4.3552484083676264</v>
      </c>
      <c r="T223" s="1">
        <f>LN(Sunk_Same!T223/Sunk_Same!T$2)*100</f>
        <v>2.0804012594771888</v>
      </c>
      <c r="U223" s="1">
        <f>LN(Sunk_Same!U223/Sunk_Same!U$2)*100</f>
        <v>5.3609722384271814</v>
      </c>
      <c r="V223" s="1">
        <f>LN(Sunk_Same!V223/Sunk_Same!V$2)*100</f>
        <v>4.3565824041873835</v>
      </c>
      <c r="W223" s="1">
        <f>LN(Sunk_Same!W223/Sunk_Same!W$2)*100</f>
        <v>4.3410761420202535</v>
      </c>
      <c r="X223" s="1">
        <f>(Sunk_Same!X223-Sunk_Same!X$2)</f>
        <v>-0.82800809999999969</v>
      </c>
      <c r="Y223" s="1">
        <f>(Sunk_Same!Y223-Sunk_Same!Y$2)</f>
        <v>-1.0888248</v>
      </c>
      <c r="Z223" s="1">
        <f>(Sunk_Same!Z223-Sunk_Same!Z$2)</f>
        <v>-1.0888248</v>
      </c>
      <c r="AA223" s="1">
        <f>LN(Sunk_Same!AA223/Sunk_Same!AA$2)*100</f>
        <v>-8.3600813059641581</v>
      </c>
      <c r="AB223" s="1">
        <f>LN(Sunk_Same!AB223/Sunk_Same!AB$2)*100</f>
        <v>68.576690541187673</v>
      </c>
      <c r="AC223" s="1">
        <f>LN(Sunk_Same!AC223/Sunk_Same!AC$2)*100</f>
        <v>-0.80776477832114923</v>
      </c>
      <c r="AD223" s="1">
        <f t="shared" si="6"/>
        <v>7.1951066173600733</v>
      </c>
      <c r="AE223" s="1">
        <f t="shared" si="7"/>
        <v>9.0512487897197375E-4</v>
      </c>
    </row>
    <row r="224" spans="2:31" x14ac:dyDescent="0.55000000000000004">
      <c r="B224" s="1">
        <v>222</v>
      </c>
      <c r="C224" s="1">
        <f>LN(Sunk_Same!C224/Sunk_Same!C$2)*100</f>
        <v>1.984873924003993</v>
      </c>
      <c r="D224" s="1">
        <f>LN(Sunk_Same!D224/Sunk_Same!D$2)*100</f>
        <v>0</v>
      </c>
      <c r="E224" s="1">
        <f>LN(Sunk_Same!E224/Sunk_Same!E$2)*100</f>
        <v>71.218742840126978</v>
      </c>
      <c r="F224" s="1">
        <f>LN(Sunk_Same!F224/Sunk_Same!F$2)*100</f>
        <v>-1.0029317848685679</v>
      </c>
      <c r="G224" s="1">
        <f>LN(Sunk_Same!G224/Sunk_Same!G$2)*100</f>
        <v>61.359823781770238</v>
      </c>
      <c r="H224" s="1">
        <f>LN(Sunk_Same!H224/Sunk_Same!H$2)*100</f>
        <v>-65.275992646761054</v>
      </c>
      <c r="I224" s="1">
        <f>LN(Sunk_Same!I224/Sunk_Same!I$2)*100</f>
        <v>72.260380175030235</v>
      </c>
      <c r="J224" s="1">
        <f>LN(Sunk_Same!J224/Sunk_Same!J$2)*100</f>
        <v>-0.29419405634205748</v>
      </c>
      <c r="K224" s="1">
        <f>LN(Sunk_Same!K224/Sunk_Same!K$2)*100</f>
        <v>-13.377637273230757</v>
      </c>
      <c r="L224" s="1">
        <f>LN(Sunk_Same!L224/Sunk_Same!L$2)*100</f>
        <v>-4.827762504005479</v>
      </c>
      <c r="M224" s="1">
        <f>LN(Sunk_Same!M224/Sunk_Same!M$2)*100</f>
        <v>-4.83340776133719</v>
      </c>
      <c r="N224" s="1">
        <f>LN(Sunk_Same!N224/Sunk_Same!N$2)*100</f>
        <v>-4.8270555659839909</v>
      </c>
      <c r="O224" s="1">
        <f>LN(Sunk_Same!O224/Sunk_Same!O$2)*100</f>
        <v>-74.91842080279136</v>
      </c>
      <c r="P224" s="1">
        <f>LN(Sunk_Same!P224/Sunk_Same!P$2)*100</f>
        <v>16.382862834855693</v>
      </c>
      <c r="Q224" s="1">
        <f>LN(Sunk_Same!Q224/Sunk_Same!Q$2)*100</f>
        <v>39.734101710786781</v>
      </c>
      <c r="R224" s="1">
        <f>LN(Sunk_Same!R224/Sunk_Same!R$2)*100</f>
        <v>12.840257464398652</v>
      </c>
      <c r="S224" s="1">
        <f>LN(Sunk_Same!S224/Sunk_Same!S$2)*100</f>
        <v>4.3553941720734635</v>
      </c>
      <c r="T224" s="1">
        <f>LN(Sunk_Same!T224/Sunk_Same!T$2)*100</f>
        <v>2.0795186469440905</v>
      </c>
      <c r="U224" s="1">
        <f>LN(Sunk_Same!U224/Sunk_Same!U$2)*100</f>
        <v>5.3608425114649725</v>
      </c>
      <c r="V224" s="1">
        <f>LN(Sunk_Same!V224/Sunk_Same!V$2)*100</f>
        <v>4.3562179990393224</v>
      </c>
      <c r="W224" s="1">
        <f>LN(Sunk_Same!W224/Sunk_Same!W$2)*100</f>
        <v>4.3408842611936516</v>
      </c>
      <c r="X224" s="1">
        <f>(Sunk_Same!X224-Sunk_Same!X$2)</f>
        <v>-0.82800088999999977</v>
      </c>
      <c r="Y224" s="1">
        <f>(Sunk_Same!Y224-Sunk_Same!Y$2)</f>
        <v>-1.08881524</v>
      </c>
      <c r="Z224" s="1">
        <f>(Sunk_Same!Z224-Sunk_Same!Z$2)</f>
        <v>-1.08881524</v>
      </c>
      <c r="AA224" s="1">
        <f>LN(Sunk_Same!AA224/Sunk_Same!AA$2)*100</f>
        <v>-8.3601755331482472</v>
      </c>
      <c r="AB224" s="1">
        <f>LN(Sunk_Same!AB224/Sunk_Same!AB$2)*100</f>
        <v>68.577271607273786</v>
      </c>
      <c r="AC224" s="1">
        <f>LN(Sunk_Same!AC224/Sunk_Same!AC$2)*100</f>
        <v>-0.80776477832114923</v>
      </c>
      <c r="AD224" s="1">
        <f t="shared" si="6"/>
        <v>7.1951675831548405</v>
      </c>
      <c r="AE224" s="1">
        <f t="shared" si="7"/>
        <v>8.6892724637130619E-4</v>
      </c>
    </row>
    <row r="225" spans="2:31" x14ac:dyDescent="0.55000000000000004">
      <c r="B225" s="1">
        <v>223</v>
      </c>
      <c r="C225" s="1">
        <f>LN(Sunk_Same!C225/Sunk_Same!C$2)*100</f>
        <v>1.985619936223773</v>
      </c>
      <c r="D225" s="1">
        <f>LN(Sunk_Same!D225/Sunk_Same!D$2)*100</f>
        <v>0</v>
      </c>
      <c r="E225" s="1">
        <f>LN(Sunk_Same!E225/Sunk_Same!E$2)*100</f>
        <v>71.218910527762731</v>
      </c>
      <c r="F225" s="1">
        <f>LN(Sunk_Same!F225/Sunk_Same!F$2)*100</f>
        <v>-1.0017854824654122</v>
      </c>
      <c r="G225" s="1">
        <f>LN(Sunk_Same!G225/Sunk_Same!G$2)*100</f>
        <v>61.358051822190241</v>
      </c>
      <c r="H225" s="1">
        <f>LN(Sunk_Same!H225/Sunk_Same!H$2)*100</f>
        <v>-65.273314979135947</v>
      </c>
      <c r="I225" s="1">
        <f>LN(Sunk_Same!I225/Sunk_Same!I$2)*100</f>
        <v>72.260985364134967</v>
      </c>
      <c r="J225" s="1">
        <f>LN(Sunk_Same!J225/Sunk_Same!J$2)*100</f>
        <v>-0.29433440335236827</v>
      </c>
      <c r="K225" s="1">
        <f>LN(Sunk_Same!K225/Sunk_Same!K$2)*100</f>
        <v>-13.377652632945249</v>
      </c>
      <c r="L225" s="1">
        <f>LN(Sunk_Same!L225/Sunk_Same!L$2)*100</f>
        <v>-4.8280469086042759</v>
      </c>
      <c r="M225" s="1">
        <f>LN(Sunk_Same!M225/Sunk_Same!M$2)*100</f>
        <v>-4.8352000083327642</v>
      </c>
      <c r="N225" s="1">
        <f>LN(Sunk_Same!N225/Sunk_Same!N$2)*100</f>
        <v>-4.8273422878890999</v>
      </c>
      <c r="O225" s="1">
        <f>LN(Sunk_Same!O225/Sunk_Same!O$2)*100</f>
        <v>-74.919485261471337</v>
      </c>
      <c r="P225" s="1">
        <f>LN(Sunk_Same!P225/Sunk_Same!P$2)*100</f>
        <v>16.38235267156147</v>
      </c>
      <c r="Q225" s="1">
        <f>LN(Sunk_Same!Q225/Sunk_Same!Q$2)*100</f>
        <v>39.734592797101151</v>
      </c>
      <c r="R225" s="1">
        <f>LN(Sunk_Same!R225/Sunk_Same!R$2)*100</f>
        <v>12.840163258950927</v>
      </c>
      <c r="S225" s="1">
        <f>LN(Sunk_Same!S225/Sunk_Same!S$2)*100</f>
        <v>4.355479200803777</v>
      </c>
      <c r="T225" s="1">
        <f>LN(Sunk_Same!T225/Sunk_Same!T$2)*100</f>
        <v>2.0801904138580456</v>
      </c>
      <c r="U225" s="1">
        <f>LN(Sunk_Same!U225/Sunk_Same!U$2)*100</f>
        <v>5.3603668444969967</v>
      </c>
      <c r="V225" s="1">
        <f>LN(Sunk_Same!V225/Sunk_Same!V$2)*100</f>
        <v>4.3551247756275631</v>
      </c>
      <c r="W225" s="1">
        <f>LN(Sunk_Same!W225/Sunk_Same!W$2)*100</f>
        <v>4.3406300428817541</v>
      </c>
      <c r="X225" s="1">
        <f>(Sunk_Same!X225-Sunk_Same!X$2)</f>
        <v>-0.8280282299999997</v>
      </c>
      <c r="Y225" s="1">
        <f>(Sunk_Same!Y225-Sunk_Same!Y$2)</f>
        <v>-1.0888529299999998</v>
      </c>
      <c r="Z225" s="1">
        <f>(Sunk_Same!Z225-Sunk_Same!Z$2)</f>
        <v>-1.0888529299999998</v>
      </c>
      <c r="AA225" s="1">
        <f>LN(Sunk_Same!AA225/Sunk_Same!AA$2)*100</f>
        <v>-8.3602077373960846</v>
      </c>
      <c r="AB225" s="1">
        <f>LN(Sunk_Same!AB225/Sunk_Same!AB$2)*100</f>
        <v>68.577473941993361</v>
      </c>
      <c r="AC225" s="1">
        <f>LN(Sunk_Same!AC225/Sunk_Same!AC$2)*100</f>
        <v>-0.80776477832114923</v>
      </c>
      <c r="AD225" s="1">
        <f t="shared" si="6"/>
        <v>7.1951888122323622</v>
      </c>
      <c r="AE225" s="1">
        <f t="shared" si="7"/>
        <v>8.3417261770484365E-4</v>
      </c>
    </row>
    <row r="226" spans="2:31" x14ac:dyDescent="0.55000000000000004">
      <c r="B226" s="1">
        <v>224</v>
      </c>
      <c r="C226" s="1">
        <f>LN(Sunk_Same!C226/Sunk_Same!C$2)*100</f>
        <v>1.9849199112196065</v>
      </c>
      <c r="D226" s="1">
        <f>LN(Sunk_Same!D226/Sunk_Same!D$2)*100</f>
        <v>0</v>
      </c>
      <c r="E226" s="1">
        <f>LN(Sunk_Same!E226/Sunk_Same!E$2)*100</f>
        <v>71.219322123494663</v>
      </c>
      <c r="F226" s="1">
        <f>LN(Sunk_Same!F226/Sunk_Same!F$2)*100</f>
        <v>-1.0022360086254745</v>
      </c>
      <c r="G226" s="1">
        <f>LN(Sunk_Same!G226/Sunk_Same!G$2)*100</f>
        <v>61.360974625297473</v>
      </c>
      <c r="H226" s="1">
        <f>LN(Sunk_Same!H226/Sunk_Same!H$2)*100</f>
        <v>-65.277563126531916</v>
      </c>
      <c r="I226" s="1">
        <f>LN(Sunk_Same!I226/Sunk_Same!I$2)*100</f>
        <v>72.262256684714444</v>
      </c>
      <c r="J226" s="1">
        <f>LN(Sunk_Same!J226/Sunk_Same!J$2)*100</f>
        <v>-0.29430559154450747</v>
      </c>
      <c r="K226" s="1">
        <f>LN(Sunk_Same!K226/Sunk_Same!K$2)*100</f>
        <v>-13.377915842964793</v>
      </c>
      <c r="L226" s="1">
        <f>LN(Sunk_Same!L226/Sunk_Same!L$2)*100</f>
        <v>-4.8284310135160426</v>
      </c>
      <c r="M226" s="1">
        <f>LN(Sunk_Same!M226/Sunk_Same!M$2)*100</f>
        <v>-4.8345172437849717</v>
      </c>
      <c r="N226" s="1">
        <f>LN(Sunk_Same!N226/Sunk_Same!N$2)*100</f>
        <v>-4.8276594488146811</v>
      </c>
      <c r="O226" s="1">
        <f>LN(Sunk_Same!O226/Sunk_Same!O$2)*100</f>
        <v>-74.921694530154454</v>
      </c>
      <c r="P226" s="1">
        <f>LN(Sunk_Same!P226/Sunk_Same!P$2)*100</f>
        <v>16.382586687087212</v>
      </c>
      <c r="Q226" s="1">
        <f>LN(Sunk_Same!Q226/Sunk_Same!Q$2)*100</f>
        <v>39.734680392299857</v>
      </c>
      <c r="R226" s="1">
        <f>LN(Sunk_Same!R226/Sunk_Same!R$2)*100</f>
        <v>12.840180517970886</v>
      </c>
      <c r="S226" s="1">
        <f>LN(Sunk_Same!S226/Sunk_Same!S$2)*100</f>
        <v>4.3554427599282226</v>
      </c>
      <c r="T226" s="1">
        <f>LN(Sunk_Same!T226/Sunk_Same!T$2)*100</f>
        <v>2.0794794195395867</v>
      </c>
      <c r="U226" s="1">
        <f>LN(Sunk_Same!U226/Sunk_Same!U$2)*100</f>
        <v>5.3601073888335415</v>
      </c>
      <c r="V226" s="1">
        <f>LN(Sunk_Same!V226/Sunk_Same!V$2)*100</f>
        <v>4.3541530114504328</v>
      </c>
      <c r="W226" s="1">
        <f>LN(Sunk_Same!W226/Sunk_Same!W$2)*100</f>
        <v>4.3403919926581844</v>
      </c>
      <c r="X226" s="1">
        <f>(Sunk_Same!X226-Sunk_Same!X$2)</f>
        <v>-0.82802714999999982</v>
      </c>
      <c r="Y226" s="1">
        <f>(Sunk_Same!Y226-Sunk_Same!Y$2)</f>
        <v>-1.0888520699999999</v>
      </c>
      <c r="Z226" s="1">
        <f>(Sunk_Same!Z226-Sunk_Same!Z$2)</f>
        <v>-1.0888520699999999</v>
      </c>
      <c r="AA226" s="1">
        <f>LN(Sunk_Same!AA226/Sunk_Same!AA$2)*100</f>
        <v>-8.3602864589344428</v>
      </c>
      <c r="AB226" s="1">
        <f>LN(Sunk_Same!AB226/Sunk_Same!AB$2)*100</f>
        <v>68.577961618865729</v>
      </c>
      <c r="AC226" s="1">
        <f>LN(Sunk_Same!AC226/Sunk_Same!AC$2)*100</f>
        <v>-0.80776477832114923</v>
      </c>
      <c r="AD226" s="1">
        <f t="shared" si="6"/>
        <v>7.1952399795760149</v>
      </c>
      <c r="AE226" s="1">
        <f t="shared" si="7"/>
        <v>8.0081140778829284E-4</v>
      </c>
    </row>
    <row r="227" spans="2:31" x14ac:dyDescent="0.55000000000000004">
      <c r="B227" s="1">
        <v>225</v>
      </c>
      <c r="C227" s="1">
        <f>LN(Sunk_Same!C227/Sunk_Same!C$2)*100</f>
        <v>1.9850272146404329</v>
      </c>
      <c r="D227" s="1">
        <f>LN(Sunk_Same!D227/Sunk_Same!D$2)*100</f>
        <v>0</v>
      </c>
      <c r="E227" s="1">
        <f>LN(Sunk_Same!E227/Sunk_Same!E$2)*100</f>
        <v>71.219518120866823</v>
      </c>
      <c r="F227" s="1">
        <f>LN(Sunk_Same!F227/Sunk_Same!F$2)*100</f>
        <v>-1.0017673161305731</v>
      </c>
      <c r="G227" s="1">
        <f>LN(Sunk_Same!G227/Sunk_Same!G$2)*100</f>
        <v>61.360061258503237</v>
      </c>
      <c r="H227" s="1">
        <f>LN(Sunk_Same!H227/Sunk_Same!H$2)*100</f>
        <v>-65.276196016852012</v>
      </c>
      <c r="I227" s="1">
        <f>LN(Sunk_Same!I227/Sunk_Same!I$2)*100</f>
        <v>72.262931522975848</v>
      </c>
      <c r="J227" s="1">
        <f>LN(Sunk_Same!J227/Sunk_Same!J$2)*100</f>
        <v>-0.2944118240796339</v>
      </c>
      <c r="K227" s="1">
        <f>LN(Sunk_Same!K227/Sunk_Same!K$2)*100</f>
        <v>-13.377970998467822</v>
      </c>
      <c r="L227" s="1">
        <f>LN(Sunk_Same!L227/Sunk_Same!L$2)*100</f>
        <v>-4.8287406073466146</v>
      </c>
      <c r="M227" s="1">
        <f>LN(Sunk_Same!M227/Sunk_Same!M$2)*100</f>
        <v>-4.8353365618017179</v>
      </c>
      <c r="N227" s="1">
        <f>LN(Sunk_Same!N227/Sunk_Same!N$2)*100</f>
        <v>-4.8279756813324495</v>
      </c>
      <c r="O227" s="1">
        <f>LN(Sunk_Same!O227/Sunk_Same!O$2)*100</f>
        <v>-74.922918529002587</v>
      </c>
      <c r="P227" s="1">
        <f>LN(Sunk_Same!P227/Sunk_Same!P$2)*100</f>
        <v>16.382182108924376</v>
      </c>
      <c r="Q227" s="1">
        <f>LN(Sunk_Same!Q227/Sunk_Same!Q$2)*100</f>
        <v>39.735036979836444</v>
      </c>
      <c r="R227" s="1">
        <f>LN(Sunk_Same!R227/Sunk_Same!R$2)*100</f>
        <v>12.840082716818369</v>
      </c>
      <c r="S227" s="1">
        <f>LN(Sunk_Same!S227/Sunk_Same!S$2)*100</f>
        <v>4.3553212902471037</v>
      </c>
      <c r="T227" s="1">
        <f>LN(Sunk_Same!T227/Sunk_Same!T$2)*100</f>
        <v>2.0795039366691936</v>
      </c>
      <c r="U227" s="1">
        <f>LN(Sunk_Same!U227/Sunk_Same!U$2)*100</f>
        <v>5.3596605469462384</v>
      </c>
      <c r="V227" s="1">
        <f>LN(Sunk_Same!V227/Sunk_Same!V$2)*100</f>
        <v>4.3522094547659229</v>
      </c>
      <c r="W227" s="1">
        <f>LN(Sunk_Same!W227/Sunk_Same!W$2)*100</f>
        <v>4.3401136173325945</v>
      </c>
      <c r="X227" s="1">
        <f>(Sunk_Same!X227-Sunk_Same!X$2)</f>
        <v>-0.82804333999999979</v>
      </c>
      <c r="Y227" s="1">
        <f>(Sunk_Same!Y227-Sunk_Same!Y$2)</f>
        <v>-1.0888749099999999</v>
      </c>
      <c r="Z227" s="1">
        <f>(Sunk_Same!Z227-Sunk_Same!Z$2)</f>
        <v>-1.0888749099999999</v>
      </c>
      <c r="AA227" s="1">
        <f>LN(Sunk_Same!AA227/Sunk_Same!AA$2)*100</f>
        <v>-8.3603246269753519</v>
      </c>
      <c r="AB227" s="1">
        <f>LN(Sunk_Same!AB227/Sunk_Same!AB$2)*100</f>
        <v>68.57820026838337</v>
      </c>
      <c r="AC227" s="1">
        <f>LN(Sunk_Same!AC227/Sunk_Same!AC$2)*100</f>
        <v>-0.80776477832114923</v>
      </c>
      <c r="AD227" s="1">
        <f t="shared" si="6"/>
        <v>7.1952650188234637</v>
      </c>
      <c r="AE227" s="1">
        <f t="shared" si="7"/>
        <v>7.6878162680745941E-4</v>
      </c>
    </row>
    <row r="228" spans="2:31" x14ac:dyDescent="0.55000000000000004">
      <c r="B228" s="1">
        <v>226</v>
      </c>
      <c r="C228" s="1">
        <f>LN(Sunk_Same!C228/Sunk_Same!C$2)*100</f>
        <v>1.9845980002662407</v>
      </c>
      <c r="D228" s="1">
        <f>LN(Sunk_Same!D228/Sunk_Same!D$2)*100</f>
        <v>0</v>
      </c>
      <c r="E228" s="1">
        <f>LN(Sunk_Same!E228/Sunk_Same!E$2)*100</f>
        <v>71.219812116204778</v>
      </c>
      <c r="F228" s="1">
        <f>LN(Sunk_Same!F228/Sunk_Same!F$2)*100</f>
        <v>-1.0018090987056449</v>
      </c>
      <c r="G228" s="1">
        <f>LN(Sunk_Same!G228/Sunk_Same!G$2)*100</f>
        <v>61.361586576382486</v>
      </c>
      <c r="H228" s="1">
        <f>LN(Sunk_Same!H228/Sunk_Same!H$2)*100</f>
        <v>-65.278455712358138</v>
      </c>
      <c r="I228" s="1">
        <f>LN(Sunk_Same!I228/Sunk_Same!I$2)*100</f>
        <v>72.263858873931895</v>
      </c>
      <c r="J228" s="1">
        <f>LN(Sunk_Same!J228/Sunk_Same!J$2)*100</f>
        <v>-0.29441907122841565</v>
      </c>
      <c r="K228" s="1">
        <f>LN(Sunk_Same!K228/Sunk_Same!K$2)*100</f>
        <v>-13.378137861504005</v>
      </c>
      <c r="L228" s="1">
        <f>LN(Sunk_Same!L228/Sunk_Same!L$2)*100</f>
        <v>-4.8290869337844331</v>
      </c>
      <c r="M228" s="1">
        <f>LN(Sunk_Same!M228/Sunk_Same!M$2)*100</f>
        <v>-4.8352512158617822</v>
      </c>
      <c r="N228" s="1">
        <f>LN(Sunk_Same!N228/Sunk_Same!N$2)*100</f>
        <v>-4.8283028354965793</v>
      </c>
      <c r="O228" s="1">
        <f>LN(Sunk_Same!O228/Sunk_Same!O$2)*100</f>
        <v>-74.924602965960716</v>
      </c>
      <c r="P228" s="1">
        <f>LN(Sunk_Same!P228/Sunk_Same!P$2)*100</f>
        <v>16.38216738773075</v>
      </c>
      <c r="Q228" s="1">
        <f>LN(Sunk_Same!Q228/Sunk_Same!Q$2)*100</f>
        <v>39.735113539083713</v>
      </c>
      <c r="R228" s="1">
        <f>LN(Sunk_Same!R228/Sunk_Same!R$2)*100</f>
        <v>12.840028782318367</v>
      </c>
      <c r="S228" s="1">
        <f>LN(Sunk_Same!S228/Sunk_Same!S$2)*100</f>
        <v>4.3550176153988218</v>
      </c>
      <c r="T228" s="1">
        <f>LN(Sunk_Same!T228/Sunk_Same!T$2)*100</f>
        <v>2.0790724343098841</v>
      </c>
      <c r="U228" s="1">
        <f>LN(Sunk_Same!U228/Sunk_Same!U$2)*100</f>
        <v>5.3592713604498146</v>
      </c>
      <c r="V228" s="1">
        <f>LN(Sunk_Same!V228/Sunk_Same!V$2)*100</f>
        <v>4.3517235596925365</v>
      </c>
      <c r="W228" s="1">
        <f>LN(Sunk_Same!W228/Sunk_Same!W$2)*100</f>
        <v>4.3398430334357645</v>
      </c>
      <c r="X228" s="1">
        <f>(Sunk_Same!X228-Sunk_Same!X$2)</f>
        <v>-0.82804934999999991</v>
      </c>
      <c r="Y228" s="1">
        <f>(Sunk_Same!Y228-Sunk_Same!Y$2)</f>
        <v>-1.08888388</v>
      </c>
      <c r="Z228" s="1">
        <f>(Sunk_Same!Z228-Sunk_Same!Z$2)</f>
        <v>-1.08888388</v>
      </c>
      <c r="AA228" s="1">
        <f>LN(Sunk_Same!AA228/Sunk_Same!AA$2)*100</f>
        <v>-8.3603818790640307</v>
      </c>
      <c r="AB228" s="1">
        <f>LN(Sunk_Same!AB228/Sunk_Same!AB$2)*100</f>
        <v>68.57854786557499</v>
      </c>
      <c r="AC228" s="1">
        <f>LN(Sunk_Same!AC228/Sunk_Same!AC$2)*100</f>
        <v>-0.80776477832114923</v>
      </c>
      <c r="AD228" s="1">
        <f t="shared" si="6"/>
        <v>7.1953014889248026</v>
      </c>
      <c r="AE228" s="1">
        <f t="shared" si="7"/>
        <v>7.3803410253442457E-4</v>
      </c>
    </row>
    <row r="229" spans="2:31" x14ac:dyDescent="0.55000000000000004">
      <c r="B229" s="1">
        <v>227</v>
      </c>
      <c r="C229" s="1">
        <f>LN(Sunk_Same!C229/Sunk_Same!C$2)*100</f>
        <v>1.9840052726256168</v>
      </c>
      <c r="D229" s="1">
        <f>LN(Sunk_Same!D229/Sunk_Same!D$2)*100</f>
        <v>0</v>
      </c>
      <c r="E229" s="1">
        <f>LN(Sunk_Same!E229/Sunk_Same!E$2)*100</f>
        <v>71.2200277122366</v>
      </c>
      <c r="F229" s="1">
        <f>LN(Sunk_Same!F229/Sunk_Same!F$2)*100</f>
        <v>-1.0020507113300376</v>
      </c>
      <c r="G229" s="1">
        <f>LN(Sunk_Same!G229/Sunk_Same!G$2)*100</f>
        <v>61.361705312726379</v>
      </c>
      <c r="H229" s="1">
        <f>LN(Sunk_Same!H229/Sunk_Same!H$2)*100</f>
        <v>-65.278647788830796</v>
      </c>
      <c r="I229" s="1">
        <f>LN(Sunk_Same!I229/Sunk_Same!I$2)*100</f>
        <v>72.264568531061499</v>
      </c>
      <c r="J229" s="1">
        <f>LN(Sunk_Same!J229/Sunk_Same!J$2)*100</f>
        <v>-0.29447757871698926</v>
      </c>
      <c r="K229" s="1">
        <f>LN(Sunk_Same!K229/Sunk_Same!K$2)*100</f>
        <v>-13.378232114806499</v>
      </c>
      <c r="L229" s="1">
        <f>LN(Sunk_Same!L229/Sunk_Same!L$2)*100</f>
        <v>-4.8294028265206324</v>
      </c>
      <c r="M229" s="1">
        <f>LN(Sunk_Same!M229/Sunk_Same!M$2)*100</f>
        <v>-4.8348586254761532</v>
      </c>
      <c r="N229" s="1">
        <f>LN(Sunk_Same!N229/Sunk_Same!N$2)*100</f>
        <v>-4.8286278995364924</v>
      </c>
      <c r="O229" s="1">
        <f>LN(Sunk_Same!O229/Sunk_Same!O$2)*100</f>
        <v>-74.925925421574377</v>
      </c>
      <c r="P229" s="1">
        <f>LN(Sunk_Same!P229/Sunk_Same!P$2)*100</f>
        <v>16.381914588964136</v>
      </c>
      <c r="Q229" s="1">
        <f>LN(Sunk_Same!Q229/Sunk_Same!Q$2)*100</f>
        <v>39.735298384592284</v>
      </c>
      <c r="R229" s="1">
        <f>LN(Sunk_Same!R229/Sunk_Same!R$2)*100</f>
        <v>12.839936014910256</v>
      </c>
      <c r="S229" s="1">
        <f>LN(Sunk_Same!S229/Sunk_Same!S$2)*100</f>
        <v>4.354689645526844</v>
      </c>
      <c r="T229" s="1">
        <f>LN(Sunk_Same!T229/Sunk_Same!T$2)*100</f>
        <v>2.0784496946678348</v>
      </c>
      <c r="U229" s="1">
        <f>LN(Sunk_Same!U229/Sunk_Same!U$2)*100</f>
        <v>5.3588893796378487</v>
      </c>
      <c r="V229" s="1">
        <f>LN(Sunk_Same!V229/Sunk_Same!V$2)*100</f>
        <v>4.3502658603065534</v>
      </c>
      <c r="W229" s="1">
        <f>LN(Sunk_Same!W229/Sunk_Same!W$2)*100</f>
        <v>4.3395597864412139</v>
      </c>
      <c r="X229" s="1">
        <f>(Sunk_Same!X229-Sunk_Same!X$2)</f>
        <v>-0.82805244999999972</v>
      </c>
      <c r="Y229" s="1">
        <f>(Sunk_Same!Y229-Sunk_Same!Y$2)</f>
        <v>-1.0888891699999999</v>
      </c>
      <c r="Z229" s="1">
        <f>(Sunk_Same!Z229-Sunk_Same!Z$2)</f>
        <v>-1.0888891699999999</v>
      </c>
      <c r="AA229" s="1">
        <f>LN(Sunk_Same!AA229/Sunk_Same!AA$2)*100</f>
        <v>-8.3604224326466809</v>
      </c>
      <c r="AB229" s="1">
        <f>LN(Sunk_Same!AB229/Sunk_Same!AB$2)*100</f>
        <v>68.578807265676986</v>
      </c>
      <c r="AC229" s="1">
        <f>LN(Sunk_Same!AC229/Sunk_Same!AC$2)*100</f>
        <v>-0.80776477832114923</v>
      </c>
      <c r="AD229" s="1">
        <f t="shared" si="6"/>
        <v>7.1953287053357391</v>
      </c>
      <c r="AE229" s="1">
        <f t="shared" si="7"/>
        <v>7.0851541840050592E-4</v>
      </c>
    </row>
    <row r="230" spans="2:31" x14ac:dyDescent="0.55000000000000004">
      <c r="B230" s="1">
        <v>228</v>
      </c>
      <c r="C230" s="1">
        <f>LN(Sunk_Same!C230/Sunk_Same!C$2)*100</f>
        <v>1.983913297332025</v>
      </c>
      <c r="D230" s="1">
        <f>LN(Sunk_Same!D230/Sunk_Same!D$2)*100</f>
        <v>0</v>
      </c>
      <c r="E230" s="1">
        <f>LN(Sunk_Same!E230/Sunk_Same!E$2)*100</f>
        <v>71.220177975862725</v>
      </c>
      <c r="F230" s="1">
        <f>LN(Sunk_Same!F230/Sunk_Same!F$2)*100</f>
        <v>-1.0017291668381203</v>
      </c>
      <c r="G230" s="1">
        <f>LN(Sunk_Same!G230/Sunk_Same!G$2)*100</f>
        <v>61.361632244223742</v>
      </c>
      <c r="H230" s="1">
        <f>LN(Sunk_Same!H230/Sunk_Same!H$2)*100</f>
        <v>-65.278625191579593</v>
      </c>
      <c r="I230" s="1">
        <f>LN(Sunk_Same!I230/Sunk_Same!I$2)*100</f>
        <v>72.265060498999205</v>
      </c>
      <c r="J230" s="1">
        <f>LN(Sunk_Same!J230/Sunk_Same!J$2)*100</f>
        <v>-0.29451982432670581</v>
      </c>
      <c r="K230" s="1">
        <f>LN(Sunk_Same!K230/Sunk_Same!K$2)*100</f>
        <v>-13.378278892404419</v>
      </c>
      <c r="L230" s="1">
        <f>LN(Sunk_Same!L230/Sunk_Same!L$2)*100</f>
        <v>-4.8296788399276016</v>
      </c>
      <c r="M230" s="1">
        <f>LN(Sunk_Same!M230/Sunk_Same!M$2)*100</f>
        <v>-4.8353877694006622</v>
      </c>
      <c r="N230" s="1">
        <f>LN(Sunk_Same!N230/Sunk_Same!N$2)*100</f>
        <v>-4.8289408821373812</v>
      </c>
      <c r="O230" s="1">
        <f>LN(Sunk_Same!O230/Sunk_Same!O$2)*100</f>
        <v>-74.926927739190646</v>
      </c>
      <c r="P230" s="1">
        <f>LN(Sunk_Same!P230/Sunk_Same!P$2)*100</f>
        <v>16.381633362276069</v>
      </c>
      <c r="Q230" s="1">
        <f>LN(Sunk_Same!Q230/Sunk_Same!Q$2)*100</f>
        <v>39.73536252866279</v>
      </c>
      <c r="R230" s="1">
        <f>LN(Sunk_Same!R230/Sunk_Same!R$2)*100</f>
        <v>12.839815201412572</v>
      </c>
      <c r="S230" s="1">
        <f>LN(Sunk_Same!S230/Sunk_Same!S$2)*100</f>
        <v>4.3542523506910218</v>
      </c>
      <c r="T230" s="1">
        <f>LN(Sunk_Same!T230/Sunk_Same!T$2)*100</f>
        <v>2.0782927832802138</v>
      </c>
      <c r="U230" s="1">
        <f>LN(Sunk_Same!U230/Sunk_Same!U$2)*100</f>
        <v>5.358413703379358</v>
      </c>
      <c r="V230" s="1">
        <f>LN(Sunk_Same!V230/Sunk_Same!V$2)*100</f>
        <v>4.3488081396714069</v>
      </c>
      <c r="W230" s="1">
        <f>LN(Sunk_Same!W230/Sunk_Same!W$2)*100</f>
        <v>4.3392755646134091</v>
      </c>
      <c r="X230" s="1">
        <f>(Sunk_Same!X230-Sunk_Same!X$2)</f>
        <v>-0.82806499999999983</v>
      </c>
      <c r="Y230" s="1">
        <f>(Sunk_Same!Y230-Sunk_Same!Y$2)</f>
        <v>-1.0889076799999999</v>
      </c>
      <c r="Z230" s="1">
        <f>(Sunk_Same!Z230-Sunk_Same!Z$2)</f>
        <v>-1.0889076799999999</v>
      </c>
      <c r="AA230" s="1">
        <f>LN(Sunk_Same!AA230/Sunk_Same!AA$2)*100</f>
        <v>-8.3604522514679296</v>
      </c>
      <c r="AB230" s="1">
        <f>LN(Sunk_Same!AB230/Sunk_Same!AB$2)*100</f>
        <v>68.578983657361974</v>
      </c>
      <c r="AC230" s="1">
        <f>LN(Sunk_Same!AC230/Sunk_Same!AC$2)*100</f>
        <v>-0.80776477832114923</v>
      </c>
      <c r="AD230" s="1">
        <f t="shared" si="6"/>
        <v>7.1953472124548474</v>
      </c>
      <c r="AE230" s="1">
        <f t="shared" si="7"/>
        <v>6.8017655114343016E-4</v>
      </c>
    </row>
    <row r="231" spans="2:31" x14ac:dyDescent="0.55000000000000004">
      <c r="B231" s="1">
        <v>229</v>
      </c>
      <c r="C231" s="1">
        <f>LN(Sunk_Same!C231/Sunk_Same!C$2)*100</f>
        <v>1.9826307441457018</v>
      </c>
      <c r="D231" s="1">
        <f>LN(Sunk_Same!D231/Sunk_Same!D$2)*100</f>
        <v>0</v>
      </c>
      <c r="E231" s="1">
        <f>LN(Sunk_Same!E231/Sunk_Same!E$2)*100</f>
        <v>71.220393571105774</v>
      </c>
      <c r="F231" s="1">
        <f>LN(Sunk_Same!F231/Sunk_Same!F$2)*100</f>
        <v>-1.0027374030287457</v>
      </c>
      <c r="G231" s="1">
        <f>LN(Sunk_Same!G231/Sunk_Same!G$2)*100</f>
        <v>61.36278306693869</v>
      </c>
      <c r="H231" s="1">
        <f>LN(Sunk_Same!H231/Sunk_Same!H$2)*100</f>
        <v>-65.280421688985911</v>
      </c>
      <c r="I231" s="1">
        <f>LN(Sunk_Same!I231/Sunk_Same!I$2)*100</f>
        <v>72.265746202485303</v>
      </c>
      <c r="J231" s="1">
        <f>LN(Sunk_Same!J231/Sunk_Same!J$2)*100</f>
        <v>-0.29453042992191286</v>
      </c>
      <c r="K231" s="1">
        <f>LN(Sunk_Same!K231/Sunk_Same!K$2)*100</f>
        <v>-13.378409450890524</v>
      </c>
      <c r="L231" s="1">
        <f>LN(Sunk_Same!L231/Sunk_Same!L$2)*100</f>
        <v>-4.8299737448278313</v>
      </c>
      <c r="M231" s="1">
        <f>LN(Sunk_Same!M231/Sunk_Same!M$2)*100</f>
        <v>-4.8338344838988228</v>
      </c>
      <c r="N231" s="1">
        <f>LN(Sunk_Same!N231/Sunk_Same!N$2)*100</f>
        <v>-4.8292499156591404</v>
      </c>
      <c r="O231" s="1">
        <f>LN(Sunk_Same!O231/Sunk_Same!O$2)*100</f>
        <v>-74.928234387285514</v>
      </c>
      <c r="P231" s="1">
        <f>LN(Sunk_Same!P231/Sunk_Same!P$2)*100</f>
        <v>16.381552141424734</v>
      </c>
      <c r="Q231" s="1">
        <f>LN(Sunk_Same!Q231/Sunk_Same!Q$2)*100</f>
        <v>39.735352182847748</v>
      </c>
      <c r="R231" s="1">
        <f>LN(Sunk_Same!R231/Sunk_Same!R$2)*100</f>
        <v>12.83973537812868</v>
      </c>
      <c r="S231" s="1">
        <f>LN(Sunk_Same!S231/Sunk_Same!S$2)*100</f>
        <v>4.3537178766280702</v>
      </c>
      <c r="T231" s="1">
        <f>LN(Sunk_Same!T231/Sunk_Same!T$2)*100</f>
        <v>2.0769933513893659</v>
      </c>
      <c r="U231" s="1">
        <f>LN(Sunk_Same!U231/Sunk_Same!U$2)*100</f>
        <v>5.3581254136366319</v>
      </c>
      <c r="V231" s="1">
        <f>LN(Sunk_Same!V231/Sunk_Same!V$2)*100</f>
        <v>4.3469859589948738</v>
      </c>
      <c r="W231" s="1">
        <f>LN(Sunk_Same!W231/Sunk_Same!W$2)*100</f>
        <v>4.3390080953563723</v>
      </c>
      <c r="X231" s="1">
        <f>(Sunk_Same!X231-Sunk_Same!X$2)</f>
        <v>-0.8280540799999998</v>
      </c>
      <c r="Y231" s="1">
        <f>(Sunk_Same!Y231-Sunk_Same!Y$2)</f>
        <v>-1.0888944199999999</v>
      </c>
      <c r="Z231" s="1">
        <f>(Sunk_Same!Z231-Sunk_Same!Z$2)</f>
        <v>-1.0888944199999999</v>
      </c>
      <c r="AA231" s="1">
        <f>LN(Sunk_Same!AA231/Sunk_Same!AA$2)*100</f>
        <v>-8.3604939978326307</v>
      </c>
      <c r="AB231" s="1">
        <f>LN(Sunk_Same!AB231/Sunk_Same!AB$2)*100</f>
        <v>68.579243056333524</v>
      </c>
      <c r="AC231" s="1">
        <f>LN(Sunk_Same!AC231/Sunk_Same!AC$2)*100</f>
        <v>-0.80776477832114923</v>
      </c>
      <c r="AD231" s="1">
        <f t="shared" si="6"/>
        <v>7.1953744287471775</v>
      </c>
      <c r="AE231" s="1">
        <f t="shared" si="7"/>
        <v>6.5297195894493921E-4</v>
      </c>
    </row>
    <row r="232" spans="2:31" x14ac:dyDescent="0.55000000000000004">
      <c r="B232" s="1">
        <v>230</v>
      </c>
      <c r="C232" s="1">
        <f>LN(Sunk_Same!C232/Sunk_Same!C$2)*100</f>
        <v>1.9828606851701711</v>
      </c>
      <c r="D232" s="1">
        <f>LN(Sunk_Same!D232/Sunk_Same!D$2)*100</f>
        <v>0</v>
      </c>
      <c r="E232" s="1">
        <f>LN(Sunk_Same!E232/Sunk_Same!E$2)*100</f>
        <v>71.220378327012952</v>
      </c>
      <c r="F232" s="1">
        <f>LN(Sunk_Same!F232/Sunk_Same!F$2)*100</f>
        <v>-1.002032544947016</v>
      </c>
      <c r="G232" s="1">
        <f>LN(Sunk_Same!G232/Sunk_Same!G$2)*100</f>
        <v>61.361029427039824</v>
      </c>
      <c r="H232" s="1">
        <f>LN(Sunk_Same!H232/Sunk_Same!H$2)*100</f>
        <v>-65.278026366282731</v>
      </c>
      <c r="I232" s="1">
        <f>LN(Sunk_Same!I232/Sunk_Same!I$2)*100</f>
        <v>72.265741848827219</v>
      </c>
      <c r="J232" s="1">
        <f>LN(Sunk_Same!J232/Sunk_Same!J$2)*100</f>
        <v>-0.2946128000829239</v>
      </c>
      <c r="K232" s="1">
        <f>LN(Sunk_Same!K232/Sunk_Same!K$2)*100</f>
        <v>-13.378333349934051</v>
      </c>
      <c r="L232" s="1">
        <f>LN(Sunk_Same!L232/Sunk_Same!L$2)*100</f>
        <v>-4.8301553059284723</v>
      </c>
      <c r="M232" s="1">
        <f>LN(Sunk_Same!M232/Sunk_Same!M$2)*100</f>
        <v>-4.8349439710810538</v>
      </c>
      <c r="N232" s="1">
        <f>LN(Sunk_Same!N232/Sunk_Same!N$2)*100</f>
        <v>-4.8295240965757209</v>
      </c>
      <c r="O232" s="1">
        <f>LN(Sunk_Same!O232/Sunk_Same!O$2)*100</f>
        <v>-74.928438022292568</v>
      </c>
      <c r="P232" s="1">
        <f>LN(Sunk_Same!P232/Sunk_Same!P$2)*100</f>
        <v>16.381014051618468</v>
      </c>
      <c r="Q232" s="1">
        <f>LN(Sunk_Same!Q232/Sunk_Same!Q$2)*100</f>
        <v>39.735393566101507</v>
      </c>
      <c r="R232" s="1">
        <f>LN(Sunk_Same!R232/Sunk_Same!R$2)*100</f>
        <v>12.83955200007297</v>
      </c>
      <c r="S232" s="1">
        <f>LN(Sunk_Same!S232/Sunk_Same!S$2)*100</f>
        <v>4.3530497800322321</v>
      </c>
      <c r="T232" s="1">
        <f>LN(Sunk_Same!T232/Sunk_Same!T$2)*100</f>
        <v>2.0771551683565805</v>
      </c>
      <c r="U232" s="1">
        <f>LN(Sunk_Same!U232/Sunk_Same!U$2)*100</f>
        <v>5.3575776608357408</v>
      </c>
      <c r="V232" s="1">
        <f>LN(Sunk_Same!V232/Sunk_Same!V$2)*100</f>
        <v>4.3455281905467755</v>
      </c>
      <c r="W232" s="1">
        <f>LN(Sunk_Same!W232/Sunk_Same!W$2)*100</f>
        <v>4.3387310798290963</v>
      </c>
      <c r="X232" s="1">
        <f>(Sunk_Same!X232-Sunk_Same!X$2)</f>
        <v>-0.8280727299999997</v>
      </c>
      <c r="Y232" s="1">
        <f>(Sunk_Same!Y232-Sunk_Same!Y$2)</f>
        <v>-1.0889215799999998</v>
      </c>
      <c r="Z232" s="1">
        <f>(Sunk_Same!Z232-Sunk_Same!Z$2)</f>
        <v>-1.0889215799999998</v>
      </c>
      <c r="AA232" s="1">
        <f>LN(Sunk_Same!AA232/Sunk_Same!AA$2)*100</f>
        <v>-8.3604904195721197</v>
      </c>
      <c r="AB232" s="1">
        <f>LN(Sunk_Same!AB232/Sunk_Same!AB$2)*100</f>
        <v>68.579227492414205</v>
      </c>
      <c r="AC232" s="1">
        <f>LN(Sunk_Same!AC232/Sunk_Same!AC$2)*100</f>
        <v>-0.80776477832114923</v>
      </c>
      <c r="AD232" s="1">
        <f t="shared" si="6"/>
        <v>7.1953727957716271</v>
      </c>
      <c r="AE232" s="1">
        <f t="shared" si="7"/>
        <v>6.268529383241134E-4</v>
      </c>
    </row>
    <row r="233" spans="2:31" x14ac:dyDescent="0.55000000000000004">
      <c r="B233" s="1">
        <v>231</v>
      </c>
      <c r="C233" s="1">
        <f>LN(Sunk_Same!C233/Sunk_Same!C$2)*100</f>
        <v>1.9809649333787114</v>
      </c>
      <c r="D233" s="1">
        <f>LN(Sunk_Same!D233/Sunk_Same!D$2)*100</f>
        <v>0</v>
      </c>
      <c r="E233" s="1">
        <f>LN(Sunk_Same!E233/Sunk_Same!E$2)*100</f>
        <v>71.220578677761765</v>
      </c>
      <c r="F233" s="1">
        <f>LN(Sunk_Same!F233/Sunk_Same!F$2)*100</f>
        <v>-1.0037347493699154</v>
      </c>
      <c r="G233" s="1">
        <f>LN(Sunk_Same!G233/Sunk_Same!G$2)*100</f>
        <v>61.363194071841562</v>
      </c>
      <c r="H233" s="1">
        <f>LN(Sunk_Same!H233/Sunk_Same!H$2)*100</f>
        <v>-65.281370794984568</v>
      </c>
      <c r="I233" s="1">
        <f>LN(Sunk_Same!I233/Sunk_Same!I$2)*100</f>
        <v>72.266349182300544</v>
      </c>
      <c r="J233" s="1">
        <f>LN(Sunk_Same!J233/Sunk_Same!J$2)*100</f>
        <v>-0.29457055443391805</v>
      </c>
      <c r="K233" s="1">
        <f>LN(Sunk_Same!K233/Sunk_Same!K$2)*100</f>
        <v>-13.378492533652231</v>
      </c>
      <c r="L233" s="1">
        <f>LN(Sunk_Same!L233/Sunk_Same!L$2)*100</f>
        <v>-4.8304071831457671</v>
      </c>
      <c r="M233" s="1">
        <f>LN(Sunk_Same!M233/Sunk_Same!M$2)*100</f>
        <v>-4.832315359876902</v>
      </c>
      <c r="N233" s="1">
        <f>LN(Sunk_Same!N233/Sunk_Same!N$2)*100</f>
        <v>-4.8297924693026051</v>
      </c>
      <c r="O233" s="1">
        <f>LN(Sunk_Same!O233/Sunk_Same!O$2)*100</f>
        <v>-74.929632689353127</v>
      </c>
      <c r="P233" s="1">
        <f>LN(Sunk_Same!P233/Sunk_Same!P$2)*100</f>
        <v>16.381123192709474</v>
      </c>
      <c r="Q233" s="1">
        <f>LN(Sunk_Same!Q233/Sunk_Same!Q$2)*100</f>
        <v>39.735177683272788</v>
      </c>
      <c r="R233" s="1">
        <f>LN(Sunk_Same!R233/Sunk_Same!R$2)*100</f>
        <v>12.839492312241131</v>
      </c>
      <c r="S233" s="1">
        <f>LN(Sunk_Same!S233/Sunk_Same!S$2)*100</f>
        <v>4.352296647608715</v>
      </c>
      <c r="T233" s="1">
        <f>LN(Sunk_Same!T233/Sunk_Same!T$2)*100</f>
        <v>2.075277094711875</v>
      </c>
      <c r="U233" s="1">
        <f>LN(Sunk_Same!U233/Sunk_Same!U$2)*100</f>
        <v>5.3574046856437212</v>
      </c>
      <c r="V233" s="1">
        <f>LN(Sunk_Same!V233/Sunk_Same!V$2)*100</f>
        <v>4.3440704008475004</v>
      </c>
      <c r="W233" s="1">
        <f>LN(Sunk_Same!W233/Sunk_Same!W$2)*100</f>
        <v>4.3385014018163703</v>
      </c>
      <c r="X233" s="1">
        <f>(Sunk_Same!X233-Sunk_Same!X$2)</f>
        <v>-0.82804827999999975</v>
      </c>
      <c r="Y233" s="1">
        <f>(Sunk_Same!Y233-Sunk_Same!Y$2)</f>
        <v>-1.0888900099999999</v>
      </c>
      <c r="Z233" s="1">
        <f>(Sunk_Same!Z233-Sunk_Same!Z$2)</f>
        <v>-1.0888900099999999</v>
      </c>
      <c r="AA233" s="1">
        <f>LN(Sunk_Same!AA233/Sunk_Same!AA$2)*100</f>
        <v>-8.3605297804448178</v>
      </c>
      <c r="AB233" s="1">
        <f>LN(Sunk_Same!AB233/Sunk_Same!AB$2)*100</f>
        <v>68.579466138910888</v>
      </c>
      <c r="AC233" s="1">
        <f>LN(Sunk_Same!AC233/Sunk_Same!AC$2)*100</f>
        <v>-0.80776477832114923</v>
      </c>
      <c r="AD233" s="1">
        <f t="shared" si="6"/>
        <v>7.1953978347021152</v>
      </c>
      <c r="AE233" s="1">
        <f t="shared" si="7"/>
        <v>6.0178091490058433E-4</v>
      </c>
    </row>
    <row r="234" spans="2:31" x14ac:dyDescent="0.55000000000000004">
      <c r="B234" s="1">
        <v>232</v>
      </c>
      <c r="C234" s="1">
        <f>LN(Sunk_Same!C234/Sunk_Same!C$2)*100</f>
        <v>1.9814963606866784</v>
      </c>
      <c r="D234" s="1">
        <f>LN(Sunk_Same!D234/Sunk_Same!D$2)*100</f>
        <v>0</v>
      </c>
      <c r="E234" s="1">
        <f>LN(Sunk_Same!E234/Sunk_Same!E$2)*100</f>
        <v>71.220395748833127</v>
      </c>
      <c r="F234" s="1">
        <f>LN(Sunk_Same!F234/Sunk_Same!F$2)*100</f>
        <v>-1.0027265031236836</v>
      </c>
      <c r="G234" s="1">
        <f>LN(Sunk_Same!G234/Sunk_Same!G$2)*100</f>
        <v>61.359851182960526</v>
      </c>
      <c r="H234" s="1">
        <f>LN(Sunk_Same!H234/Sunk_Same!H$2)*100</f>
        <v>-65.276693145482255</v>
      </c>
      <c r="I234" s="1">
        <f>LN(Sunk_Same!I234/Sunk_Same!I$2)*100</f>
        <v>72.265837629261554</v>
      </c>
      <c r="J234" s="1">
        <f>LN(Sunk_Same!J234/Sunk_Same!J$2)*100</f>
        <v>-0.29468368089809333</v>
      </c>
      <c r="K234" s="1">
        <f>LN(Sunk_Same!K234/Sunk_Same!K$2)*100</f>
        <v>-13.378292157697377</v>
      </c>
      <c r="L234" s="1">
        <f>LN(Sunk_Same!L234/Sunk_Same!L$2)*100</f>
        <v>-4.8304774989821953</v>
      </c>
      <c r="M234" s="1">
        <f>LN(Sunk_Same!M234/Sunk_Same!M$2)*100</f>
        <v>-4.8339027596776623</v>
      </c>
      <c r="N234" s="1">
        <f>LN(Sunk_Same!N234/Sunk_Same!N$2)*100</f>
        <v>-4.830004844421218</v>
      </c>
      <c r="O234" s="1">
        <f>LN(Sunk_Same!O234/Sunk_Same!O$2)*100</f>
        <v>-74.929001414639458</v>
      </c>
      <c r="P234" s="1">
        <f>LN(Sunk_Same!P234/Sunk_Same!P$2)*100</f>
        <v>16.380362756026923</v>
      </c>
      <c r="Q234" s="1">
        <f>LN(Sunk_Same!Q234/Sunk_Same!Q$2)*100</f>
        <v>39.735194926327353</v>
      </c>
      <c r="R234" s="1">
        <f>LN(Sunk_Same!R234/Sunk_Same!R$2)*100</f>
        <v>12.839260032749186</v>
      </c>
      <c r="S234" s="1">
        <f>LN(Sunk_Same!S234/Sunk_Same!S$2)*100</f>
        <v>4.3514827723226848</v>
      </c>
      <c r="T234" s="1">
        <f>LN(Sunk_Same!T234/Sunk_Same!T$2)*100</f>
        <v>2.0757135170597358</v>
      </c>
      <c r="U234" s="1">
        <f>LN(Sunk_Same!U234/Sunk_Same!U$2)*100</f>
        <v>5.3568353068565031</v>
      </c>
      <c r="V234" s="1">
        <f>LN(Sunk_Same!V234/Sunk_Same!V$2)*100</f>
        <v>4.3422481338379528</v>
      </c>
      <c r="W234" s="1">
        <f>LN(Sunk_Same!W234/Sunk_Same!W$2)*100</f>
        <v>4.3382538009250871</v>
      </c>
      <c r="X234" s="1">
        <f>(Sunk_Same!X234-Sunk_Same!X$2)</f>
        <v>-0.8280710699999998</v>
      </c>
      <c r="Y234" s="1">
        <f>(Sunk_Same!Y234-Sunk_Same!Y$2)</f>
        <v>-1.0889233</v>
      </c>
      <c r="Z234" s="1">
        <f>(Sunk_Same!Z234-Sunk_Same!Z$2)</f>
        <v>-1.0889233</v>
      </c>
      <c r="AA234" s="1">
        <f>LN(Sunk_Same!AA234/Sunk_Same!AA$2)*100</f>
        <v>-8.3604939978326307</v>
      </c>
      <c r="AB234" s="1">
        <f>LN(Sunk_Same!AB234/Sunk_Same!AB$2)*100</f>
        <v>68.5792482443061</v>
      </c>
      <c r="AC234" s="1">
        <f>LN(Sunk_Same!AC234/Sunk_Same!AC$2)*100</f>
        <v>-0.80776477832114923</v>
      </c>
      <c r="AD234" s="1">
        <f t="shared" si="6"/>
        <v>7.1953749730723038</v>
      </c>
      <c r="AE234" s="1">
        <f t="shared" si="7"/>
        <v>5.7770784277230724E-4</v>
      </c>
    </row>
    <row r="235" spans="2:31" x14ac:dyDescent="0.55000000000000004">
      <c r="B235" s="1">
        <v>233</v>
      </c>
      <c r="C235" s="1">
        <f>LN(Sunk_Same!C235/Sunk_Same!C$2)*100</f>
        <v>1.9791151355329464</v>
      </c>
      <c r="D235" s="1">
        <f>LN(Sunk_Same!D235/Sunk_Same!D$2)*100</f>
        <v>0</v>
      </c>
      <c r="E235" s="1">
        <f>LN(Sunk_Same!E235/Sunk_Same!E$2)*100</f>
        <v>71.220559078249707</v>
      </c>
      <c r="F235" s="1">
        <f>LN(Sunk_Same!F235/Sunk_Same!F$2)*100</f>
        <v>-1.0050173259521853</v>
      </c>
      <c r="G235" s="1">
        <f>LN(Sunk_Same!G235/Sunk_Same!G$2)*100</f>
        <v>61.362810467318106</v>
      </c>
      <c r="H235" s="1">
        <f>LN(Sunk_Same!H235/Sunk_Same!H$2)*100</f>
        <v>-65.281303001400218</v>
      </c>
      <c r="I235" s="1">
        <f>LN(Sunk_Same!I235/Sunk_Same!I$2)*100</f>
        <v>72.266296938705906</v>
      </c>
      <c r="J235" s="1">
        <f>LN(Sunk_Same!J235/Sunk_Same!J$2)*100</f>
        <v>-0.29459424027677872</v>
      </c>
      <c r="K235" s="1">
        <f>LN(Sunk_Same!K235/Sunk_Same!K$2)*100</f>
        <v>-13.378464606665794</v>
      </c>
      <c r="L235" s="1">
        <f>LN(Sunk_Same!L235/Sunk_Same!L$2)*100</f>
        <v>-4.8306601104898537</v>
      </c>
      <c r="M235" s="1">
        <f>LN(Sunk_Same!M235/Sunk_Same!M$2)*100</f>
        <v>-4.8303354126458498</v>
      </c>
      <c r="N235" s="1">
        <f>LN(Sunk_Same!N235/Sunk_Same!N$2)*100</f>
        <v>-4.8302093197974747</v>
      </c>
      <c r="O235" s="1">
        <f>LN(Sunk_Same!O235/Sunk_Same!O$2)*100</f>
        <v>-74.929953984823712</v>
      </c>
      <c r="P235" s="1">
        <f>LN(Sunk_Same!P235/Sunk_Same!P$2)*100</f>
        <v>16.380646524463948</v>
      </c>
      <c r="Q235" s="1">
        <f>LN(Sunk_Same!Q235/Sunk_Same!Q$2)*100</f>
        <v>39.734783161372157</v>
      </c>
      <c r="R235" s="1">
        <f>LN(Sunk_Same!R235/Sunk_Same!R$2)*100</f>
        <v>12.839222637857944</v>
      </c>
      <c r="S235" s="1">
        <f>LN(Sunk_Same!S235/Sunk_Same!S$2)*100</f>
        <v>4.3505595624872999</v>
      </c>
      <c r="T235" s="1">
        <f>LN(Sunk_Same!T235/Sunk_Same!T$2)*100</f>
        <v>2.0733793708942216</v>
      </c>
      <c r="U235" s="1">
        <f>LN(Sunk_Same!U235/Sunk_Same!U$2)*100</f>
        <v>5.3567848554152029</v>
      </c>
      <c r="V235" s="1">
        <f>LN(Sunk_Same!V235/Sunk_Same!V$2)*100</f>
        <v>4.3410332707165731</v>
      </c>
      <c r="W235" s="1">
        <f>LN(Sunk_Same!W235/Sunk_Same!W$2)*100</f>
        <v>4.3380806163023813</v>
      </c>
      <c r="X235" s="1">
        <f>(Sunk_Same!X235-Sunk_Same!X$2)</f>
        <v>-0.82803457999999974</v>
      </c>
      <c r="Y235" s="1">
        <f>(Sunk_Same!Y235-Sunk_Same!Y$2)</f>
        <v>-1.08887573</v>
      </c>
      <c r="Z235" s="1">
        <f>(Sunk_Same!Z235-Sunk_Same!Z$2)</f>
        <v>-1.08887573</v>
      </c>
      <c r="AA235" s="1">
        <f>LN(Sunk_Same!AA235/Sunk_Same!AA$2)*100</f>
        <v>-8.3605250094291286</v>
      </c>
      <c r="AB235" s="1">
        <f>LN(Sunk_Same!AB235/Sunk_Same!AB$2)*100</f>
        <v>68.579440199101882</v>
      </c>
      <c r="AC235" s="1">
        <f>LN(Sunk_Same!AC235/Sunk_Same!AC$2)*100</f>
        <v>-0.80776477832114923</v>
      </c>
      <c r="AD235" s="1">
        <f t="shared" si="6"/>
        <v>7.1953951130821308</v>
      </c>
      <c r="AE235" s="1">
        <f t="shared" si="7"/>
        <v>5.5460108139746521E-4</v>
      </c>
    </row>
    <row r="236" spans="2:31" x14ac:dyDescent="0.55000000000000004">
      <c r="B236" s="1">
        <v>234</v>
      </c>
      <c r="C236" s="1">
        <f>LN(Sunk_Same!C236/Sunk_Same!C$2)*100</f>
        <v>1.9798765205577293</v>
      </c>
      <c r="D236" s="1">
        <f>LN(Sunk_Same!D236/Sunk_Same!D$2)*100</f>
        <v>0</v>
      </c>
      <c r="E236" s="1">
        <f>LN(Sunk_Same!E236/Sunk_Same!E$2)*100</f>
        <v>71.220214997301127</v>
      </c>
      <c r="F236" s="1">
        <f>LN(Sunk_Same!F236/Sunk_Same!F$2)*100</f>
        <v>-1.0038146828405563</v>
      </c>
      <c r="G236" s="1">
        <f>LN(Sunk_Same!G236/Sunk_Same!G$2)*100</f>
        <v>61.358106625534369</v>
      </c>
      <c r="H236" s="1">
        <f>LN(Sunk_Same!H236/Sunk_Same!H$2)*100</f>
        <v>-65.274693347608661</v>
      </c>
      <c r="I236" s="1">
        <f>LN(Sunk_Same!I236/Sunk_Same!I$2)*100</f>
        <v>72.265291244189271</v>
      </c>
      <c r="J236" s="1">
        <f>LN(Sunk_Same!J236/Sunk_Same!J$2)*100</f>
        <v>-0.29473352728698954</v>
      </c>
      <c r="K236" s="1">
        <f>LN(Sunk_Same!K236/Sunk_Same!K$2)*100</f>
        <v>-13.378156013984983</v>
      </c>
      <c r="L236" s="1">
        <f>LN(Sunk_Same!L236/Sunk_Same!L$2)*100</f>
        <v>-4.8306076358845385</v>
      </c>
      <c r="M236" s="1">
        <f>LN(Sunk_Same!M236/Sunk_Same!M$2)*100</f>
        <v>-4.8322300165153864</v>
      </c>
      <c r="N236" s="1">
        <f>LN(Sunk_Same!N236/Sunk_Same!N$2)*100</f>
        <v>-4.830339905426988</v>
      </c>
      <c r="O236" s="1">
        <f>LN(Sunk_Same!O236/Sunk_Same!O$2)*100</f>
        <v>-74.928495718953286</v>
      </c>
      <c r="P236" s="1">
        <f>LN(Sunk_Same!P236/Sunk_Same!P$2)*100</f>
        <v>16.379720593710768</v>
      </c>
      <c r="Q236" s="1">
        <f>LN(Sunk_Same!Q236/Sunk_Same!Q$2)*100</f>
        <v>39.734764538796412</v>
      </c>
      <c r="R236" s="1">
        <f>LN(Sunk_Same!R236/Sunk_Same!R$2)*100</f>
        <v>12.838957996689571</v>
      </c>
      <c r="S236" s="1">
        <f>LN(Sunk_Same!S236/Sunk_Same!S$2)*100</f>
        <v>4.3496120487935963</v>
      </c>
      <c r="T236" s="1">
        <f>LN(Sunk_Same!T236/Sunk_Same!T$2)*100</f>
        <v>2.0740364679717316</v>
      </c>
      <c r="U236" s="1">
        <f>LN(Sunk_Same!U236/Sunk_Same!U$2)*100</f>
        <v>5.3562443026610822</v>
      </c>
      <c r="V236" s="1">
        <f>LN(Sunk_Same!V236/Sunk_Same!V$2)*100</f>
        <v>4.3392109483610399</v>
      </c>
      <c r="W236" s="1">
        <f>LN(Sunk_Same!W236/Sunk_Same!W$2)*100</f>
        <v>4.3378836646965304</v>
      </c>
      <c r="X236" s="1">
        <f>(Sunk_Same!X236-Sunk_Same!X$2)</f>
        <v>-0.82805916999999973</v>
      </c>
      <c r="Y236" s="1">
        <f>(Sunk_Same!Y236-Sunk_Same!Y$2)</f>
        <v>-1.08891184</v>
      </c>
      <c r="Z236" s="1">
        <f>(Sunk_Same!Z236-Sunk_Same!Z$2)</f>
        <v>-1.08891184</v>
      </c>
      <c r="AA236" s="1">
        <f>LN(Sunk_Same!AA236/Sunk_Same!AA$2)*100</f>
        <v>-8.3604594079863599</v>
      </c>
      <c r="AB236" s="1">
        <f>LN(Sunk_Same!AB236/Sunk_Same!AB$2)*100</f>
        <v>68.579030349226528</v>
      </c>
      <c r="AC236" s="1">
        <f>LN(Sunk_Same!AC236/Sunk_Same!AC$2)*100</f>
        <v>-0.80776477832114923</v>
      </c>
      <c r="AD236" s="1">
        <f t="shared" si="6"/>
        <v>7.1953521113926788</v>
      </c>
      <c r="AE236" s="1">
        <f t="shared" si="7"/>
        <v>5.3241385626874756E-4</v>
      </c>
    </row>
    <row r="237" spans="2:31" x14ac:dyDescent="0.55000000000000004">
      <c r="B237" s="1">
        <v>235</v>
      </c>
      <c r="C237" s="1">
        <f>LN(Sunk_Same!C237/Sunk_Same!C$2)*100</f>
        <v>1.9771937623151894</v>
      </c>
      <c r="D237" s="1">
        <f>LN(Sunk_Same!D237/Sunk_Same!D$2)*100</f>
        <v>0</v>
      </c>
      <c r="E237" s="1">
        <f>LN(Sunk_Same!E237/Sunk_Same!E$2)*100</f>
        <v>71.220315172889343</v>
      </c>
      <c r="F237" s="1">
        <f>LN(Sunk_Same!F237/Sunk_Same!F$2)*100</f>
        <v>-1.0065161083822542</v>
      </c>
      <c r="G237" s="1">
        <f>LN(Sunk_Same!G237/Sunk_Same!G$2)*100</f>
        <v>61.361577442811722</v>
      </c>
      <c r="H237" s="1">
        <f>LN(Sunk_Same!H237/Sunk_Same!H$2)*100</f>
        <v>-65.280139218701933</v>
      </c>
      <c r="I237" s="1">
        <f>LN(Sunk_Same!I237/Sunk_Same!I$2)*100</f>
        <v>72.265537226682923</v>
      </c>
      <c r="J237" s="1">
        <f>LN(Sunk_Same!J237/Sunk_Same!J$2)*100</f>
        <v>-0.29460449235974545</v>
      </c>
      <c r="K237" s="1">
        <f>LN(Sunk_Same!K237/Sunk_Same!K$2)*100</f>
        <v>-13.378321480982756</v>
      </c>
      <c r="L237" s="1">
        <f>LN(Sunk_Same!L237/Sunk_Same!L$2)*100</f>
        <v>-4.8306978922227177</v>
      </c>
      <c r="M237" s="1">
        <f>LN(Sunk_Same!M237/Sunk_Same!M$2)*100</f>
        <v>-4.8280312130713412</v>
      </c>
      <c r="N237" s="1">
        <f>LN(Sunk_Same!N237/Sunk_Same!N$2)*100</f>
        <v>-4.8304595703439972</v>
      </c>
      <c r="O237" s="1">
        <f>LN(Sunk_Same!O237/Sunk_Same!O$2)*100</f>
        <v>-74.929077212647229</v>
      </c>
      <c r="P237" s="1">
        <f>LN(Sunk_Same!P237/Sunk_Same!P$2)*100</f>
        <v>16.38015107135541</v>
      </c>
      <c r="Q237" s="1">
        <f>LN(Sunk_Same!Q237/Sunk_Same!Q$2)*100</f>
        <v>39.734179650208347</v>
      </c>
      <c r="R237" s="1">
        <f>LN(Sunk_Same!R237/Sunk_Same!R$2)*100</f>
        <v>12.838944333131982</v>
      </c>
      <c r="S237" s="1">
        <f>LN(Sunk_Same!S237/Sunk_Same!S$2)*100</f>
        <v>4.3485794915970617</v>
      </c>
      <c r="T237" s="1">
        <f>LN(Sunk_Same!T237/Sunk_Same!T$2)*100</f>
        <v>2.0714227652205297</v>
      </c>
      <c r="U237" s="1">
        <f>LN(Sunk_Same!U237/Sunk_Same!U$2)*100</f>
        <v>5.3563307912980962</v>
      </c>
      <c r="V237" s="1">
        <f>LN(Sunk_Same!V237/Sunk_Same!V$2)*100</f>
        <v>4.3382390295259796</v>
      </c>
      <c r="W237" s="1">
        <f>LN(Sunk_Same!W237/Sunk_Same!W$2)*100</f>
        <v>4.337783338061751</v>
      </c>
      <c r="X237" s="1">
        <f>(Sunk_Same!X237-Sunk_Same!X$2)</f>
        <v>-0.8280133599999997</v>
      </c>
      <c r="Y237" s="1">
        <f>(Sunk_Same!Y237-Sunk_Same!Y$2)</f>
        <v>-1.08885188</v>
      </c>
      <c r="Z237" s="1">
        <f>(Sunk_Same!Z237-Sunk_Same!Z$2)</f>
        <v>-1.08885188</v>
      </c>
      <c r="AA237" s="1">
        <f>LN(Sunk_Same!AA237/Sunk_Same!AA$2)*100</f>
        <v>-8.3604784920379878</v>
      </c>
      <c r="AB237" s="1">
        <f>LN(Sunk_Same!AB237/Sunk_Same!AB$2)*100</f>
        <v>68.57914967278127</v>
      </c>
      <c r="AC237" s="1">
        <f>LN(Sunk_Same!AC237/Sunk_Same!AC$2)*100</f>
        <v>-0.80776477832114923</v>
      </c>
      <c r="AD237" s="1">
        <f t="shared" si="6"/>
        <v>7.1953646308900705</v>
      </c>
      <c r="AE237" s="1">
        <f t="shared" si="7"/>
        <v>5.111181913326037E-4</v>
      </c>
    </row>
    <row r="238" spans="2:31" x14ac:dyDescent="0.55000000000000004">
      <c r="B238" s="1">
        <v>236</v>
      </c>
      <c r="C238" s="1">
        <f>LN(Sunk_Same!C238/Sunk_Same!C$2)*100</f>
        <v>1.9780829130209072</v>
      </c>
      <c r="D238" s="1">
        <f>LN(Sunk_Same!D238/Sunk_Same!D$2)*100</f>
        <v>0</v>
      </c>
      <c r="E238" s="1">
        <f>LN(Sunk_Same!E238/Sunk_Same!E$2)*100</f>
        <v>71.219829538123591</v>
      </c>
      <c r="F238" s="1">
        <f>LN(Sunk_Same!F238/Sunk_Same!F$2)*100</f>
        <v>-1.0052607630249484</v>
      </c>
      <c r="G238" s="1">
        <f>LN(Sunk_Same!G238/Sunk_Same!G$2)*100</f>
        <v>61.355887066073002</v>
      </c>
      <c r="H238" s="1">
        <f>LN(Sunk_Same!H238/Sunk_Same!H$2)*100</f>
        <v>-65.272128693613368</v>
      </c>
      <c r="I238" s="1">
        <f>LN(Sunk_Same!I238/Sunk_Same!I$2)*100</f>
        <v>72.264093975624689</v>
      </c>
      <c r="J238" s="1">
        <f>LN(Sunk_Same!J238/Sunk_Same!J$2)*100</f>
        <v>-0.29475756668910186</v>
      </c>
      <c r="K238" s="1">
        <f>LN(Sunk_Same!K238/Sunk_Same!K$2)*100</f>
        <v>-13.37792631552632</v>
      </c>
      <c r="L238" s="1">
        <f>LN(Sunk_Same!L238/Sunk_Same!L$2)*100</f>
        <v>-4.8305194786096086</v>
      </c>
      <c r="M238" s="1">
        <f>LN(Sunk_Same!M238/Sunk_Same!M$2)*100</f>
        <v>-4.8299940463957016</v>
      </c>
      <c r="N238" s="1">
        <f>LN(Sunk_Same!N238/Sunk_Same!N$2)*100</f>
        <v>-4.8304923329967107</v>
      </c>
      <c r="O238" s="1">
        <f>LN(Sunk_Same!O238/Sunk_Same!O$2)*100</f>
        <v>-74.926866649567643</v>
      </c>
      <c r="P238" s="1">
        <f>LN(Sunk_Same!P238/Sunk_Same!P$2)*100</f>
        <v>16.379135283280142</v>
      </c>
      <c r="Q238" s="1">
        <f>LN(Sunk_Same!Q238/Sunk_Same!Q$2)*100</f>
        <v>39.734114125919945</v>
      </c>
      <c r="R238" s="1">
        <f>LN(Sunk_Same!R238/Sunk_Same!R$2)*100</f>
        <v>12.838669623314708</v>
      </c>
      <c r="S238" s="1">
        <f>LN(Sunk_Same!S238/Sunk_Same!S$2)*100</f>
        <v>4.3475590716577956</v>
      </c>
      <c r="T238" s="1">
        <f>LN(Sunk_Same!T238/Sunk_Same!T$2)*100</f>
        <v>2.0722122773802534</v>
      </c>
      <c r="U238" s="1">
        <f>LN(Sunk_Same!U238/Sunk_Same!U$2)*100</f>
        <v>5.3558623102861613</v>
      </c>
      <c r="V238" s="1">
        <f>LN(Sunk_Same!V238/Sunk_Same!V$2)*100</f>
        <v>4.3366596412716332</v>
      </c>
      <c r="W238" s="1">
        <f>LN(Sunk_Same!W238/Sunk_Same!W$2)*100</f>
        <v>4.3376567120683367</v>
      </c>
      <c r="X238" s="1">
        <f>(Sunk_Same!X238-Sunk_Same!X$2)</f>
        <v>-0.82803683999999977</v>
      </c>
      <c r="Y238" s="1">
        <f>(Sunk_Same!Y238-Sunk_Same!Y$2)</f>
        <v>-1.08888677</v>
      </c>
      <c r="Z238" s="1">
        <f>(Sunk_Same!Z238-Sunk_Same!Z$2)</f>
        <v>-1.08888677</v>
      </c>
      <c r="AA238" s="1">
        <f>LN(Sunk_Same!AA238/Sunk_Same!AA$2)*100</f>
        <v>-8.3603842645684274</v>
      </c>
      <c r="AB238" s="1">
        <f>LN(Sunk_Same!AB238/Sunk_Same!AB$2)*100</f>
        <v>68.5785686176079</v>
      </c>
      <c r="AC238" s="1">
        <f>LN(Sunk_Same!AC238/Sunk_Same!AC$2)*100</f>
        <v>-0.80776477832114923</v>
      </c>
      <c r="AD238" s="1">
        <f t="shared" si="6"/>
        <v>7.1953036662402745</v>
      </c>
      <c r="AE238" s="1">
        <f t="shared" si="7"/>
        <v>4.906693063172462E-4</v>
      </c>
    </row>
    <row r="239" spans="2:31" x14ac:dyDescent="0.55000000000000004">
      <c r="B239" s="1">
        <v>237</v>
      </c>
      <c r="C239" s="1">
        <f>LN(Sunk_Same!C239/Sunk_Same!C$2)*100</f>
        <v>1.9753183438112714</v>
      </c>
      <c r="D239" s="1">
        <f>LN(Sunk_Same!D239/Sunk_Same!D$2)*100</f>
        <v>0</v>
      </c>
      <c r="E239" s="1">
        <f>LN(Sunk_Same!E239/Sunk_Same!E$2)*100</f>
        <v>71.219844782300072</v>
      </c>
      <c r="F239" s="1">
        <f>LN(Sunk_Same!F239/Sunk_Same!F$2)*100</f>
        <v>-1.0081584363778631</v>
      </c>
      <c r="G239" s="1">
        <f>LN(Sunk_Same!G239/Sunk_Same!G$2)*100</f>
        <v>61.359494966901231</v>
      </c>
      <c r="H239" s="1">
        <f>LN(Sunk_Same!H239/Sunk_Same!H$2)*100</f>
        <v>-65.277834291003671</v>
      </c>
      <c r="I239" s="1">
        <f>LN(Sunk_Same!I239/Sunk_Same!I$2)*100</f>
        <v>72.264056968913408</v>
      </c>
      <c r="J239" s="1">
        <f>LN(Sunk_Same!J239/Sunk_Same!J$2)*100</f>
        <v>-0.29460095715858869</v>
      </c>
      <c r="K239" s="1">
        <f>LN(Sunk_Same!K239/Sunk_Same!K$2)*100</f>
        <v>-13.378063855269499</v>
      </c>
      <c r="L239" s="1">
        <f>LN(Sunk_Same!L239/Sunk_Same!L$2)*100</f>
        <v>-4.8304984887936993</v>
      </c>
      <c r="M239" s="1">
        <f>LN(Sunk_Same!M239/Sunk_Same!M$2)*100</f>
        <v>-4.8254881211031861</v>
      </c>
      <c r="N239" s="1">
        <f>LN(Sunk_Same!N239/Sunk_Same!N$2)*100</f>
        <v>-4.8305099923033428</v>
      </c>
      <c r="O239" s="1">
        <f>LN(Sunk_Same!O239/Sunk_Same!O$2)*100</f>
        <v>-74.92695715272616</v>
      </c>
      <c r="P239" s="1">
        <f>LN(Sunk_Same!P239/Sunk_Same!P$2)*100</f>
        <v>16.379667799155079</v>
      </c>
      <c r="Q239" s="1">
        <f>LN(Sunk_Same!Q239/Sunk_Same!Q$2)*100</f>
        <v>39.733393355913826</v>
      </c>
      <c r="R239" s="1">
        <f>LN(Sunk_Same!R239/Sunk_Same!R$2)*100</f>
        <v>12.838678972090545</v>
      </c>
      <c r="S239" s="1">
        <f>LN(Sunk_Same!S239/Sunk_Same!S$2)*100</f>
        <v>4.346465753025134</v>
      </c>
      <c r="T239" s="1">
        <f>LN(Sunk_Same!T239/Sunk_Same!T$2)*100</f>
        <v>2.0695347760851015</v>
      </c>
      <c r="U239" s="1">
        <f>LN(Sunk_Same!U239/Sunk_Same!U$2)*100</f>
        <v>5.3560857399656143</v>
      </c>
      <c r="V239" s="1">
        <f>LN(Sunk_Same!V239/Sunk_Same!V$2)*100</f>
        <v>4.3359306844331469</v>
      </c>
      <c r="W239" s="1">
        <f>LN(Sunk_Same!W239/Sunk_Same!W$2)*100</f>
        <v>4.3376421013664785</v>
      </c>
      <c r="X239" s="1">
        <f>(Sunk_Same!X239-Sunk_Same!X$2)</f>
        <v>-0.82798523999999984</v>
      </c>
      <c r="Y239" s="1">
        <f>(Sunk_Same!Y239-Sunk_Same!Y$2)</f>
        <v>-1.08881918</v>
      </c>
      <c r="Z239" s="1">
        <f>(Sunk_Same!Z239-Sunk_Same!Z$2)</f>
        <v>-1.08881918</v>
      </c>
      <c r="AA239" s="1">
        <f>LN(Sunk_Same!AA239/Sunk_Same!AA$2)*100</f>
        <v>-8.360387842825153</v>
      </c>
      <c r="AB239" s="1">
        <f>LN(Sunk_Same!AB239/Sunk_Same!AB$2)*100</f>
        <v>68.578589369636532</v>
      </c>
      <c r="AC239" s="1">
        <f>LN(Sunk_Same!AC239/Sunk_Same!AC$2)*100</f>
        <v>-0.80776477832114923</v>
      </c>
      <c r="AD239" s="1">
        <f t="shared" si="6"/>
        <v>7.1953058435552979</v>
      </c>
      <c r="AE239" s="1">
        <f t="shared" si="7"/>
        <v>4.7104267660308331E-4</v>
      </c>
    </row>
    <row r="240" spans="2:31" x14ac:dyDescent="0.55000000000000004">
      <c r="B240" s="1">
        <v>238</v>
      </c>
      <c r="C240" s="1">
        <f>LN(Sunk_Same!C240/Sunk_Same!C$2)*100</f>
        <v>1.9762126213269091</v>
      </c>
      <c r="D240" s="1">
        <f>LN(Sunk_Same!D240/Sunk_Same!D$2)*100</f>
        <v>0</v>
      </c>
      <c r="E240" s="1">
        <f>LN(Sunk_Same!E240/Sunk_Same!E$2)*100</f>
        <v>71.219245902190636</v>
      </c>
      <c r="F240" s="1">
        <f>LN(Sunk_Same!F240/Sunk_Same!F$2)*100</f>
        <v>-1.0070157075175157</v>
      </c>
      <c r="G240" s="1">
        <f>LN(Sunk_Same!G240/Sunk_Same!G$2)*100</f>
        <v>61.353274681947155</v>
      </c>
      <c r="H240" s="1">
        <f>LN(Sunk_Same!H240/Sunk_Same!H$2)*100</f>
        <v>-65.269100904838908</v>
      </c>
      <c r="I240" s="1">
        <f>LN(Sunk_Same!I240/Sunk_Same!I$2)*100</f>
        <v>72.262263215429115</v>
      </c>
      <c r="J240" s="1">
        <f>LN(Sunk_Same!J240/Sunk_Same!J$2)*100</f>
        <v>-0.29475438500320605</v>
      </c>
      <c r="K240" s="1">
        <f>LN(Sunk_Same!K240/Sunk_Same!K$2)*100</f>
        <v>-13.377611440988964</v>
      </c>
      <c r="L240" s="1">
        <f>LN(Sunk_Same!L240/Sunk_Same!L$2)*100</f>
        <v>-4.8301962359331183</v>
      </c>
      <c r="M240" s="1">
        <f>LN(Sunk_Same!M240/Sunk_Same!M$2)*100</f>
        <v>-4.8272802261635945</v>
      </c>
      <c r="N240" s="1">
        <f>LN(Sunk_Same!N240/Sunk_Same!N$2)*100</f>
        <v>-4.8304337784759923</v>
      </c>
      <c r="O240" s="1">
        <f>LN(Sunk_Same!O240/Sunk_Same!O$2)*100</f>
        <v>-74.924121048930076</v>
      </c>
      <c r="P240" s="1">
        <f>LN(Sunk_Same!P240/Sunk_Same!P$2)*100</f>
        <v>16.37865149852551</v>
      </c>
      <c r="Q240" s="1">
        <f>LN(Sunk_Same!Q240/Sunk_Same!Q$2)*100</f>
        <v>39.733270583088746</v>
      </c>
      <c r="R240" s="1">
        <f>LN(Sunk_Same!R240/Sunk_Same!R$2)*100</f>
        <v>12.838416486898799</v>
      </c>
      <c r="S240" s="1">
        <f>LN(Sunk_Same!S240/Sunk_Same!S$2)*100</f>
        <v>4.3454210151632182</v>
      </c>
      <c r="T240" s="1">
        <f>LN(Sunk_Same!T240/Sunk_Same!T$2)*100</f>
        <v>2.0703341109012272</v>
      </c>
      <c r="U240" s="1">
        <f>LN(Sunk_Same!U240/Sunk_Same!U$2)*100</f>
        <v>5.3557397841209724</v>
      </c>
      <c r="V240" s="1">
        <f>LN(Sunk_Same!V240/Sunk_Same!V$2)*100</f>
        <v>4.3345942497613921</v>
      </c>
      <c r="W240" s="1">
        <f>LN(Sunk_Same!W240/Sunk_Same!W$2)*100</f>
        <v>4.3376029446749387</v>
      </c>
      <c r="X240" s="1">
        <f>(Sunk_Same!X240-Sunk_Same!X$2)</f>
        <v>-0.82800448999999987</v>
      </c>
      <c r="Y240" s="1">
        <f>(Sunk_Same!Y240-Sunk_Same!Y$2)</f>
        <v>-1.0888484899999999</v>
      </c>
      <c r="Z240" s="1">
        <f>(Sunk_Same!Z240-Sunk_Same!Z$2)</f>
        <v>-1.0888484899999999</v>
      </c>
      <c r="AA240" s="1">
        <f>LN(Sunk_Same!AA240/Sunk_Same!AA$2)*100</f>
        <v>-8.3602721459228597</v>
      </c>
      <c r="AB240" s="1">
        <f>LN(Sunk_Same!AB240/Sunk_Same!AB$2)*100</f>
        <v>68.577873422160721</v>
      </c>
      <c r="AC240" s="1">
        <f>LN(Sunk_Same!AC240/Sunk_Same!AC$2)*100</f>
        <v>-0.80776477832114923</v>
      </c>
      <c r="AD240" s="1">
        <f t="shared" si="6"/>
        <v>7.195230725925966</v>
      </c>
      <c r="AE240" s="1">
        <f t="shared" si="7"/>
        <v>4.521962486465404E-4</v>
      </c>
    </row>
    <row r="241" spans="2:31" x14ac:dyDescent="0.55000000000000004">
      <c r="B241" s="1">
        <v>239</v>
      </c>
      <c r="C241" s="1">
        <f>LN(Sunk_Same!C241/Sunk_Same!C$2)*100</f>
        <v>1.9736064188305442</v>
      </c>
      <c r="D241" s="1">
        <f>LN(Sunk_Same!D241/Sunk_Same!D$2)*100</f>
        <v>0</v>
      </c>
      <c r="E241" s="1">
        <f>LN(Sunk_Same!E241/Sunk_Same!E$2)*100</f>
        <v>71.219156614303458</v>
      </c>
      <c r="F241" s="1">
        <f>LN(Sunk_Same!F241/Sunk_Same!F$2)*100</f>
        <v>-1.0098698289821983</v>
      </c>
      <c r="G241" s="1">
        <f>LN(Sunk_Same!G241/Sunk_Same!G$2)*100</f>
        <v>61.356599522626851</v>
      </c>
      <c r="H241" s="1">
        <f>LN(Sunk_Same!H241/Sunk_Same!H$2)*100</f>
        <v>-65.274444787955346</v>
      </c>
      <c r="I241" s="1">
        <f>LN(Sunk_Same!I241/Sunk_Same!I$2)*100</f>
        <v>72.26189096401194</v>
      </c>
      <c r="J241" s="1">
        <f>LN(Sunk_Same!J241/Sunk_Same!J$2)*100</f>
        <v>-0.29458504875500247</v>
      </c>
      <c r="K241" s="1">
        <f>LN(Sunk_Same!K241/Sunk_Same!K$2)*100</f>
        <v>-13.37769871210288</v>
      </c>
      <c r="L241" s="1">
        <f>LN(Sunk_Same!L241/Sunk_Same!L$2)*100</f>
        <v>-4.8300493077892055</v>
      </c>
      <c r="M241" s="1">
        <f>LN(Sunk_Same!M241/Sunk_Same!M$2)*100</f>
        <v>-4.8228256243159411</v>
      </c>
      <c r="N241" s="1">
        <f>LN(Sunk_Same!N241/Sunk_Same!N$2)*100</f>
        <v>-4.830337349478885</v>
      </c>
      <c r="O241" s="1">
        <f>LN(Sunk_Same!O241/Sunk_Same!O$2)*100</f>
        <v>-74.923613115418704</v>
      </c>
      <c r="P241" s="1">
        <f>LN(Sunk_Same!P241/Sunk_Same!P$2)*100</f>
        <v>16.379229704795602</v>
      </c>
      <c r="Q241" s="1">
        <f>LN(Sunk_Same!Q241/Sunk_Same!Q$2)*100</f>
        <v>39.732461520196587</v>
      </c>
      <c r="R241" s="1">
        <f>LN(Sunk_Same!R241/Sunk_Same!R$2)*100</f>
        <v>12.838445971571117</v>
      </c>
      <c r="S241" s="1">
        <f>LN(Sunk_Same!S241/Sunk_Same!S$2)*100</f>
        <v>4.3443398214646081</v>
      </c>
      <c r="T241" s="1">
        <f>LN(Sunk_Same!T241/Sunk_Same!T$2)*100</f>
        <v>2.0678183913934189</v>
      </c>
      <c r="U241" s="1">
        <f>LN(Sunk_Same!U241/Sunk_Same!U$2)*100</f>
        <v>5.3560785325644016</v>
      </c>
      <c r="V241" s="1">
        <f>LN(Sunk_Same!V241/Sunk_Same!V$2)*100</f>
        <v>4.3342297644784091</v>
      </c>
      <c r="W241" s="1">
        <f>LN(Sunk_Same!W241/Sunk_Same!W$2)*100</f>
        <v>4.3376822320891577</v>
      </c>
      <c r="X241" s="1">
        <f>(Sunk_Same!X241-Sunk_Same!X$2)</f>
        <v>-0.82795116999999974</v>
      </c>
      <c r="Y241" s="1">
        <f>(Sunk_Same!Y241-Sunk_Same!Y$2)</f>
        <v>-1.0887787199999999</v>
      </c>
      <c r="Z241" s="1">
        <f>(Sunk_Same!Z241-Sunk_Same!Z$2)</f>
        <v>-1.0887787199999999</v>
      </c>
      <c r="AA241" s="1">
        <f>LN(Sunk_Same!AA241/Sunk_Same!AA$2)*100</f>
        <v>-8.3602554474119337</v>
      </c>
      <c r="AB241" s="1">
        <f>LN(Sunk_Same!AB241/Sunk_Same!AB$2)*100</f>
        <v>68.577769661231713</v>
      </c>
      <c r="AC241" s="1">
        <f>LN(Sunk_Same!AC241/Sunk_Same!AC$2)*100</f>
        <v>-0.80776477832114923</v>
      </c>
      <c r="AD241" s="1">
        <f t="shared" si="6"/>
        <v>7.1952198392684004</v>
      </c>
      <c r="AE241" s="1">
        <f t="shared" si="7"/>
        <v>4.3410774187817189E-4</v>
      </c>
    </row>
    <row r="242" spans="2:31" x14ac:dyDescent="0.55000000000000004">
      <c r="B242" s="1">
        <v>240</v>
      </c>
      <c r="C242" s="1">
        <f>LN(Sunk_Same!C242/Sunk_Same!C$2)*100</f>
        <v>1.9743780662556423</v>
      </c>
      <c r="D242" s="1">
        <f>LN(Sunk_Same!D242/Sunk_Same!D$2)*100</f>
        <v>0</v>
      </c>
      <c r="E242" s="1">
        <f>LN(Sunk_Same!E242/Sunk_Same!E$2)*100</f>
        <v>71.218483685955036</v>
      </c>
      <c r="F242" s="1">
        <f>LN(Sunk_Same!F242/Sunk_Same!F$2)*100</f>
        <v>-1.0090032284297037</v>
      </c>
      <c r="G242" s="1">
        <f>LN(Sunk_Same!G242/Sunk_Same!G$2)*100</f>
        <v>61.350379057559678</v>
      </c>
      <c r="H242" s="1">
        <f>LN(Sunk_Same!H242/Sunk_Same!H$2)*100</f>
        <v>-65.265745589292919</v>
      </c>
      <c r="I242" s="1">
        <f>LN(Sunk_Same!I242/Sunk_Same!I$2)*100</f>
        <v>72.259853352755783</v>
      </c>
      <c r="J242" s="1">
        <f>LN(Sunk_Same!J242/Sunk_Same!J$2)*100</f>
        <v>-0.29472345195107008</v>
      </c>
      <c r="K242" s="1">
        <f>LN(Sunk_Same!K242/Sunk_Same!K$2)*100</f>
        <v>-13.377223958162968</v>
      </c>
      <c r="L242" s="1">
        <f>LN(Sunk_Same!L242/Sunk_Same!L$2)*100</f>
        <v>-4.8296337122082003</v>
      </c>
      <c r="M242" s="1">
        <f>LN(Sunk_Same!M242/Sunk_Same!M$2)*100</f>
        <v>-4.8241739311369987</v>
      </c>
      <c r="N242" s="1">
        <f>LN(Sunk_Same!N242/Sunk_Same!N$2)*100</f>
        <v>-4.830146815348308</v>
      </c>
      <c r="O242" s="1">
        <f>LN(Sunk_Same!O242/Sunk_Same!O$2)*100</f>
        <v>-74.920317832161629</v>
      </c>
      <c r="P242" s="1">
        <f>LN(Sunk_Same!P242/Sunk_Same!P$2)*100</f>
        <v>16.378307822099544</v>
      </c>
      <c r="Q242" s="1">
        <f>LN(Sunk_Same!Q242/Sunk_Same!Q$2)*100</f>
        <v>39.732271151505969</v>
      </c>
      <c r="R242" s="1">
        <f>LN(Sunk_Same!R242/Sunk_Same!R$2)*100</f>
        <v>12.83822088104761</v>
      </c>
      <c r="S242" s="1">
        <f>LN(Sunk_Same!S242/Sunk_Same!S$2)*100</f>
        <v>4.3433436551257181</v>
      </c>
      <c r="T242" s="1">
        <f>LN(Sunk_Same!T242/Sunk_Same!T$2)*100</f>
        <v>2.0685196606982301</v>
      </c>
      <c r="U242" s="1">
        <f>LN(Sunk_Same!U242/Sunk_Same!U$2)*100</f>
        <v>5.3559127621929008</v>
      </c>
      <c r="V242" s="1">
        <f>LN(Sunk_Same!V242/Sunk_Same!V$2)*100</f>
        <v>4.3332577972288435</v>
      </c>
      <c r="W242" s="1">
        <f>LN(Sunk_Same!W242/Sunk_Same!W$2)*100</f>
        <v>4.3377432073796474</v>
      </c>
      <c r="X242" s="1">
        <f>(Sunk_Same!X242-Sunk_Same!X$2)</f>
        <v>-0.82796311999999972</v>
      </c>
      <c r="Y242" s="1">
        <f>(Sunk_Same!Y242-Sunk_Same!Y$2)</f>
        <v>-1.08879814</v>
      </c>
      <c r="Z242" s="1">
        <f>(Sunk_Same!Z242-Sunk_Same!Z$2)</f>
        <v>-1.08879814</v>
      </c>
      <c r="AA242" s="1">
        <f>LN(Sunk_Same!AA242/Sunk_Same!AA$2)*100</f>
        <v>-8.3601254376722345</v>
      </c>
      <c r="AB242" s="1">
        <f>LN(Sunk_Same!AB242/Sunk_Same!AB$2)*100</f>
        <v>68.576965510381399</v>
      </c>
      <c r="AC242" s="1">
        <f>LN(Sunk_Same!AC242/Sunk_Same!AC$2)*100</f>
        <v>-0.80776477832114923</v>
      </c>
      <c r="AD242" s="1">
        <f t="shared" si="6"/>
        <v>7.1951354672892505</v>
      </c>
      <c r="AE242" s="1">
        <f t="shared" si="7"/>
        <v>4.1673854542140964E-4</v>
      </c>
    </row>
    <row r="243" spans="2:31" x14ac:dyDescent="0.55000000000000004">
      <c r="B243" s="1">
        <v>241</v>
      </c>
      <c r="C243" s="1">
        <f>LN(Sunk_Same!C243/Sunk_Same!C$2)*100</f>
        <v>1.9721550923104059</v>
      </c>
      <c r="D243" s="1">
        <f>LN(Sunk_Same!D243/Sunk_Same!D$2)*100</f>
        <v>0</v>
      </c>
      <c r="E243" s="1">
        <f>LN(Sunk_Same!E243/Sunk_Same!E$2)*100</f>
        <v>71.218274619915107</v>
      </c>
      <c r="F243" s="1">
        <f>LN(Sunk_Same!F243/Sunk_Same!F$2)*100</f>
        <v>-1.0115739836295288</v>
      </c>
      <c r="G243" s="1">
        <f>LN(Sunk_Same!G243/Sunk_Same!G$2)*100</f>
        <v>61.353000651685441</v>
      </c>
      <c r="H243" s="1">
        <f>LN(Sunk_Same!H243/Sunk_Same!H$2)*100</f>
        <v>-65.270072498710434</v>
      </c>
      <c r="I243" s="1">
        <f>LN(Sunk_Same!I243/Sunk_Same!I$2)*100</f>
        <v>72.259104476646854</v>
      </c>
      <c r="J243" s="1">
        <f>LN(Sunk_Same!J243/Sunk_Same!J$2)*100</f>
        <v>-0.29455800447469288</v>
      </c>
      <c r="K243" s="1">
        <f>LN(Sunk_Same!K243/Sunk_Same!K$2)*100</f>
        <v>-13.377240015979988</v>
      </c>
      <c r="L243" s="1">
        <f>LN(Sunk_Same!L243/Sunk_Same!L$2)*100</f>
        <v>-4.8293535010110284</v>
      </c>
      <c r="M243" s="1">
        <f>LN(Sunk_Same!M243/Sunk_Same!M$2)*100</f>
        <v>-4.8201802650226684</v>
      </c>
      <c r="N243" s="1">
        <f>LN(Sunk_Same!N243/Sunk_Same!N$2)*100</f>
        <v>-4.8299297927687013</v>
      </c>
      <c r="O243" s="1">
        <f>LN(Sunk_Same!O243/Sunk_Same!O$2)*100</f>
        <v>-74.919132325988144</v>
      </c>
      <c r="P243" s="1">
        <f>LN(Sunk_Same!P243/Sunk_Same!P$2)*100</f>
        <v>16.378868770457199</v>
      </c>
      <c r="Q243" s="1">
        <f>LN(Sunk_Same!Q243/Sunk_Same!Q$2)*100</f>
        <v>39.731429662372577</v>
      </c>
      <c r="R243" s="1">
        <f>LN(Sunk_Same!R243/Sunk_Same!R$2)*100</f>
        <v>12.838265467709123</v>
      </c>
      <c r="S243" s="1">
        <f>LN(Sunk_Same!S243/Sunk_Same!S$2)*100</f>
        <v>4.3423353303110179</v>
      </c>
      <c r="T243" s="1">
        <f>LN(Sunk_Same!T243/Sunk_Same!T$2)*100</f>
        <v>2.066386413623202</v>
      </c>
      <c r="U243" s="1">
        <f>LN(Sunk_Same!U243/Sunk_Same!U$2)*100</f>
        <v>5.356352413445677</v>
      </c>
      <c r="V243" s="1">
        <f>LN(Sunk_Same!V243/Sunk_Same!V$2)*100</f>
        <v>4.3333792936516735</v>
      </c>
      <c r="W243" s="1">
        <f>LN(Sunk_Same!W243/Sunk_Same!W$2)*100</f>
        <v>4.3379197043369038</v>
      </c>
      <c r="X243" s="1">
        <f>(Sunk_Same!X243-Sunk_Same!X$2)</f>
        <v>-0.82791229999999971</v>
      </c>
      <c r="Y243" s="1">
        <f>(Sunk_Same!Y243-Sunk_Same!Y$2)</f>
        <v>-1.0887318699999999</v>
      </c>
      <c r="Z243" s="1">
        <f>(Sunk_Same!Z243-Sunk_Same!Z$2)</f>
        <v>-1.0887318699999999</v>
      </c>
      <c r="AA243" s="1">
        <f>LN(Sunk_Same!AA243/Sunk_Same!AA$2)*100</f>
        <v>-8.3600848842100408</v>
      </c>
      <c r="AB243" s="1">
        <f>LN(Sunk_Same!AB243/Sunk_Same!AB$2)*100</f>
        <v>68.576716481709951</v>
      </c>
      <c r="AC243" s="1">
        <f>LN(Sunk_Same!AC243/Sunk_Same!AC$2)*100</f>
        <v>-0.80776477832114923</v>
      </c>
      <c r="AD243" s="1">
        <f t="shared" si="6"/>
        <v>7.1951093390548939</v>
      </c>
      <c r="AE243" s="1">
        <f t="shared" si="7"/>
        <v>4.0006755080401431E-4</v>
      </c>
    </row>
    <row r="244" spans="2:31" x14ac:dyDescent="0.55000000000000004">
      <c r="B244" s="1">
        <v>242</v>
      </c>
      <c r="C244" s="1">
        <f>LN(Sunk_Same!C244/Sunk_Same!C$2)*100</f>
        <v>1.9726814561235257</v>
      </c>
      <c r="D244" s="1">
        <f>LN(Sunk_Same!D244/Sunk_Same!D$2)*100</f>
        <v>0</v>
      </c>
      <c r="E244" s="1">
        <f>LN(Sunk_Same!E244/Sunk_Same!E$2)*100</f>
        <v>71.217569018803388</v>
      </c>
      <c r="F244" s="1">
        <f>LN(Sunk_Same!F244/Sunk_Same!F$2)*100</f>
        <v>-1.0111361330214503</v>
      </c>
      <c r="G244" s="1">
        <f>LN(Sunk_Same!G244/Sunk_Same!G$2)*100</f>
        <v>61.347309786860173</v>
      </c>
      <c r="H244" s="1">
        <f>LN(Sunk_Same!H244/Sunk_Same!H$2)*100</f>
        <v>-65.262187044308178</v>
      </c>
      <c r="I244" s="1">
        <f>LN(Sunk_Same!I244/Sunk_Same!I$2)*100</f>
        <v>72.256949249573466</v>
      </c>
      <c r="J244" s="1">
        <f>LN(Sunk_Same!J244/Sunk_Same!J$2)*100</f>
        <v>-0.29466671192031912</v>
      </c>
      <c r="K244" s="1">
        <f>LN(Sunk_Same!K244/Sunk_Same!K$2)*100</f>
        <v>-13.376777831147111</v>
      </c>
      <c r="L244" s="1">
        <f>LN(Sunk_Same!L244/Sunk_Same!L$2)*100</f>
        <v>-4.8288403072588002</v>
      </c>
      <c r="M244" s="1">
        <f>LN(Sunk_Same!M244/Sunk_Same!M$2)*100</f>
        <v>-4.8208629316893346</v>
      </c>
      <c r="N244" s="1">
        <f>LN(Sunk_Same!N244/Sunk_Same!N$2)*100</f>
        <v>-4.829624939576509</v>
      </c>
      <c r="O244" s="1">
        <f>LN(Sunk_Same!O244/Sunk_Same!O$2)*100</f>
        <v>-74.915571367146001</v>
      </c>
      <c r="P244" s="1">
        <f>LN(Sunk_Same!P244/Sunk_Same!P$2)*100</f>
        <v>16.378132683732417</v>
      </c>
      <c r="Q244" s="1">
        <f>LN(Sunk_Same!Q244/Sunk_Same!Q$2)*100</f>
        <v>39.731164109004027</v>
      </c>
      <c r="R244" s="1">
        <f>LN(Sunk_Same!R244/Sunk_Same!R$2)*100</f>
        <v>12.838099346337051</v>
      </c>
      <c r="S244" s="1">
        <f>LN(Sunk_Same!S244/Sunk_Same!S$2)*100</f>
        <v>4.3414363333486525</v>
      </c>
      <c r="T244" s="1">
        <f>LN(Sunk_Same!T244/Sunk_Same!T$2)*100</f>
        <v>2.0668719152332811</v>
      </c>
      <c r="U244" s="1">
        <f>LN(Sunk_Same!U244/Sunk_Same!U$2)*100</f>
        <v>5.3563956577267726</v>
      </c>
      <c r="V244" s="1">
        <f>LN(Sunk_Same!V244/Sunk_Same!V$2)*100</f>
        <v>4.3326503129003902</v>
      </c>
      <c r="W244" s="1">
        <f>LN(Sunk_Same!W244/Sunk_Same!W$2)*100</f>
        <v>4.3380886034513075</v>
      </c>
      <c r="X244" s="1">
        <f>(Sunk_Same!X244-Sunk_Same!X$2)</f>
        <v>-0.82791422999999975</v>
      </c>
      <c r="Y244" s="1">
        <f>(Sunk_Same!Y244-Sunk_Same!Y$2)</f>
        <v>-1.08873759</v>
      </c>
      <c r="Z244" s="1">
        <f>(Sunk_Same!Z244-Sunk_Same!Z$2)</f>
        <v>-1.08873759</v>
      </c>
      <c r="AA244" s="1">
        <f>LN(Sunk_Same!AA244/Sunk_Same!AA$2)*100</f>
        <v>-8.3599489109567795</v>
      </c>
      <c r="AB244" s="1">
        <f>LN(Sunk_Same!AB244/Sunk_Same!AB$2)*100</f>
        <v>68.57587081721779</v>
      </c>
      <c r="AC244" s="1">
        <f>LN(Sunk_Same!AC244/Sunk_Same!AC$2)*100</f>
        <v>-0.80776477832114923</v>
      </c>
      <c r="AD244" s="1">
        <f t="shared" si="6"/>
        <v>7.1950206114400794</v>
      </c>
      <c r="AE244" s="1">
        <f t="shared" si="7"/>
        <v>3.8406011261617353E-4</v>
      </c>
    </row>
    <row r="245" spans="2:31" x14ac:dyDescent="0.55000000000000004">
      <c r="B245" s="1">
        <v>243</v>
      </c>
      <c r="C245" s="1">
        <f>LN(Sunk_Same!C245/Sunk_Same!C$2)*100</f>
        <v>1.9710512524039689</v>
      </c>
      <c r="D245" s="1">
        <f>LN(Sunk_Same!D245/Sunk_Same!D$2)*100</f>
        <v>0</v>
      </c>
      <c r="E245" s="1">
        <f>LN(Sunk_Same!E245/Sunk_Same!E$2)*100</f>
        <v>71.217227105362767</v>
      </c>
      <c r="F245" s="1">
        <f>LN(Sunk_Same!F245/Sunk_Same!F$2)*100</f>
        <v>-1.0132018599653161</v>
      </c>
      <c r="G245" s="1">
        <f>LN(Sunk_Same!G245/Sunk_Same!G$2)*100</f>
        <v>61.348826164515337</v>
      </c>
      <c r="H245" s="1">
        <f>LN(Sunk_Same!H245/Sunk_Same!H$2)*100</f>
        <v>-65.264898305191508</v>
      </c>
      <c r="I245" s="1">
        <f>LN(Sunk_Same!I245/Sunk_Same!I$2)*100</f>
        <v>72.255801953186648</v>
      </c>
      <c r="J245" s="1">
        <f>LN(Sunk_Same!J245/Sunk_Same!J$2)*100</f>
        <v>-0.29452141516590957</v>
      </c>
      <c r="K245" s="1">
        <f>LN(Sunk_Same!K245/Sunk_Same!K$2)*100</f>
        <v>-13.376705222243649</v>
      </c>
      <c r="L245" s="1">
        <f>LN(Sunk_Same!L245/Sunk_Same!L$2)*100</f>
        <v>-4.8284247167023189</v>
      </c>
      <c r="M245" s="1">
        <f>LN(Sunk_Same!M245/Sunk_Same!M$2)*100</f>
        <v>-4.8176373727009665</v>
      </c>
      <c r="N245" s="1">
        <f>LN(Sunk_Same!N245/Sunk_Same!N$2)*100</f>
        <v>-4.8292873250449873</v>
      </c>
      <c r="O245" s="1">
        <f>LN(Sunk_Same!O245/Sunk_Same!O$2)*100</f>
        <v>-74.913663116417823</v>
      </c>
      <c r="P245" s="1">
        <f>LN(Sunk_Same!P245/Sunk_Same!P$2)*100</f>
        <v>16.378614948060704</v>
      </c>
      <c r="Q245" s="1">
        <f>LN(Sunk_Same!Q245/Sunk_Same!Q$2)*100</f>
        <v>39.73034744175807</v>
      </c>
      <c r="R245" s="1">
        <f>LN(Sunk_Same!R245/Sunk_Same!R$2)*100</f>
        <v>12.838154001018069</v>
      </c>
      <c r="S245" s="1">
        <f>LN(Sunk_Same!S245/Sunk_Same!S$2)*100</f>
        <v>4.3405737746118875</v>
      </c>
      <c r="T245" s="1">
        <f>LN(Sunk_Same!T245/Sunk_Same!T$2)*100</f>
        <v>2.0653222250805641</v>
      </c>
      <c r="U245" s="1">
        <f>LN(Sunk_Same!U245/Sunk_Same!U$2)*100</f>
        <v>5.3569145876414108</v>
      </c>
      <c r="V245" s="1">
        <f>LN(Sunk_Same!V245/Sunk_Same!V$2)*100</f>
        <v>4.333136300658377</v>
      </c>
      <c r="W245" s="1">
        <f>LN(Sunk_Same!W245/Sunk_Same!W$2)*100</f>
        <v>4.3383605557511835</v>
      </c>
      <c r="X245" s="1">
        <f>(Sunk_Same!X245-Sunk_Same!X$2)</f>
        <v>-0.82786994999999974</v>
      </c>
      <c r="Y245" s="1">
        <f>(Sunk_Same!Y245-Sunk_Same!Y$2)</f>
        <v>-1.0886802</v>
      </c>
      <c r="Z245" s="1">
        <f>(Sunk_Same!Z245-Sunk_Same!Z$2)</f>
        <v>-1.0886802</v>
      </c>
      <c r="AA245" s="1">
        <f>LN(Sunk_Same!AA245/Sunk_Same!AA$2)*100</f>
        <v>-8.3598833098919503</v>
      </c>
      <c r="AB245" s="1">
        <f>LN(Sunk_Same!AB245/Sunk_Same!AB$2)*100</f>
        <v>68.575466140881829</v>
      </c>
      <c r="AC245" s="1">
        <f>LN(Sunk_Same!AC245/Sunk_Same!AC$2)*100</f>
        <v>-0.80776477832114923</v>
      </c>
      <c r="AD245" s="1">
        <f t="shared" si="6"/>
        <v>7.1949781525614176</v>
      </c>
      <c r="AE245" s="1">
        <f t="shared" si="7"/>
        <v>3.6869553237192876E-4</v>
      </c>
    </row>
    <row r="246" spans="2:31" x14ac:dyDescent="0.55000000000000004">
      <c r="B246" s="1">
        <v>244</v>
      </c>
      <c r="C246" s="1">
        <f>LN(Sunk_Same!C246/Sunk_Same!C$2)*100</f>
        <v>1.9712352265678759</v>
      </c>
      <c r="D246" s="1">
        <f>LN(Sunk_Same!D246/Sunk_Same!D$2)*100</f>
        <v>0</v>
      </c>
      <c r="E246" s="1">
        <f>LN(Sunk_Same!E246/Sunk_Same!E$2)*100</f>
        <v>71.216532385917645</v>
      </c>
      <c r="F246" s="1">
        <f>LN(Sunk_Same!F246/Sunk_Same!F$2)*100</f>
        <v>-1.0133108704880598</v>
      </c>
      <c r="G246" s="1">
        <f>LN(Sunk_Same!G246/Sunk_Same!G$2)*100</f>
        <v>61.344176475849508</v>
      </c>
      <c r="H246" s="1">
        <f>LN(Sunk_Same!H246/Sunk_Same!H$2)*100</f>
        <v>-65.258538255070349</v>
      </c>
      <c r="I246" s="1">
        <f>LN(Sunk_Same!I246/Sunk_Same!I$2)*100</f>
        <v>72.253651009119139</v>
      </c>
      <c r="J246" s="1">
        <f>LN(Sunk_Same!J246/Sunk_Same!J$2)*100</f>
        <v>-0.2945871698753374</v>
      </c>
      <c r="K246" s="1">
        <f>LN(Sunk_Same!K246/Sunk_Same!K$2)*100</f>
        <v>-13.376290514709366</v>
      </c>
      <c r="L246" s="1">
        <f>LN(Sunk_Same!L246/Sunk_Same!L$2)*100</f>
        <v>-4.8278359663704968</v>
      </c>
      <c r="M246" s="1">
        <f>LN(Sunk_Same!M246/Sunk_Same!M$2)*100</f>
        <v>-4.817449644958403</v>
      </c>
      <c r="N246" s="1">
        <f>LN(Sunk_Same!N246/Sunk_Same!N$2)*100</f>
        <v>-4.8288741960816566</v>
      </c>
      <c r="O246" s="1">
        <f>LN(Sunk_Same!O246/Sunk_Same!O$2)*100</f>
        <v>-74.910039010780579</v>
      </c>
      <c r="P246" s="1">
        <f>LN(Sunk_Same!P246/Sunk_Same!P$2)*100</f>
        <v>16.378145374928749</v>
      </c>
      <c r="Q246" s="1">
        <f>LN(Sunk_Same!Q246/Sunk_Same!Q$2)*100</f>
        <v>39.730002563384367</v>
      </c>
      <c r="R246" s="1">
        <f>LN(Sunk_Same!R246/Sunk_Same!R$2)*100</f>
        <v>12.838066265857723</v>
      </c>
      <c r="S246" s="1">
        <f>LN(Sunk_Same!S246/Sunk_Same!S$2)*100</f>
        <v>4.3398326970790864</v>
      </c>
      <c r="T246" s="1">
        <f>LN(Sunk_Same!T246/Sunk_Same!T$2)*100</f>
        <v>2.0654987732721093</v>
      </c>
      <c r="U246" s="1">
        <f>LN(Sunk_Same!U246/Sunk_Same!U$2)*100</f>
        <v>5.3572028808748184</v>
      </c>
      <c r="V246" s="1">
        <f>LN(Sunk_Same!V246/Sunk_Same!V$2)*100</f>
        <v>4.3330148039403191</v>
      </c>
      <c r="W246" s="1">
        <f>LN(Sunk_Same!W246/Sunk_Same!W$2)*100</f>
        <v>4.338639520379191</v>
      </c>
      <c r="X246" s="1">
        <f>(Sunk_Same!X246-Sunk_Same!X$2)</f>
        <v>-0.82785985999999978</v>
      </c>
      <c r="Y246" s="1">
        <f>(Sunk_Same!Y246-Sunk_Same!Y$2)</f>
        <v>-1.08866934</v>
      </c>
      <c r="Z246" s="1">
        <f>(Sunk_Same!Z246-Sunk_Same!Z$2)</f>
        <v>-1.08866934</v>
      </c>
      <c r="AA246" s="1">
        <f>LN(Sunk_Same!AA246/Sunk_Same!AA$2)*100</f>
        <v>-8.359748529657411</v>
      </c>
      <c r="AB246" s="1">
        <f>LN(Sunk_Same!AB246/Sunk_Same!AB$2)*100</f>
        <v>68.574636030452211</v>
      </c>
      <c r="AC246" s="1">
        <f>LN(Sunk_Same!AC246/Sunk_Same!AC$2)*100</f>
        <v>-0.80776477832114923</v>
      </c>
      <c r="AD246" s="1">
        <f t="shared" si="6"/>
        <v>7.1948910568879727</v>
      </c>
      <c r="AE246" s="1">
        <f t="shared" si="7"/>
        <v>3.539434265172369E-4</v>
      </c>
    </row>
    <row r="247" spans="2:31" x14ac:dyDescent="0.55000000000000004">
      <c r="B247" s="1">
        <v>245</v>
      </c>
      <c r="C247" s="1">
        <f>LN(Sunk_Same!C247/Sunk_Same!C$2)*100</f>
        <v>1.970356235841362</v>
      </c>
      <c r="D247" s="1">
        <f>LN(Sunk_Same!D247/Sunk_Same!D$2)*100</f>
        <v>0</v>
      </c>
      <c r="E247" s="1">
        <f>LN(Sunk_Same!E247/Sunk_Same!E$2)*100</f>
        <v>71.216059799712383</v>
      </c>
      <c r="F247" s="1">
        <f>LN(Sunk_Same!F247/Sunk_Same!F$2)*100</f>
        <v>-1.0146916807286406</v>
      </c>
      <c r="G247" s="1">
        <f>LN(Sunk_Same!G247/Sunk_Same!G$2)*100</f>
        <v>61.3442678274142</v>
      </c>
      <c r="H247" s="1">
        <f>LN(Sunk_Same!H247/Sunk_Same!H$2)*100</f>
        <v>-65.259148260101767</v>
      </c>
      <c r="I247" s="1">
        <f>LN(Sunk_Same!I247/Sunk_Same!I$2)*100</f>
        <v>72.252109615885544</v>
      </c>
      <c r="J247" s="1">
        <f>LN(Sunk_Same!J247/Sunk_Same!J$2)*100</f>
        <v>-0.29447651815797848</v>
      </c>
      <c r="K247" s="1">
        <f>LN(Sunk_Same!K247/Sunk_Same!K$2)*100</f>
        <v>-13.376118069490078</v>
      </c>
      <c r="L247" s="1">
        <f>LN(Sunk_Same!L247/Sunk_Same!L$2)*100</f>
        <v>-4.8272912966903183</v>
      </c>
      <c r="M247" s="1">
        <f>LN(Sunk_Same!M247/Sunk_Same!M$2)*100</f>
        <v>-4.8152993341360242</v>
      </c>
      <c r="N247" s="1">
        <f>LN(Sunk_Same!N247/Sunk_Same!N$2)*100</f>
        <v>-4.8284218009125333</v>
      </c>
      <c r="O247" s="1">
        <f>LN(Sunk_Same!O247/Sunk_Same!O$2)*100</f>
        <v>-74.907409241075925</v>
      </c>
      <c r="P247" s="1">
        <f>LN(Sunk_Same!P247/Sunk_Same!P$2)*100</f>
        <v>16.37849463601971</v>
      </c>
      <c r="Q247" s="1">
        <f>LN(Sunk_Same!Q247/Sunk_Same!Q$2)*100</f>
        <v>39.729266588957486</v>
      </c>
      <c r="R247" s="1">
        <f>LN(Sunk_Same!R247/Sunk_Same!R$2)*100</f>
        <v>12.838125954540763</v>
      </c>
      <c r="S247" s="1">
        <f>LN(Sunk_Same!S247/Sunk_Same!S$2)*100</f>
        <v>4.3391645077100858</v>
      </c>
      <c r="T247" s="1">
        <f>LN(Sunk_Same!T247/Sunk_Same!T$2)*100</f>
        <v>2.0646846873493474</v>
      </c>
      <c r="U247" s="1">
        <f>LN(Sunk_Same!U247/Sunk_Same!U$2)*100</f>
        <v>5.3577722575691382</v>
      </c>
      <c r="V247" s="1">
        <f>LN(Sunk_Same!V247/Sunk_Same!V$2)*100</f>
        <v>4.333865277866904</v>
      </c>
      <c r="W247" s="1">
        <f>LN(Sunk_Same!W247/Sunk_Same!W$2)*100</f>
        <v>4.3390008875078001</v>
      </c>
      <c r="X247" s="1">
        <f>(Sunk_Same!X247-Sunk_Same!X$2)</f>
        <v>-0.82782551999999976</v>
      </c>
      <c r="Y247" s="1">
        <f>(Sunk_Same!Y247-Sunk_Same!Y$2)</f>
        <v>-1.0886253699999999</v>
      </c>
      <c r="Z247" s="1">
        <f>(Sunk_Same!Z247-Sunk_Same!Z$2)</f>
        <v>-1.0886253699999999</v>
      </c>
      <c r="AA247" s="1">
        <f>LN(Sunk_Same!AA247/Sunk_Same!AA$2)*100</f>
        <v>-8.3596578811062763</v>
      </c>
      <c r="AB247" s="1">
        <f>LN(Sunk_Same!AB247/Sunk_Same!AB$2)*100</f>
        <v>68.574075702016742</v>
      </c>
      <c r="AC247" s="1">
        <f>LN(Sunk_Same!AC247/Sunk_Same!AC$2)*100</f>
        <v>-0.80776477832114923</v>
      </c>
      <c r="AD247" s="1">
        <f t="shared" si="6"/>
        <v>7.1948322668996818</v>
      </c>
      <c r="AE247" s="1">
        <f t="shared" si="7"/>
        <v>3.3978291304248543E-4</v>
      </c>
    </row>
    <row r="248" spans="2:31" x14ac:dyDescent="0.55000000000000004">
      <c r="B248" s="1">
        <v>246</v>
      </c>
      <c r="C248" s="1">
        <f>LN(Sunk_Same!C248/Sunk_Same!C$2)*100</f>
        <v>1.9701364869525184</v>
      </c>
      <c r="D248" s="1">
        <f>LN(Sunk_Same!D248/Sunk_Same!D$2)*100</f>
        <v>0</v>
      </c>
      <c r="E248" s="1">
        <f>LN(Sunk_Same!E248/Sunk_Same!E$2)*100</f>
        <v>71.215412984557801</v>
      </c>
      <c r="F248" s="1">
        <f>LN(Sunk_Same!F248/Sunk_Same!F$2)*100</f>
        <v>-1.0154202475001892</v>
      </c>
      <c r="G248" s="1">
        <f>LN(Sunk_Same!G248/Sunk_Same!G$2)*100</f>
        <v>61.34106133755153</v>
      </c>
      <c r="H248" s="1">
        <f>LN(Sunk_Same!H248/Sunk_Same!H$2)*100</f>
        <v>-65.254900894907806</v>
      </c>
      <c r="I248" s="1">
        <f>LN(Sunk_Same!I248/Sunk_Same!I$2)*100</f>
        <v>72.250087045502227</v>
      </c>
      <c r="J248" s="1">
        <f>LN(Sunk_Same!J248/Sunk_Same!J$2)*100</f>
        <v>-0.29448906810698838</v>
      </c>
      <c r="K248" s="1">
        <f>LN(Sunk_Same!K248/Sunk_Same!K$2)*100</f>
        <v>-13.375780161501627</v>
      </c>
      <c r="L248" s="1">
        <f>LN(Sunk_Same!L248/Sunk_Same!L$2)*100</f>
        <v>-4.826649031052523</v>
      </c>
      <c r="M248" s="1">
        <f>LN(Sunk_Same!M248/Sunk_Same!M$2)*100</f>
        <v>-4.8141559337194835</v>
      </c>
      <c r="N248" s="1">
        <f>LN(Sunk_Same!N248/Sunk_Same!N$2)*100</f>
        <v>-4.8279117841596992</v>
      </c>
      <c r="O248" s="1">
        <f>LN(Sunk_Same!O248/Sunk_Same!O$2)*100</f>
        <v>-74.903916561395121</v>
      </c>
      <c r="P248" s="1">
        <f>LN(Sunk_Same!P248/Sunk_Same!P$2)*100</f>
        <v>16.378352495025229</v>
      </c>
      <c r="Q248" s="1">
        <f>LN(Sunk_Same!Q248/Sunk_Same!Q$2)*100</f>
        <v>39.72884376333645</v>
      </c>
      <c r="R248" s="1">
        <f>LN(Sunk_Same!R248/Sunk_Same!R$2)*100</f>
        <v>12.838130988524432</v>
      </c>
      <c r="S248" s="1">
        <f>LN(Sunk_Same!S248/Sunk_Same!S$2)*100</f>
        <v>4.3386421020026242</v>
      </c>
      <c r="T248" s="1">
        <f>LN(Sunk_Same!T248/Sunk_Same!T$2)*100</f>
        <v>2.064493425237413</v>
      </c>
      <c r="U248" s="1">
        <f>LN(Sunk_Same!U248/Sunk_Same!U$2)*100</f>
        <v>5.3583055948232392</v>
      </c>
      <c r="V248" s="1">
        <f>LN(Sunk_Same!V248/Sunk_Same!V$2)*100</f>
        <v>4.3343512597203402</v>
      </c>
      <c r="W248" s="1">
        <f>LN(Sunk_Same!W248/Sunk_Same!W$2)*100</f>
        <v>4.3393864092742804</v>
      </c>
      <c r="X248" s="1">
        <f>(Sunk_Same!X248-Sunk_Same!X$2)</f>
        <v>-0.82780235999999974</v>
      </c>
      <c r="Y248" s="1">
        <f>(Sunk_Same!Y248-Sunk_Same!Y$2)</f>
        <v>-1.0885963999999999</v>
      </c>
      <c r="Z248" s="1">
        <f>(Sunk_Same!Z248-Sunk_Same!Z$2)</f>
        <v>-1.0885963999999999</v>
      </c>
      <c r="AA248" s="1">
        <f>LN(Sunk_Same!AA248/Sunk_Same!AA$2)*100</f>
        <v>-8.3595338358536591</v>
      </c>
      <c r="AB248" s="1">
        <f>LN(Sunk_Same!AB248/Sunk_Same!AB$2)*100</f>
        <v>68.573302651150996</v>
      </c>
      <c r="AC248" s="1">
        <f>LN(Sunk_Same!AC248/Sunk_Same!AC$2)*100</f>
        <v>-0.80776477832114923</v>
      </c>
      <c r="AD248" s="1">
        <f t="shared" si="6"/>
        <v>7.194751157949165</v>
      </c>
      <c r="AE248" s="1">
        <f t="shared" si="7"/>
        <v>3.2618791929009042E-4</v>
      </c>
    </row>
    <row r="249" spans="2:31" x14ac:dyDescent="0.55000000000000004">
      <c r="B249" s="1">
        <v>247</v>
      </c>
      <c r="C249" s="1">
        <f>LN(Sunk_Same!C249/Sunk_Same!C$2)*100</f>
        <v>1.9701160451708646</v>
      </c>
      <c r="D249" s="1">
        <f>LN(Sunk_Same!D249/Sunk_Same!D$2)*100</f>
        <v>0</v>
      </c>
      <c r="E249" s="1">
        <f>LN(Sunk_Same!E249/Sunk_Same!E$2)*100</f>
        <v>71.214818433604222</v>
      </c>
      <c r="F249" s="1">
        <f>LN(Sunk_Same!F249/Sunk_Same!F$2)*100</f>
        <v>-1.0159962005500778</v>
      </c>
      <c r="G249" s="1">
        <f>LN(Sunk_Same!G249/Sunk_Same!G$2)*100</f>
        <v>61.339535706562607</v>
      </c>
      <c r="H249" s="1">
        <f>LN(Sunk_Same!H249/Sunk_Same!H$2)*100</f>
        <v>-65.253104855919247</v>
      </c>
      <c r="I249" s="1">
        <f>LN(Sunk_Same!I249/Sunk_Same!I$2)*100</f>
        <v>72.248184180904985</v>
      </c>
      <c r="J249" s="1">
        <f>LN(Sunk_Same!J249/Sunk_Same!J$2)*100</f>
        <v>-0.29442455078027246</v>
      </c>
      <c r="K249" s="1">
        <f>LN(Sunk_Same!K249/Sunk_Same!K$2)*100</f>
        <v>-13.375505088486317</v>
      </c>
      <c r="L249" s="1">
        <f>LN(Sunk_Same!L249/Sunk_Same!L$2)*100</f>
        <v>-4.8259889290010616</v>
      </c>
      <c r="M249" s="1">
        <f>LN(Sunk_Same!M249/Sunk_Same!M$2)*100</f>
        <v>-4.8132343966297464</v>
      </c>
      <c r="N249" s="1">
        <f>LN(Sunk_Same!N249/Sunk_Same!N$2)*100</f>
        <v>-4.8273569260635174</v>
      </c>
      <c r="O249" s="1">
        <f>LN(Sunk_Same!O249/Sunk_Same!O$2)*100</f>
        <v>-74.900615141168288</v>
      </c>
      <c r="P249" s="1">
        <f>LN(Sunk_Same!P249/Sunk_Same!P$2)*100</f>
        <v>16.378529155945003</v>
      </c>
      <c r="Q249" s="1">
        <f>LN(Sunk_Same!Q249/Sunk_Same!Q$2)*100</f>
        <v>39.728237457246109</v>
      </c>
      <c r="R249" s="1">
        <f>LN(Sunk_Same!R249/Sunk_Same!R$2)*100</f>
        <v>12.838191396308908</v>
      </c>
      <c r="S249" s="1">
        <f>LN(Sunk_Same!S249/Sunk_Same!S$2)*100</f>
        <v>4.3382168860399934</v>
      </c>
      <c r="T249" s="1">
        <f>LN(Sunk_Same!T249/Sunk_Same!T$2)*100</f>
        <v>2.0645179460414309</v>
      </c>
      <c r="U249" s="1">
        <f>LN(Sunk_Same!U249/Sunk_Same!U$2)*100</f>
        <v>5.3589037940346058</v>
      </c>
      <c r="V249" s="1">
        <f>LN(Sunk_Same!V249/Sunk_Same!V$2)*100</f>
        <v>4.3354447102553877</v>
      </c>
      <c r="W249" s="1">
        <f>LN(Sunk_Same!W249/Sunk_Same!W$2)*100</f>
        <v>4.3398264750021802</v>
      </c>
      <c r="X249" s="1">
        <f>(Sunk_Same!X249-Sunk_Same!X$2)</f>
        <v>-0.82778042999999979</v>
      </c>
      <c r="Y249" s="1">
        <f>(Sunk_Same!Y249-Sunk_Same!Y$2)</f>
        <v>-1.08856909</v>
      </c>
      <c r="Z249" s="1">
        <f>(Sunk_Same!Z249-Sunk_Same!Z$2)</f>
        <v>-1.08856909</v>
      </c>
      <c r="AA249" s="1">
        <f>LN(Sunk_Same!AA249/Sunk_Same!AA$2)*100</f>
        <v>-8.3594193326801189</v>
      </c>
      <c r="AB249" s="1">
        <f>LN(Sunk_Same!AB249/Sunk_Same!AB$2)*100</f>
        <v>68.572591854141834</v>
      </c>
      <c r="AC249" s="1">
        <f>LN(Sunk_Same!AC249/Sunk_Same!AC$2)*100</f>
        <v>-0.80776477832114923</v>
      </c>
      <c r="AD249" s="1">
        <f t="shared" si="6"/>
        <v>7.1946765807098165</v>
      </c>
      <c r="AE249" s="1">
        <f t="shared" si="7"/>
        <v>3.1313715665963281E-4</v>
      </c>
    </row>
    <row r="250" spans="2:31" x14ac:dyDescent="0.55000000000000004">
      <c r="B250" s="1">
        <v>248</v>
      </c>
      <c r="C250" s="1">
        <f>LN(Sunk_Same!C250/Sunk_Same!C$2)*100</f>
        <v>1.9694670164308796</v>
      </c>
      <c r="D250" s="1">
        <f>LN(Sunk_Same!D250/Sunk_Same!D$2)*100</f>
        <v>0</v>
      </c>
      <c r="E250" s="1">
        <f>LN(Sunk_Same!E250/Sunk_Same!E$2)*100</f>
        <v>71.214254369175492</v>
      </c>
      <c r="F250" s="1">
        <f>LN(Sunk_Same!F250/Sunk_Same!F$2)*100</f>
        <v>-1.017357061786673</v>
      </c>
      <c r="G250" s="1">
        <f>LN(Sunk_Same!G250/Sunk_Same!G$2)*100</f>
        <v>61.338055730907271</v>
      </c>
      <c r="H250" s="1">
        <f>LN(Sunk_Same!H250/Sunk_Same!H$2)*100</f>
        <v>-65.251354031351454</v>
      </c>
      <c r="I250" s="1">
        <f>LN(Sunk_Same!I250/Sunk_Same!I$2)*100</f>
        <v>72.246390142676859</v>
      </c>
      <c r="J250" s="1">
        <f>LN(Sunk_Same!J250/Sunk_Same!J$2)*100</f>
        <v>-0.2943784164981918</v>
      </c>
      <c r="K250" s="1">
        <f>LN(Sunk_Same!K250/Sunk_Same!K$2)*100</f>
        <v>-13.375264923832777</v>
      </c>
      <c r="L250" s="1">
        <f>LN(Sunk_Same!L250/Sunk_Same!L$2)*100</f>
        <v>-4.8253204358158115</v>
      </c>
      <c r="M250" s="1">
        <f>LN(Sunk_Same!M250/Sunk_Same!M$2)*100</f>
        <v>-4.8111012415029464</v>
      </c>
      <c r="N250" s="1">
        <f>LN(Sunk_Same!N250/Sunk_Same!N$2)*100</f>
        <v>-4.8267660566935291</v>
      </c>
      <c r="O250" s="1">
        <f>LN(Sunk_Same!O250/Sunk_Same!O$2)*100</f>
        <v>-74.897423532596846</v>
      </c>
      <c r="P250" s="1">
        <f>LN(Sunk_Same!P250/Sunk_Same!P$2)*100</f>
        <v>16.378749474011091</v>
      </c>
      <c r="Q250" s="1">
        <f>LN(Sunk_Same!Q250/Sunk_Same!Q$2)*100</f>
        <v>39.727745649946961</v>
      </c>
      <c r="R250" s="1">
        <f>LN(Sunk_Same!R250/Sunk_Same!R$2)*100</f>
        <v>12.838295671565303</v>
      </c>
      <c r="S250" s="1">
        <f>LN(Sunk_Same!S250/Sunk_Same!S$2)*100</f>
        <v>4.3379496065094703</v>
      </c>
      <c r="T250" s="1">
        <f>LN(Sunk_Same!T250/Sunk_Same!T$2)*100</f>
        <v>2.0639343492742315</v>
      </c>
      <c r="U250" s="1">
        <f>LN(Sunk_Same!U250/Sunk_Same!U$2)*100</f>
        <v>5.3596821683738458</v>
      </c>
      <c r="V250" s="1">
        <f>LN(Sunk_Same!V250/Sunk_Same!V$2)*100</f>
        <v>4.3364166562492308</v>
      </c>
      <c r="W250" s="1">
        <f>LN(Sunk_Same!W250/Sunk_Same!W$2)*100</f>
        <v>4.3403086165047808</v>
      </c>
      <c r="X250" s="1">
        <f>(Sunk_Same!X250-Sunk_Same!X$2)</f>
        <v>-0.82774431999999987</v>
      </c>
      <c r="Y250" s="1">
        <f>(Sunk_Same!Y250-Sunk_Same!Y$2)</f>
        <v>-1.08852207</v>
      </c>
      <c r="Z250" s="1">
        <f>(Sunk_Same!Z250-Sunk_Same!Z$2)</f>
        <v>-1.08852207</v>
      </c>
      <c r="AA250" s="1">
        <f>LN(Sunk_Same!AA250/Sunk_Same!AA$2)*100</f>
        <v>-8.3593096005951839</v>
      </c>
      <c r="AB250" s="1">
        <f>LN(Sunk_Same!AB250/Sunk_Same!AB$2)*100</f>
        <v>68.571922558908938</v>
      </c>
      <c r="AC250" s="1">
        <f>LN(Sunk_Same!AC250/Sunk_Same!AC$2)*100</f>
        <v>-0.80776477832114923</v>
      </c>
      <c r="AD250" s="1">
        <f t="shared" si="6"/>
        <v>7.1946063578611907</v>
      </c>
      <c r="AE250" s="1">
        <f t="shared" si="7"/>
        <v>3.0060873630613629E-4</v>
      </c>
    </row>
    <row r="251" spans="2:31" x14ac:dyDescent="0.55000000000000004">
      <c r="B251" s="1">
        <v>249</v>
      </c>
      <c r="C251" s="1">
        <f>LN(Sunk_Same!C251/Sunk_Same!C$2)*100</f>
        <v>1.9703306836698087</v>
      </c>
      <c r="D251" s="1">
        <f>LN(Sunk_Same!D251/Sunk_Same!D$2)*100</f>
        <v>0</v>
      </c>
      <c r="E251" s="1">
        <f>LN(Sunk_Same!E251/Sunk_Same!E$2)*100</f>
        <v>71.213553095448944</v>
      </c>
      <c r="F251" s="1">
        <f>LN(Sunk_Same!F251/Sunk_Same!F$2)*100</f>
        <v>-1.0170808908523459</v>
      </c>
      <c r="G251" s="1">
        <f>LN(Sunk_Same!G251/Sunk_Same!G$2)*100</f>
        <v>61.334867313868827</v>
      </c>
      <c r="H251" s="1">
        <f>LN(Sunk_Same!H251/Sunk_Same!H$2)*100</f>
        <v>-65.247061816942022</v>
      </c>
      <c r="I251" s="1">
        <f>LN(Sunk_Same!I251/Sunk_Same!I$2)*100</f>
        <v>72.24418456370941</v>
      </c>
      <c r="J251" s="1">
        <f>LN(Sunk_Same!J251/Sunk_Same!J$2)*100</f>
        <v>-0.29436675036127113</v>
      </c>
      <c r="K251" s="1">
        <f>LN(Sunk_Same!K251/Sunk_Same!K$2)*100</f>
        <v>-13.374892111239989</v>
      </c>
      <c r="L251" s="1">
        <f>LN(Sunk_Same!L251/Sunk_Same!L$2)*100</f>
        <v>-4.8245658939314859</v>
      </c>
      <c r="M251" s="1">
        <f>LN(Sunk_Same!M251/Sunk_Same!M$2)*100</f>
        <v>-4.8115278688880387</v>
      </c>
      <c r="N251" s="1">
        <f>LN(Sunk_Same!N251/Sunk_Same!N$2)*100</f>
        <v>-4.8261261651358502</v>
      </c>
      <c r="O251" s="1">
        <f>LN(Sunk_Same!O251/Sunk_Same!O$2)*100</f>
        <v>-74.893553476285106</v>
      </c>
      <c r="P251" s="1">
        <f>LN(Sunk_Same!P251/Sunk_Same!P$2)*100</f>
        <v>16.37873322937763</v>
      </c>
      <c r="Q251" s="1">
        <f>LN(Sunk_Same!Q251/Sunk_Same!Q$2)*100</f>
        <v>39.727306953035992</v>
      </c>
      <c r="R251" s="1">
        <f>LN(Sunk_Same!R251/Sunk_Same!R$2)*100</f>
        <v>12.838356079250298</v>
      </c>
      <c r="S251" s="1">
        <f>LN(Sunk_Same!S251/Sunk_Same!S$2)*100</f>
        <v>4.3378038173735298</v>
      </c>
      <c r="T251" s="1">
        <f>LN(Sunk_Same!T251/Sunk_Same!T$2)*100</f>
        <v>2.0648170993664059</v>
      </c>
      <c r="U251" s="1">
        <f>LN(Sunk_Same!U251/Sunk_Same!U$2)*100</f>
        <v>5.3602947735468991</v>
      </c>
      <c r="V251" s="1">
        <f>LN(Sunk_Same!V251/Sunk_Same!V$2)*100</f>
        <v>4.3377530665660782</v>
      </c>
      <c r="W251" s="1">
        <f>LN(Sunk_Same!W251/Sunk_Same!W$2)*100</f>
        <v>4.3408135476591356</v>
      </c>
      <c r="X251" s="1">
        <f>(Sunk_Same!X251-Sunk_Same!X$2)</f>
        <v>-0.82773605999999988</v>
      </c>
      <c r="Y251" s="1">
        <f>(Sunk_Same!Y251-Sunk_Same!Y$2)</f>
        <v>-1.0885130299999999</v>
      </c>
      <c r="Z251" s="1">
        <f>(Sunk_Same!Z251-Sunk_Same!Z$2)</f>
        <v>-1.0885130299999999</v>
      </c>
      <c r="AA251" s="1">
        <f>LN(Sunk_Same!AA251/Sunk_Same!AA$2)*100</f>
        <v>-8.3591748211338892</v>
      </c>
      <c r="AB251" s="1">
        <f>LN(Sunk_Same!AB251/Sunk_Same!AB$2)*100</f>
        <v>68.571082042271371</v>
      </c>
      <c r="AC251" s="1">
        <f>LN(Sunk_Same!AC251/Sunk_Same!AC$2)*100</f>
        <v>-0.80776477832114923</v>
      </c>
      <c r="AD251" s="1">
        <f t="shared" si="6"/>
        <v>7.1945181703623007</v>
      </c>
      <c r="AE251" s="1">
        <f t="shared" si="7"/>
        <v>2.8858084954635382E-4</v>
      </c>
    </row>
    <row r="252" spans="2:31" x14ac:dyDescent="0.55000000000000004">
      <c r="B252" s="1">
        <v>250</v>
      </c>
      <c r="C252" s="1">
        <f>LN(Sunk_Same!C252/Sunk_Same!C$2)*100</f>
        <v>1.9692881495022723</v>
      </c>
      <c r="D252" s="1">
        <f>LN(Sunk_Same!D252/Sunk_Same!D$2)*100</f>
        <v>0</v>
      </c>
      <c r="E252" s="1">
        <f>LN(Sunk_Same!E252/Sunk_Same!E$2)*100</f>
        <v>71.213097918255372</v>
      </c>
      <c r="F252" s="1">
        <f>LN(Sunk_Same!F252/Sunk_Same!F$2)*100</f>
        <v>-1.0190213711965066</v>
      </c>
      <c r="G252" s="1">
        <f>LN(Sunk_Same!G252/Sunk_Same!G$2)*100</f>
        <v>61.335232753644533</v>
      </c>
      <c r="H252" s="1">
        <f>LN(Sunk_Same!H252/Sunk_Same!H$2)*100</f>
        <v>-65.247965425718263</v>
      </c>
      <c r="I252" s="1">
        <f>LN(Sunk_Same!I252/Sunk_Same!I$2)*100</f>
        <v>72.242695280506382</v>
      </c>
      <c r="J252" s="1">
        <f>LN(Sunk_Same!J252/Sunk_Same!J$2)*100</f>
        <v>-0.2942612249118397</v>
      </c>
      <c r="K252" s="1">
        <f>LN(Sunk_Same!K252/Sunk_Same!K$2)*100</f>
        <v>-13.374762953643421</v>
      </c>
      <c r="L252" s="1">
        <f>LN(Sunk_Same!L252/Sunk_Same!L$2)*100</f>
        <v>-4.8238942619948437</v>
      </c>
      <c r="M252" s="1">
        <f>LN(Sunk_Same!M252/Sunk_Same!M$2)*100</f>
        <v>-4.8084903215605195</v>
      </c>
      <c r="N252" s="1">
        <f>LN(Sunk_Same!N252/Sunk_Same!N$2)*100</f>
        <v>-4.8254744279435542</v>
      </c>
      <c r="O252" s="1">
        <f>LN(Sunk_Same!O252/Sunk_Same!O$2)*100</f>
        <v>-74.890798612199788</v>
      </c>
      <c r="P252" s="1">
        <f>LN(Sunk_Same!P252/Sunk_Same!P$2)*100</f>
        <v>16.379321080370804</v>
      </c>
      <c r="Q252" s="1">
        <f>LN(Sunk_Same!Q252/Sunk_Same!Q$2)*100</f>
        <v>39.726763407652932</v>
      </c>
      <c r="R252" s="1">
        <f>LN(Sunk_Same!R252/Sunk_Same!R$2)*100</f>
        <v>12.838559595349034</v>
      </c>
      <c r="S252" s="1">
        <f>LN(Sunk_Same!S252/Sunk_Same!S$2)*100</f>
        <v>4.3378038173735298</v>
      </c>
      <c r="T252" s="1">
        <f>LN(Sunk_Same!T252/Sunk_Same!T$2)*100</f>
        <v>2.0638804031826159</v>
      </c>
      <c r="U252" s="1">
        <f>LN(Sunk_Same!U252/Sunk_Same!U$2)*100</f>
        <v>5.3612893480708053</v>
      </c>
      <c r="V252" s="1">
        <f>LN(Sunk_Same!V252/Sunk_Same!V$2)*100</f>
        <v>4.3393324375512448</v>
      </c>
      <c r="W252" s="1">
        <f>LN(Sunk_Same!W252/Sunk_Same!W$2)*100</f>
        <v>4.3413775013163454</v>
      </c>
      <c r="X252" s="1">
        <f>(Sunk_Same!X252-Sunk_Same!X$2)</f>
        <v>-0.82768830999999987</v>
      </c>
      <c r="Y252" s="1">
        <f>(Sunk_Same!Y252-Sunk_Same!Y$2)</f>
        <v>-1.08844966</v>
      </c>
      <c r="Z252" s="1">
        <f>(Sunk_Same!Z252-Sunk_Same!Z$2)</f>
        <v>-1.08844966</v>
      </c>
      <c r="AA252" s="1">
        <f>LN(Sunk_Same!AA252/Sunk_Same!AA$2)*100</f>
        <v>-8.3590877513130035</v>
      </c>
      <c r="AB252" s="1">
        <f>LN(Sunk_Same!AB252/Sunk_Same!AB$2)*100</f>
        <v>68.57054244762007</v>
      </c>
      <c r="AC252" s="1">
        <f>LN(Sunk_Same!AC252/Sunk_Same!AC$2)*100</f>
        <v>-0.80776477832114923</v>
      </c>
      <c r="AD252" s="1">
        <f t="shared" si="6"/>
        <v>7.1944615557748124</v>
      </c>
      <c r="AE252" s="1">
        <f t="shared" si="7"/>
        <v>2.7703543551992234E-4</v>
      </c>
    </row>
    <row r="253" spans="2:31" x14ac:dyDescent="0.55000000000000004">
      <c r="B253" s="1">
        <v>251</v>
      </c>
      <c r="C253" s="1">
        <f>LN(Sunk_Same!C253/Sunk_Same!C$2)*100</f>
        <v>1.9709950380086039</v>
      </c>
      <c r="D253" s="1">
        <f>LN(Sunk_Same!D253/Sunk_Same!D$2)*100</f>
        <v>0</v>
      </c>
      <c r="E253" s="1">
        <f>LN(Sunk_Same!E253/Sunk_Same!E$2)*100</f>
        <v>71.212320409836011</v>
      </c>
      <c r="F253" s="1">
        <f>LN(Sunk_Same!F253/Sunk_Same!F$2)*100</f>
        <v>-1.017925758284054</v>
      </c>
      <c r="G253" s="1">
        <f>LN(Sunk_Same!G253/Sunk_Same!G$2)*100</f>
        <v>61.330491068802417</v>
      </c>
      <c r="H253" s="1">
        <f>LN(Sunk_Same!H253/Sunk_Same!H$2)*100</f>
        <v>-65.24132409174743</v>
      </c>
      <c r="I253" s="1">
        <f>LN(Sunk_Same!I253/Sunk_Same!I$2)*100</f>
        <v>72.240278414070715</v>
      </c>
      <c r="J253" s="1">
        <f>LN(Sunk_Same!J253/Sunk_Same!J$2)*100</f>
        <v>-0.29430417746826093</v>
      </c>
      <c r="K253" s="1">
        <f>LN(Sunk_Same!K253/Sunk_Same!K$2)*100</f>
        <v>-13.374307761714151</v>
      </c>
      <c r="L253" s="1">
        <f>LN(Sunk_Same!L253/Sunk_Same!L$2)*100</f>
        <v>-4.8230736178454316</v>
      </c>
      <c r="M253" s="1">
        <f>LN(Sunk_Same!M253/Sunk_Same!M$2)*100</f>
        <v>-4.8101797325627711</v>
      </c>
      <c r="N253" s="1">
        <f>LN(Sunk_Same!N253/Sunk_Same!N$2)*100</f>
        <v>-4.8247715788690835</v>
      </c>
      <c r="O253" s="1">
        <f>LN(Sunk_Same!O253/Sunk_Same!O$2)*100</f>
        <v>-74.886508141691465</v>
      </c>
      <c r="P253" s="1">
        <f>LN(Sunk_Same!P253/Sunk_Same!P$2)*100</f>
        <v>16.379112439351736</v>
      </c>
      <c r="Q253" s="1">
        <f>LN(Sunk_Same!Q253/Sunk_Same!Q$2)*100</f>
        <v>39.726515776225973</v>
      </c>
      <c r="R253" s="1">
        <f>LN(Sunk_Same!R253/Sunk_Same!R$2)*100</f>
        <v>12.838619283737593</v>
      </c>
      <c r="S253" s="1">
        <f>LN(Sunk_Same!S253/Sunk_Same!S$2)*100</f>
        <v>4.337961755594522</v>
      </c>
      <c r="T253" s="1">
        <f>LN(Sunk_Same!T253/Sunk_Same!T$2)*100</f>
        <v>2.0655772390349569</v>
      </c>
      <c r="U253" s="1">
        <f>LN(Sunk_Same!U253/Sunk_Same!U$2)*100</f>
        <v>5.3618947364162732</v>
      </c>
      <c r="V253" s="1">
        <f>LN(Sunk_Same!V253/Sunk_Same!V$2)*100</f>
        <v>4.3407902963212157</v>
      </c>
      <c r="W253" s="1">
        <f>LN(Sunk_Same!W253/Sunk_Same!W$2)*100</f>
        <v>4.3419303481356959</v>
      </c>
      <c r="X253" s="1">
        <f>(Sunk_Same!X253-Sunk_Same!X$2)</f>
        <v>-0.82769368999999982</v>
      </c>
      <c r="Y253" s="1">
        <f>(Sunk_Same!Y253-Sunk_Same!Y$2)</f>
        <v>-1.08845875</v>
      </c>
      <c r="Z253" s="1">
        <f>(Sunk_Same!Z253-Sunk_Same!Z$2)</f>
        <v>-1.08845875</v>
      </c>
      <c r="AA253" s="1">
        <f>LN(Sunk_Same!AA253/Sunk_Same!AA$2)*100</f>
        <v>-8.3589374665950285</v>
      </c>
      <c r="AB253" s="1">
        <f>LN(Sunk_Same!AB253/Sunk_Same!AB$2)*100</f>
        <v>68.569613715392222</v>
      </c>
      <c r="AC253" s="1">
        <f>LN(Sunk_Same!AC253/Sunk_Same!AC$2)*100</f>
        <v>-0.80776477832114923</v>
      </c>
      <c r="AD253" s="1">
        <f t="shared" si="6"/>
        <v>7.1943641126444193</v>
      </c>
      <c r="AE253" s="1">
        <f t="shared" si="7"/>
        <v>2.6595041596825527E-4</v>
      </c>
    </row>
    <row r="254" spans="2:31" x14ac:dyDescent="0.55000000000000004">
      <c r="B254" s="1">
        <v>252</v>
      </c>
      <c r="C254" s="1">
        <f>LN(Sunk_Same!C254/Sunk_Same!C$2)*100</f>
        <v>1.969635662099094</v>
      </c>
      <c r="D254" s="1">
        <f>LN(Sunk_Same!D254/Sunk_Same!D$2)*100</f>
        <v>0</v>
      </c>
      <c r="E254" s="1">
        <f>LN(Sunk_Same!E254/Sunk_Same!E$2)*100</f>
        <v>71.211987190091392</v>
      </c>
      <c r="F254" s="1">
        <f>LN(Sunk_Same!F254/Sunk_Same!F$2)*100</f>
        <v>-1.0203295814422766</v>
      </c>
      <c r="G254" s="1">
        <f>LN(Sunk_Same!G254/Sunk_Same!G$2)*100</f>
        <v>61.332638102317091</v>
      </c>
      <c r="H254" s="1">
        <f>LN(Sunk_Same!H254/Sunk_Same!H$2)*100</f>
        <v>-65.244780241118491</v>
      </c>
      <c r="I254" s="1">
        <f>LN(Sunk_Same!I254/Sunk_Same!I$2)*100</f>
        <v>72.23914181344459</v>
      </c>
      <c r="J254" s="1">
        <f>LN(Sunk_Same!J254/Sunk_Same!J$2)*100</f>
        <v>-0.29414403346280388</v>
      </c>
      <c r="K254" s="1">
        <f>LN(Sunk_Same!K254/Sunk_Same!K$2)*100</f>
        <v>-13.374290308077136</v>
      </c>
      <c r="L254" s="1">
        <f>LN(Sunk_Same!L254/Sunk_Same!L$2)*100</f>
        <v>-4.8224219346418993</v>
      </c>
      <c r="M254" s="1">
        <f>LN(Sunk_Same!M254/Sunk_Same!M$2)*100</f>
        <v>-4.8064084603902195</v>
      </c>
      <c r="N254" s="1">
        <f>LN(Sunk_Same!N254/Sunk_Same!N$2)*100</f>
        <v>-4.8240808166415796</v>
      </c>
      <c r="O254" s="1">
        <f>LN(Sunk_Same!O254/Sunk_Same!O$2)*100</f>
        <v>-74.884277034077101</v>
      </c>
      <c r="P254" s="1">
        <f>LN(Sunk_Same!P254/Sunk_Same!P$2)*100</f>
        <v>16.380040913927026</v>
      </c>
      <c r="Q254" s="1">
        <f>LN(Sunk_Same!Q254/Sunk_Same!Q$2)*100</f>
        <v>39.725943945323266</v>
      </c>
      <c r="R254" s="1">
        <f>LN(Sunk_Same!R254/Sunk_Same!R$2)*100</f>
        <v>12.838914129471743</v>
      </c>
      <c r="S254" s="1">
        <f>LN(Sunk_Same!S254/Sunk_Same!S$2)*100</f>
        <v>4.3382533331933466</v>
      </c>
      <c r="T254" s="1">
        <f>LN(Sunk_Same!T254/Sunk_Same!T$2)*100</f>
        <v>2.0643561086237376</v>
      </c>
      <c r="U254" s="1">
        <f>LN(Sunk_Same!U254/Sunk_Same!U$2)*100</f>
        <v>5.3630766745281306</v>
      </c>
      <c r="V254" s="1">
        <f>LN(Sunk_Same!V254/Sunk_Same!V$2)*100</f>
        <v>4.3428555598640814</v>
      </c>
      <c r="W254" s="1">
        <f>LN(Sunk_Same!W254/Sunk_Same!W$2)*100</f>
        <v>4.3425566314497424</v>
      </c>
      <c r="X254" s="1">
        <f>(Sunk_Same!X254-Sunk_Same!X$2)</f>
        <v>-0.82763680999999978</v>
      </c>
      <c r="Y254" s="1">
        <f>(Sunk_Same!Y254-Sunk_Same!Y$2)</f>
        <v>-1.0883823799999999</v>
      </c>
      <c r="Z254" s="1">
        <f>(Sunk_Same!Z254-Sunk_Same!Z$2)</f>
        <v>-1.0883823799999999</v>
      </c>
      <c r="AA254" s="1">
        <f>LN(Sunk_Same!AA254/Sunk_Same!AA$2)*100</f>
        <v>-8.3588730589278839</v>
      </c>
      <c r="AB254" s="1">
        <f>LN(Sunk_Same!AB254/Sunk_Same!AB$2)*100</f>
        <v>68.569214202227542</v>
      </c>
      <c r="AC254" s="1">
        <f>LN(Sunk_Same!AC254/Sunk_Same!AC$2)*100</f>
        <v>-0.80776477832114923</v>
      </c>
      <c r="AD254" s="1">
        <f t="shared" si="6"/>
        <v>7.1943221954887182</v>
      </c>
      <c r="AE254" s="1">
        <f t="shared" si="7"/>
        <v>2.5531091178046208E-4</v>
      </c>
    </row>
    <row r="255" spans="2:31" x14ac:dyDescent="0.55000000000000004">
      <c r="B255" s="1">
        <v>253</v>
      </c>
      <c r="C255" s="1">
        <f>LN(Sunk_Same!C255/Sunk_Same!C$2)*100</f>
        <v>1.9720682164632335</v>
      </c>
      <c r="D255" s="1">
        <f>LN(Sunk_Same!D255/Sunk_Same!D$2)*100</f>
        <v>0</v>
      </c>
      <c r="E255" s="1">
        <f>LN(Sunk_Same!E255/Sunk_Same!E$2)*100</f>
        <v>71.211166114478644</v>
      </c>
      <c r="F255" s="1">
        <f>LN(Sunk_Same!F255/Sunk_Same!F$2)*100</f>
        <v>-1.0185217120775911</v>
      </c>
      <c r="G255" s="1">
        <f>LN(Sunk_Same!G255/Sunk_Same!G$2)*100</f>
        <v>61.326598882010572</v>
      </c>
      <c r="H255" s="1">
        <f>LN(Sunk_Same!H255/Sunk_Same!H$2)*100</f>
        <v>-65.236173973129794</v>
      </c>
      <c r="I255" s="1">
        <f>LN(Sunk_Same!I255/Sunk_Same!I$2)*100</f>
        <v>72.236620342948981</v>
      </c>
      <c r="J255" s="1">
        <f>LN(Sunk_Same!J255/Sunk_Same!J$2)*100</f>
        <v>-0.29423771590728509</v>
      </c>
      <c r="K255" s="1">
        <f>LN(Sunk_Same!K255/Sunk_Same!K$2)*100</f>
        <v>-13.373776474368146</v>
      </c>
      <c r="L255" s="1">
        <f>LN(Sunk_Same!L255/Sunk_Same!L$2)*100</f>
        <v>-4.8215666724695403</v>
      </c>
      <c r="M255" s="1">
        <f>LN(Sunk_Same!M255/Sunk_Same!M$2)*100</f>
        <v>-4.8092070378939313</v>
      </c>
      <c r="N255" s="1">
        <f>LN(Sunk_Same!N255/Sunk_Same!N$2)*100</f>
        <v>-4.8233405701867165</v>
      </c>
      <c r="O255" s="1">
        <f>LN(Sunk_Same!O255/Sunk_Same!O$2)*100</f>
        <v>-74.879756168841524</v>
      </c>
      <c r="P255" s="1">
        <f>LN(Sunk_Same!P255/Sunk_Same!P$2)*100</f>
        <v>16.379664245674363</v>
      </c>
      <c r="Q255" s="1">
        <f>LN(Sunk_Same!Q255/Sunk_Same!Q$2)*100</f>
        <v>39.725896350082628</v>
      </c>
      <c r="R255" s="1">
        <f>LN(Sunk_Same!R255/Sunk_Same!R$2)*100</f>
        <v>12.838975255917569</v>
      </c>
      <c r="S255" s="1">
        <f>LN(Sunk_Same!S255/Sunk_Same!S$2)*100</f>
        <v>4.3387271449781757</v>
      </c>
      <c r="T255" s="1">
        <f>LN(Sunk_Same!T255/Sunk_Same!T$2)*100</f>
        <v>2.0667542180897183</v>
      </c>
      <c r="U255" s="1">
        <f>LN(Sunk_Same!U255/Sunk_Same!U$2)*100</f>
        <v>5.363667638345424</v>
      </c>
      <c r="V255" s="1">
        <f>LN(Sunk_Same!V255/Sunk_Same!V$2)*100</f>
        <v>4.3444348502646637</v>
      </c>
      <c r="W255" s="1">
        <f>LN(Sunk_Same!W255/Sunk_Same!W$2)*100</f>
        <v>4.343139081151671</v>
      </c>
      <c r="X255" s="1">
        <f>(Sunk_Same!X255-Sunk_Same!X$2)</f>
        <v>-0.82765445999999976</v>
      </c>
      <c r="Y255" s="1">
        <f>(Sunk_Same!Y255-Sunk_Same!Y$2)</f>
        <v>-1.0884076699999998</v>
      </c>
      <c r="Z255" s="1">
        <f>(Sunk_Same!Z255-Sunk_Same!Z$2)</f>
        <v>-1.0884076699999998</v>
      </c>
      <c r="AA255" s="1">
        <f>LN(Sunk_Same!AA255/Sunk_Same!AA$2)*100</f>
        <v>-8.3587144254061077</v>
      </c>
      <c r="AB255" s="1">
        <f>LN(Sunk_Same!AB255/Sunk_Same!AB$2)*100</f>
        <v>68.568238760781895</v>
      </c>
      <c r="AC255" s="1">
        <f>LN(Sunk_Same!AC255/Sunk_Same!AC$2)*100</f>
        <v>-0.80776477832114923</v>
      </c>
      <c r="AD255" s="1">
        <f t="shared" si="6"/>
        <v>7.1942198515997804</v>
      </c>
      <c r="AE255" s="1">
        <f t="shared" si="7"/>
        <v>2.4509498862482009E-4</v>
      </c>
    </row>
    <row r="256" spans="2:31" x14ac:dyDescent="0.55000000000000004">
      <c r="B256" s="1">
        <v>254</v>
      </c>
      <c r="C256" s="1">
        <f>LN(Sunk_Same!C256/Sunk_Same!C$2)*100</f>
        <v>1.9705146591593579</v>
      </c>
      <c r="D256" s="1">
        <f>LN(Sunk_Same!D256/Sunk_Same!D$2)*100</f>
        <v>0</v>
      </c>
      <c r="E256" s="1">
        <f>LN(Sunk_Same!E256/Sunk_Same!E$2)*100</f>
        <v>71.210957033139579</v>
      </c>
      <c r="F256" s="1">
        <f>LN(Sunk_Same!F256/Sunk_Same!F$2)*100</f>
        <v>-1.0212235349533179</v>
      </c>
      <c r="G256" s="1">
        <f>LN(Sunk_Same!G256/Sunk_Same!G$2)*100</f>
        <v>61.330308340417275</v>
      </c>
      <c r="H256" s="1">
        <f>LN(Sunk_Same!H256/Sunk_Same!H$2)*100</f>
        <v>-65.241843635985163</v>
      </c>
      <c r="I256" s="1">
        <f>LN(Sunk_Same!I256/Sunk_Same!I$2)*100</f>
        <v>72.235853872995818</v>
      </c>
      <c r="J256" s="1">
        <f>LN(Sunk_Same!J256/Sunk_Same!J$2)*100</f>
        <v>-0.29403320547674766</v>
      </c>
      <c r="K256" s="1">
        <f>LN(Sunk_Same!K256/Sunk_Same!K$2)*100</f>
        <v>-13.373861647708019</v>
      </c>
      <c r="L256" s="1">
        <f>LN(Sunk_Same!L256/Sunk_Same!L$2)*100</f>
        <v>-4.8209527771375926</v>
      </c>
      <c r="M256" s="1">
        <f>LN(Sunk_Same!M256/Sunk_Same!M$2)*100</f>
        <v>-4.8049921369899797</v>
      </c>
      <c r="N256" s="1">
        <f>LN(Sunk_Same!N256/Sunk_Same!N$2)*100</f>
        <v>-4.8226347156765206</v>
      </c>
      <c r="O256" s="1">
        <f>LN(Sunk_Same!O256/Sunk_Same!O$2)*100</f>
        <v>-74.87808605596986</v>
      </c>
      <c r="P256" s="1">
        <f>LN(Sunk_Same!P256/Sunk_Same!P$2)*100</f>
        <v>16.380875975276837</v>
      </c>
      <c r="Q256" s="1">
        <f>LN(Sunk_Same!Q256/Sunk_Same!Q$2)*100</f>
        <v>39.725325895218234</v>
      </c>
      <c r="R256" s="1">
        <f>LN(Sunk_Same!R256/Sunk_Same!R$2)*100</f>
        <v>12.839347766862186</v>
      </c>
      <c r="S256" s="1">
        <f>LN(Sunk_Same!S256/Sunk_Same!S$2)*100</f>
        <v>4.3393102948622815</v>
      </c>
      <c r="T256" s="1">
        <f>LN(Sunk_Same!T256/Sunk_Same!T$2)*100</f>
        <v>2.0653614580389381</v>
      </c>
      <c r="U256" s="1">
        <f>LN(Sunk_Same!U256/Sunk_Same!U$2)*100</f>
        <v>5.3649792772671097</v>
      </c>
      <c r="V256" s="1">
        <f>LN(Sunk_Same!V256/Sunk_Same!V$2)*100</f>
        <v>4.3468644791025195</v>
      </c>
      <c r="W256" s="1">
        <f>LN(Sunk_Same!W256/Sunk_Same!W$2)*100</f>
        <v>4.3438045111743131</v>
      </c>
      <c r="X256" s="1">
        <f>(Sunk_Same!X256-Sunk_Same!X$2)</f>
        <v>-0.82759192999999986</v>
      </c>
      <c r="Y256" s="1">
        <f>(Sunk_Same!Y256-Sunk_Same!Y$2)</f>
        <v>-1.08832302</v>
      </c>
      <c r="Z256" s="1">
        <f>(Sunk_Same!Z256-Sunk_Same!Z$2)</f>
        <v>-1.08832302</v>
      </c>
      <c r="AA256" s="1">
        <f>LN(Sunk_Same!AA256/Sunk_Same!AA$2)*100</f>
        <v>-8.358675065247942</v>
      </c>
      <c r="AB256" s="1">
        <f>LN(Sunk_Same!AB256/Sunk_Same!AB$2)*100</f>
        <v>68.567989710377375</v>
      </c>
      <c r="AC256" s="1">
        <f>LN(Sunk_Same!AC256/Sunk_Same!AC$2)*100</f>
        <v>-0.80776477832114923</v>
      </c>
      <c r="AD256" s="1">
        <f t="shared" si="6"/>
        <v>7.1941937210851776</v>
      </c>
      <c r="AE256" s="1">
        <f t="shared" si="7"/>
        <v>2.3529033446598752E-4</v>
      </c>
    </row>
    <row r="257" spans="2:31" x14ac:dyDescent="0.55000000000000004">
      <c r="B257" s="1">
        <v>255</v>
      </c>
      <c r="C257" s="1">
        <f>LN(Sunk_Same!C257/Sunk_Same!C$2)*100</f>
        <v>1.973488882607475</v>
      </c>
      <c r="D257" s="1">
        <f>LN(Sunk_Same!D257/Sunk_Same!D$2)*100</f>
        <v>0</v>
      </c>
      <c r="E257" s="1">
        <f>LN(Sunk_Same!E257/Sunk_Same!E$2)*100</f>
        <v>71.210138127019121</v>
      </c>
      <c r="F257" s="1">
        <f>LN(Sunk_Same!F257/Sunk_Same!F$2)*100</f>
        <v>-1.0188741986148298</v>
      </c>
      <c r="G257" s="1">
        <f>LN(Sunk_Same!G257/Sunk_Same!G$2)*100</f>
        <v>61.323391825535808</v>
      </c>
      <c r="H257" s="1">
        <f>LN(Sunk_Same!H257/Sunk_Same!H$2)*100</f>
        <v>-65.23184853019049</v>
      </c>
      <c r="I257" s="1">
        <f>LN(Sunk_Same!I257/Sunk_Same!I$2)*100</f>
        <v>72.233354094938093</v>
      </c>
      <c r="J257" s="1">
        <f>LN(Sunk_Same!J257/Sunk_Same!J$2)*100</f>
        <v>-0.29416842624179562</v>
      </c>
      <c r="K257" s="1">
        <f>LN(Sunk_Same!K257/Sunk_Same!K$2)*100</f>
        <v>-13.373319192513289</v>
      </c>
      <c r="L257" s="1">
        <f>LN(Sunk_Same!L257/Sunk_Same!L$2)*100</f>
        <v>-4.8200985769117706</v>
      </c>
      <c r="M257" s="1">
        <f>LN(Sunk_Same!M257/Sunk_Same!M$2)*100</f>
        <v>-4.8086268385613273</v>
      </c>
      <c r="N257" s="1">
        <f>LN(Sunk_Same!N257/Sunk_Same!N$2)*100</f>
        <v>-4.8218837923190181</v>
      </c>
      <c r="O257" s="1">
        <f>LN(Sunk_Same!O257/Sunk_Same!O$2)*100</f>
        <v>-74.873554163744302</v>
      </c>
      <c r="P257" s="1">
        <f>LN(Sunk_Same!P257/Sunk_Same!P$2)*100</f>
        <v>16.380375446940239</v>
      </c>
      <c r="Q257" s="1">
        <f>LN(Sunk_Same!Q257/Sunk_Same!Q$2)*100</f>
        <v>39.725470061265135</v>
      </c>
      <c r="R257" s="1">
        <f>LN(Sunk_Same!R257/Sunk_Same!R$2)*100</f>
        <v>12.839414646093323</v>
      </c>
      <c r="S257" s="1">
        <f>LN(Sunk_Same!S257/Sunk_Same!S$2)*100</f>
        <v>4.3400756739244679</v>
      </c>
      <c r="T257" s="1">
        <f>LN(Sunk_Same!T257/Sunk_Same!T$2)*100</f>
        <v>2.0682842701512301</v>
      </c>
      <c r="U257" s="1">
        <f>LN(Sunk_Same!U257/Sunk_Same!U$2)*100</f>
        <v>5.3655486096862877</v>
      </c>
      <c r="V257" s="1">
        <f>LN(Sunk_Same!V257/Sunk_Same!V$2)*100</f>
        <v>4.3485651841662785</v>
      </c>
      <c r="W257" s="1">
        <f>LN(Sunk_Same!W257/Sunk_Same!W$2)*100</f>
        <v>4.344397472604089</v>
      </c>
      <c r="X257" s="1">
        <f>(Sunk_Same!X257-Sunk_Same!X$2)</f>
        <v>-0.82761933999999981</v>
      </c>
      <c r="Y257" s="1">
        <f>(Sunk_Same!Y257-Sunk_Same!Y$2)</f>
        <v>-1.08836102</v>
      </c>
      <c r="Z257" s="1">
        <f>(Sunk_Same!Z257-Sunk_Same!Z$2)</f>
        <v>-1.08836102</v>
      </c>
      <c r="AA257" s="1">
        <f>LN(Sunk_Same!AA257/Sunk_Same!AA$2)*100</f>
        <v>-8.3585164320402505</v>
      </c>
      <c r="AB257" s="1">
        <f>LN(Sunk_Same!AB257/Sunk_Same!AB$2)*100</f>
        <v>68.567009068380102</v>
      </c>
      <c r="AC257" s="1">
        <f>LN(Sunk_Same!AC257/Sunk_Same!AC$2)*100</f>
        <v>-0.80776477832114923</v>
      </c>
      <c r="AD257" s="1">
        <f t="shared" si="6"/>
        <v>7.1940908315513115</v>
      </c>
      <c r="AE257" s="1">
        <f t="shared" si="7"/>
        <v>2.2587549062717073E-4</v>
      </c>
    </row>
    <row r="258" spans="2:31" x14ac:dyDescent="0.55000000000000004">
      <c r="B258" s="1">
        <v>256</v>
      </c>
      <c r="C258" s="1">
        <f>LN(Sunk_Same!C258/Sunk_Same!C$2)*100</f>
        <v>1.9719046852520135</v>
      </c>
      <c r="D258" s="1">
        <f>LN(Sunk_Same!D258/Sunk_Same!D$2)*100</f>
        <v>0</v>
      </c>
      <c r="E258" s="1">
        <f>LN(Sunk_Same!E258/Sunk_Same!E$2)*100</f>
        <v>71.210046653046746</v>
      </c>
      <c r="F258" s="1">
        <f>LN(Sunk_Same!F258/Sunk_Same!F$2)*100</f>
        <v>-1.0216614297314714</v>
      </c>
      <c r="G258" s="1">
        <f>LN(Sunk_Same!G258/Sunk_Same!G$2)*100</f>
        <v>61.328280032919224</v>
      </c>
      <c r="H258" s="1">
        <f>LN(Sunk_Same!H258/Sunk_Same!H$2)*100</f>
        <v>-65.239155588422378</v>
      </c>
      <c r="I258" s="1">
        <f>LN(Sunk_Same!I258/Sunk_Same!I$2)*100</f>
        <v>72.232938185034214</v>
      </c>
      <c r="J258" s="1">
        <f>LN(Sunk_Same!J258/Sunk_Same!J$2)*100</f>
        <v>-0.29393404369859927</v>
      </c>
      <c r="K258" s="1">
        <f>LN(Sunk_Same!K258/Sunk_Same!K$2)*100</f>
        <v>-13.373488840346759</v>
      </c>
      <c r="L258" s="1">
        <f>LN(Sunk_Same!L258/Sunk_Same!L$2)*100</f>
        <v>-4.8195392581125445</v>
      </c>
      <c r="M258" s="1">
        <f>LN(Sunk_Same!M258/Sunk_Same!M$2)*100</f>
        <v>-4.8042754508647061</v>
      </c>
      <c r="N258" s="1">
        <f>LN(Sunk_Same!N258/Sunk_Same!N$2)*100</f>
        <v>-4.8211870092596545</v>
      </c>
      <c r="O258" s="1">
        <f>LN(Sunk_Same!O258/Sunk_Same!O$2)*100</f>
        <v>-74.872432529510561</v>
      </c>
      <c r="P258" s="1">
        <f>LN(Sunk_Same!P258/Sunk_Same!P$2)*100</f>
        <v>16.381788189341176</v>
      </c>
      <c r="Q258" s="1">
        <f>LN(Sunk_Same!Q258/Sunk_Same!Q$2)*100</f>
        <v>39.724935473205555</v>
      </c>
      <c r="R258" s="1">
        <f>LN(Sunk_Same!R258/Sunk_Same!R$2)*100</f>
        <v>12.839843247416127</v>
      </c>
      <c r="S258" s="1">
        <f>LN(Sunk_Same!S258/Sunk_Same!S$2)*100</f>
        <v>4.3409260882341938</v>
      </c>
      <c r="T258" s="1">
        <f>LN(Sunk_Same!T258/Sunk_Same!T$2)*100</f>
        <v>2.0668719152332811</v>
      </c>
      <c r="U258" s="1">
        <f>LN(Sunk_Same!U258/Sunk_Same!U$2)*100</f>
        <v>5.3669250835357847</v>
      </c>
      <c r="V258" s="1">
        <f>LN(Sunk_Same!V258/Sunk_Same!V$2)*100</f>
        <v>4.3512376622581979</v>
      </c>
      <c r="W258" s="1">
        <f>LN(Sunk_Same!W258/Sunk_Same!W$2)*100</f>
        <v>4.3450765298963256</v>
      </c>
      <c r="X258" s="1">
        <f>(Sunk_Same!X258-Sunk_Same!X$2)</f>
        <v>-0.82755548999999973</v>
      </c>
      <c r="Y258" s="1">
        <f>(Sunk_Same!Y258-Sunk_Same!Y$2)</f>
        <v>-1.0882739799999999</v>
      </c>
      <c r="Z258" s="1">
        <f>(Sunk_Same!Z258-Sunk_Same!Z$2)</f>
        <v>-1.0882739799999999</v>
      </c>
      <c r="AA258" s="1">
        <f>LN(Sunk_Same!AA258/Sunk_Same!AA$2)*100</f>
        <v>-8.3584985410927715</v>
      </c>
      <c r="AB258" s="1">
        <f>LN(Sunk_Same!AB258/Sunk_Same!AB$2)*100</f>
        <v>68.56690010756455</v>
      </c>
      <c r="AC258" s="1">
        <f>LN(Sunk_Same!AC258/Sunk_Same!AC$2)*100</f>
        <v>-0.80776477832114923</v>
      </c>
      <c r="AD258" s="1">
        <f t="shared" si="6"/>
        <v>7.1940793993185981</v>
      </c>
      <c r="AE258" s="1">
        <f t="shared" si="7"/>
        <v>2.1684012641778774E-4</v>
      </c>
    </row>
    <row r="259" spans="2:31" x14ac:dyDescent="0.55000000000000004">
      <c r="B259" s="1">
        <v>257</v>
      </c>
      <c r="C259" s="1">
        <f>LN(Sunk_Same!C259/Sunk_Same!C$2)*100</f>
        <v>1.9751905892276302</v>
      </c>
      <c r="D259" s="1">
        <f>LN(Sunk_Same!D259/Sunk_Same!D$2)*100</f>
        <v>0</v>
      </c>
      <c r="E259" s="1">
        <f>LN(Sunk_Same!E259/Sunk_Same!E$2)*100</f>
        <v>71.209271298872679</v>
      </c>
      <c r="F259" s="1">
        <f>LN(Sunk_Same!F259/Sunk_Same!F$2)*100</f>
        <v>-1.018995933944691</v>
      </c>
      <c r="G259" s="1">
        <f>LN(Sunk_Same!G259/Sunk_Same!G$2)*100</f>
        <v>61.320997887279759</v>
      </c>
      <c r="H259" s="1">
        <f>LN(Sunk_Same!H259/Sunk_Same!H$2)*100</f>
        <v>-65.228539636182376</v>
      </c>
      <c r="I259" s="1">
        <f>LN(Sunk_Same!I259/Sunk_Same!I$2)*100</f>
        <v>72.230595121002281</v>
      </c>
      <c r="J259" s="1">
        <f>LN(Sunk_Same!J259/Sunk_Same!J$2)*100</f>
        <v>-0.29409701551433348</v>
      </c>
      <c r="K259" s="1">
        <f>LN(Sunk_Same!K259/Sunk_Same!K$2)*100</f>
        <v>-13.37295267039886</v>
      </c>
      <c r="L259" s="1">
        <f>LN(Sunk_Same!L259/Sunk_Same!L$2)*100</f>
        <v>-4.8187217978025272</v>
      </c>
      <c r="M259" s="1">
        <f>LN(Sunk_Same!M259/Sunk_Same!M$2)*100</f>
        <v>-4.8084049985296504</v>
      </c>
      <c r="N259" s="1">
        <f>LN(Sunk_Same!N259/Sunk_Same!N$2)*100</f>
        <v>-4.8204530572961932</v>
      </c>
      <c r="O259" s="1">
        <f>LN(Sunk_Same!O259/Sunk_Same!O$2)*100</f>
        <v>-74.868125887533353</v>
      </c>
      <c r="P259" s="1">
        <f>LN(Sunk_Same!P259/Sunk_Same!P$2)*100</f>
        <v>16.381226749727553</v>
      </c>
      <c r="Q259" s="1">
        <f>LN(Sunk_Same!Q259/Sunk_Same!Q$2)*100</f>
        <v>39.725250018267964</v>
      </c>
      <c r="R259" s="1">
        <f>LN(Sunk_Same!R259/Sunk_Same!R$2)*100</f>
        <v>12.839923070613931</v>
      </c>
      <c r="S259" s="1">
        <f>LN(Sunk_Same!S259/Sunk_Same!S$2)*100</f>
        <v>4.3419708730571012</v>
      </c>
      <c r="T259" s="1">
        <f>LN(Sunk_Same!T259/Sunk_Same!T$2)*100</f>
        <v>2.0700889168517129</v>
      </c>
      <c r="U259" s="1">
        <f>LN(Sunk_Same!U259/Sunk_Same!U$2)*100</f>
        <v>5.3674799917184712</v>
      </c>
      <c r="V259" s="1">
        <f>LN(Sunk_Same!V259/Sunk_Same!V$2)*100</f>
        <v>4.3528168202876136</v>
      </c>
      <c r="W259" s="1">
        <f>LN(Sunk_Same!W259/Sunk_Same!W$2)*100</f>
        <v>4.3456611076526439</v>
      </c>
      <c r="X259" s="1">
        <f>(Sunk_Same!X259-Sunk_Same!X$2)</f>
        <v>-0.82758915999999982</v>
      </c>
      <c r="Y259" s="1">
        <f>(Sunk_Same!Y259-Sunk_Same!Y$2)</f>
        <v>-1.08831988</v>
      </c>
      <c r="Z259" s="1">
        <f>(Sunk_Same!Z259-Sunk_Same!Z$2)</f>
        <v>-1.08831988</v>
      </c>
      <c r="AA259" s="1">
        <f>LN(Sunk_Same!AA259/Sunk_Same!AA$2)*100</f>
        <v>-8.3583494499882107</v>
      </c>
      <c r="AB259" s="1">
        <f>LN(Sunk_Same!AB259/Sunk_Same!AB$2)*100</f>
        <v>68.565976530169507</v>
      </c>
      <c r="AC259" s="1">
        <f>LN(Sunk_Same!AC259/Sunk_Same!AC$2)*100</f>
        <v>-0.80776477832114923</v>
      </c>
      <c r="AD259" s="1">
        <f t="shared" si="6"/>
        <v>7.1939824970362887</v>
      </c>
      <c r="AE259" s="1">
        <f t="shared" si="7"/>
        <v>2.0816371741495598E-4</v>
      </c>
    </row>
    <row r="260" spans="2:31" x14ac:dyDescent="0.55000000000000004">
      <c r="B260" s="1">
        <v>258</v>
      </c>
      <c r="C260" s="1">
        <f>LN(Sunk_Same!C260/Sunk_Same!C$2)*100</f>
        <v>1.9737597267399745</v>
      </c>
      <c r="D260" s="1">
        <f>LN(Sunk_Same!D260/Sunk_Same!D$2)*100</f>
        <v>0</v>
      </c>
      <c r="E260" s="1">
        <f>LN(Sunk_Same!E260/Sunk_Same!E$2)*100</f>
        <v>71.209277832781268</v>
      </c>
      <c r="F260" s="1">
        <f>LN(Sunk_Same!F260/Sunk_Same!F$2)*100</f>
        <v>-1.0216269068369948</v>
      </c>
      <c r="G260" s="1">
        <f>LN(Sunk_Same!G260/Sunk_Same!G$2)*100</f>
        <v>61.326562334937805</v>
      </c>
      <c r="H260" s="1">
        <f>LN(Sunk_Same!H260/Sunk_Same!H$2)*100</f>
        <v>-65.236761253959713</v>
      </c>
      <c r="I260" s="1">
        <f>LN(Sunk_Same!I260/Sunk_Same!I$2)*100</f>
        <v>72.230484063630598</v>
      </c>
      <c r="J260" s="1">
        <f>LN(Sunk_Same!J260/Sunk_Same!J$2)*100</f>
        <v>-0.29385096706176245</v>
      </c>
      <c r="K260" s="1">
        <f>LN(Sunk_Same!K260/Sunk_Same!K$2)*100</f>
        <v>-13.373180263020393</v>
      </c>
      <c r="L260" s="1">
        <f>LN(Sunk_Same!L260/Sunk_Same!L$2)*100</f>
        <v>-4.8182275471211078</v>
      </c>
      <c r="M260" s="1">
        <f>LN(Sunk_Same!M260/Sunk_Same!M$2)*100</f>
        <v>-4.8042925147603892</v>
      </c>
      <c r="N260" s="1">
        <f>LN(Sunk_Same!N260/Sunk_Same!N$2)*100</f>
        <v>-4.8197876493456278</v>
      </c>
      <c r="O260" s="1">
        <f>LN(Sunk_Same!O260/Sunk_Same!O$2)*100</f>
        <v>-74.867493870358459</v>
      </c>
      <c r="P260" s="1">
        <f>LN(Sunk_Same!P260/Sunk_Same!P$2)*100</f>
        <v>16.382736436431308</v>
      </c>
      <c r="Q260" s="1">
        <f>LN(Sunk_Same!Q260/Sunk_Same!Q$2)*100</f>
        <v>39.724787857418491</v>
      </c>
      <c r="R260" s="1">
        <f>LN(Sunk_Same!R260/Sunk_Same!R$2)*100</f>
        <v>12.840382592108012</v>
      </c>
      <c r="S260" s="1">
        <f>LN(Sunk_Same!S260/Sunk_Same!S$2)*100</f>
        <v>4.3430642408339599</v>
      </c>
      <c r="T260" s="1">
        <f>LN(Sunk_Same!T260/Sunk_Same!T$2)*100</f>
        <v>2.0688335138989933</v>
      </c>
      <c r="U260" s="1">
        <f>LN(Sunk_Same!U260/Sunk_Same!U$2)*100</f>
        <v>5.3688492325026029</v>
      </c>
      <c r="V260" s="1">
        <f>LN(Sunk_Same!V260/Sunk_Same!V$2)*100</f>
        <v>4.3557321234429116</v>
      </c>
      <c r="W260" s="1">
        <f>LN(Sunk_Same!W260/Sunk_Same!W$2)*100</f>
        <v>4.3463278844403952</v>
      </c>
      <c r="X260" s="1">
        <f>(Sunk_Same!X260-Sunk_Same!X$2)</f>
        <v>-0.82752879999999984</v>
      </c>
      <c r="Y260" s="1">
        <f>(Sunk_Same!Y260-Sunk_Same!Y$2)</f>
        <v>-1.0882370099999998</v>
      </c>
      <c r="Z260" s="1">
        <f>(Sunk_Same!Z260-Sunk_Same!Z$2)</f>
        <v>-1.0882370099999998</v>
      </c>
      <c r="AA260" s="1">
        <f>LN(Sunk_Same!AA260/Sunk_Same!AA$2)*100</f>
        <v>-8.3583506427161716</v>
      </c>
      <c r="AB260" s="1">
        <f>LN(Sunk_Same!AB260/Sunk_Same!AB$2)*100</f>
        <v>68.565986907490981</v>
      </c>
      <c r="AC260" s="1">
        <f>LN(Sunk_Same!AC260/Sunk_Same!AC$2)*100</f>
        <v>-0.80776477832114923</v>
      </c>
      <c r="AD260" s="1">
        <f t="shared" ref="AD260:AD305" si="8">AB260/LN(1.1)/100</f>
        <v>7.1939835858309467</v>
      </c>
      <c r="AE260" s="1">
        <f t="shared" ref="AE260:AE305" si="9">AD260*0.96^(B260-1)</f>
        <v>1.9983719896330784E-4</v>
      </c>
    </row>
    <row r="261" spans="2:31" x14ac:dyDescent="0.55000000000000004">
      <c r="B261" s="1">
        <v>259</v>
      </c>
      <c r="C261" s="1">
        <f>LN(Sunk_Same!C261/Sunk_Same!C$2)*100</f>
        <v>1.9770915605780495</v>
      </c>
      <c r="D261" s="1">
        <f>LN(Sunk_Same!D261/Sunk_Same!D$2)*100</f>
        <v>0</v>
      </c>
      <c r="E261" s="1">
        <f>LN(Sunk_Same!E261/Sunk_Same!E$2)*100</f>
        <v>71.208593948031009</v>
      </c>
      <c r="F261" s="1">
        <f>LN(Sunk_Same!F261/Sunk_Same!F$2)*100</f>
        <v>-1.0189105375037513</v>
      </c>
      <c r="G261" s="1">
        <f>LN(Sunk_Same!G261/Sunk_Same!G$2)*100</f>
        <v>61.319517637241738</v>
      </c>
      <c r="H261" s="1">
        <f>LN(Sunk_Same!H261/Sunk_Same!H$2)*100</f>
        <v>-65.226393995514329</v>
      </c>
      <c r="I261" s="1">
        <f>LN(Sunk_Same!I261/Sunk_Same!I$2)*100</f>
        <v>72.228432746469323</v>
      </c>
      <c r="J261" s="1">
        <f>LN(Sunk_Same!J261/Sunk_Same!J$2)*100</f>
        <v>-0.29402454428364894</v>
      </c>
      <c r="K261" s="1">
        <f>LN(Sunk_Same!K261/Sunk_Same!K$2)*100</f>
        <v>-13.372689473442545</v>
      </c>
      <c r="L261" s="1">
        <f>LN(Sunk_Same!L261/Sunk_Same!L$2)*100</f>
        <v>-4.8174835522939778</v>
      </c>
      <c r="M261" s="1">
        <f>LN(Sunk_Same!M261/Sunk_Same!M$2)*100</f>
        <v>-4.8085073861754273</v>
      </c>
      <c r="N261" s="1">
        <f>LN(Sunk_Same!N261/Sunk_Same!N$2)*100</f>
        <v>-4.8190973862098296</v>
      </c>
      <c r="O261" s="1">
        <f>LN(Sunk_Same!O261/Sunk_Same!O$2)*100</f>
        <v>-74.863652105919471</v>
      </c>
      <c r="P261" s="1">
        <f>LN(Sunk_Same!P261/Sunk_Same!P$2)*100</f>
        <v>16.382190230961314</v>
      </c>
      <c r="Q261" s="1">
        <f>LN(Sunk_Same!Q261/Sunk_Same!Q$2)*100</f>
        <v>39.725236222452637</v>
      </c>
      <c r="R261" s="1">
        <f>LN(Sunk_Same!R261/Sunk_Same!R$2)*100</f>
        <v>12.840481831214465</v>
      </c>
      <c r="S261" s="1">
        <f>LN(Sunk_Same!S261/Sunk_Same!S$2)*100</f>
        <v>4.3443276731544085</v>
      </c>
      <c r="T261" s="1">
        <f>LN(Sunk_Same!T261/Sunk_Same!T$2)*100</f>
        <v>2.072094586521958</v>
      </c>
      <c r="U261" s="1">
        <f>LN(Sunk_Same!U261/Sunk_Same!U$2)*100</f>
        <v>5.3693969235667725</v>
      </c>
      <c r="V261" s="1">
        <f>LN(Sunk_Same!V261/Sunk_Same!V$2)*100</f>
        <v>4.3573112104998168</v>
      </c>
      <c r="W261" s="1">
        <f>LN(Sunk_Same!W261/Sunk_Same!W$2)*100</f>
        <v>4.3468865476335665</v>
      </c>
      <c r="X261" s="1">
        <f>(Sunk_Same!X261-Sunk_Same!X$2)</f>
        <v>-0.82756452999999985</v>
      </c>
      <c r="Y261" s="1">
        <f>(Sunk_Same!Y261-Sunk_Same!Y$2)</f>
        <v>-1.0882851</v>
      </c>
      <c r="Z261" s="1">
        <f>(Sunk_Same!Z261-Sunk_Same!Z$2)</f>
        <v>-1.0882851</v>
      </c>
      <c r="AA261" s="1">
        <f>LN(Sunk_Same!AA261/Sunk_Same!AA$2)*100</f>
        <v>-8.3582194427264813</v>
      </c>
      <c r="AB261" s="1">
        <f>LN(Sunk_Same!AB261/Sunk_Same!AB$2)*100</f>
        <v>68.565167095775791</v>
      </c>
      <c r="AC261" s="1">
        <f>LN(Sunk_Same!AC261/Sunk_Same!AC$2)*100</f>
        <v>-0.80776477832114923</v>
      </c>
      <c r="AD261" s="1">
        <f t="shared" si="8"/>
        <v>7.1938975707046646</v>
      </c>
      <c r="AE261" s="1">
        <f t="shared" si="9"/>
        <v>1.9184141721847041E-4</v>
      </c>
    </row>
    <row r="262" spans="2:31" x14ac:dyDescent="0.55000000000000004">
      <c r="B262" s="1">
        <v>260</v>
      </c>
      <c r="C262" s="1">
        <f>LN(Sunk_Same!C262/Sunk_Same!C$2)*100</f>
        <v>1.9760031055977356</v>
      </c>
      <c r="D262" s="1">
        <f>LN(Sunk_Same!D262/Sunk_Same!D$2)*100</f>
        <v>0</v>
      </c>
      <c r="E262" s="1">
        <f>LN(Sunk_Same!E262/Sunk_Same!E$2)*100</f>
        <v>71.208676711402404</v>
      </c>
      <c r="F262" s="1">
        <f>LN(Sunk_Same!F262/Sunk_Same!F$2)*100</f>
        <v>-1.0211326856544685</v>
      </c>
      <c r="G262" s="1">
        <f>LN(Sunk_Same!G262/Sunk_Same!G$2)*100</f>
        <v>61.325164399377961</v>
      </c>
      <c r="H262" s="1">
        <f>LN(Sunk_Same!H262/Sunk_Same!H$2)*100</f>
        <v>-65.234649317844458</v>
      </c>
      <c r="I262" s="1">
        <f>LN(Sunk_Same!I262/Sunk_Same!I$2)*100</f>
        <v>72.228559049590899</v>
      </c>
      <c r="J262" s="1">
        <f>LN(Sunk_Same!J262/Sunk_Same!J$2)*100</f>
        <v>-0.29378715718117998</v>
      </c>
      <c r="K262" s="1">
        <f>LN(Sunk_Same!K262/Sunk_Same!K$2)*100</f>
        <v>-13.37294219835819</v>
      </c>
      <c r="L262" s="1">
        <f>LN(Sunk_Same!L262/Sunk_Same!L$2)*100</f>
        <v>-4.8170596141347204</v>
      </c>
      <c r="M262" s="1">
        <f>LN(Sunk_Same!M262/Sunk_Same!M$2)*100</f>
        <v>-4.805026265028812</v>
      </c>
      <c r="N262" s="1">
        <f>LN(Sunk_Same!N262/Sunk_Same!N$2)*100</f>
        <v>-4.8184844941574854</v>
      </c>
      <c r="O262" s="1">
        <f>LN(Sunk_Same!O262/Sunk_Same!O$2)*100</f>
        <v>-74.863414685649417</v>
      </c>
      <c r="P262" s="1">
        <f>LN(Sunk_Same!P262/Sunk_Same!P$2)*100</f>
        <v>16.383681121191824</v>
      </c>
      <c r="Q262" s="1">
        <f>LN(Sunk_Same!Q262/Sunk_Same!Q$2)*100</f>
        <v>39.724885118312024</v>
      </c>
      <c r="R262" s="1">
        <f>LN(Sunk_Same!R262/Sunk_Same!R$2)*100</f>
        <v>12.840944945742347</v>
      </c>
      <c r="S262" s="1">
        <f>LN(Sunk_Same!S262/Sunk_Same!S$2)*100</f>
        <v>4.3456275339781918</v>
      </c>
      <c r="T262" s="1">
        <f>LN(Sunk_Same!T262/Sunk_Same!T$2)*100</f>
        <v>2.0711628623383991</v>
      </c>
      <c r="U262" s="1">
        <f>LN(Sunk_Same!U262/Sunk_Same!U$2)*100</f>
        <v>5.3706868682998765</v>
      </c>
      <c r="V262" s="1">
        <f>LN(Sunk_Same!V262/Sunk_Same!V$2)*100</f>
        <v>4.3601049188259333</v>
      </c>
      <c r="W262" s="1">
        <f>LN(Sunk_Same!W262/Sunk_Same!W$2)*100</f>
        <v>4.347515137390336</v>
      </c>
      <c r="X262" s="1">
        <f>(Sunk_Same!X262-Sunk_Same!X$2)</f>
        <v>-0.82751257999999983</v>
      </c>
      <c r="Y262" s="1">
        <f>(Sunk_Same!Y262-Sunk_Same!Y$2)</f>
        <v>-1.08821313</v>
      </c>
      <c r="Z262" s="1">
        <f>(Sunk_Same!Z262-Sunk_Same!Z$2)</f>
        <v>-1.08821313</v>
      </c>
      <c r="AA262" s="1">
        <f>LN(Sunk_Same!AA262/Sunk_Same!AA$2)*100</f>
        <v>-8.3582349481708444</v>
      </c>
      <c r="AB262" s="1">
        <f>LN(Sunk_Same!AB262/Sunk_Same!AB$2)*100</f>
        <v>68.565265681084398</v>
      </c>
      <c r="AC262" s="1">
        <f>LN(Sunk_Same!AC262/Sunk_Same!AC$2)*100</f>
        <v>-0.80776477832114923</v>
      </c>
      <c r="AD262" s="1">
        <f t="shared" si="8"/>
        <v>7.1939079143331002</v>
      </c>
      <c r="AE262" s="1">
        <f t="shared" si="9"/>
        <v>1.8416802533234605E-4</v>
      </c>
    </row>
    <row r="263" spans="2:31" x14ac:dyDescent="0.55000000000000004">
      <c r="B263" s="1">
        <v>261</v>
      </c>
      <c r="C263" s="1">
        <f>LN(Sunk_Same!C263/Sunk_Same!C$2)*100</f>
        <v>1.9791049155602876</v>
      </c>
      <c r="D263" s="1">
        <f>LN(Sunk_Same!D263/Sunk_Same!D$2)*100</f>
        <v>0</v>
      </c>
      <c r="E263" s="1">
        <f>LN(Sunk_Same!E263/Sunk_Same!E$2)*100</f>
        <v>71.208127858291974</v>
      </c>
      <c r="F263" s="1">
        <f>LN(Sunk_Same!F263/Sunk_Same!F$2)*100</f>
        <v>-1.0186379961587264</v>
      </c>
      <c r="G263" s="1">
        <f>LN(Sunk_Same!G263/Sunk_Same!G$2)*100</f>
        <v>61.318987665851978</v>
      </c>
      <c r="H263" s="1">
        <f>LN(Sunk_Same!H263/Sunk_Same!H$2)*100</f>
        <v>-65.225467996395153</v>
      </c>
      <c r="I263" s="1">
        <f>LN(Sunk_Same!I263/Sunk_Same!I$2)*100</f>
        <v>72.226925807264692</v>
      </c>
      <c r="J263" s="1">
        <f>LN(Sunk_Same!J263/Sunk_Same!J$2)*100</f>
        <v>-0.29395242662330018</v>
      </c>
      <c r="K263" s="1">
        <f>LN(Sunk_Same!K263/Sunk_Same!K$2)*100</f>
        <v>-13.372535185893675</v>
      </c>
      <c r="L263" s="1">
        <f>LN(Sunk_Same!L263/Sunk_Same!L$2)*100</f>
        <v>-4.8164205622367353</v>
      </c>
      <c r="M263" s="1">
        <f>LN(Sunk_Same!M263/Sunk_Same!M$2)*100</f>
        <v>-4.808899873122038</v>
      </c>
      <c r="N263" s="1">
        <f>LN(Sunk_Same!N263/Sunk_Same!N$2)*100</f>
        <v>-4.8178618480038784</v>
      </c>
      <c r="O263" s="1">
        <f>LN(Sunk_Same!O263/Sunk_Same!O$2)*100</f>
        <v>-74.860261571803107</v>
      </c>
      <c r="P263" s="1">
        <f>LN(Sunk_Same!P263/Sunk_Same!P$2)*100</f>
        <v>16.383230353864757</v>
      </c>
      <c r="Q263" s="1">
        <f>LN(Sunk_Same!Q263/Sunk_Same!Q$2)*100</f>
        <v>39.72542246579895</v>
      </c>
      <c r="R263" s="1">
        <f>LN(Sunk_Same!R263/Sunk_Same!R$2)*100</f>
        <v>12.841070072591501</v>
      </c>
      <c r="S263" s="1">
        <f>LN(Sunk_Same!S263/Sunk_Same!S$2)*100</f>
        <v>4.3470853017179278</v>
      </c>
      <c r="T263" s="1">
        <f>LN(Sunk_Same!T263/Sunk_Same!T$2)*100</f>
        <v>2.0742031934091085</v>
      </c>
      <c r="U263" s="1">
        <f>LN(Sunk_Same!U263/Sunk_Same!U$2)*100</f>
        <v>5.371234549299599</v>
      </c>
      <c r="V263" s="1">
        <f>LN(Sunk_Same!V263/Sunk_Same!V$2)*100</f>
        <v>4.3615624747961217</v>
      </c>
      <c r="W263" s="1">
        <f>LN(Sunk_Same!W263/Sunk_Same!W$2)*100</f>
        <v>4.3480319142959285</v>
      </c>
      <c r="X263" s="1">
        <f>(Sunk_Same!X263-Sunk_Same!X$2)</f>
        <v>-0.82754590999999977</v>
      </c>
      <c r="Y263" s="1">
        <f>(Sunk_Same!Y263-Sunk_Same!Y$2)</f>
        <v>-1.0882573499999999</v>
      </c>
      <c r="Z263" s="1">
        <f>(Sunk_Same!Z263-Sunk_Same!Z$2)</f>
        <v>-1.0882573499999999</v>
      </c>
      <c r="AA263" s="1">
        <f>LN(Sunk_Same!AA263/Sunk_Same!AA$2)*100</f>
        <v>-8.3581287955614183</v>
      </c>
      <c r="AB263" s="1">
        <f>LN(Sunk_Same!AB263/Sunk_Same!AB$2)*100</f>
        <v>68.564611903012477</v>
      </c>
      <c r="AC263" s="1">
        <f>LN(Sunk_Same!AC263/Sunk_Same!AC$2)*100</f>
        <v>-0.80776477832114923</v>
      </c>
      <c r="AD263" s="1">
        <f t="shared" si="8"/>
        <v>7.1938393195541099</v>
      </c>
      <c r="AE263" s="1">
        <f t="shared" si="9"/>
        <v>1.76799618497307E-4</v>
      </c>
    </row>
    <row r="264" spans="2:31" x14ac:dyDescent="0.55000000000000004">
      <c r="B264" s="1">
        <v>262</v>
      </c>
      <c r="C264" s="1">
        <f>LN(Sunk_Same!C264/Sunk_Same!C$2)*100</f>
        <v>1.9785377054407582</v>
      </c>
      <c r="D264" s="1">
        <f>LN(Sunk_Same!D264/Sunk_Same!D$2)*100</f>
        <v>0</v>
      </c>
      <c r="E264" s="1">
        <f>LN(Sunk_Same!E264/Sunk_Same!E$2)*100</f>
        <v>71.20825200390199</v>
      </c>
      <c r="F264" s="1">
        <f>LN(Sunk_Same!F264/Sunk_Same!F$2)*100</f>
        <v>-1.020226014174002</v>
      </c>
      <c r="G264" s="1">
        <f>LN(Sunk_Same!G264/Sunk_Same!G$2)*100</f>
        <v>61.32410451364094</v>
      </c>
      <c r="H264" s="1">
        <f>LN(Sunk_Same!H264/Sunk_Same!H$2)*100</f>
        <v>-65.23285364254204</v>
      </c>
      <c r="I264" s="1">
        <f>LN(Sunk_Same!I264/Sunk_Same!I$2)*100</f>
        <v>72.227206726844287</v>
      </c>
      <c r="J264" s="1">
        <f>LN(Sunk_Same!J264/Sunk_Same!J$2)*100</f>
        <v>-0.2937447351224467</v>
      </c>
      <c r="K264" s="1">
        <f>LN(Sunk_Same!K264/Sunk_Same!K$2)*100</f>
        <v>-13.372778834665688</v>
      </c>
      <c r="L264" s="1">
        <f>LN(Sunk_Same!L264/Sunk_Same!L$2)*100</f>
        <v>-4.8160711316451676</v>
      </c>
      <c r="M264" s="1">
        <f>LN(Sunk_Same!M264/Sunk_Same!M$2)*100</f>
        <v>-4.8064084603902195</v>
      </c>
      <c r="N264" s="1">
        <f>LN(Sunk_Same!N264/Sunk_Same!N$2)*100</f>
        <v>-4.8173188944290786</v>
      </c>
      <c r="O264" s="1">
        <f>LN(Sunk_Same!O264/Sunk_Same!O$2)*100</f>
        <v>-74.860295487880606</v>
      </c>
      <c r="P264" s="1">
        <f>LN(Sunk_Same!P264/Sunk_Same!P$2)*100</f>
        <v>16.384584172595659</v>
      </c>
      <c r="Q264" s="1">
        <f>LN(Sunk_Same!Q264/Sunk_Same!Q$2)*100</f>
        <v>39.725215528726075</v>
      </c>
      <c r="R264" s="1">
        <f>LN(Sunk_Same!R264/Sunk_Same!R$2)*100</f>
        <v>12.841508015330536</v>
      </c>
      <c r="S264" s="1">
        <f>LN(Sunk_Same!S264/Sunk_Same!S$2)*100</f>
        <v>4.3485430482070839</v>
      </c>
      <c r="T264" s="1">
        <f>LN(Sunk_Same!T264/Sunk_Same!T$2)*100</f>
        <v>2.0737618607630139</v>
      </c>
      <c r="U264" s="1">
        <f>LN(Sunk_Same!U264/Sunk_Same!U$2)*100</f>
        <v>5.3723803458997663</v>
      </c>
      <c r="V264" s="1">
        <f>LN(Sunk_Same!V264/Sunk_Same!V$2)*100</f>
        <v>4.3642346055654873</v>
      </c>
      <c r="W264" s="1">
        <f>LN(Sunk_Same!W264/Sunk_Same!W$2)*100</f>
        <v>4.3485989438549746</v>
      </c>
      <c r="X264" s="1">
        <f>(Sunk_Same!X264-Sunk_Same!X$2)</f>
        <v>-0.82750683999999985</v>
      </c>
      <c r="Y264" s="1">
        <f>(Sunk_Same!Y264-Sunk_Same!Y$2)</f>
        <v>-1.08820245</v>
      </c>
      <c r="Z264" s="1">
        <f>(Sunk_Same!Z264-Sunk_Same!Z$2)</f>
        <v>-1.08820245</v>
      </c>
      <c r="AA264" s="1">
        <f>LN(Sunk_Same!AA264/Sunk_Same!AA$2)*100</f>
        <v>-8.3581538427961668</v>
      </c>
      <c r="AB264" s="1">
        <f>LN(Sunk_Same!AB264/Sunk_Same!AB$2)*100</f>
        <v>68.564762376121962</v>
      </c>
      <c r="AC264" s="1">
        <f>LN(Sunk_Same!AC264/Sunk_Same!AC$2)*100</f>
        <v>-0.80776477832114923</v>
      </c>
      <c r="AD264" s="1">
        <f t="shared" si="8"/>
        <v>7.1938551072810659</v>
      </c>
      <c r="AE264" s="1">
        <f t="shared" si="9"/>
        <v>1.6972800624468051E-4</v>
      </c>
    </row>
    <row r="265" spans="2:31" x14ac:dyDescent="0.55000000000000004">
      <c r="B265" s="1">
        <v>263</v>
      </c>
      <c r="C265" s="1">
        <f>LN(Sunk_Same!C265/Sunk_Same!C$2)*100</f>
        <v>1.9811539991869198</v>
      </c>
      <c r="D265" s="1">
        <f>LN(Sunk_Same!D265/Sunk_Same!D$2)*100</f>
        <v>0</v>
      </c>
      <c r="E265" s="1">
        <f>LN(Sunk_Same!E265/Sunk_Same!E$2)*100</f>
        <v>71.207875210609586</v>
      </c>
      <c r="F265" s="1">
        <f>LN(Sunk_Same!F265/Sunk_Same!F$2)*100</f>
        <v>-1.0182091992795552</v>
      </c>
      <c r="G265" s="1">
        <f>LN(Sunk_Same!G265/Sunk_Same!G$2)*100</f>
        <v>61.319371438518203</v>
      </c>
      <c r="H265" s="1">
        <f>LN(Sunk_Same!H265/Sunk_Same!H$2)*100</f>
        <v>-65.225705141694235</v>
      </c>
      <c r="I265" s="1">
        <f>LN(Sunk_Same!I265/Sunk_Same!I$2)*100</f>
        <v>72.226096109945587</v>
      </c>
      <c r="J265" s="1">
        <f>LN(Sunk_Same!J265/Sunk_Same!J$2)*100</f>
        <v>-0.29388225336156909</v>
      </c>
      <c r="K265" s="1">
        <f>LN(Sunk_Same!K265/Sunk_Same!K$2)*100</f>
        <v>-13.372487712849592</v>
      </c>
      <c r="L265" s="1">
        <f>LN(Sunk_Same!L265/Sunk_Same!L$2)*100</f>
        <v>-4.8155632527221579</v>
      </c>
      <c r="M265" s="1">
        <f>LN(Sunk_Same!M265/Sunk_Same!M$2)*100</f>
        <v>-4.8095483331914899</v>
      </c>
      <c r="N265" s="1">
        <f>LN(Sunk_Same!N265/Sunk_Same!N$2)*100</f>
        <v>-4.8167847722441124</v>
      </c>
      <c r="O265" s="1">
        <f>LN(Sunk_Same!O265/Sunk_Same!O$2)*100</f>
        <v>-74.858018614079796</v>
      </c>
      <c r="P265" s="1">
        <f>LN(Sunk_Same!P265/Sunk_Same!P$2)*100</f>
        <v>16.384305999114414</v>
      </c>
      <c r="Q265" s="1">
        <f>LN(Sunk_Same!Q265/Sunk_Same!Q$2)*100</f>
        <v>39.725790812729102</v>
      </c>
      <c r="R265" s="1">
        <f>LN(Sunk_Same!R265/Sunk_Same!R$2)*100</f>
        <v>12.841666220774533</v>
      </c>
      <c r="S265" s="1">
        <f>LN(Sunk_Same!S265/Sunk_Same!S$2)*100</f>
        <v>4.3501222495904033</v>
      </c>
      <c r="T265" s="1">
        <f>LN(Sunk_Same!T265/Sunk_Same!T$2)*100</f>
        <v>2.0763313701604478</v>
      </c>
      <c r="U265" s="1">
        <f>LN(Sunk_Same!U265/Sunk_Same!U$2)*100</f>
        <v>5.3729280176247585</v>
      </c>
      <c r="V265" s="1">
        <f>LN(Sunk_Same!V265/Sunk_Same!V$2)*100</f>
        <v>4.3656921013448615</v>
      </c>
      <c r="W265" s="1">
        <f>LN(Sunk_Same!W265/Sunk_Same!W$2)*100</f>
        <v>4.3490603956302092</v>
      </c>
      <c r="X265" s="1">
        <f>(Sunk_Same!X265-Sunk_Same!X$2)</f>
        <v>-0.8275335399999999</v>
      </c>
      <c r="Y265" s="1">
        <f>(Sunk_Same!Y265-Sunk_Same!Y$2)</f>
        <v>-1.08823706</v>
      </c>
      <c r="Z265" s="1">
        <f>(Sunk_Same!Z265-Sunk_Same!Z$2)</f>
        <v>-1.08823706</v>
      </c>
      <c r="AA265" s="1">
        <f>LN(Sunk_Same!AA265/Sunk_Same!AA$2)*100</f>
        <v>-8.3580810865601851</v>
      </c>
      <c r="AB265" s="1">
        <f>LN(Sunk_Same!AB265/Sunk_Same!AB$2)*100</f>
        <v>68.564310956114198</v>
      </c>
      <c r="AC265" s="1">
        <f>LN(Sunk_Same!AC265/Sunk_Same!AC$2)*100</f>
        <v>-0.80776477832114923</v>
      </c>
      <c r="AD265" s="1">
        <f t="shared" si="8"/>
        <v>7.1938077440289252</v>
      </c>
      <c r="AE265" s="1">
        <f t="shared" si="9"/>
        <v>1.6293781322995353E-4</v>
      </c>
    </row>
    <row r="266" spans="2:31" x14ac:dyDescent="0.55000000000000004">
      <c r="B266" s="1">
        <v>264</v>
      </c>
      <c r="C266" s="1">
        <f>LN(Sunk_Same!C266/Sunk_Same!C$2)*100</f>
        <v>1.9812408671411037</v>
      </c>
      <c r="D266" s="1">
        <f>LN(Sunk_Same!D266/Sunk_Same!D$2)*100</f>
        <v>0</v>
      </c>
      <c r="E266" s="1">
        <f>LN(Sunk_Same!E266/Sunk_Same!E$2)*100</f>
        <v>71.208012424516269</v>
      </c>
      <c r="F266" s="1">
        <f>LN(Sunk_Same!F266/Sunk_Same!F$2)*100</f>
        <v>-1.0189759475370845</v>
      </c>
      <c r="G266" s="1">
        <f>LN(Sunk_Same!G266/Sunk_Same!G$2)*100</f>
        <v>61.323391825535808</v>
      </c>
      <c r="H266" s="1">
        <f>LN(Sunk_Same!H266/Sunk_Same!H$2)*100</f>
        <v>-65.231396797592708</v>
      </c>
      <c r="I266" s="1">
        <f>LN(Sunk_Same!I266/Sunk_Same!I$2)*100</f>
        <v>72.226440184734869</v>
      </c>
      <c r="J266" s="1">
        <f>LN(Sunk_Same!J266/Sunk_Same!J$2)*100</f>
        <v>-0.29372299382430928</v>
      </c>
      <c r="K266" s="1">
        <f>LN(Sunk_Same!K266/Sunk_Same!K$2)*100</f>
        <v>-13.372689473442545</v>
      </c>
      <c r="L266" s="1">
        <f>LN(Sunk_Same!L266/Sunk_Same!L$2)*100</f>
        <v>-4.8152862289422425</v>
      </c>
      <c r="M266" s="1">
        <f>LN(Sunk_Same!M266/Sunk_Same!M$2)*100</f>
        <v>-4.8083367401573813</v>
      </c>
      <c r="N266" s="1">
        <f>LN(Sunk_Same!N266/Sunk_Same!N$2)*100</f>
        <v>-4.8163261589515542</v>
      </c>
      <c r="O266" s="1">
        <f>LN(Sunk_Same!O266/Sunk_Same!O$2)*100</f>
        <v>-74.858192712827943</v>
      </c>
      <c r="P266" s="1">
        <f>LN(Sunk_Same!P266/Sunk_Same!P$2)*100</f>
        <v>16.385413104676559</v>
      </c>
      <c r="Q266" s="1">
        <f>LN(Sunk_Same!Q266/Sunk_Same!Q$2)*100</f>
        <v>39.725754254012053</v>
      </c>
      <c r="R266" s="1">
        <f>LN(Sunk_Same!R266/Sunk_Same!R$2)*100</f>
        <v>12.842051665717655</v>
      </c>
      <c r="S266" s="1">
        <f>LN(Sunk_Same!S266/Sunk_Same!S$2)*100</f>
        <v>4.351677131201984</v>
      </c>
      <c r="T266" s="1">
        <f>LN(Sunk_Same!T266/Sunk_Same!T$2)*100</f>
        <v>2.0765078989166552</v>
      </c>
      <c r="U266" s="1">
        <f>LN(Sunk_Same!U266/Sunk_Same!U$2)*100</f>
        <v>5.3738792298077636</v>
      </c>
      <c r="V266" s="1">
        <f>LN(Sunk_Same!V266/Sunk_Same!V$2)*100</f>
        <v>4.3679997595516102</v>
      </c>
      <c r="W266" s="1">
        <f>LN(Sunk_Same!W266/Sunk_Same!W$2)*100</f>
        <v>4.3495454144072525</v>
      </c>
      <c r="X266" s="1">
        <f>(Sunk_Same!X266-Sunk_Same!X$2)</f>
        <v>-0.82751096999999985</v>
      </c>
      <c r="Y266" s="1">
        <f>(Sunk_Same!Y266-Sunk_Same!Y$2)</f>
        <v>-1.08820425</v>
      </c>
      <c r="Z266" s="1">
        <f>(Sunk_Same!Z266-Sunk_Same!Z$2)</f>
        <v>-1.08820425</v>
      </c>
      <c r="AA266" s="1">
        <f>LN(Sunk_Same!AA266/Sunk_Same!AA$2)*100</f>
        <v>-8.3581073265080423</v>
      </c>
      <c r="AB266" s="1">
        <f>LN(Sunk_Same!AB266/Sunk_Same!AB$2)*100</f>
        <v>68.564471807155257</v>
      </c>
      <c r="AC266" s="1">
        <f>LN(Sunk_Same!AC266/Sunk_Same!AC$2)*100</f>
        <v>-0.80776477832114923</v>
      </c>
      <c r="AD266" s="1">
        <f t="shared" si="8"/>
        <v>7.1938246206145529</v>
      </c>
      <c r="AE266" s="1">
        <f t="shared" si="9"/>
        <v>1.5642066766088171E-4</v>
      </c>
    </row>
    <row r="267" spans="2:31" x14ac:dyDescent="0.55000000000000004">
      <c r="B267" s="1">
        <v>265</v>
      </c>
      <c r="C267" s="1">
        <f>LN(Sunk_Same!C267/Sunk_Same!C$2)*100</f>
        <v>1.9831570528218143</v>
      </c>
      <c r="D267" s="1">
        <f>LN(Sunk_Same!D267/Sunk_Same!D$2)*100</f>
        <v>0</v>
      </c>
      <c r="E267" s="1">
        <f>LN(Sunk_Same!E267/Sunk_Same!E$2)*100</f>
        <v>71.20782947259886</v>
      </c>
      <c r="F267" s="1">
        <f>LN(Sunk_Same!F267/Sunk_Same!F$2)*100</f>
        <v>-1.0176514027010413</v>
      </c>
      <c r="G267" s="1">
        <f>LN(Sunk_Same!G267/Sunk_Same!G$2)*100</f>
        <v>61.320577571595273</v>
      </c>
      <c r="H267" s="1">
        <f>LN(Sunk_Same!H267/Sunk_Same!H$2)*100</f>
        <v>-65.227015097289026</v>
      </c>
      <c r="I267" s="1">
        <f>LN(Sunk_Same!I267/Sunk_Same!I$2)*100</f>
        <v>72.225919716714799</v>
      </c>
      <c r="J267" s="1">
        <f>LN(Sunk_Same!J267/Sunk_Same!J$2)*100</f>
        <v>-0.29381543856366676</v>
      </c>
      <c r="K267" s="1">
        <f>LN(Sunk_Same!K267/Sunk_Same!K$2)*100</f>
        <v>-13.372540770959155</v>
      </c>
      <c r="L267" s="1">
        <f>LN(Sunk_Same!L267/Sunk_Same!L$2)*100</f>
        <v>-4.8149294570229637</v>
      </c>
      <c r="M267" s="1">
        <f>LN(Sunk_Same!M267/Sunk_Same!M$2)*100</f>
        <v>-4.8104015765315458</v>
      </c>
      <c r="N267" s="1">
        <f>LN(Sunk_Same!N267/Sunk_Same!N$2)*100</f>
        <v>-4.8158958914525698</v>
      </c>
      <c r="O267" s="1">
        <f>LN(Sunk_Same!O267/Sunk_Same!O$2)*100</f>
        <v>-74.856926547027797</v>
      </c>
      <c r="P267" s="1">
        <f>LN(Sunk_Same!P267/Sunk_Same!P$2)*100</f>
        <v>16.385370972960665</v>
      </c>
      <c r="Q267" s="1">
        <f>LN(Sunk_Same!Q267/Sunk_Same!Q$2)*100</f>
        <v>39.726315739249465</v>
      </c>
      <c r="R267" s="1">
        <f>LN(Sunk_Same!R267/Sunk_Same!R$2)*100</f>
        <v>12.842245106743006</v>
      </c>
      <c r="S267" s="1">
        <f>LN(Sunk_Same!S267/Sunk_Same!S$2)*100</f>
        <v>4.3533170192062034</v>
      </c>
      <c r="T267" s="1">
        <f>LN(Sunk_Same!T267/Sunk_Same!T$2)*100</f>
        <v>2.0783957564061146</v>
      </c>
      <c r="U267" s="1">
        <f>LN(Sunk_Same!U267/Sunk_Same!U$2)*100</f>
        <v>5.3744413054811684</v>
      </c>
      <c r="V267" s="1">
        <f>LN(Sunk_Same!V267/Sunk_Same!V$2)*100</f>
        <v>4.3692142951132409</v>
      </c>
      <c r="W267" s="1">
        <f>LN(Sunk_Same!W267/Sunk_Same!W$2)*100</f>
        <v>4.3499408295811666</v>
      </c>
      <c r="X267" s="1">
        <f>(Sunk_Same!X267-Sunk_Same!X$2)</f>
        <v>-0.82752743999999989</v>
      </c>
      <c r="Y267" s="1">
        <f>(Sunk_Same!Y267-Sunk_Same!Y$2)</f>
        <v>-1.08822442</v>
      </c>
      <c r="Z267" s="1">
        <f>(Sunk_Same!Z267-Sunk_Same!Z$2)</f>
        <v>-1.08822442</v>
      </c>
      <c r="AA267" s="1">
        <f>LN(Sunk_Same!AA267/Sunk_Same!AA$2)*100</f>
        <v>-8.3580715447626748</v>
      </c>
      <c r="AB267" s="1">
        <f>LN(Sunk_Same!AB267/Sunk_Same!AB$2)*100</f>
        <v>68.564259068626384</v>
      </c>
      <c r="AC267" s="1">
        <f>LN(Sunk_Same!AC267/Sunk_Same!AC$2)*100</f>
        <v>-0.80776477832114923</v>
      </c>
      <c r="AD267" s="1">
        <f t="shared" si="8"/>
        <v>7.1938022999632532</v>
      </c>
      <c r="AE267" s="1">
        <f t="shared" si="9"/>
        <v>1.5016337503333932E-4</v>
      </c>
    </row>
    <row r="268" spans="2:31" x14ac:dyDescent="0.55000000000000004">
      <c r="B268" s="1">
        <v>266</v>
      </c>
      <c r="C268" s="1">
        <f>LN(Sunk_Same!C268/Sunk_Same!C$2)*100</f>
        <v>1.9839899434158963</v>
      </c>
      <c r="D268" s="1">
        <f>LN(Sunk_Same!D268/Sunk_Same!D$2)*100</f>
        <v>0</v>
      </c>
      <c r="E268" s="1">
        <f>LN(Sunk_Same!E268/Sunk_Same!E$2)*100</f>
        <v>71.20794926258263</v>
      </c>
      <c r="F268" s="1">
        <f>LN(Sunk_Same!F268/Sunk_Same!F$2)*100</f>
        <v>-1.0174733445135125</v>
      </c>
      <c r="G268" s="1">
        <f>LN(Sunk_Same!G268/Sunk_Same!G$2)*100</f>
        <v>61.323017205392652</v>
      </c>
      <c r="H268" s="1">
        <f>LN(Sunk_Same!H268/Sunk_Same!H$2)*100</f>
        <v>-65.230301354517309</v>
      </c>
      <c r="I268" s="1">
        <f>LN(Sunk_Same!I268/Sunk_Same!I$2)*100</f>
        <v>72.226244192911409</v>
      </c>
      <c r="J268" s="1">
        <f>LN(Sunk_Same!J268/Sunk_Same!J$2)*100</f>
        <v>-0.29372016568831288</v>
      </c>
      <c r="K268" s="1">
        <f>LN(Sunk_Same!K268/Sunk_Same!K$2)*100</f>
        <v>-13.372670623819745</v>
      </c>
      <c r="L268" s="1">
        <f>LN(Sunk_Same!L268/Sunk_Same!L$2)*100</f>
        <v>-4.8147206411077859</v>
      </c>
      <c r="M268" s="1">
        <f>LN(Sunk_Same!M268/Sunk_Same!M$2)*100</f>
        <v>-4.8106575509532252</v>
      </c>
      <c r="N268" s="1">
        <f>LN(Sunk_Same!N268/Sunk_Same!N$2)*100</f>
        <v>-4.8155313736215026</v>
      </c>
      <c r="O268" s="1">
        <f>LN(Sunk_Same!O268/Sunk_Same!O$2)*100</f>
        <v>-74.85711420987549</v>
      </c>
      <c r="P268" s="1">
        <f>LN(Sunk_Same!P268/Sunk_Same!P$2)*100</f>
        <v>16.386141016097895</v>
      </c>
      <c r="Q268" s="1">
        <f>LN(Sunk_Same!Q268/Sunk_Same!Q$2)*100</f>
        <v>39.726466111910518</v>
      </c>
      <c r="R268" s="1">
        <f>LN(Sunk_Same!R268/Sunk_Same!R$2)*100</f>
        <v>12.842556481287861</v>
      </c>
      <c r="S268" s="1">
        <f>LN(Sunk_Same!S268/Sunk_Same!S$2)*100</f>
        <v>4.3549204392526013</v>
      </c>
      <c r="T268" s="1">
        <f>LN(Sunk_Same!T268/Sunk_Same!T$2)*100</f>
        <v>2.0792734754135056</v>
      </c>
      <c r="U268" s="1">
        <f>LN(Sunk_Same!U268/Sunk_Same!U$2)*100</f>
        <v>5.375140292616388</v>
      </c>
      <c r="V268" s="1">
        <f>LN(Sunk_Same!V268/Sunk_Same!V$2)*100</f>
        <v>4.3712789717151237</v>
      </c>
      <c r="W268" s="1">
        <f>LN(Sunk_Same!W268/Sunk_Same!W$2)*100</f>
        <v>4.3503282570208075</v>
      </c>
      <c r="X268" s="1">
        <f>(Sunk_Same!X268-Sunk_Same!X$2)</f>
        <v>-0.82752382999999985</v>
      </c>
      <c r="Y268" s="1">
        <f>(Sunk_Same!Y268-Sunk_Same!Y$2)</f>
        <v>-1.08821711</v>
      </c>
      <c r="Z268" s="1">
        <f>(Sunk_Same!Z268-Sunk_Same!Z$2)</f>
        <v>-1.08821711</v>
      </c>
      <c r="AA268" s="1">
        <f>LN(Sunk_Same!AA268/Sunk_Same!AA$2)*100</f>
        <v>-8.3580953992581648</v>
      </c>
      <c r="AB268" s="1">
        <f>LN(Sunk_Same!AB268/Sunk_Same!AB$2)*100</f>
        <v>68.564399164781648</v>
      </c>
      <c r="AC268" s="1">
        <f>LN(Sunk_Same!AC268/Sunk_Same!AC$2)*100</f>
        <v>-0.80776477832114923</v>
      </c>
      <c r="AD268" s="1">
        <f t="shared" si="8"/>
        <v>7.1938169989340812</v>
      </c>
      <c r="AE268" s="1">
        <f t="shared" si="9"/>
        <v>1.4415713458516388E-4</v>
      </c>
    </row>
    <row r="269" spans="2:31" x14ac:dyDescent="0.55000000000000004">
      <c r="B269" s="1">
        <v>267</v>
      </c>
      <c r="C269" s="1">
        <f>LN(Sunk_Same!C269/Sunk_Same!C$2)*100</f>
        <v>1.9850425436911485</v>
      </c>
      <c r="D269" s="1">
        <f>LN(Sunk_Same!D269/Sunk_Same!D$2)*100</f>
        <v>0</v>
      </c>
      <c r="E269" s="1">
        <f>LN(Sunk_Same!E269/Sunk_Same!E$2)*100</f>
        <v>71.207977576557795</v>
      </c>
      <c r="F269" s="1">
        <f>LN(Sunk_Same!F269/Sunk_Same!F$2)*100</f>
        <v>-1.0169918622268652</v>
      </c>
      <c r="G269" s="1">
        <f>LN(Sunk_Same!G269/Sunk_Same!G$2)*100</f>
        <v>61.322468978263245</v>
      </c>
      <c r="H269" s="1">
        <f>LN(Sunk_Same!H269/Sunk_Same!H$2)*100</f>
        <v>-65.229194630400357</v>
      </c>
      <c r="I269" s="1">
        <f>LN(Sunk_Same!I269/Sunk_Same!I$2)*100</f>
        <v>72.226350899618481</v>
      </c>
      <c r="J269" s="1">
        <f>LN(Sunk_Same!J269/Sunk_Same!J$2)*100</f>
        <v>-0.29375392656697441</v>
      </c>
      <c r="K269" s="1">
        <f>LN(Sunk_Same!K269/Sunk_Same!K$2)*100</f>
        <v>-13.372680397697792</v>
      </c>
      <c r="L269" s="1">
        <f>LN(Sunk_Same!L269/Sunk_Same!L$2)*100</f>
        <v>-4.8145244175044883</v>
      </c>
      <c r="M269" s="1">
        <f>LN(Sunk_Same!M269/Sunk_Same!M$2)*100</f>
        <v>-4.8114084130367525</v>
      </c>
      <c r="N269" s="1">
        <f>LN(Sunk_Same!N269/Sunk_Same!N$2)*100</f>
        <v>-4.8152151804541594</v>
      </c>
      <c r="O269" s="1">
        <f>LN(Sunk_Same!O269/Sunk_Same!O$2)*100</f>
        <v>-74.856927677525846</v>
      </c>
      <c r="P269" s="1">
        <f>LN(Sunk_Same!P269/Sunk_Same!P$2)*100</f>
        <v>16.386380606424819</v>
      </c>
      <c r="Q269" s="1">
        <f>LN(Sunk_Same!Q269/Sunk_Same!Q$2)*100</f>
        <v>39.726964823291702</v>
      </c>
      <c r="R269" s="1">
        <f>LN(Sunk_Same!R269/Sunk_Same!R$2)*100</f>
        <v>12.842785876694856</v>
      </c>
      <c r="S269" s="1">
        <f>LN(Sunk_Same!S269/Sunk_Same!S$2)*100</f>
        <v>4.3565602740714571</v>
      </c>
      <c r="T269" s="1">
        <f>LN(Sunk_Same!T269/Sunk_Same!T$2)*100</f>
        <v>2.080332612115102</v>
      </c>
      <c r="U269" s="1">
        <f>LN(Sunk_Same!U269/Sunk_Same!U$2)*100</f>
        <v>5.3757167731751796</v>
      </c>
      <c r="V269" s="1">
        <f>LN(Sunk_Same!V269/Sunk_Same!V$2)*100</f>
        <v>4.3723720185406574</v>
      </c>
      <c r="W269" s="1">
        <f>LN(Sunk_Same!W269/Sunk_Same!W$2)*100</f>
        <v>4.3506498459776974</v>
      </c>
      <c r="X269" s="1">
        <f>(Sunk_Same!X269-Sunk_Same!X$2)</f>
        <v>-0.82752747999999987</v>
      </c>
      <c r="Y269" s="1">
        <f>(Sunk_Same!Y269-Sunk_Same!Y$2)</f>
        <v>-1.0882193999999998</v>
      </c>
      <c r="Z269" s="1">
        <f>(Sunk_Same!Z269-Sunk_Same!Z$2)</f>
        <v>-1.0882193999999998</v>
      </c>
      <c r="AA269" s="1">
        <f>LN(Sunk_Same!AA269/Sunk_Same!AA$2)*100</f>
        <v>-8.3581001701579485</v>
      </c>
      <c r="AB269" s="1">
        <f>LN(Sunk_Same!AB269/Sunk_Same!AB$2)*100</f>
        <v>68.564435485975039</v>
      </c>
      <c r="AC269" s="1">
        <f>LN(Sunk_Same!AC269/Sunk_Same!AC$2)*100</f>
        <v>-0.80776477832114923</v>
      </c>
      <c r="AD269" s="1">
        <f t="shared" si="8"/>
        <v>7.1938208097750076</v>
      </c>
      <c r="AE269" s="1">
        <f t="shared" si="9"/>
        <v>1.3839092251270087E-4</v>
      </c>
    </row>
    <row r="270" spans="2:31" x14ac:dyDescent="0.55000000000000004">
      <c r="B270" s="1">
        <v>268</v>
      </c>
      <c r="C270" s="1">
        <f>LN(Sunk_Same!C270/Sunk_Same!C$2)*100</f>
        <v>1.9866469713392183</v>
      </c>
      <c r="D270" s="1">
        <f>LN(Sunk_Same!D270/Sunk_Same!D$2)*100</f>
        <v>0</v>
      </c>
      <c r="E270" s="1">
        <f>LN(Sunk_Same!E270/Sunk_Same!E$2)*100</f>
        <v>71.208055984447284</v>
      </c>
      <c r="F270" s="1">
        <f>LN(Sunk_Same!F270/Sunk_Same!F$2)*100</f>
        <v>-1.015818145309745</v>
      </c>
      <c r="G270" s="1">
        <f>LN(Sunk_Same!G270/Sunk_Same!G$2)*100</f>
        <v>61.322980657010859</v>
      </c>
      <c r="H270" s="1">
        <f>LN(Sunk_Same!H270/Sunk_Same!H$2)*100</f>
        <v>-65.229612473780804</v>
      </c>
      <c r="I270" s="1">
        <f>LN(Sunk_Same!I270/Sunk_Same!I$2)*100</f>
        <v>72.226583911827959</v>
      </c>
      <c r="J270" s="1">
        <f>LN(Sunk_Same!J270/Sunk_Same!J$2)*100</f>
        <v>-0.29373271554240127</v>
      </c>
      <c r="K270" s="1">
        <f>LN(Sunk_Same!K270/Sunk_Same!K$2)*100</f>
        <v>-13.372718096950639</v>
      </c>
      <c r="L270" s="1">
        <f>LN(Sunk_Same!L270/Sunk_Same!L$2)*100</f>
        <v>-4.8143785617065866</v>
      </c>
      <c r="M270" s="1">
        <f>LN(Sunk_Same!M270/Sunk_Same!M$2)*100</f>
        <v>-4.8132343966297464</v>
      </c>
      <c r="N270" s="1">
        <f>LN(Sunk_Same!N270/Sunk_Same!N$2)*100</f>
        <v>-4.8149503316932885</v>
      </c>
      <c r="O270" s="1">
        <f>LN(Sunk_Same!O270/Sunk_Same!O$2)*100</f>
        <v>-74.85702037840764</v>
      </c>
      <c r="P270" s="1">
        <f>LN(Sunk_Same!P270/Sunk_Same!P$2)*100</f>
        <v>16.386750142922253</v>
      </c>
      <c r="Q270" s="1">
        <f>LN(Sunk_Same!Q270/Sunk_Same!Q$2)*100</f>
        <v>39.72730626325945</v>
      </c>
      <c r="R270" s="1">
        <f>LN(Sunk_Same!R270/Sunk_Same!R$2)*100</f>
        <v>12.843004484994305</v>
      </c>
      <c r="S270" s="1">
        <f>LN(Sunk_Same!S270/Sunk_Same!S$2)*100</f>
        <v>4.3581393488527098</v>
      </c>
      <c r="T270" s="1">
        <f>LN(Sunk_Same!T270/Sunk_Same!T$2)*100</f>
        <v>2.0819261994412877</v>
      </c>
      <c r="U270" s="1">
        <f>LN(Sunk_Same!U270/Sunk_Same!U$2)*100</f>
        <v>5.3761347195022369</v>
      </c>
      <c r="V270" s="1">
        <f>LN(Sunk_Same!V270/Sunk_Same!V$2)*100</f>
        <v>4.373707948435916</v>
      </c>
      <c r="W270" s="1">
        <f>LN(Sunk_Same!W270/Sunk_Same!W$2)*100</f>
        <v>4.3509297502425284</v>
      </c>
      <c r="X270" s="1">
        <f>(Sunk_Same!X270-Sunk_Same!X$2)</f>
        <v>-0.82754381999999982</v>
      </c>
      <c r="Y270" s="1">
        <f>(Sunk_Same!Y270-Sunk_Same!Y$2)</f>
        <v>-1.08823906</v>
      </c>
      <c r="Z270" s="1">
        <f>(Sunk_Same!Z270-Sunk_Same!Z$2)</f>
        <v>-1.08823906</v>
      </c>
      <c r="AA270" s="1">
        <f>LN(Sunk_Same!AA270/Sunk_Same!AA$2)*100</f>
        <v>-8.3581156755838055</v>
      </c>
      <c r="AB270" s="1">
        <f>LN(Sunk_Same!AB270/Sunk_Same!AB$2)*100</f>
        <v>68.56452888326892</v>
      </c>
      <c r="AC270" s="1">
        <f>LN(Sunk_Same!AC270/Sunk_Same!AC$2)*100</f>
        <v>-0.80776477832114923</v>
      </c>
      <c r="AD270" s="1">
        <f t="shared" si="8"/>
        <v>7.1938306090738946</v>
      </c>
      <c r="AE270" s="1">
        <f t="shared" si="9"/>
        <v>1.3285546658537618E-4</v>
      </c>
    </row>
    <row r="271" spans="2:31" x14ac:dyDescent="0.55000000000000004">
      <c r="B271" s="1">
        <v>269</v>
      </c>
      <c r="C271" s="1">
        <f>LN(Sunk_Same!C271/Sunk_Same!C$2)*100</f>
        <v>1.986759382502461</v>
      </c>
      <c r="D271" s="1">
        <f>LN(Sunk_Same!D271/Sunk_Same!D$2)*100</f>
        <v>0</v>
      </c>
      <c r="E271" s="1">
        <f>LN(Sunk_Same!E271/Sunk_Same!E$2)*100</f>
        <v>71.208291207746839</v>
      </c>
      <c r="F271" s="1">
        <f>LN(Sunk_Same!F271/Sunk_Same!F$2)*100</f>
        <v>-1.0162578333151389</v>
      </c>
      <c r="G271" s="1">
        <f>LN(Sunk_Same!G271/Sunk_Same!G$2)*100</f>
        <v>61.324872018227708</v>
      </c>
      <c r="H271" s="1">
        <f>LN(Sunk_Same!H271/Sunk_Same!H$2)*100</f>
        <v>-65.232029223800993</v>
      </c>
      <c r="I271" s="1">
        <f>LN(Sunk_Same!I271/Sunk_Same!I$2)*100</f>
        <v>72.227306899526738</v>
      </c>
      <c r="J271" s="1">
        <f>LN(Sunk_Same!J271/Sunk_Same!J$2)*100</f>
        <v>-0.29369930818783202</v>
      </c>
      <c r="K271" s="1">
        <f>LN(Sunk_Same!K271/Sunk_Same!K$2)*100</f>
        <v>-13.372889140035637</v>
      </c>
      <c r="L271" s="1">
        <f>LN(Sunk_Same!L271/Sunk_Same!L$2)*100</f>
        <v>-4.8143439341023511</v>
      </c>
      <c r="M271" s="1">
        <f>LN(Sunk_Same!M271/Sunk_Same!M$2)*100</f>
        <v>-4.8125517820383825</v>
      </c>
      <c r="N271" s="1">
        <f>LN(Sunk_Same!N271/Sunk_Same!N$2)*100</f>
        <v>-4.8147526248737815</v>
      </c>
      <c r="O271" s="1">
        <f>LN(Sunk_Same!O271/Sunk_Same!O$2)*100</f>
        <v>-74.857912346161697</v>
      </c>
      <c r="P271" s="1">
        <f>LN(Sunk_Same!P271/Sunk_Same!P$2)*100</f>
        <v>16.387291755073953</v>
      </c>
      <c r="Q271" s="1">
        <f>LN(Sunk_Same!Q271/Sunk_Same!Q$2)*100</f>
        <v>39.727701504432943</v>
      </c>
      <c r="R271" s="1">
        <f>LN(Sunk_Same!R271/Sunk_Same!R$2)*100</f>
        <v>12.843266239039941</v>
      </c>
      <c r="S271" s="1">
        <f>LN(Sunk_Same!S271/Sunk_Same!S$2)*100</f>
        <v>4.3597062522574568</v>
      </c>
      <c r="T271" s="1">
        <f>LN(Sunk_Same!T271/Sunk_Same!T$2)*100</f>
        <v>2.0820732985295791</v>
      </c>
      <c r="U271" s="1">
        <f>LN(Sunk_Same!U271/Sunk_Same!U$2)*100</f>
        <v>5.3767256061564961</v>
      </c>
      <c r="V271" s="1">
        <f>LN(Sunk_Same!V271/Sunk_Same!V$2)*100</f>
        <v>4.3746795226046764</v>
      </c>
      <c r="W271" s="1">
        <f>LN(Sunk_Same!W271/Sunk_Same!W$2)*100</f>
        <v>4.3511730345238337</v>
      </c>
      <c r="X271" s="1">
        <f>(Sunk_Same!X271-Sunk_Same!X$2)</f>
        <v>-0.82753329999999981</v>
      </c>
      <c r="Y271" s="1">
        <f>(Sunk_Same!Y271-Sunk_Same!Y$2)</f>
        <v>-1.0882217199999999</v>
      </c>
      <c r="Z271" s="1">
        <f>(Sunk_Same!Z271-Sunk_Same!Z$2)</f>
        <v>-1.0882217199999999</v>
      </c>
      <c r="AA271" s="1">
        <f>LN(Sunk_Same!AA271/Sunk_Same!AA$2)*100</f>
        <v>-8.358160999150126</v>
      </c>
      <c r="AB271" s="1">
        <f>LN(Sunk_Same!AB271/Sunk_Same!AB$2)*100</f>
        <v>68.564809074627178</v>
      </c>
      <c r="AC271" s="1">
        <f>LN(Sunk_Same!AC271/Sunk_Same!AC$2)*100</f>
        <v>-0.80776477832114923</v>
      </c>
      <c r="AD271" s="1">
        <f t="shared" si="8"/>
        <v>7.1938600069156395</v>
      </c>
      <c r="AE271" s="1">
        <f t="shared" si="9"/>
        <v>1.2754176912375557E-4</v>
      </c>
    </row>
    <row r="272" spans="2:31" x14ac:dyDescent="0.55000000000000004">
      <c r="B272" s="1">
        <v>270</v>
      </c>
      <c r="C272" s="1">
        <f>LN(Sunk_Same!C272/Sunk_Same!C$2)*100</f>
        <v>1.9890893308875672</v>
      </c>
      <c r="D272" s="1">
        <f>LN(Sunk_Same!D272/Sunk_Same!D$2)*100</f>
        <v>0</v>
      </c>
      <c r="E272" s="1">
        <f>LN(Sunk_Same!E272/Sunk_Same!E$2)*100</f>
        <v>71.208310809663502</v>
      </c>
      <c r="F272" s="1">
        <f>LN(Sunk_Same!F272/Sunk_Same!F$2)*100</f>
        <v>-1.0141230026229957</v>
      </c>
      <c r="G272" s="1">
        <f>LN(Sunk_Same!G272/Sunk_Same!G$2)*100</f>
        <v>61.323300454898586</v>
      </c>
      <c r="H272" s="1">
        <f>LN(Sunk_Same!H272/Sunk_Same!H$2)*100</f>
        <v>-65.229341440037786</v>
      </c>
      <c r="I272" s="1">
        <f>LN(Sunk_Same!I272/Sunk_Same!I$2)*100</f>
        <v>72.227394006125579</v>
      </c>
      <c r="J272" s="1">
        <f>LN(Sunk_Same!J272/Sunk_Same!J$2)*100</f>
        <v>-0.29375622442823562</v>
      </c>
      <c r="K272" s="1">
        <f>LN(Sunk_Same!K272/Sunk_Same!K$2)*100</f>
        <v>-13.372822119036861</v>
      </c>
      <c r="L272" s="1">
        <f>LN(Sunk_Same!L272/Sunk_Same!L$2)*100</f>
        <v>-4.8142547418436639</v>
      </c>
      <c r="M272" s="1">
        <f>LN(Sunk_Same!M272/Sunk_Same!M$2)*100</f>
        <v>-4.8158625063108067</v>
      </c>
      <c r="N272" s="1">
        <f>LN(Sunk_Same!N272/Sunk_Same!N$2)*100</f>
        <v>-4.8145881405321456</v>
      </c>
      <c r="O272" s="1">
        <f>LN(Sunk_Same!O272/Sunk_Same!O$2)*100</f>
        <v>-74.857830949534872</v>
      </c>
      <c r="P272" s="1">
        <f>LN(Sunk_Same!P272/Sunk_Same!P$2)*100</f>
        <v>16.387229827684997</v>
      </c>
      <c r="Q272" s="1">
        <f>LN(Sunk_Same!Q272/Sunk_Same!Q$2)*100</f>
        <v>39.728224351613129</v>
      </c>
      <c r="R272" s="1">
        <f>LN(Sunk_Same!R272/Sunk_Same!R$2)*100</f>
        <v>12.843383452854775</v>
      </c>
      <c r="S272" s="1">
        <f>LN(Sunk_Same!S272/Sunk_Same!S$2)*100</f>
        <v>4.3612123998295731</v>
      </c>
      <c r="T272" s="1">
        <f>LN(Sunk_Same!T272/Sunk_Same!T$2)*100</f>
        <v>2.0843484035412332</v>
      </c>
      <c r="U272" s="1">
        <f>LN(Sunk_Same!U272/Sunk_Same!U$2)*100</f>
        <v>5.3768625184196228</v>
      </c>
      <c r="V272" s="1">
        <f>LN(Sunk_Same!V272/Sunk_Same!V$2)*100</f>
        <v>4.3755296422590497</v>
      </c>
      <c r="W272" s="1">
        <f>LN(Sunk_Same!W272/Sunk_Same!W$2)*100</f>
        <v>4.351340937341555</v>
      </c>
      <c r="X272" s="1">
        <f>(Sunk_Same!X272-Sunk_Same!X$2)</f>
        <v>-0.82756905999999986</v>
      </c>
      <c r="Y272" s="1">
        <f>(Sunk_Same!Y272-Sunk_Same!Y$2)</f>
        <v>-1.08826775</v>
      </c>
      <c r="Z272" s="1">
        <f>(Sunk_Same!Z272-Sunk_Same!Z$2)</f>
        <v>-1.08826775</v>
      </c>
      <c r="AA272" s="1">
        <f>LN(Sunk_Same!AA272/Sunk_Same!AA$2)*100</f>
        <v>-8.3581645773272726</v>
      </c>
      <c r="AB272" s="1">
        <f>LN(Sunk_Same!AB272/Sunk_Same!AB$2)*100</f>
        <v>68.564829829511368</v>
      </c>
      <c r="AC272" s="1">
        <f>LN(Sunk_Same!AC272/Sunk_Same!AC$2)*100</f>
        <v>-0.80776477832114923</v>
      </c>
      <c r="AD272" s="1">
        <f t="shared" si="8"/>
        <v>7.1938621845302695</v>
      </c>
      <c r="AE272" s="1">
        <f t="shared" si="9"/>
        <v>1.2244013542198829E-4</v>
      </c>
    </row>
    <row r="273" spans="2:31" x14ac:dyDescent="0.55000000000000004">
      <c r="B273" s="1">
        <v>271</v>
      </c>
      <c r="C273" s="1">
        <f>LN(Sunk_Same!C273/Sunk_Same!C$2)*100</f>
        <v>1.988261592283735</v>
      </c>
      <c r="D273" s="1">
        <f>LN(Sunk_Same!D273/Sunk_Same!D$2)*100</f>
        <v>0</v>
      </c>
      <c r="E273" s="1">
        <f>LN(Sunk_Same!E273/Sunk_Same!E$2)*100</f>
        <v>71.20873987287662</v>
      </c>
      <c r="F273" s="1">
        <f>LN(Sunk_Same!F273/Sunk_Same!F$2)*100</f>
        <v>-1.0154674864267108</v>
      </c>
      <c r="G273" s="1">
        <f>LN(Sunk_Same!G273/Sunk_Same!G$2)*100</f>
        <v>61.327585647926405</v>
      </c>
      <c r="H273" s="1">
        <f>LN(Sunk_Same!H273/Sunk_Same!H$2)*100</f>
        <v>-65.235259177169112</v>
      </c>
      <c r="I273" s="1">
        <f>LN(Sunk_Same!I273/Sunk_Same!I$2)*100</f>
        <v>72.228687530188836</v>
      </c>
      <c r="J273" s="1">
        <f>LN(Sunk_Same!J273/Sunk_Same!J$2)*100</f>
        <v>-0.29365317424033555</v>
      </c>
      <c r="K273" s="1">
        <f>LN(Sunk_Same!K273/Sunk_Same!K$2)*100</f>
        <v>-13.373147450555267</v>
      </c>
      <c r="L273" s="1">
        <f>LN(Sunk_Same!L273/Sunk_Same!L$2)*100</f>
        <v>-4.8143743644205781</v>
      </c>
      <c r="M273" s="1">
        <f>LN(Sunk_Same!M273/Sunk_Same!M$2)*100</f>
        <v>-4.8137804916577851</v>
      </c>
      <c r="N273" s="1">
        <f>LN(Sunk_Same!N273/Sunk_Same!N$2)*100</f>
        <v>-4.8145068277513348</v>
      </c>
      <c r="O273" s="1">
        <f>LN(Sunk_Same!O273/Sunk_Same!O$2)*100</f>
        <v>-74.859730221424186</v>
      </c>
      <c r="P273" s="1">
        <f>LN(Sunk_Same!P273/Sunk_Same!P$2)*100</f>
        <v>16.388066351797775</v>
      </c>
      <c r="Q273" s="1">
        <f>LN(Sunk_Same!Q273/Sunk_Same!Q$2)*100</f>
        <v>39.728487843483265</v>
      </c>
      <c r="R273" s="1">
        <f>LN(Sunk_Same!R273/Sunk_Same!R$2)*100</f>
        <v>12.843671093535875</v>
      </c>
      <c r="S273" s="1">
        <f>LN(Sunk_Same!S273/Sunk_Same!S$2)*100</f>
        <v>4.3626577943138951</v>
      </c>
      <c r="T273" s="1">
        <f>LN(Sunk_Same!T273/Sunk_Same!T$2)*100</f>
        <v>2.0835884065469013</v>
      </c>
      <c r="U273" s="1">
        <f>LN(Sunk_Same!U273/Sunk_Same!U$2)*100</f>
        <v>5.377446194912098</v>
      </c>
      <c r="V273" s="1">
        <f>LN(Sunk_Same!V273/Sunk_Same!V$2)*100</f>
        <v>4.3765011987289499</v>
      </c>
      <c r="W273" s="1">
        <f>LN(Sunk_Same!W273/Sunk_Same!W$2)*100</f>
        <v>4.3515051390124535</v>
      </c>
      <c r="X273" s="1">
        <f>(Sunk_Same!X273-Sunk_Same!X$2)</f>
        <v>-0.82754442999999989</v>
      </c>
      <c r="Y273" s="1">
        <f>(Sunk_Same!Y273-Sunk_Same!Y$2)</f>
        <v>-1.08823081</v>
      </c>
      <c r="Z273" s="1">
        <f>(Sunk_Same!Z273-Sunk_Same!Z$2)</f>
        <v>-1.08823081</v>
      </c>
      <c r="AA273" s="1">
        <f>LN(Sunk_Same!AA273/Sunk_Same!AA$2)*100</f>
        <v>-8.3582468754373558</v>
      </c>
      <c r="AB273" s="1">
        <f>LN(Sunk_Same!AB273/Sunk_Same!AB$2)*100</f>
        <v>68.565343511522542</v>
      </c>
      <c r="AC273" s="1">
        <f>LN(Sunk_Same!AC273/Sunk_Same!AC$2)*100</f>
        <v>-0.80776477832114923</v>
      </c>
      <c r="AD273" s="1">
        <f t="shared" si="8"/>
        <v>7.1939160803483473</v>
      </c>
      <c r="AE273" s="1">
        <f t="shared" si="9"/>
        <v>1.1754341062398232E-4</v>
      </c>
    </row>
    <row r="274" spans="2:31" x14ac:dyDescent="0.55000000000000004">
      <c r="B274" s="1">
        <v>272</v>
      </c>
      <c r="C274" s="1">
        <f>LN(Sunk_Same!C274/Sunk_Same!C$2)*100</f>
        <v>1.991204631747804</v>
      </c>
      <c r="D274" s="1">
        <f>LN(Sunk_Same!D274/Sunk_Same!D$2)*100</f>
        <v>0</v>
      </c>
      <c r="E274" s="1">
        <f>LN(Sunk_Same!E274/Sunk_Same!E$2)*100</f>
        <v>71.20868977929689</v>
      </c>
      <c r="F274" s="1">
        <f>LN(Sunk_Same!F274/Sunk_Same!F$2)*100</f>
        <v>-1.0125023786053029</v>
      </c>
      <c r="G274" s="1">
        <f>LN(Sunk_Same!G274/Sunk_Same!G$2)*100</f>
        <v>61.323958321623216</v>
      </c>
      <c r="H274" s="1">
        <f>LN(Sunk_Same!H274/Sunk_Same!H$2)*100</f>
        <v>-65.229510836041086</v>
      </c>
      <c r="I274" s="1">
        <f>LN(Sunk_Same!I274/Sunk_Same!I$2)*100</f>
        <v>72.228602602354471</v>
      </c>
      <c r="J274" s="1">
        <f>LN(Sunk_Same!J274/Sunk_Same!J$2)*100</f>
        <v>-0.29378379876754385</v>
      </c>
      <c r="K274" s="1">
        <f>LN(Sunk_Same!K274/Sunk_Same!K$2)*100</f>
        <v>-13.372973614483508</v>
      </c>
      <c r="L274" s="1">
        <f>LN(Sunk_Same!L274/Sunk_Same!L$2)*100</f>
        <v>-4.8143344902123815</v>
      </c>
      <c r="M274" s="1">
        <f>LN(Sunk_Same!M274/Sunk_Same!M$2)*100</f>
        <v>-4.8183882871953534</v>
      </c>
      <c r="N274" s="1">
        <f>LN(Sunk_Same!N274/Sunk_Same!N$2)*100</f>
        <v>-4.8144396866764492</v>
      </c>
      <c r="O274" s="1">
        <f>LN(Sunk_Same!O274/Sunk_Same!O$2)*100</f>
        <v>-74.859434023076815</v>
      </c>
      <c r="P274" s="1">
        <f>LN(Sunk_Same!P274/Sunk_Same!P$2)*100</f>
        <v>16.387579057048978</v>
      </c>
      <c r="Q274" s="1">
        <f>LN(Sunk_Same!Q274/Sunk_Same!Q$2)*100</f>
        <v>39.72916933232532</v>
      </c>
      <c r="R274" s="1">
        <f>LN(Sunk_Same!R274/Sunk_Same!R$2)*100</f>
        <v>12.843683318246486</v>
      </c>
      <c r="S274" s="1">
        <f>LN(Sunk_Same!S274/Sunk_Same!S$2)*100</f>
        <v>4.3640424383444092</v>
      </c>
      <c r="T274" s="1">
        <f>LN(Sunk_Same!T274/Sunk_Same!T$2)*100</f>
        <v>2.0864175273791488</v>
      </c>
      <c r="U274" s="1">
        <f>LN(Sunk_Same!U274/Sunk_Same!U$2)*100</f>
        <v>5.3773092834480947</v>
      </c>
      <c r="V274" s="1">
        <f>LN(Sunk_Same!V274/Sunk_Same!V$2)*100</f>
        <v>4.3766226426239845</v>
      </c>
      <c r="W274" s="1">
        <f>LN(Sunk_Same!W274/Sunk_Same!W$2)*100</f>
        <v>4.3515627945767088</v>
      </c>
      <c r="X274" s="1">
        <f>(Sunk_Same!X274-Sunk_Same!X$2)</f>
        <v>-0.82759708999999981</v>
      </c>
      <c r="Y274" s="1">
        <f>(Sunk_Same!Y274-Sunk_Same!Y$2)</f>
        <v>-1.08829986</v>
      </c>
      <c r="Z274" s="1">
        <f>(Sunk_Same!Z274-Sunk_Same!Z$2)</f>
        <v>-1.08829986</v>
      </c>
      <c r="AA274" s="1">
        <f>LN(Sunk_Same!AA274/Sunk_Same!AA$2)*100</f>
        <v>-8.3582373336240252</v>
      </c>
      <c r="AB274" s="1">
        <f>LN(Sunk_Same!AB274/Sunk_Same!AB$2)*100</f>
        <v>68.56528124717687</v>
      </c>
      <c r="AC274" s="1">
        <f>LN(Sunk_Same!AC274/Sunk_Same!AC$2)*100</f>
        <v>-0.80776477832114923</v>
      </c>
      <c r="AD274" s="1">
        <f t="shared" si="8"/>
        <v>7.1939095475366583</v>
      </c>
      <c r="AE274" s="1">
        <f t="shared" si="9"/>
        <v>1.1284157172723995E-4</v>
      </c>
    </row>
    <row r="275" spans="2:31" x14ac:dyDescent="0.55000000000000004">
      <c r="B275" s="1">
        <v>273</v>
      </c>
      <c r="C275" s="1">
        <f>LN(Sunk_Same!C275/Sunk_Same!C$2)*100</f>
        <v>1.9895185259847969</v>
      </c>
      <c r="D275" s="1">
        <f>LN(Sunk_Same!D275/Sunk_Same!D$2)*100</f>
        <v>0</v>
      </c>
      <c r="E275" s="1">
        <f>LN(Sunk_Same!E275/Sunk_Same!E$2)*100</f>
        <v>71.209280010750703</v>
      </c>
      <c r="F275" s="1">
        <f>LN(Sunk_Same!F275/Sunk_Same!F$2)*100</f>
        <v>-1.0146626108428805</v>
      </c>
      <c r="G275" s="1">
        <f>LN(Sunk_Same!G275/Sunk_Same!G$2)*100</f>
        <v>61.330354022544867</v>
      </c>
      <c r="H275" s="1">
        <f>LN(Sunk_Same!H275/Sunk_Same!H$2)*100</f>
        <v>-65.238534411238518</v>
      </c>
      <c r="I275" s="1">
        <f>LN(Sunk_Same!I275/Sunk_Same!I$2)*100</f>
        <v>72.23036211813924</v>
      </c>
      <c r="J275" s="1">
        <f>LN(Sunk_Same!J275/Sunk_Same!J$2)*100</f>
        <v>-0.29361570147107152</v>
      </c>
      <c r="K275" s="1">
        <f>LN(Sunk_Same!K275/Sunk_Same!K$2)*100</f>
        <v>-13.373428102200469</v>
      </c>
      <c r="L275" s="1">
        <f>LN(Sunk_Same!L275/Sunk_Same!L$2)*100</f>
        <v>-4.8145894755548957</v>
      </c>
      <c r="M275" s="1">
        <f>LN(Sunk_Same!M275/Sunk_Same!M$2)*100</f>
        <v>-4.8150262821020373</v>
      </c>
      <c r="N275" s="1">
        <f>LN(Sunk_Same!N275/Sunk_Same!N$2)*100</f>
        <v>-4.8144671006739053</v>
      </c>
      <c r="O275" s="1">
        <f>LN(Sunk_Same!O275/Sunk_Same!O$2)*100</f>
        <v>-74.862180109331746</v>
      </c>
      <c r="P275" s="1">
        <f>LN(Sunk_Same!P275/Sunk_Same!P$2)*100</f>
        <v>16.388666837789923</v>
      </c>
      <c r="Q275" s="1">
        <f>LN(Sunk_Same!Q275/Sunk_Same!Q$2)*100</f>
        <v>39.729285212557116</v>
      </c>
      <c r="R275" s="1">
        <f>LN(Sunk_Same!R275/Sunk_Same!R$2)*100</f>
        <v>12.843983182739027</v>
      </c>
      <c r="S275" s="1">
        <f>LN(Sunk_Same!S275/Sunk_Same!S$2)*100</f>
        <v>4.3653056056490032</v>
      </c>
      <c r="T275" s="1">
        <f>LN(Sunk_Same!T275/Sunk_Same!T$2)*100</f>
        <v>2.0848240116251588</v>
      </c>
      <c r="U275" s="1">
        <f>LN(Sunk_Same!U275/Sunk_Same!U$2)*100</f>
        <v>5.3778785456730764</v>
      </c>
      <c r="V275" s="1">
        <f>LN(Sunk_Same!V275/Sunk_Same!V$2)*100</f>
        <v>4.3773513028970612</v>
      </c>
      <c r="W275" s="1">
        <f>LN(Sunk_Same!W275/Sunk_Same!W$2)*100</f>
        <v>4.3516488882965838</v>
      </c>
      <c r="X275" s="1">
        <f>(Sunk_Same!X275-Sunk_Same!X$2)</f>
        <v>-0.82755989999999979</v>
      </c>
      <c r="Y275" s="1">
        <f>(Sunk_Same!Y275-Sunk_Same!Y$2)</f>
        <v>-1.08824594</v>
      </c>
      <c r="Z275" s="1">
        <f>(Sunk_Same!Z275-Sunk_Same!Z$2)</f>
        <v>-1.08824594</v>
      </c>
      <c r="AA275" s="1">
        <f>LN(Sunk_Same!AA275/Sunk_Same!AA$2)*100</f>
        <v>-8.358351835444136</v>
      </c>
      <c r="AB275" s="1">
        <f>LN(Sunk_Same!AB275/Sunk_Same!AB$2)*100</f>
        <v>68.565986907490981</v>
      </c>
      <c r="AC275" s="1">
        <f>LN(Sunk_Same!AC275/Sunk_Same!AC$2)*100</f>
        <v>-0.80776477832114923</v>
      </c>
      <c r="AD275" s="1">
        <f t="shared" si="8"/>
        <v>7.1939835858309467</v>
      </c>
      <c r="AE275" s="1">
        <f t="shared" si="9"/>
        <v>1.0832902374756376E-4</v>
      </c>
    </row>
    <row r="276" spans="2:31" x14ac:dyDescent="0.55000000000000004">
      <c r="B276" s="1">
        <v>274</v>
      </c>
      <c r="C276" s="1">
        <f>LN(Sunk_Same!C276/Sunk_Same!C$2)*100</f>
        <v>1.9928907090817856</v>
      </c>
      <c r="D276" s="1">
        <f>LN(Sunk_Same!D276/Sunk_Same!D$2)*100</f>
        <v>0</v>
      </c>
      <c r="E276" s="1">
        <f>LN(Sunk_Same!E276/Sunk_Same!E$2)*100</f>
        <v>71.209162400333042</v>
      </c>
      <c r="F276" s="1">
        <f>LN(Sunk_Same!F276/Sunk_Same!F$2)*100</f>
        <v>-1.0110652777090621</v>
      </c>
      <c r="G276" s="1">
        <f>LN(Sunk_Same!G276/Sunk_Same!G$2)*100</f>
        <v>61.324908565918236</v>
      </c>
      <c r="H276" s="1">
        <f>LN(Sunk_Same!H276/Sunk_Same!H$2)*100</f>
        <v>-65.230143250322143</v>
      </c>
      <c r="I276" s="1">
        <f>LN(Sunk_Same!I276/Sunk_Same!I$2)*100</f>
        <v>72.230100805871288</v>
      </c>
      <c r="J276" s="1">
        <f>LN(Sunk_Same!J276/Sunk_Same!J$2)*100</f>
        <v>-0.2938136709770256</v>
      </c>
      <c r="K276" s="1">
        <f>LN(Sunk_Same!K276/Sunk_Same!K$2)*100</f>
        <v>-13.373161413305068</v>
      </c>
      <c r="L276" s="1">
        <f>LN(Sunk_Same!L276/Sunk_Same!L$2)*100</f>
        <v>-4.8145926235261429</v>
      </c>
      <c r="M276" s="1">
        <f>LN(Sunk_Same!M276/Sunk_Same!M$2)*100</f>
        <v>-4.8206410645114861</v>
      </c>
      <c r="N276" s="1">
        <f>LN(Sunk_Same!N276/Sunk_Same!N$2)*100</f>
        <v>-4.8144894035926145</v>
      </c>
      <c r="O276" s="1">
        <f>LN(Sunk_Same!O276/Sunk_Same!O$2)*100</f>
        <v>-74.86166344592796</v>
      </c>
      <c r="P276" s="1">
        <f>LN(Sunk_Same!P276/Sunk_Same!P$2)*100</f>
        <v>16.387797324782149</v>
      </c>
      <c r="Q276" s="1">
        <f>LN(Sunk_Same!Q276/Sunk_Same!Q$2)*100</f>
        <v>39.730084644545173</v>
      </c>
      <c r="R276" s="1">
        <f>LN(Sunk_Same!R276/Sunk_Same!R$2)*100</f>
        <v>12.843897609989904</v>
      </c>
      <c r="S276" s="1">
        <f>LN(Sunk_Same!S276/Sunk_Same!S$2)*100</f>
        <v>4.3665201745487074</v>
      </c>
      <c r="T276" s="1">
        <f>LN(Sunk_Same!T276/Sunk_Same!T$2)*100</f>
        <v>2.0880502417985416</v>
      </c>
      <c r="U276" s="1">
        <f>LN(Sunk_Same!U276/Sunk_Same!U$2)*100</f>
        <v>5.3775038417882239</v>
      </c>
      <c r="V276" s="1">
        <f>LN(Sunk_Same!V276/Sunk_Same!V$2)*100</f>
        <v>4.3769869734242155</v>
      </c>
      <c r="W276" s="1">
        <f>LN(Sunk_Same!W276/Sunk_Same!W$2)*100</f>
        <v>4.3516038936241772</v>
      </c>
      <c r="X276" s="1">
        <f>(Sunk_Same!X276-Sunk_Same!X$2)</f>
        <v>-0.82762575999999988</v>
      </c>
      <c r="Y276" s="1">
        <f>(Sunk_Same!Y276-Sunk_Same!Y$2)</f>
        <v>-1.08833292</v>
      </c>
      <c r="Z276" s="1">
        <f>(Sunk_Same!Z276-Sunk_Same!Z$2)</f>
        <v>-1.08833292</v>
      </c>
      <c r="AA276" s="1">
        <f>LN(Sunk_Same!AA276/Sunk_Same!AA$2)*100</f>
        <v>-8.3583291736151679</v>
      </c>
      <c r="AB276" s="1">
        <f>LN(Sunk_Same!AB276/Sunk_Same!AB$2)*100</f>
        <v>68.565846813560086</v>
      </c>
      <c r="AC276" s="1">
        <f>LN(Sunk_Same!AC276/Sunk_Same!AC$2)*100</f>
        <v>-0.80776477832114923</v>
      </c>
      <c r="AD276" s="1">
        <f t="shared" si="8"/>
        <v>7.1939688870935008</v>
      </c>
      <c r="AE276" s="1">
        <f t="shared" si="9"/>
        <v>1.0399565031345624E-4</v>
      </c>
    </row>
    <row r="277" spans="2:31" x14ac:dyDescent="0.55000000000000004">
      <c r="B277" s="1">
        <v>275</v>
      </c>
      <c r="C277" s="1">
        <f>LN(Sunk_Same!C277/Sunk_Same!C$2)*100</f>
        <v>1.9905097552408941</v>
      </c>
      <c r="D277" s="1">
        <f>LN(Sunk_Same!D277/Sunk_Same!D$2)*100</f>
        <v>0</v>
      </c>
      <c r="E277" s="1">
        <f>LN(Sunk_Same!E277/Sunk_Same!E$2)*100</f>
        <v>71.209870238720825</v>
      </c>
      <c r="F277" s="1">
        <f>LN(Sunk_Same!F277/Sunk_Same!F$2)*100</f>
        <v>-1.0138504743256525</v>
      </c>
      <c r="G277" s="1">
        <f>LN(Sunk_Same!G277/Sunk_Same!G$2)*100</f>
        <v>61.332976141691461</v>
      </c>
      <c r="H277" s="1">
        <f>LN(Sunk_Same!H277/Sunk_Same!H$2)*100</f>
        <v>-65.241606452411347</v>
      </c>
      <c r="I277" s="1">
        <f>LN(Sunk_Same!I277/Sunk_Same!I$2)*100</f>
        <v>72.232199995133541</v>
      </c>
      <c r="J277" s="1">
        <f>LN(Sunk_Same!J277/Sunk_Same!J$2)*100</f>
        <v>-0.29358971800250816</v>
      </c>
      <c r="K277" s="1">
        <f>LN(Sunk_Same!K277/Sunk_Same!K$2)*100</f>
        <v>-13.373710849057424</v>
      </c>
      <c r="L277" s="1">
        <f>LN(Sunk_Same!L277/Sunk_Same!L$2)*100</f>
        <v>-4.8149556902089703</v>
      </c>
      <c r="M277" s="1">
        <f>LN(Sunk_Same!M277/Sunk_Same!M$2)*100</f>
        <v>-4.8163062199550977</v>
      </c>
      <c r="N277" s="1">
        <f>LN(Sunk_Same!N277/Sunk_Same!N$2)*100</f>
        <v>-4.8146127667016803</v>
      </c>
      <c r="O277" s="1">
        <f>LN(Sunk_Same!O277/Sunk_Same!O$2)*100</f>
        <v>-74.865047244037243</v>
      </c>
      <c r="P277" s="1">
        <f>LN(Sunk_Same!P277/Sunk_Same!P$2)*100</f>
        <v>16.389072404902574</v>
      </c>
      <c r="Q277" s="1">
        <f>LN(Sunk_Same!Q277/Sunk_Same!Q$2)*100</f>
        <v>39.730050156670686</v>
      </c>
      <c r="R277" s="1">
        <f>LN(Sunk_Same!R277/Sunk_Same!R$2)*100</f>
        <v>12.8441953165492</v>
      </c>
      <c r="S277" s="1">
        <f>LN(Sunk_Same!S277/Sunk_Same!S$2)*100</f>
        <v>4.3675646920041205</v>
      </c>
      <c r="T277" s="1">
        <f>LN(Sunk_Same!T277/Sunk_Same!T$2)*100</f>
        <v>2.0857899303593963</v>
      </c>
      <c r="U277" s="1">
        <f>LN(Sunk_Same!U277/Sunk_Same!U$2)*100</f>
        <v>5.3780298679978102</v>
      </c>
      <c r="V277" s="1">
        <f>LN(Sunk_Same!V277/Sunk_Same!V$2)*100</f>
        <v>4.3774727457597225</v>
      </c>
      <c r="W277" s="1">
        <f>LN(Sunk_Same!W277/Sunk_Same!W$2)*100</f>
        <v>4.3516169440290788</v>
      </c>
      <c r="X277" s="1">
        <f>(Sunk_Same!X277-Sunk_Same!X$2)</f>
        <v>-0.82757902999999988</v>
      </c>
      <c r="Y277" s="1">
        <f>(Sunk_Same!Y277-Sunk_Same!Y$2)</f>
        <v>-1.08826599</v>
      </c>
      <c r="Z277" s="1">
        <f>(Sunk_Same!Z277-Sunk_Same!Z$2)</f>
        <v>-1.08826599</v>
      </c>
      <c r="AA277" s="1">
        <f>LN(Sunk_Same!AA277/Sunk_Same!AA$2)*100</f>
        <v>-8.3584651446660239</v>
      </c>
      <c r="AB277" s="1">
        <f>LN(Sunk_Same!AB277/Sunk_Same!AB$2)*100</f>
        <v>68.56669256282558</v>
      </c>
      <c r="AC277" s="1">
        <f>LN(Sunk_Same!AC277/Sunk_Same!AC$2)*100</f>
        <v>-0.80776477832114923</v>
      </c>
      <c r="AD277" s="1">
        <f t="shared" si="8"/>
        <v>7.1940576236027836</v>
      </c>
      <c r="AE277" s="1">
        <f t="shared" si="9"/>
        <v>9.9837055760587743E-5</v>
      </c>
    </row>
    <row r="278" spans="2:31" x14ac:dyDescent="0.55000000000000004">
      <c r="B278" s="1">
        <v>276</v>
      </c>
      <c r="C278" s="1">
        <f>LN(Sunk_Same!C278/Sunk_Same!C$2)*100</f>
        <v>1.9940709463008008</v>
      </c>
      <c r="D278" s="1">
        <f>LN(Sunk_Same!D278/Sunk_Same!D$2)*100</f>
        <v>0</v>
      </c>
      <c r="E278" s="1">
        <f>LN(Sunk_Same!E278/Sunk_Same!E$2)*100</f>
        <v>71.209698180004409</v>
      </c>
      <c r="F278" s="1">
        <f>LN(Sunk_Same!F278/Sunk_Same!F$2)*100</f>
        <v>-1.0099007142557854</v>
      </c>
      <c r="G278" s="1">
        <f>LN(Sunk_Same!G278/Sunk_Same!G$2)*100</f>
        <v>61.326160316255816</v>
      </c>
      <c r="H278" s="1">
        <f>LN(Sunk_Same!H278/Sunk_Same!H$2)*100</f>
        <v>-65.231204811856585</v>
      </c>
      <c r="I278" s="1">
        <f>LN(Sunk_Same!I278/Sunk_Same!I$2)*100</f>
        <v>72.231790613134649</v>
      </c>
      <c r="J278" s="1">
        <f>LN(Sunk_Same!J278/Sunk_Same!J$2)*100</f>
        <v>-0.29383611932967274</v>
      </c>
      <c r="K278" s="1">
        <f>LN(Sunk_Same!K278/Sunk_Same!K$2)*100</f>
        <v>-13.373370854786002</v>
      </c>
      <c r="L278" s="1">
        <f>LN(Sunk_Same!L278/Sunk_Same!L$2)*100</f>
        <v>-4.8149966139928733</v>
      </c>
      <c r="M278" s="1">
        <f>LN(Sunk_Same!M278/Sunk_Same!M$2)*100</f>
        <v>-4.8224672167004927</v>
      </c>
      <c r="N278" s="1">
        <f>LN(Sunk_Same!N278/Sunk_Same!N$2)*100</f>
        <v>-4.8147138269891494</v>
      </c>
      <c r="O278" s="1">
        <f>LN(Sunk_Same!O278/Sunk_Same!O$2)*100</f>
        <v>-74.864353064291222</v>
      </c>
      <c r="P278" s="1">
        <f>LN(Sunk_Same!P278/Sunk_Same!P$2)*100</f>
        <v>16.387900367290623</v>
      </c>
      <c r="Q278" s="1">
        <f>LN(Sunk_Same!Q278/Sunk_Same!Q$2)*100</f>
        <v>39.730919937232478</v>
      </c>
      <c r="R278" s="1">
        <f>LN(Sunk_Same!R278/Sunk_Same!R$2)*100</f>
        <v>12.844025609537054</v>
      </c>
      <c r="S278" s="1">
        <f>LN(Sunk_Same!S278/Sunk_Same!S$2)*100</f>
        <v>4.3685727624582986</v>
      </c>
      <c r="T278" s="1">
        <f>LN(Sunk_Same!T278/Sunk_Same!T$2)*100</f>
        <v>2.0891681209816957</v>
      </c>
      <c r="U278" s="1">
        <f>LN(Sunk_Same!U278/Sunk_Same!U$2)*100</f>
        <v>5.3774606066342292</v>
      </c>
      <c r="V278" s="1">
        <f>LN(Sunk_Same!V278/Sunk_Same!V$2)*100</f>
        <v>4.3766226426239845</v>
      </c>
      <c r="W278" s="1">
        <f>LN(Sunk_Same!W278/Sunk_Same!W$2)*100</f>
        <v>4.3514825442552221</v>
      </c>
      <c r="X278" s="1">
        <f>(Sunk_Same!X278-Sunk_Same!X$2)</f>
        <v>-0.82765280999999979</v>
      </c>
      <c r="Y278" s="1">
        <f>(Sunk_Same!Y278-Sunk_Same!Y$2)</f>
        <v>-1.0883638599999998</v>
      </c>
      <c r="Z278" s="1">
        <f>(Sunk_Same!Z278-Sunk_Same!Z$2)</f>
        <v>-1.0883638599999998</v>
      </c>
      <c r="AA278" s="1">
        <f>LN(Sunk_Same!AA278/Sunk_Same!AA$2)*100</f>
        <v>-8.3584317482504407</v>
      </c>
      <c r="AB278" s="1">
        <f>LN(Sunk_Same!AB278/Sunk_Same!AB$2)*100</f>
        <v>68.566485017655836</v>
      </c>
      <c r="AC278" s="1">
        <f>LN(Sunk_Same!AC278/Sunk_Same!AC$2)*100</f>
        <v>-0.80776477832114923</v>
      </c>
      <c r="AD278" s="1">
        <f t="shared" si="8"/>
        <v>7.1940358478417705</v>
      </c>
      <c r="AE278" s="1">
        <f t="shared" si="9"/>
        <v>9.5843283420345688E-5</v>
      </c>
    </row>
    <row r="279" spans="2:31" x14ac:dyDescent="0.55000000000000004">
      <c r="B279" s="1">
        <v>277</v>
      </c>
      <c r="C279" s="1">
        <f>LN(Sunk_Same!C279/Sunk_Same!C$2)*100</f>
        <v>1.9912403973197028</v>
      </c>
      <c r="D279" s="1">
        <f>LN(Sunk_Same!D279/Sunk_Same!D$2)*100</f>
        <v>0</v>
      </c>
      <c r="E279" s="1">
        <f>LN(Sunk_Same!E279/Sunk_Same!E$2)*100</f>
        <v>71.210466997038182</v>
      </c>
      <c r="F279" s="1">
        <f>LN(Sunk_Same!F279/Sunk_Same!F$2)*100</f>
        <v>-1.0130601464633848</v>
      </c>
      <c r="G279" s="1">
        <f>LN(Sunk_Same!G279/Sunk_Same!G$2)*100</f>
        <v>61.335251025598261</v>
      </c>
      <c r="H279" s="1">
        <f>LN(Sunk_Same!H279/Sunk_Same!H$2)*100</f>
        <v>-65.244192913192876</v>
      </c>
      <c r="I279" s="1">
        <f>LN(Sunk_Same!I279/Sunk_Same!I$2)*100</f>
        <v>72.234063968579292</v>
      </c>
      <c r="J279" s="1">
        <f>LN(Sunk_Same!J279/Sunk_Same!J$2)*100</f>
        <v>-0.29357310272681902</v>
      </c>
      <c r="K279" s="1">
        <f>LN(Sunk_Same!K279/Sunk_Same!K$2)*100</f>
        <v>-13.373971256129177</v>
      </c>
      <c r="L279" s="1">
        <f>LN(Sunk_Same!L279/Sunk_Same!L$2)*100</f>
        <v>-4.8154352340618196</v>
      </c>
      <c r="M279" s="1">
        <f>LN(Sunk_Same!M279/Sunk_Same!M$2)*100</f>
        <v>-4.8175349757067902</v>
      </c>
      <c r="N279" s="1">
        <f>LN(Sunk_Same!N279/Sunk_Same!N$2)*100</f>
        <v>-4.8149152509012607</v>
      </c>
      <c r="O279" s="1">
        <f>LN(Sunk_Same!O279/Sunk_Same!O$2)*100</f>
        <v>-74.868104405667552</v>
      </c>
      <c r="P279" s="1">
        <f>LN(Sunk_Same!P279/Sunk_Same!P$2)*100</f>
        <v>16.389268842950322</v>
      </c>
      <c r="Q279" s="1">
        <f>LN(Sunk_Same!Q279/Sunk_Same!Q$2)*100</f>
        <v>39.730750258192657</v>
      </c>
      <c r="R279" s="1">
        <f>LN(Sunk_Same!R279/Sunk_Same!R$2)*100</f>
        <v>12.844302461929718</v>
      </c>
      <c r="S279" s="1">
        <f>LN(Sunk_Same!S279/Sunk_Same!S$2)*100</f>
        <v>4.3693864986655306</v>
      </c>
      <c r="T279" s="1">
        <f>LN(Sunk_Same!T279/Sunk_Same!T$2)*100</f>
        <v>2.0864665582304438</v>
      </c>
      <c r="U279" s="1">
        <f>LN(Sunk_Same!U279/Sunk_Same!U$2)*100</f>
        <v>5.3779217806463544</v>
      </c>
      <c r="V279" s="1">
        <f>LN(Sunk_Same!V279/Sunk_Same!V$2)*100</f>
        <v>4.3769869734242155</v>
      </c>
      <c r="W279" s="1">
        <f>LN(Sunk_Same!W279/Sunk_Same!W$2)*100</f>
        <v>4.3514295634251718</v>
      </c>
      <c r="X279" s="1">
        <f>(Sunk_Same!X279-Sunk_Same!X$2)</f>
        <v>-0.82760064999999972</v>
      </c>
      <c r="Y279" s="1">
        <f>(Sunk_Same!Y279-Sunk_Same!Y$2)</f>
        <v>-1.08828967</v>
      </c>
      <c r="Z279" s="1">
        <f>(Sunk_Same!Z279-Sunk_Same!Z$2)</f>
        <v>-1.08828967</v>
      </c>
      <c r="AA279" s="1">
        <f>LN(Sunk_Same!AA279/Sunk_Same!AA$2)*100</f>
        <v>-8.3585796467469944</v>
      </c>
      <c r="AB279" s="1">
        <f>LN(Sunk_Same!AB279/Sunk_Same!AB$2)*100</f>
        <v>68.56740340176782</v>
      </c>
      <c r="AC279" s="1">
        <f>LN(Sunk_Same!AC279/Sunk_Same!AC$2)*100</f>
        <v>-0.80776477832114923</v>
      </c>
      <c r="AD279" s="1">
        <f t="shared" si="8"/>
        <v>7.1941322052417753</v>
      </c>
      <c r="AE279" s="1">
        <f t="shared" si="9"/>
        <v>9.2010784465660869E-5</v>
      </c>
    </row>
    <row r="280" spans="2:31" x14ac:dyDescent="0.55000000000000004">
      <c r="B280" s="1">
        <v>278</v>
      </c>
      <c r="C280" s="1">
        <f>LN(Sunk_Same!C280/Sunk_Same!C$2)*100</f>
        <v>1.9946993786173701</v>
      </c>
      <c r="D280" s="1">
        <f>LN(Sunk_Same!D280/Sunk_Same!D$2)*100</f>
        <v>0</v>
      </c>
      <c r="E280" s="1">
        <f>LN(Sunk_Same!E280/Sunk_Same!E$2)*100</f>
        <v>71.210257914237388</v>
      </c>
      <c r="F280" s="1">
        <f>LN(Sunk_Same!F280/Sunk_Same!F$2)*100</f>
        <v>-1.0090995170091182</v>
      </c>
      <c r="G280" s="1">
        <f>LN(Sunk_Same!G280/Sunk_Same!G$2)*100</f>
        <v>61.327640467969566</v>
      </c>
      <c r="H280" s="1">
        <f>LN(Sunk_Same!H280/Sunk_Same!H$2)*100</f>
        <v>-65.232661654008936</v>
      </c>
      <c r="I280" s="1">
        <f>LN(Sunk_Same!I280/Sunk_Same!I$2)*100</f>
        <v>72.233558782946744</v>
      </c>
      <c r="J280" s="1">
        <f>LN(Sunk_Same!J280/Sunk_Same!J$2)*100</f>
        <v>-0.29384637133492764</v>
      </c>
      <c r="K280" s="1">
        <f>LN(Sunk_Same!K280/Sunk_Same!K$2)*100</f>
        <v>-13.373587278110477</v>
      </c>
      <c r="L280" s="1">
        <f>LN(Sunk_Same!L280/Sunk_Same!L$2)*100</f>
        <v>-4.8155097367048683</v>
      </c>
      <c r="M280" s="1">
        <f>LN(Sunk_Same!M280/Sunk_Same!M$2)*100</f>
        <v>-4.8237301825813272</v>
      </c>
      <c r="N280" s="1">
        <f>LN(Sunk_Same!N280/Sunk_Same!N$2)*100</f>
        <v>-4.815081362045218</v>
      </c>
      <c r="O280" s="1">
        <f>LN(Sunk_Same!O280/Sunk_Same!O$2)*100</f>
        <v>-74.86730844926177</v>
      </c>
      <c r="P280" s="1">
        <f>LN(Sunk_Same!P280/Sunk_Same!P$2)*100</f>
        <v>16.387900874888931</v>
      </c>
      <c r="Q280" s="1">
        <f>LN(Sunk_Same!Q280/Sunk_Same!Q$2)*100</f>
        <v>39.731630378866306</v>
      </c>
      <c r="R280" s="1">
        <f>LN(Sunk_Same!R280/Sunk_Same!R$2)*100</f>
        <v>12.844068036317079</v>
      </c>
      <c r="S280" s="1">
        <f>LN(Sunk_Same!S280/Sunk_Same!S$2)*100</f>
        <v>4.3701516475662441</v>
      </c>
      <c r="T280" s="1">
        <f>LN(Sunk_Same!T280/Sunk_Same!T$2)*100</f>
        <v>2.089731958811051</v>
      </c>
      <c r="U280" s="1">
        <f>LN(Sunk_Same!U280/Sunk_Same!U$2)*100</f>
        <v>5.3772228129531978</v>
      </c>
      <c r="V280" s="1">
        <f>LN(Sunk_Same!V280/Sunk_Same!V$2)*100</f>
        <v>4.3757725322614531</v>
      </c>
      <c r="W280" s="1">
        <f>LN(Sunk_Same!W280/Sunk_Same!W$2)*100</f>
        <v>4.3512232885290016</v>
      </c>
      <c r="X280" s="1">
        <f>(Sunk_Same!X280-Sunk_Same!X$2)</f>
        <v>-0.82767596999999982</v>
      </c>
      <c r="Y280" s="1">
        <f>(Sunk_Same!Y280-Sunk_Same!Y$2)</f>
        <v>-1.08838978</v>
      </c>
      <c r="Z280" s="1">
        <f>(Sunk_Same!Z280-Sunk_Same!Z$2)</f>
        <v>-1.08838978</v>
      </c>
      <c r="AA280" s="1">
        <f>LN(Sunk_Same!AA280/Sunk_Same!AA$2)*100</f>
        <v>-8.3585402866418779</v>
      </c>
      <c r="AB280" s="1">
        <f>LN(Sunk_Same!AB280/Sunk_Same!AB$2)*100</f>
        <v>68.567154349282816</v>
      </c>
      <c r="AC280" s="1">
        <f>LN(Sunk_Same!AC280/Sunk_Same!AC$2)*100</f>
        <v>-0.80776477832114923</v>
      </c>
      <c r="AD280" s="1">
        <f t="shared" si="8"/>
        <v>7.1941060745088858</v>
      </c>
      <c r="AE280" s="1">
        <f t="shared" si="9"/>
        <v>8.833003225099795E-5</v>
      </c>
    </row>
    <row r="281" spans="2:31" x14ac:dyDescent="0.55000000000000004">
      <c r="B281" s="1">
        <v>279</v>
      </c>
      <c r="C281" s="1">
        <f>LN(Sunk_Same!C281/Sunk_Same!C$2)*100</f>
        <v>1.9917002392475274</v>
      </c>
      <c r="D281" s="1">
        <f>LN(Sunk_Same!D281/Sunk_Same!D$2)*100</f>
        <v>0</v>
      </c>
      <c r="E281" s="1">
        <f>LN(Sunk_Same!E281/Sunk_Same!E$2)*100</f>
        <v>71.21102672696783</v>
      </c>
      <c r="F281" s="1">
        <f>LN(Sunk_Same!F281/Sunk_Same!F$2)*100</f>
        <v>-1.0123261464109157</v>
      </c>
      <c r="G281" s="1">
        <f>LN(Sunk_Same!G281/Sunk_Same!G$2)*100</f>
        <v>61.336968574341967</v>
      </c>
      <c r="H281" s="1">
        <f>LN(Sunk_Same!H281/Sunk_Same!H$2)*100</f>
        <v>-65.246022676943312</v>
      </c>
      <c r="I281" s="1">
        <f>LN(Sunk_Same!I281/Sunk_Same!I$2)*100</f>
        <v>72.235819033312922</v>
      </c>
      <c r="J281" s="1">
        <f>LN(Sunk_Same!J281/Sunk_Same!J$2)*100</f>
        <v>-0.2935660323975981</v>
      </c>
      <c r="K281" s="1">
        <f>LN(Sunk_Same!K281/Sunk_Same!K$2)*100</f>
        <v>-13.374186284463663</v>
      </c>
      <c r="L281" s="1">
        <f>LN(Sunk_Same!L281/Sunk_Same!L$2)*100</f>
        <v>-4.8159850858610236</v>
      </c>
      <c r="M281" s="1">
        <f>LN(Sunk_Same!M281/Sunk_Same!M$2)*100</f>
        <v>-4.8186954811137399</v>
      </c>
      <c r="N281" s="1">
        <f>LN(Sunk_Same!N281/Sunk_Same!N$2)*100</f>
        <v>-4.8153399384029862</v>
      </c>
      <c r="O281" s="1">
        <f>LN(Sunk_Same!O281/Sunk_Same!O$2)*100</f>
        <v>-74.871110781122795</v>
      </c>
      <c r="P281" s="1">
        <f>LN(Sunk_Same!P281/Sunk_Same!P$2)*100</f>
        <v>16.389247524111099</v>
      </c>
      <c r="Q281" s="1">
        <f>LN(Sunk_Same!Q281/Sunk_Same!Q$2)*100</f>
        <v>39.731351720807652</v>
      </c>
      <c r="R281" s="1">
        <f>LN(Sunk_Same!R281/Sunk_Same!R$2)*100</f>
        <v>12.844304619218066</v>
      </c>
      <c r="S281" s="1">
        <f>LN(Sunk_Same!S281/Sunk_Same!S$2)*100</f>
        <v>4.3707103240180247</v>
      </c>
      <c r="T281" s="1">
        <f>LN(Sunk_Same!T281/Sunk_Same!T$2)*100</f>
        <v>2.0868637072398988</v>
      </c>
      <c r="U281" s="1">
        <f>LN(Sunk_Same!U281/Sunk_Same!U$2)*100</f>
        <v>5.3775831061886548</v>
      </c>
      <c r="V281" s="1">
        <f>LN(Sunk_Same!V281/Sunk_Same!V$2)*100</f>
        <v>4.3758939770414109</v>
      </c>
      <c r="W281" s="1">
        <f>LN(Sunk_Same!W281/Sunk_Same!W$2)*100</f>
        <v>4.3511128465541677</v>
      </c>
      <c r="X281" s="1">
        <f>(Sunk_Same!X281-Sunk_Same!X$2)</f>
        <v>-0.82762348999999991</v>
      </c>
      <c r="Y281" s="1">
        <f>(Sunk_Same!Y281-Sunk_Same!Y$2)</f>
        <v>-1.0883153699999999</v>
      </c>
      <c r="Z281" s="1">
        <f>(Sunk_Same!Z281-Sunk_Same!Z$2)</f>
        <v>-1.0883153699999999</v>
      </c>
      <c r="AA281" s="1">
        <f>LN(Sunk_Same!AA281/Sunk_Same!AA$2)*100</f>
        <v>-8.358688185298945</v>
      </c>
      <c r="AB281" s="1">
        <f>LN(Sunk_Same!AB281/Sunk_Same!AB$2)*100</f>
        <v>68.568072727247795</v>
      </c>
      <c r="AC281" s="1">
        <f>LN(Sunk_Same!AC281/Sunk_Same!AC$2)*100</f>
        <v>-0.80776477832114923</v>
      </c>
      <c r="AD281" s="1">
        <f t="shared" si="8"/>
        <v>7.1942024312639425</v>
      </c>
      <c r="AE281" s="1">
        <f t="shared" si="9"/>
        <v>8.4797966716726141E-5</v>
      </c>
    </row>
    <row r="282" spans="2:31" x14ac:dyDescent="0.55000000000000004">
      <c r="B282" s="1">
        <v>280</v>
      </c>
      <c r="C282" s="1">
        <f>LN(Sunk_Same!C282/Sunk_Same!C$2)*100</f>
        <v>1.9947709072485891</v>
      </c>
      <c r="D282" s="1">
        <f>LN(Sunk_Same!D282/Sunk_Same!D$2)*100</f>
        <v>0</v>
      </c>
      <c r="E282" s="1">
        <f>LN(Sunk_Same!E282/Sunk_Same!E$2)*100</f>
        <v>71.210808933593242</v>
      </c>
      <c r="F282" s="1">
        <f>LN(Sunk_Same!F282/Sunk_Same!F$2)*100</f>
        <v>-1.0086925621357972</v>
      </c>
      <c r="G282" s="1">
        <f>LN(Sunk_Same!G282/Sunk_Same!G$2)*100</f>
        <v>61.329294191810789</v>
      </c>
      <c r="H282" s="1">
        <f>LN(Sunk_Same!H282/Sunk_Same!H$2)*100</f>
        <v>-65.234423444964364</v>
      </c>
      <c r="I282" s="1">
        <f>LN(Sunk_Same!I282/Sunk_Same!I$2)*100</f>
        <v>72.235281194167911</v>
      </c>
      <c r="J282" s="1">
        <f>LN(Sunk_Same!J282/Sunk_Same!J$2)*100</f>
        <v>-0.29383947774506591</v>
      </c>
      <c r="K282" s="1">
        <f>LN(Sunk_Same!K282/Sunk_Same!K$2)*100</f>
        <v>-13.373795324199417</v>
      </c>
      <c r="L282" s="1">
        <f>LN(Sunk_Same!L282/Sunk_Same!L$2)*100</f>
        <v>-4.8160889704145573</v>
      </c>
      <c r="M282" s="1">
        <f>LN(Sunk_Same!M282/Sunk_Same!M$2)*100</f>
        <v>-4.8243616715033495</v>
      </c>
      <c r="N282" s="1">
        <f>LN(Sunk_Same!N282/Sunk_Same!N$2)*100</f>
        <v>-4.81555460607587</v>
      </c>
      <c r="O282" s="1">
        <f>LN(Sunk_Same!O282/Sunk_Same!O$2)*100</f>
        <v>-74.870317062086116</v>
      </c>
      <c r="P282" s="1">
        <f>LN(Sunk_Same!P282/Sunk_Same!P$2)*100</f>
        <v>16.387817121134372</v>
      </c>
      <c r="Q282" s="1">
        <f>LN(Sunk_Same!Q282/Sunk_Same!Q$2)*100</f>
        <v>39.732175277281812</v>
      </c>
      <c r="R282" s="1">
        <f>LN(Sunk_Same!R282/Sunk_Same!R$2)*100</f>
        <v>12.844031362321834</v>
      </c>
      <c r="S282" s="1">
        <f>LN(Sunk_Same!S282/Sunk_Same!S$2)*100</f>
        <v>4.3712325622265391</v>
      </c>
      <c r="T282" s="1">
        <f>LN(Sunk_Same!T282/Sunk_Same!T$2)*100</f>
        <v>2.0897466675814327</v>
      </c>
      <c r="U282" s="1">
        <f>LN(Sunk_Same!U282/Sunk_Same!U$2)*100</f>
        <v>5.376833694800851</v>
      </c>
      <c r="V282" s="1">
        <f>LN(Sunk_Same!V282/Sunk_Same!V$2)*100</f>
        <v>4.3743151833976004</v>
      </c>
      <c r="W282" s="1">
        <f>LN(Sunk_Same!W282/Sunk_Same!W$2)*100</f>
        <v>4.3508561220567188</v>
      </c>
      <c r="X282" s="1">
        <f>(Sunk_Same!X282-Sunk_Same!X$2)</f>
        <v>-0.82769381999999969</v>
      </c>
      <c r="Y282" s="1">
        <f>(Sunk_Same!Y282-Sunk_Same!Y$2)</f>
        <v>-1.08840888</v>
      </c>
      <c r="Z282" s="1">
        <f>(Sunk_Same!Z282-Sunk_Same!Z$2)</f>
        <v>-1.08840888</v>
      </c>
      <c r="AA282" s="1">
        <f>LN(Sunk_Same!AA282/Sunk_Same!AA$2)*100</f>
        <v>-8.3586464396880871</v>
      </c>
      <c r="AB282" s="1">
        <f>LN(Sunk_Same!AB282/Sunk_Same!AB$2)*100</f>
        <v>68.56780811073304</v>
      </c>
      <c r="AC282" s="1">
        <f>LN(Sunk_Same!AC282/Sunk_Same!AC$2)*100</f>
        <v>-0.80776477832114923</v>
      </c>
      <c r="AD282" s="1">
        <f t="shared" si="8"/>
        <v>7.1941746675439182</v>
      </c>
      <c r="AE282" s="1">
        <f t="shared" si="9"/>
        <v>8.1405733887488511E-5</v>
      </c>
    </row>
    <row r="283" spans="2:31" x14ac:dyDescent="0.55000000000000004">
      <c r="B283" s="1">
        <v>281</v>
      </c>
      <c r="C283" s="1">
        <f>LN(Sunk_Same!C283/Sunk_Same!C$2)*100</f>
        <v>1.9919097220913304</v>
      </c>
      <c r="D283" s="1">
        <f>LN(Sunk_Same!D283/Sunk_Same!D$2)*100</f>
        <v>0</v>
      </c>
      <c r="E283" s="1">
        <f>LN(Sunk_Same!E283/Sunk_Same!E$2)*100</f>
        <v>71.21151240448485</v>
      </c>
      <c r="F283" s="1">
        <f>LN(Sunk_Same!F283/Sunk_Same!F$2)*100</f>
        <v>-1.0116702746843198</v>
      </c>
      <c r="G283" s="1">
        <f>LN(Sunk_Same!G283/Sunk_Same!G$2)*100</f>
        <v>61.338019188021406</v>
      </c>
      <c r="H283" s="1">
        <f>LN(Sunk_Same!H283/Sunk_Same!H$2)*100</f>
        <v>-65.246971456513478</v>
      </c>
      <c r="I283" s="1">
        <f>LN(Sunk_Same!I283/Sunk_Same!I$2)*100</f>
        <v>72.23734325808951</v>
      </c>
      <c r="J283" s="1">
        <f>LN(Sunk_Same!J283/Sunk_Same!J$2)*100</f>
        <v>-0.29356550212290833</v>
      </c>
      <c r="K283" s="1">
        <f>LN(Sunk_Same!K283/Sunk_Same!K$2)*100</f>
        <v>-13.374339876414234</v>
      </c>
      <c r="L283" s="1">
        <f>LN(Sunk_Same!L283/Sunk_Same!L$2)*100</f>
        <v>-4.8165611742907819</v>
      </c>
      <c r="M283" s="1">
        <f>LN(Sunk_Same!M283/Sunk_Same!M$2)*100</f>
        <v>-4.8197365341884275</v>
      </c>
      <c r="N283" s="1">
        <f>LN(Sunk_Same!N283/Sunk_Same!N$2)*100</f>
        <v>-4.8158471031381271</v>
      </c>
      <c r="O283" s="1">
        <f>LN(Sunk_Same!O283/Sunk_Same!O$2)*100</f>
        <v>-74.873859449433596</v>
      </c>
      <c r="P283" s="1">
        <f>LN(Sunk_Same!P283/Sunk_Same!P$2)*100</f>
        <v>16.389025706395174</v>
      </c>
      <c r="Q283" s="1">
        <f>LN(Sunk_Same!Q283/Sunk_Same!Q$2)*100</f>
        <v>39.731825576994432</v>
      </c>
      <c r="R283" s="1">
        <f>LN(Sunk_Same!R283/Sunk_Same!R$2)*100</f>
        <v>12.844208260292545</v>
      </c>
      <c r="S283" s="1">
        <f>LN(Sunk_Same!S283/Sunk_Same!S$2)*100</f>
        <v>4.371548332843469</v>
      </c>
      <c r="T283" s="1">
        <f>LN(Sunk_Same!T283/Sunk_Same!T$2)*100</f>
        <v>2.0869960898925459</v>
      </c>
      <c r="U283" s="1">
        <f>LN(Sunk_Same!U283/Sunk_Same!U$2)*100</f>
        <v>5.3770570776289723</v>
      </c>
      <c r="V283" s="1">
        <f>LN(Sunk_Same!V283/Sunk_Same!V$2)*100</f>
        <v>4.3743151833976004</v>
      </c>
      <c r="W283" s="1">
        <f>LN(Sunk_Same!W283/Sunk_Same!W$2)*100</f>
        <v>4.3506993211100342</v>
      </c>
      <c r="X283" s="1">
        <f>(Sunk_Same!X283-Sunk_Same!X$2)</f>
        <v>-0.82764619999999978</v>
      </c>
      <c r="Y283" s="1">
        <f>(Sunk_Same!Y283-Sunk_Same!Y$2)</f>
        <v>-1.0883414199999999</v>
      </c>
      <c r="Z283" s="1">
        <f>(Sunk_Same!Z283-Sunk_Same!Z$2)</f>
        <v>-1.0883414199999999</v>
      </c>
      <c r="AA283" s="1">
        <f>LN(Sunk_Same!AA283/Sunk_Same!AA$2)*100</f>
        <v>-8.3587812184372368</v>
      </c>
      <c r="AB283" s="1">
        <f>LN(Sunk_Same!AB283/Sunk_Same!AB$2)*100</f>
        <v>68.568648654888861</v>
      </c>
      <c r="AC283" s="1">
        <f>LN(Sunk_Same!AC283/Sunk_Same!AC$2)*100</f>
        <v>-0.80776477832114923</v>
      </c>
      <c r="AD283" s="1">
        <f t="shared" si="8"/>
        <v>7.1942628579300392</v>
      </c>
      <c r="AE283" s="1">
        <f t="shared" si="9"/>
        <v>7.8150462534164129E-5</v>
      </c>
    </row>
    <row r="284" spans="2:31" x14ac:dyDescent="0.55000000000000004">
      <c r="B284" s="1">
        <v>282</v>
      </c>
      <c r="C284" s="1">
        <f>LN(Sunk_Same!C284/Sunk_Same!C$2)*100</f>
        <v>1.9943161886503069</v>
      </c>
      <c r="D284" s="1">
        <f>LN(Sunk_Same!D284/Sunk_Same!D$2)*100</f>
        <v>0</v>
      </c>
      <c r="E284" s="1">
        <f>LN(Sunk_Same!E284/Sunk_Same!E$2)*100</f>
        <v>71.211314213495996</v>
      </c>
      <c r="F284" s="1">
        <f>LN(Sunk_Same!F284/Sunk_Same!F$2)*100</f>
        <v>-1.0086998291725977</v>
      </c>
      <c r="G284" s="1">
        <f>LN(Sunk_Same!G284/Sunk_Same!G$2)*100</f>
        <v>61.331020979231113</v>
      </c>
      <c r="H284" s="1">
        <f>LN(Sunk_Same!H284/Sunk_Same!H$2)*100</f>
        <v>-65.236411143818998</v>
      </c>
      <c r="I284" s="1">
        <f>LN(Sunk_Same!I284/Sunk_Same!I$2)*100</f>
        <v>72.236851153772605</v>
      </c>
      <c r="J284" s="1">
        <f>LN(Sunk_Same!J284/Sunk_Same!J$2)*100</f>
        <v>-0.29381278718372233</v>
      </c>
      <c r="K284" s="1">
        <f>LN(Sunk_Same!K284/Sunk_Same!K$2)*100</f>
        <v>-13.373981030134347</v>
      </c>
      <c r="L284" s="1">
        <f>LN(Sunk_Same!L284/Sunk_Same!L$2)*100</f>
        <v>-4.8166902437383099</v>
      </c>
      <c r="M284" s="1">
        <f>LN(Sunk_Same!M284/Sunk_Same!M$2)*100</f>
        <v>-4.8243616715033495</v>
      </c>
      <c r="N284" s="1">
        <f>LN(Sunk_Same!N284/Sunk_Same!N$2)*100</f>
        <v>-4.8160926712291179</v>
      </c>
      <c r="O284" s="1">
        <f>LN(Sunk_Same!O284/Sunk_Same!O$2)*100</f>
        <v>-74.873183299419992</v>
      </c>
      <c r="P284" s="1">
        <f>LN(Sunk_Same!P284/Sunk_Same!P$2)*100</f>
        <v>16.387667379398398</v>
      </c>
      <c r="Q284" s="1">
        <f>LN(Sunk_Same!Q284/Sunk_Same!Q$2)*100</f>
        <v>39.732529804529918</v>
      </c>
      <c r="R284" s="1">
        <f>LN(Sunk_Same!R284/Sunk_Same!R$2)*100</f>
        <v>12.843924216650827</v>
      </c>
      <c r="S284" s="1">
        <f>LN(Sunk_Same!S284/Sunk_Same!S$2)*100</f>
        <v>4.3718276675580698</v>
      </c>
      <c r="T284" s="1">
        <f>LN(Sunk_Same!T284/Sunk_Same!T$2)*100</f>
        <v>2.0892367622786874</v>
      </c>
      <c r="U284" s="1">
        <f>LN(Sunk_Same!U284/Sunk_Same!U$2)*100</f>
        <v>5.376329280127611</v>
      </c>
      <c r="V284" s="1">
        <f>LN(Sunk_Same!V284/Sunk_Same!V$2)*100</f>
        <v>4.3724934674504299</v>
      </c>
      <c r="W284" s="1">
        <f>LN(Sunk_Same!W284/Sunk_Same!W$2)*100</f>
        <v>4.3504153257259999</v>
      </c>
      <c r="X284" s="1">
        <f>(Sunk_Same!X284-Sunk_Same!X$2)</f>
        <v>-0.82770519999999981</v>
      </c>
      <c r="Y284" s="1">
        <f>(Sunk_Same!Y284-Sunk_Same!Y$2)</f>
        <v>-1.0884197099999999</v>
      </c>
      <c r="Z284" s="1">
        <f>(Sunk_Same!Z284-Sunk_Same!Z$2)</f>
        <v>-1.0884197099999999</v>
      </c>
      <c r="AA284" s="1">
        <f>LN(Sunk_Same!AA284/Sunk_Same!AA$2)*100</f>
        <v>-8.3587430509854226</v>
      </c>
      <c r="AB284" s="1">
        <f>LN(Sunk_Same!AB284/Sunk_Same!AB$2)*100</f>
        <v>68.568409982575233</v>
      </c>
      <c r="AC284" s="1">
        <f>LN(Sunk_Same!AC284/Sunk_Same!AC$2)*100</f>
        <v>-0.80776477832114923</v>
      </c>
      <c r="AD284" s="1">
        <f t="shared" si="8"/>
        <v>7.1942378162908236</v>
      </c>
      <c r="AE284" s="1">
        <f t="shared" si="9"/>
        <v>7.5024182889286837E-5</v>
      </c>
    </row>
    <row r="285" spans="2:31" x14ac:dyDescent="0.55000000000000004">
      <c r="B285" s="1">
        <v>283</v>
      </c>
      <c r="C285" s="1">
        <f>LN(Sunk_Same!C285/Sunk_Same!C$2)*100</f>
        <v>1.9918841754265684</v>
      </c>
      <c r="D285" s="1">
        <f>LN(Sunk_Same!D285/Sunk_Same!D$2)*100</f>
        <v>0</v>
      </c>
      <c r="E285" s="1">
        <f>LN(Sunk_Same!E285/Sunk_Same!E$2)*100</f>
        <v>71.211895717810407</v>
      </c>
      <c r="F285" s="1">
        <f>LN(Sunk_Same!F285/Sunk_Same!F$2)*100</f>
        <v>-1.011117964987839</v>
      </c>
      <c r="G285" s="1">
        <f>LN(Sunk_Same!G285/Sunk_Same!G$2)*100</f>
        <v>61.338357209206109</v>
      </c>
      <c r="H285" s="1">
        <f>LN(Sunk_Same!H285/Sunk_Same!H$2)*100</f>
        <v>-65.246960161465665</v>
      </c>
      <c r="I285" s="1">
        <f>LN(Sunk_Same!I285/Sunk_Same!I$2)*100</f>
        <v>72.238545201815427</v>
      </c>
      <c r="J285" s="1">
        <f>LN(Sunk_Same!J285/Sunk_Same!J$2)*100</f>
        <v>-0.29356974432037175</v>
      </c>
      <c r="K285" s="1">
        <f>LN(Sunk_Same!K285/Sunk_Same!K$2)*100</f>
        <v>-13.374420861355892</v>
      </c>
      <c r="L285" s="1">
        <f>LN(Sunk_Same!L285/Sunk_Same!L$2)*100</f>
        <v>-4.8171204764332378</v>
      </c>
      <c r="M285" s="1">
        <f>LN(Sunk_Same!M285/Sunk_Same!M$2)*100</f>
        <v>-4.8206069311432023</v>
      </c>
      <c r="N285" s="1">
        <f>LN(Sunk_Same!N285/Sunk_Same!N$2)*100</f>
        <v>-4.8163951599052162</v>
      </c>
      <c r="O285" s="1">
        <f>LN(Sunk_Same!O285/Sunk_Same!O$2)*100</f>
        <v>-74.876169474689462</v>
      </c>
      <c r="P285" s="1">
        <f>LN(Sunk_Same!P285/Sunk_Same!P$2)*100</f>
        <v>16.388624707444862</v>
      </c>
      <c r="Q285" s="1">
        <f>LN(Sunk_Same!Q285/Sunk_Same!Q$2)*100</f>
        <v>39.732152515761825</v>
      </c>
      <c r="R285" s="1">
        <f>LN(Sunk_Same!R285/Sunk_Same!R$2)*100</f>
        <v>12.844026328635161</v>
      </c>
      <c r="S285" s="1">
        <f>LN(Sunk_Same!S285/Sunk_Same!S$2)*100</f>
        <v>4.3718883923927567</v>
      </c>
      <c r="T285" s="1">
        <f>LN(Sunk_Same!T285/Sunk_Same!T$2)*100</f>
        <v>2.0868980286851824</v>
      </c>
      <c r="U285" s="1">
        <f>LN(Sunk_Same!U285/Sunk_Same!U$2)*100</f>
        <v>5.3764085454590562</v>
      </c>
      <c r="V285" s="1">
        <f>LN(Sunk_Same!V285/Sunk_Same!V$2)*100</f>
        <v>4.3723720185406574</v>
      </c>
      <c r="W285" s="1">
        <f>LN(Sunk_Same!W285/Sunk_Same!W$2)*100</f>
        <v>4.3502248263127505</v>
      </c>
      <c r="X285" s="1">
        <f>(Sunk_Same!X285-Sunk_Same!X$2)</f>
        <v>-0.82766748999999984</v>
      </c>
      <c r="Y285" s="1">
        <f>(Sunk_Same!Y285-Sunk_Same!Y$2)</f>
        <v>-1.08836592</v>
      </c>
      <c r="Z285" s="1">
        <f>(Sunk_Same!Z285-Sunk_Same!Z$2)</f>
        <v>-1.08836592</v>
      </c>
      <c r="AA285" s="1">
        <f>LN(Sunk_Same!AA285/Sunk_Same!AA$2)*100</f>
        <v>-8.3588551679166017</v>
      </c>
      <c r="AB285" s="1">
        <f>LN(Sunk_Same!AB285/Sunk_Same!AB$2)*100</f>
        <v>68.569105243814704</v>
      </c>
      <c r="AC285" s="1">
        <f>LN(Sunk_Same!AC285/Sunk_Same!AC$2)*100</f>
        <v>-0.80776477832114923</v>
      </c>
      <c r="AD285" s="1">
        <f t="shared" si="8"/>
        <v>7.1943107635080983</v>
      </c>
      <c r="AE285" s="1">
        <f t="shared" si="9"/>
        <v>7.202394586555298E-5</v>
      </c>
    </row>
    <row r="286" spans="2:31" x14ac:dyDescent="0.55000000000000004">
      <c r="B286" s="1">
        <v>284</v>
      </c>
      <c r="C286" s="1">
        <f>LN(Sunk_Same!C286/Sunk_Same!C$2)*100</f>
        <v>1.9933760897110218</v>
      </c>
      <c r="D286" s="1">
        <f>LN(Sunk_Same!D286/Sunk_Same!D$2)*100</f>
        <v>0</v>
      </c>
      <c r="E286" s="1">
        <f>LN(Sunk_Same!E286/Sunk_Same!E$2)*100</f>
        <v>71.211743263822797</v>
      </c>
      <c r="F286" s="1">
        <f>LN(Sunk_Same!F286/Sunk_Same!F$2)*100</f>
        <v>-1.0091304020447931</v>
      </c>
      <c r="G286" s="1">
        <f>LN(Sunk_Same!G286/Sunk_Same!G$2)*100</f>
        <v>61.332738600628836</v>
      </c>
      <c r="H286" s="1">
        <f>LN(Sunk_Same!H286/Sunk_Same!H$2)*100</f>
        <v>-65.238455352601022</v>
      </c>
      <c r="I286" s="1">
        <f>LN(Sunk_Same!I286/Sunk_Same!I$2)*100</f>
        <v>72.238170684667651</v>
      </c>
      <c r="J286" s="1">
        <f>LN(Sunk_Same!J286/Sunk_Same!J$2)*100</f>
        <v>-0.29376241097806793</v>
      </c>
      <c r="K286" s="1">
        <f>LN(Sunk_Same!K286/Sunk_Same!K$2)*100</f>
        <v>-13.374129036615168</v>
      </c>
      <c r="L286" s="1">
        <f>LN(Sunk_Same!L286/Sunk_Same!L$2)*100</f>
        <v>-4.8172715829897008</v>
      </c>
      <c r="M286" s="1">
        <f>LN(Sunk_Same!M286/Sunk_Same!M$2)*100</f>
        <v>-4.8237131153685109</v>
      </c>
      <c r="N286" s="1">
        <f>LN(Sunk_Same!N286/Sunk_Same!N$2)*100</f>
        <v>-4.8166535073330863</v>
      </c>
      <c r="O286" s="1">
        <f>LN(Sunk_Same!O286/Sunk_Same!O$2)*100</f>
        <v>-74.875725104452457</v>
      </c>
      <c r="P286" s="1">
        <f>LN(Sunk_Same!P286/Sunk_Same!P$2)*100</f>
        <v>16.387472968606641</v>
      </c>
      <c r="Q286" s="1">
        <f>LN(Sunk_Same!Q286/Sunk_Same!Q$2)*100</f>
        <v>39.732678788368062</v>
      </c>
      <c r="R286" s="1">
        <f>LN(Sunk_Same!R286/Sunk_Same!R$2)*100</f>
        <v>12.843758823778936</v>
      </c>
      <c r="S286" s="1">
        <f>LN(Sunk_Same!S286/Sunk_Same!S$2)*100</f>
        <v>4.3719491171905904</v>
      </c>
      <c r="T286" s="1">
        <f>LN(Sunk_Same!T286/Sunk_Same!T$2)*100</f>
        <v>2.0882512648538865</v>
      </c>
      <c r="U286" s="1">
        <f>LN(Sunk_Same!U286/Sunk_Same!U$2)*100</f>
        <v>5.375774421048293</v>
      </c>
      <c r="V286" s="1">
        <f>LN(Sunk_Same!V286/Sunk_Same!V$2)*100</f>
        <v>4.3704288159240638</v>
      </c>
      <c r="W286" s="1">
        <f>LN(Sunk_Same!W286/Sunk_Same!W$2)*100</f>
        <v>4.3499371286582056</v>
      </c>
      <c r="X286" s="1">
        <f>(Sunk_Same!X286-Sunk_Same!X$2)</f>
        <v>-0.82770894999999989</v>
      </c>
      <c r="Y286" s="1">
        <f>(Sunk_Same!Y286-Sunk_Same!Y$2)</f>
        <v>-1.0884205499999999</v>
      </c>
      <c r="Z286" s="1">
        <f>(Sunk_Same!Z286-Sunk_Same!Z$2)</f>
        <v>-1.0884205499999999</v>
      </c>
      <c r="AA286" s="1">
        <f>LN(Sunk_Same!AA286/Sunk_Same!AA$2)*100</f>
        <v>-8.3588265423051915</v>
      </c>
      <c r="AB286" s="1">
        <f>LN(Sunk_Same!AB286/Sunk_Same!AB$2)*100</f>
        <v>68.568923646196168</v>
      </c>
      <c r="AC286" s="1">
        <f>LN(Sunk_Same!AC286/Sunk_Same!AC$2)*100</f>
        <v>-0.80776477832114923</v>
      </c>
      <c r="AD286" s="1">
        <f t="shared" si="8"/>
        <v>7.1942917101793862</v>
      </c>
      <c r="AE286" s="1">
        <f t="shared" si="9"/>
        <v>6.9142804913447861E-5</v>
      </c>
    </row>
    <row r="287" spans="2:31" x14ac:dyDescent="0.55000000000000004">
      <c r="B287" s="1">
        <v>285</v>
      </c>
      <c r="C287" s="1">
        <f>LN(Sunk_Same!C287/Sunk_Same!C$2)*100</f>
        <v>1.991649145804401</v>
      </c>
      <c r="D287" s="1">
        <f>LN(Sunk_Same!D287/Sunk_Same!D$2)*100</f>
        <v>0</v>
      </c>
      <c r="E287" s="1">
        <f>LN(Sunk_Same!E287/Sunk_Same!E$2)*100</f>
        <v>71.212143999521288</v>
      </c>
      <c r="F287" s="1">
        <f>LN(Sunk_Same!F287/Sunk_Same!F$2)*100</f>
        <v>-1.0107164522878254</v>
      </c>
      <c r="G287" s="1">
        <f>LN(Sunk_Same!G287/Sunk_Same!G$2)*100</f>
        <v>61.337891287815729</v>
      </c>
      <c r="H287" s="1">
        <f>LN(Sunk_Same!H287/Sunk_Same!H$2)*100</f>
        <v>-65.245864547890136</v>
      </c>
      <c r="I287" s="1">
        <f>LN(Sunk_Same!I287/Sunk_Same!I$2)*100</f>
        <v>72.239331247779418</v>
      </c>
      <c r="J287" s="1">
        <f>LN(Sunk_Same!J287/Sunk_Same!J$2)*100</f>
        <v>-0.29357345624329428</v>
      </c>
      <c r="K287" s="1">
        <f>LN(Sunk_Same!K287/Sunk_Same!K$2)*100</f>
        <v>-13.374415276185395</v>
      </c>
      <c r="L287" s="1">
        <f>LN(Sunk_Same!L287/Sunk_Same!L$2)*100</f>
        <v>-4.8176241658427372</v>
      </c>
      <c r="M287" s="1">
        <f>LN(Sunk_Same!M287/Sunk_Same!M$2)*100</f>
        <v>-4.8212384003424837</v>
      </c>
      <c r="N287" s="1">
        <f>LN(Sunk_Same!N287/Sunk_Same!N$2)*100</f>
        <v>-4.8169425226926217</v>
      </c>
      <c r="O287" s="1">
        <f>LN(Sunk_Same!O287/Sunk_Same!O$2)*100</f>
        <v>-74.877868954652598</v>
      </c>
      <c r="P287" s="1">
        <f>LN(Sunk_Same!P287/Sunk_Same!P$2)*100</f>
        <v>16.388068889785028</v>
      </c>
      <c r="Q287" s="1">
        <f>LN(Sunk_Same!Q287/Sunk_Same!Q$2)*100</f>
        <v>39.732318743712582</v>
      </c>
      <c r="R287" s="1">
        <f>LN(Sunk_Same!R287/Sunk_Same!R$2)*100</f>
        <v>12.8437703293789</v>
      </c>
      <c r="S287" s="1">
        <f>LN(Sunk_Same!S287/Sunk_Same!S$2)*100</f>
        <v>4.371803377613853</v>
      </c>
      <c r="T287" s="1">
        <f>LN(Sunk_Same!T287/Sunk_Same!T$2)*100</f>
        <v>2.0865793290971784</v>
      </c>
      <c r="U287" s="1">
        <f>LN(Sunk_Same!U287/Sunk_Same!U$2)*100</f>
        <v>5.3756879492261822</v>
      </c>
      <c r="V287" s="1">
        <f>LN(Sunk_Same!V287/Sunk_Same!V$2)*100</f>
        <v>4.3700644612296387</v>
      </c>
      <c r="W287" s="1">
        <f>LN(Sunk_Same!W287/Sunk_Same!W$2)*100</f>
        <v>4.3497255914661039</v>
      </c>
      <c r="X287" s="1">
        <f>(Sunk_Same!X287-Sunk_Same!X$2)</f>
        <v>-0.82768567999999987</v>
      </c>
      <c r="Y287" s="1">
        <f>(Sunk_Same!Y287-Sunk_Same!Y$2)</f>
        <v>-1.0883869899999998</v>
      </c>
      <c r="Z287" s="1">
        <f>(Sunk_Same!Z287-Sunk_Same!Z$2)</f>
        <v>-1.0883869899999998</v>
      </c>
      <c r="AA287" s="1">
        <f>LN(Sunk_Same!AA287/Sunk_Same!AA$2)*100</f>
        <v>-8.3589028772871448</v>
      </c>
      <c r="AB287" s="1">
        <f>LN(Sunk_Same!AB287/Sunk_Same!AB$2)*100</f>
        <v>68.569406176285099</v>
      </c>
      <c r="AC287" s="1">
        <f>LN(Sunk_Same!AC287/Sunk_Same!AC$2)*100</f>
        <v>-0.80776477832114923</v>
      </c>
      <c r="AD287" s="1">
        <f t="shared" si="8"/>
        <v>7.1943423375195019</v>
      </c>
      <c r="AE287" s="1">
        <f t="shared" si="9"/>
        <v>6.637755982274665E-5</v>
      </c>
    </row>
    <row r="288" spans="2:31" x14ac:dyDescent="0.55000000000000004">
      <c r="B288" s="1">
        <v>286</v>
      </c>
      <c r="C288" s="1">
        <f>LN(Sunk_Same!C288/Sunk_Same!C$2)*100</f>
        <v>1.9920476739683546</v>
      </c>
      <c r="D288" s="1">
        <f>LN(Sunk_Same!D288/Sunk_Same!D$2)*100</f>
        <v>0</v>
      </c>
      <c r="E288" s="1">
        <f>LN(Sunk_Same!E288/Sunk_Same!E$2)*100</f>
        <v>71.212063416928288</v>
      </c>
      <c r="F288" s="1">
        <f>LN(Sunk_Same!F288/Sunk_Same!F$2)*100</f>
        <v>-1.0099206988496832</v>
      </c>
      <c r="G288" s="1">
        <f>LN(Sunk_Same!G288/Sunk_Same!G$2)*100</f>
        <v>61.334300879577242</v>
      </c>
      <c r="H288" s="1">
        <f>LN(Sunk_Same!H288/Sunk_Same!H$2)*100</f>
        <v>-65.240420542980587</v>
      </c>
      <c r="I288" s="1">
        <f>LN(Sunk_Same!I288/Sunk_Same!I$2)*100</f>
        <v>72.23914181344459</v>
      </c>
      <c r="J288" s="1">
        <f>LN(Sunk_Same!J288/Sunk_Same!J$2)*100</f>
        <v>-0.293691707574329</v>
      </c>
      <c r="K288" s="1">
        <f>LN(Sunk_Same!K288/Sunk_Same!K$2)*100</f>
        <v>-13.374227475009068</v>
      </c>
      <c r="L288" s="1">
        <f>LN(Sunk_Same!L288/Sunk_Same!L$2)*100</f>
        <v>-4.8177899641616904</v>
      </c>
      <c r="M288" s="1">
        <f>LN(Sunk_Same!M288/Sunk_Same!M$2)*100</f>
        <v>-4.8224842837006818</v>
      </c>
      <c r="N288" s="1">
        <f>LN(Sunk_Same!N288/Sunk_Same!N$2)*100</f>
        <v>-4.8171955279816059</v>
      </c>
      <c r="O288" s="1">
        <f>LN(Sunk_Same!O288/Sunk_Same!O$2)*100</f>
        <v>-74.877749096835629</v>
      </c>
      <c r="P288" s="1">
        <f>LN(Sunk_Same!P288/Sunk_Same!P$2)*100</f>
        <v>16.387245563336649</v>
      </c>
      <c r="Q288" s="1">
        <f>LN(Sunk_Same!Q288/Sunk_Same!Q$2)*100</f>
        <v>39.732613263096226</v>
      </c>
      <c r="R288" s="1">
        <f>LN(Sunk_Same!R288/Sunk_Same!R$2)*100</f>
        <v>12.843545250839695</v>
      </c>
      <c r="S288" s="1">
        <f>LN(Sunk_Same!S288/Sunk_Same!S$2)*100</f>
        <v>4.3716333478391984</v>
      </c>
      <c r="T288" s="1">
        <f>LN(Sunk_Same!T288/Sunk_Same!T$2)*100</f>
        <v>2.0868931256223013</v>
      </c>
      <c r="U288" s="1">
        <f>LN(Sunk_Same!U288/Sunk_Same!U$2)*100</f>
        <v>5.3752051468451629</v>
      </c>
      <c r="V288" s="1">
        <f>LN(Sunk_Same!V288/Sunk_Same!V$2)*100</f>
        <v>4.3683641217689795</v>
      </c>
      <c r="W288" s="1">
        <f>LN(Sunk_Same!W288/Sunk_Same!W$2)*100</f>
        <v>4.3494569814401149</v>
      </c>
      <c r="X288" s="1">
        <f>(Sunk_Same!X288-Sunk_Same!X$2)</f>
        <v>-0.82770540999999986</v>
      </c>
      <c r="Y288" s="1">
        <f>(Sunk_Same!Y288-Sunk_Same!Y$2)</f>
        <v>-1.08841217</v>
      </c>
      <c r="Z288" s="1">
        <f>(Sunk_Same!Z288-Sunk_Same!Z$2)</f>
        <v>-1.08841217</v>
      </c>
      <c r="AA288" s="1">
        <f>LN(Sunk_Same!AA288/Sunk_Same!AA$2)*100</f>
        <v>-8.3588873717392147</v>
      </c>
      <c r="AB288" s="1">
        <f>LN(Sunk_Same!AB288/Sunk_Same!AB$2)*100</f>
        <v>68.569307595058319</v>
      </c>
      <c r="AC288" s="1">
        <f>LN(Sunk_Same!AC288/Sunk_Same!AC$2)*100</f>
        <v>-0.80776477832114923</v>
      </c>
      <c r="AD288" s="1">
        <f t="shared" si="8"/>
        <v>7.1943319943193327</v>
      </c>
      <c r="AE288" s="1">
        <f t="shared" si="9"/>
        <v>6.3722365816996945E-5</v>
      </c>
    </row>
    <row r="289" spans="2:44" x14ac:dyDescent="0.55000000000000004">
      <c r="B289" s="1">
        <v>287</v>
      </c>
      <c r="C289" s="1">
        <f>LN(Sunk_Same!C289/Sunk_Same!C$2)*100</f>
        <v>1.9912250692190296</v>
      </c>
      <c r="D289" s="1">
        <f>LN(Sunk_Same!D289/Sunk_Same!D$2)*100</f>
        <v>0</v>
      </c>
      <c r="E289" s="1">
        <f>LN(Sunk_Same!E289/Sunk_Same!E$2)*100</f>
        <v>71.212250716909324</v>
      </c>
      <c r="F289" s="1">
        <f>LN(Sunk_Same!F289/Sunk_Same!F$2)*100</f>
        <v>-1.0104784523081423</v>
      </c>
      <c r="G289" s="1">
        <f>LN(Sunk_Same!G289/Sunk_Same!G$2)*100</f>
        <v>61.336740178603222</v>
      </c>
      <c r="H289" s="1">
        <f>LN(Sunk_Same!H289/Sunk_Same!H$2)*100</f>
        <v>-65.243876661123252</v>
      </c>
      <c r="I289" s="1">
        <f>LN(Sunk_Same!I289/Sunk_Same!I$2)*100</f>
        <v>72.239662212652632</v>
      </c>
      <c r="J289" s="1">
        <f>LN(Sunk_Same!J289/Sunk_Same!J$2)*100</f>
        <v>-0.29357451679273877</v>
      </c>
      <c r="K289" s="1">
        <f>LN(Sunk_Same!K289/Sunk_Same!K$2)*100</f>
        <v>-13.374328007936922</v>
      </c>
      <c r="L289" s="1">
        <f>LN(Sunk_Same!L289/Sunk_Same!L$2)*100</f>
        <v>-4.818036563435717</v>
      </c>
      <c r="M289" s="1">
        <f>LN(Sunk_Same!M289/Sunk_Same!M$2)*100</f>
        <v>-4.8216138704054048</v>
      </c>
      <c r="N289" s="1">
        <f>LN(Sunk_Same!N289/Sunk_Same!N$2)*100</f>
        <v>-4.8174494632266214</v>
      </c>
      <c r="O289" s="1">
        <f>LN(Sunk_Same!O289/Sunk_Same!O$2)*100</f>
        <v>-74.878860613989104</v>
      </c>
      <c r="P289" s="1">
        <f>LN(Sunk_Same!P289/Sunk_Same!P$2)*100</f>
        <v>16.387411041329884</v>
      </c>
      <c r="Q289" s="1">
        <f>LN(Sunk_Same!Q289/Sunk_Same!Q$2)*100</f>
        <v>39.732312536034762</v>
      </c>
      <c r="R289" s="1">
        <f>LN(Sunk_Same!R289/Sunk_Same!R$2)*100</f>
        <v>12.843461835022371</v>
      </c>
      <c r="S289" s="1">
        <f>LN(Sunk_Same!S289/Sunk_Same!S$2)*100</f>
        <v>4.371305432457401</v>
      </c>
      <c r="T289" s="1">
        <f>LN(Sunk_Same!T289/Sunk_Same!T$2)*100</f>
        <v>2.0860792138500286</v>
      </c>
      <c r="U289" s="1">
        <f>LN(Sunk_Same!U289/Sunk_Same!U$2)*100</f>
        <v>5.3749457296777168</v>
      </c>
      <c r="V289" s="1">
        <f>LN(Sunk_Same!V289/Sunk_Same!V$2)*100</f>
        <v>4.3677568506691626</v>
      </c>
      <c r="W289" s="1">
        <f>LN(Sunk_Same!W289/Sunk_Same!W$2)*100</f>
        <v>4.3492390152687177</v>
      </c>
      <c r="X289" s="1">
        <f>(Sunk_Same!X289-Sunk_Same!X$2)</f>
        <v>-0.82769971999999981</v>
      </c>
      <c r="Y289" s="1">
        <f>(Sunk_Same!Y289-Sunk_Same!Y$2)</f>
        <v>-1.08840297</v>
      </c>
      <c r="Z289" s="1">
        <f>(Sunk_Same!Z289-Sunk_Same!Z$2)</f>
        <v>-1.08840297</v>
      </c>
      <c r="AA289" s="1">
        <f>LN(Sunk_Same!AA289/Sunk_Same!AA$2)*100</f>
        <v>-8.3589231537765158</v>
      </c>
      <c r="AB289" s="1">
        <f>LN(Sunk_Same!AB289/Sunk_Same!AB$2)*100</f>
        <v>68.569530699801049</v>
      </c>
      <c r="AC289" s="1">
        <f>LN(Sunk_Same!AC289/Sunk_Same!AC$2)*100</f>
        <v>-0.80776477832114923</v>
      </c>
      <c r="AD289" s="1">
        <f t="shared" si="8"/>
        <v>7.1943554025998742</v>
      </c>
      <c r="AE289" s="1">
        <f t="shared" si="9"/>
        <v>6.1173670225142006E-5</v>
      </c>
    </row>
    <row r="290" spans="2:44" x14ac:dyDescent="0.55000000000000004">
      <c r="B290" s="1">
        <v>288</v>
      </c>
      <c r="C290" s="1">
        <f>LN(Sunk_Same!C290/Sunk_Same!C$2)*100</f>
        <v>1.9904382235616656</v>
      </c>
      <c r="D290" s="1">
        <f>LN(Sunk_Same!D290/Sunk_Same!D$2)*100</f>
        <v>0</v>
      </c>
      <c r="E290" s="1">
        <f>LN(Sunk_Same!E290/Sunk_Same!E$2)*100</f>
        <v>71.21225942852783</v>
      </c>
      <c r="F290" s="1">
        <f>LN(Sunk_Same!F290/Sunk_Same!F$2)*100</f>
        <v>-1.0110144072593508</v>
      </c>
      <c r="G290" s="1">
        <f>LN(Sunk_Same!G290/Sunk_Same!G$2)*100</f>
        <v>61.335625599913953</v>
      </c>
      <c r="H290" s="1">
        <f>LN(Sunk_Same!H290/Sunk_Same!H$2)*100</f>
        <v>-65.242137292617869</v>
      </c>
      <c r="I290" s="1">
        <f>LN(Sunk_Same!I290/Sunk_Same!I$2)*100</f>
        <v>72.239705760580719</v>
      </c>
      <c r="J290" s="1">
        <f>LN(Sunk_Same!J290/Sunk_Same!J$2)*100</f>
        <v>-0.29360032349906118</v>
      </c>
      <c r="K290" s="1">
        <f>LN(Sunk_Same!K290/Sunk_Same!K$2)*100</f>
        <v>-13.374265872990417</v>
      </c>
      <c r="L290" s="1">
        <f>LN(Sunk_Same!L290/Sunk_Same!L$2)*100</f>
        <v>-4.8182118066936859</v>
      </c>
      <c r="M290" s="1">
        <f>LN(Sunk_Same!M290/Sunk_Same!M$2)*100</f>
        <v>-4.8207775981011318</v>
      </c>
      <c r="N290" s="1">
        <f>LN(Sunk_Same!N290/Sunk_Same!N$2)*100</f>
        <v>-4.8176799338333538</v>
      </c>
      <c r="O290" s="1">
        <f>LN(Sunk_Same!O290/Sunk_Same!O$2)*100</f>
        <v>-74.879135385647771</v>
      </c>
      <c r="P290" s="1">
        <f>LN(Sunk_Same!P290/Sunk_Same!P$2)*100</f>
        <v>16.387005975082054</v>
      </c>
      <c r="Q290" s="1">
        <f>LN(Sunk_Same!Q290/Sunk_Same!Q$2)*100</f>
        <v>39.732345643645452</v>
      </c>
      <c r="R290" s="1">
        <f>LN(Sunk_Same!R290/Sunk_Same!R$2)*100</f>
        <v>12.84330075600583</v>
      </c>
      <c r="S290" s="1">
        <f>LN(Sunk_Same!S290/Sunk_Same!S$2)*100</f>
        <v>4.3709532258496164</v>
      </c>
      <c r="T290" s="1">
        <f>LN(Sunk_Same!T290/Sunk_Same!T$2)*100</f>
        <v>2.0852652954531781</v>
      </c>
      <c r="U290" s="1">
        <f>LN(Sunk_Same!U290/Sunk_Same!U$2)*100</f>
        <v>5.374671899715314</v>
      </c>
      <c r="V290" s="1">
        <f>LN(Sunk_Same!V290/Sunk_Same!V$2)*100</f>
        <v>4.3662993849833525</v>
      </c>
      <c r="W290" s="1">
        <f>LN(Sunk_Same!W290/Sunk_Same!W$2)*100</f>
        <v>4.3490101405380894</v>
      </c>
      <c r="X290" s="1">
        <f>(Sunk_Same!X290-Sunk_Same!X$2)</f>
        <v>-0.82769489999999979</v>
      </c>
      <c r="Y290" s="1">
        <f>(Sunk_Same!Y290-Sunk_Same!Y$2)</f>
        <v>-1.08839492</v>
      </c>
      <c r="Z290" s="1">
        <f>(Sunk_Same!Z290-Sunk_Same!Z$2)</f>
        <v>-1.08839492</v>
      </c>
      <c r="AA290" s="1">
        <f>LN(Sunk_Same!AA290/Sunk_Same!AA$2)*100</f>
        <v>-8.3589255392461368</v>
      </c>
      <c r="AB290" s="1">
        <f>LN(Sunk_Same!AB290/Sunk_Same!AB$2)*100</f>
        <v>68.569541076753708</v>
      </c>
      <c r="AC290" s="1">
        <f>LN(Sunk_Same!AC290/Sunk_Same!AC$2)*100</f>
        <v>-0.80776477832114923</v>
      </c>
      <c r="AD290" s="1">
        <f t="shared" si="8"/>
        <v>7.1943564913558369</v>
      </c>
      <c r="AE290" s="1">
        <f t="shared" si="9"/>
        <v>5.8726732303530234E-5</v>
      </c>
    </row>
    <row r="291" spans="2:44" x14ac:dyDescent="0.55000000000000004">
      <c r="B291" s="1">
        <v>289</v>
      </c>
      <c r="C291" s="1">
        <f>LN(Sunk_Same!C291/Sunk_Same!C$2)*100</f>
        <v>1.9906477090492112</v>
      </c>
      <c r="D291" s="1">
        <f>LN(Sunk_Same!D291/Sunk_Same!D$2)*100</f>
        <v>0</v>
      </c>
      <c r="E291" s="1">
        <f>LN(Sunk_Same!E291/Sunk_Same!E$2)*100</f>
        <v>71.212204980899827</v>
      </c>
      <c r="F291" s="1">
        <f>LN(Sunk_Same!F291/Sunk_Same!F$2)*100</f>
        <v>-1.0104293989476056</v>
      </c>
      <c r="G291" s="1">
        <f>LN(Sunk_Same!G291/Sunk_Same!G$2)*100</f>
        <v>61.334967809940267</v>
      </c>
      <c r="H291" s="1">
        <f>LN(Sunk_Same!H291/Sunk_Same!H$2)*100</f>
        <v>-65.241120792563095</v>
      </c>
      <c r="I291" s="1">
        <f>LN(Sunk_Same!I291/Sunk_Same!I$2)*100</f>
        <v>72.239518504355388</v>
      </c>
      <c r="J291" s="1">
        <f>LN(Sunk_Same!J291/Sunk_Same!J$2)*100</f>
        <v>-0.29356868377100015</v>
      </c>
      <c r="K291" s="1">
        <f>LN(Sunk_Same!K291/Sunk_Same!K$2)*100</f>
        <v>-13.374162547546891</v>
      </c>
      <c r="L291" s="1">
        <f>LN(Sunk_Same!L291/Sunk_Same!L$2)*100</f>
        <v>-4.818332483367251</v>
      </c>
      <c r="M291" s="1">
        <f>LN(Sunk_Same!M291/Sunk_Same!M$2)*100</f>
        <v>-4.8216821378410319</v>
      </c>
      <c r="N291" s="1">
        <f>LN(Sunk_Same!N291/Sunk_Same!N$2)*100</f>
        <v>-4.8178806667300735</v>
      </c>
      <c r="O291" s="1">
        <f>LN(Sunk_Same!O291/Sunk_Same!O$2)*100</f>
        <v>-74.879086763447432</v>
      </c>
      <c r="P291" s="1">
        <f>LN(Sunk_Same!P291/Sunk_Same!P$2)*100</f>
        <v>16.386696844473231</v>
      </c>
      <c r="Q291" s="1">
        <f>LN(Sunk_Same!Q291/Sunk_Same!Q$2)*100</f>
        <v>39.732140790128334</v>
      </c>
      <c r="R291" s="1">
        <f>LN(Sunk_Same!R291/Sunk_Same!R$2)*100</f>
        <v>12.843121699115933</v>
      </c>
      <c r="S291" s="1">
        <f>LN(Sunk_Same!S291/Sunk_Same!S$2)*100</f>
        <v>4.3704917118651414</v>
      </c>
      <c r="T291" s="1">
        <f>LN(Sunk_Same!T291/Sunk_Same!T$2)*100</f>
        <v>2.0854320021703106</v>
      </c>
      <c r="U291" s="1">
        <f>LN(Sunk_Same!U291/Sunk_Same!U$2)*100</f>
        <v>5.3742539472743989</v>
      </c>
      <c r="V291" s="1">
        <f>LN(Sunk_Same!V291/Sunk_Same!V$2)*100</f>
        <v>4.3655706441745972</v>
      </c>
      <c r="W291" s="1">
        <f>LN(Sunk_Same!W291/Sunk_Same!W$2)*100</f>
        <v>4.3487991857479908</v>
      </c>
      <c r="X291" s="1">
        <f>(Sunk_Same!X291-Sunk_Same!X$2)</f>
        <v>-0.8277084699999997</v>
      </c>
      <c r="Y291" s="1">
        <f>(Sunk_Same!Y291-Sunk_Same!Y$2)</f>
        <v>-1.08841228</v>
      </c>
      <c r="Z291" s="1">
        <f>(Sunk_Same!Z291-Sunk_Same!Z$2)</f>
        <v>-1.08841228</v>
      </c>
      <c r="AA291" s="1">
        <f>LN(Sunk_Same!AA291/Sunk_Same!AA$2)*100</f>
        <v>-8.3589148046333452</v>
      </c>
      <c r="AB291" s="1">
        <f>LN(Sunk_Same!AB291/Sunk_Same!AB$2)*100</f>
        <v>68.569473626542148</v>
      </c>
      <c r="AC291" s="1">
        <f>LN(Sunk_Same!AC291/Sunk_Same!AC$2)*100</f>
        <v>-0.80776477832114923</v>
      </c>
      <c r="AD291" s="1">
        <f t="shared" si="8"/>
        <v>7.1943494144400555</v>
      </c>
      <c r="AE291" s="1">
        <f t="shared" si="9"/>
        <v>5.6377607554035245E-5</v>
      </c>
    </row>
    <row r="292" spans="2:44" x14ac:dyDescent="0.55000000000000004">
      <c r="B292" s="1">
        <v>290</v>
      </c>
      <c r="C292" s="1">
        <f>LN(Sunk_Same!C292/Sunk_Same!C$2)*100</f>
        <v>1.9886703529444101</v>
      </c>
      <c r="D292" s="1">
        <f>LN(Sunk_Same!D292/Sunk_Same!D$2)*100</f>
        <v>0</v>
      </c>
      <c r="E292" s="1">
        <f>LN(Sunk_Same!E292/Sunk_Same!E$2)*100</f>
        <v>71.212313876126174</v>
      </c>
      <c r="F292" s="1">
        <f>LN(Sunk_Same!F292/Sunk_Same!F$2)*100</f>
        <v>-1.0123134286357001</v>
      </c>
      <c r="G292" s="1">
        <f>LN(Sunk_Same!G292/Sunk_Same!G$2)*100</f>
        <v>61.336584869202916</v>
      </c>
      <c r="H292" s="1">
        <f>LN(Sunk_Same!H292/Sunk_Same!H$2)*100</f>
        <v>-65.24342487418734</v>
      </c>
      <c r="I292" s="1">
        <f>LN(Sunk_Same!I292/Sunk_Same!I$2)*100</f>
        <v>72.239818985105003</v>
      </c>
      <c r="J292" s="1">
        <f>LN(Sunk_Same!J292/Sunk_Same!J$2)*100</f>
        <v>-0.29349144045458408</v>
      </c>
      <c r="K292" s="1">
        <f>LN(Sunk_Same!K292/Sunk_Same!K$2)*100</f>
        <v>-13.374236550894242</v>
      </c>
      <c r="L292" s="1">
        <f>LN(Sunk_Same!L292/Sunk_Same!L$2)*100</f>
        <v>-4.8185087765086632</v>
      </c>
      <c r="M292" s="1">
        <f>LN(Sunk_Same!M292/Sunk_Same!M$2)*100</f>
        <v>-4.8187125474702075</v>
      </c>
      <c r="N292" s="1">
        <f>LN(Sunk_Same!N292/Sunk_Same!N$2)*100</f>
        <v>-4.8180737331254671</v>
      </c>
      <c r="O292" s="1">
        <f>LN(Sunk_Same!O292/Sunk_Same!O$2)*100</f>
        <v>-74.87978217623612</v>
      </c>
      <c r="P292" s="1">
        <f>LN(Sunk_Same!P292/Sunk_Same!P$2)*100</f>
        <v>16.386766386253449</v>
      </c>
      <c r="Q292" s="1">
        <f>LN(Sunk_Same!Q292/Sunk_Same!Q$2)*100</f>
        <v>39.731898000231261</v>
      </c>
      <c r="R292" s="1">
        <f>LN(Sunk_Same!R292/Sunk_Same!R$2)*100</f>
        <v>12.843039721155744</v>
      </c>
      <c r="S292" s="1">
        <f>LN(Sunk_Same!S292/Sunk_Same!S$2)*100</f>
        <v>4.3699937601772527</v>
      </c>
      <c r="T292" s="1">
        <f>LN(Sunk_Same!T292/Sunk_Same!T$2)*100</f>
        <v>2.0835099549153644</v>
      </c>
      <c r="U292" s="1">
        <f>LN(Sunk_Same!U292/Sunk_Same!U$2)*100</f>
        <v>5.374210710715305</v>
      </c>
      <c r="V292" s="1">
        <f>LN(Sunk_Same!V292/Sunk_Same!V$2)*100</f>
        <v>4.3648418980551709</v>
      </c>
      <c r="W292" s="1">
        <f>LN(Sunk_Same!W292/Sunk_Same!W$2)*100</f>
        <v>4.3486271881151524</v>
      </c>
      <c r="X292" s="1">
        <f>(Sunk_Same!X292-Sunk_Same!X$2)</f>
        <v>-0.8276784199999998</v>
      </c>
      <c r="Y292" s="1">
        <f>(Sunk_Same!Y292-Sunk_Same!Y$2)</f>
        <v>-1.0883702399999999</v>
      </c>
      <c r="Z292" s="1">
        <f>(Sunk_Same!Z292-Sunk_Same!Z$2)</f>
        <v>-1.0883702399999999</v>
      </c>
      <c r="AA292" s="1">
        <f>LN(Sunk_Same!AA292/Sunk_Same!AA$2)*100</f>
        <v>-8.3589362738600812</v>
      </c>
      <c r="AB292" s="1">
        <f>LN(Sunk_Same!AB292/Sunk_Same!AB$2)*100</f>
        <v>68.569608526919779</v>
      </c>
      <c r="AC292" s="1">
        <f>LN(Sunk_Same!AC292/Sunk_Same!AC$2)*100</f>
        <v>-0.80776477832114923</v>
      </c>
      <c r="AD292" s="1">
        <f t="shared" si="8"/>
        <v>7.1943635682668461</v>
      </c>
      <c r="AE292" s="1">
        <f t="shared" si="9"/>
        <v>5.4122609729957172E-5</v>
      </c>
    </row>
    <row r="293" spans="2:44" x14ac:dyDescent="0.55000000000000004">
      <c r="B293" s="1">
        <v>291</v>
      </c>
      <c r="C293" s="1">
        <f>LN(Sunk_Same!C293/Sunk_Same!C$2)*100</f>
        <v>1.9899477192399282</v>
      </c>
      <c r="D293" s="1">
        <f>LN(Sunk_Same!D293/Sunk_Same!D$2)*100</f>
        <v>0</v>
      </c>
      <c r="E293" s="1">
        <f>LN(Sunk_Same!E293/Sunk_Same!E$2)*100</f>
        <v>71.212017680833128</v>
      </c>
      <c r="F293" s="1">
        <f>LN(Sunk_Same!F293/Sunk_Same!F$2)*100</f>
        <v>-1.0105983606240565</v>
      </c>
      <c r="G293" s="1">
        <f>LN(Sunk_Same!G293/Sunk_Same!G$2)*100</f>
        <v>61.332747736833994</v>
      </c>
      <c r="H293" s="1">
        <f>LN(Sunk_Same!H293/Sunk_Same!H$2)*100</f>
        <v>-65.237800297723226</v>
      </c>
      <c r="I293" s="1">
        <f>LN(Sunk_Same!I293/Sunk_Same!I$2)*100</f>
        <v>72.238917540147497</v>
      </c>
      <c r="J293" s="1">
        <f>LN(Sunk_Same!J293/Sunk_Same!J$2)*100</f>
        <v>-0.29355153822421248</v>
      </c>
      <c r="K293" s="1">
        <f>LN(Sunk_Same!K293/Sunk_Same!K$2)*100</f>
        <v>-13.373927273117699</v>
      </c>
      <c r="L293" s="1">
        <f>LN(Sunk_Same!L293/Sunk_Same!L$2)*100</f>
        <v>-4.8184888385782774</v>
      </c>
      <c r="M293" s="1">
        <f>LN(Sunk_Same!M293/Sunk_Same!M$2)*100</f>
        <v>-4.8214261351977221</v>
      </c>
      <c r="N293" s="1">
        <f>LN(Sunk_Same!N293/Sunk_Same!N$2)*100</f>
        <v>-4.8182063938851627</v>
      </c>
      <c r="O293" s="1">
        <f>LN(Sunk_Same!O293/Sunk_Same!O$2)*100</f>
        <v>-74.878544005606656</v>
      </c>
      <c r="P293" s="1">
        <f>LN(Sunk_Same!P293/Sunk_Same!P$2)*100</f>
        <v>16.38598111969166</v>
      </c>
      <c r="Q293" s="1">
        <f>LN(Sunk_Same!Q293/Sunk_Same!Q$2)*100</f>
        <v>39.731814541068019</v>
      </c>
      <c r="R293" s="1">
        <f>LN(Sunk_Same!R293/Sunk_Same!R$2)*100</f>
        <v>12.842775809195867</v>
      </c>
      <c r="S293" s="1">
        <f>LN(Sunk_Same!S293/Sunk_Same!S$2)*100</f>
        <v>4.3694836607552165</v>
      </c>
      <c r="T293" s="1">
        <f>LN(Sunk_Same!T293/Sunk_Same!T$2)*100</f>
        <v>2.084676916583089</v>
      </c>
      <c r="U293" s="1">
        <f>LN(Sunk_Same!U293/Sunk_Same!U$2)*100</f>
        <v>5.3736702521491937</v>
      </c>
      <c r="V293" s="1">
        <f>LN(Sunk_Same!V293/Sunk_Same!V$2)*100</f>
        <v>4.3633843898839775</v>
      </c>
      <c r="W293" s="1">
        <f>LN(Sunk_Same!W293/Sunk_Same!W$2)*100</f>
        <v>4.3484370748721597</v>
      </c>
      <c r="X293" s="1">
        <f>(Sunk_Same!X293-Sunk_Same!X$2)</f>
        <v>-0.82771091999999991</v>
      </c>
      <c r="Y293" s="1">
        <f>(Sunk_Same!Y293-Sunk_Same!Y$2)</f>
        <v>-1.0884136099999999</v>
      </c>
      <c r="Z293" s="1">
        <f>(Sunk_Same!Z293-Sunk_Same!Z$2)</f>
        <v>-1.0884136099999999</v>
      </c>
      <c r="AA293" s="1">
        <f>LN(Sunk_Same!AA293/Sunk_Same!AA$2)*100</f>
        <v>-8.358879022599023</v>
      </c>
      <c r="AB293" s="1">
        <f>LN(Sunk_Same!AB293/Sunk_Same!AB$2)*100</f>
        <v>68.569250521672103</v>
      </c>
      <c r="AC293" s="1">
        <f>LN(Sunk_Same!AC293/Sunk_Same!AC$2)*100</f>
        <v>-0.80776477832114923</v>
      </c>
      <c r="AD293" s="1">
        <f t="shared" si="8"/>
        <v>7.1943260061461558</v>
      </c>
      <c r="AE293" s="1">
        <f t="shared" si="9"/>
        <v>5.1957434067062429E-5</v>
      </c>
    </row>
    <row r="294" spans="2:44" x14ac:dyDescent="0.55000000000000004">
      <c r="B294" s="1">
        <v>292</v>
      </c>
      <c r="C294" s="1">
        <f>LN(Sunk_Same!C294/Sunk_Same!C$2)*100</f>
        <v>1.9868871223073028</v>
      </c>
      <c r="D294" s="1">
        <f>LN(Sunk_Same!D294/Sunk_Same!D$2)*100</f>
        <v>0</v>
      </c>
      <c r="E294" s="1">
        <f>LN(Sunk_Same!E294/Sunk_Same!E$2)*100</f>
        <v>71.212220226238657</v>
      </c>
      <c r="F294" s="1">
        <f>LN(Sunk_Same!F294/Sunk_Same!F$2)*100</f>
        <v>-1.0137505474693695</v>
      </c>
      <c r="G294" s="1">
        <f>LN(Sunk_Same!G294/Sunk_Same!G$2)*100</f>
        <v>61.337059932491414</v>
      </c>
      <c r="H294" s="1">
        <f>LN(Sunk_Same!H294/Sunk_Same!H$2)*100</f>
        <v>-65.244113850081703</v>
      </c>
      <c r="I294" s="1">
        <f>LN(Sunk_Same!I294/Sunk_Same!I$2)*100</f>
        <v>72.239461891939158</v>
      </c>
      <c r="J294" s="1">
        <f>LN(Sunk_Same!J294/Sunk_Same!J$2)*100</f>
        <v>-0.29337195205518191</v>
      </c>
      <c r="K294" s="1">
        <f>LN(Sunk_Same!K294/Sunk_Same!K$2)*100</f>
        <v>-13.374136716202695</v>
      </c>
      <c r="L294" s="1">
        <f>LN(Sunk_Same!L294/Sunk_Same!L$2)*100</f>
        <v>-4.818656737063657</v>
      </c>
      <c r="M294" s="1">
        <f>LN(Sunk_Same!M294/Sunk_Same!M$2)*100</f>
        <v>-4.816476879573286</v>
      </c>
      <c r="N294" s="1">
        <f>LN(Sunk_Same!N294/Sunk_Same!N$2)*100</f>
        <v>-4.818348812724996</v>
      </c>
      <c r="O294" s="1">
        <f>LN(Sunk_Same!O294/Sunk_Same!O$2)*100</f>
        <v>-74.879627262724711</v>
      </c>
      <c r="P294" s="1">
        <f>LN(Sunk_Same!P294/Sunk_Same!P$2)*100</f>
        <v>16.386533903324377</v>
      </c>
      <c r="Q294" s="1">
        <f>LN(Sunk_Same!Q294/Sunk_Same!Q$2)*100</f>
        <v>39.731302748642861</v>
      </c>
      <c r="R294" s="1">
        <f>LN(Sunk_Same!R294/Sunk_Same!R$2)*100</f>
        <v>12.842779404731358</v>
      </c>
      <c r="S294" s="1">
        <f>LN(Sunk_Same!S294/Sunk_Same!S$2)*100</f>
        <v>4.3688885414741918</v>
      </c>
      <c r="T294" s="1">
        <f>LN(Sunk_Same!T294/Sunk_Same!T$2)*100</f>
        <v>2.0817251636706664</v>
      </c>
      <c r="U294" s="1">
        <f>LN(Sunk_Same!U294/Sunk_Same!U$2)*100</f>
        <v>5.3738720236888833</v>
      </c>
      <c r="V294" s="1">
        <f>LN(Sunk_Same!V294/Sunk_Same!V$2)*100</f>
        <v>4.3630200095219038</v>
      </c>
      <c r="W294" s="1">
        <f>LN(Sunk_Same!W294/Sunk_Same!W$2)*100</f>
        <v>4.3483340317851038</v>
      </c>
      <c r="X294" s="1">
        <f>(Sunk_Same!X294-Sunk_Same!X$2)</f>
        <v>-0.82765765999999985</v>
      </c>
      <c r="Y294" s="1">
        <f>(Sunk_Same!Y294-Sunk_Same!Y$2)</f>
        <v>-1.0883413099999999</v>
      </c>
      <c r="Z294" s="1">
        <f>(Sunk_Same!Z294-Sunk_Same!Z$2)</f>
        <v>-1.0883413099999999</v>
      </c>
      <c r="AA294" s="1">
        <f>LN(Sunk_Same!AA294/Sunk_Same!AA$2)*100</f>
        <v>-8.3589183828374658</v>
      </c>
      <c r="AB294" s="1">
        <f>LN(Sunk_Same!AB294/Sunk_Same!AB$2)*100</f>
        <v>68.569494380458238</v>
      </c>
      <c r="AC294" s="1">
        <f>LN(Sunk_Same!AC294/Sunk_Same!AC$2)*100</f>
        <v>-0.80776477832114923</v>
      </c>
      <c r="AD294" s="1">
        <f t="shared" si="8"/>
        <v>7.1943515919531116</v>
      </c>
      <c r="AE294" s="1">
        <f t="shared" si="9"/>
        <v>4.9879314093889632E-5</v>
      </c>
    </row>
    <row r="295" spans="2:44" x14ac:dyDescent="0.55000000000000004">
      <c r="B295" s="1">
        <v>293</v>
      </c>
      <c r="C295" s="1">
        <f>LN(Sunk_Same!C295/Sunk_Same!C$2)*100</f>
        <v>1.9891506445856695</v>
      </c>
      <c r="D295" s="1">
        <f>LN(Sunk_Same!D295/Sunk_Same!D$2)*100</f>
        <v>0</v>
      </c>
      <c r="E295" s="1">
        <f>LN(Sunk_Same!E295/Sunk_Same!E$2)*100</f>
        <v>71.211701883414662</v>
      </c>
      <c r="F295" s="1">
        <f>LN(Sunk_Same!F295/Sunk_Same!F$2)*100</f>
        <v>-1.0109907888450704</v>
      </c>
      <c r="G295" s="1">
        <f>LN(Sunk_Same!G295/Sunk_Same!G$2)*100</f>
        <v>61.330299203989256</v>
      </c>
      <c r="H295" s="1">
        <f>LN(Sunk_Same!H295/Sunk_Same!H$2)*100</f>
        <v>-65.234378270449554</v>
      </c>
      <c r="I295" s="1">
        <f>LN(Sunk_Same!I295/Sunk_Same!I$2)*100</f>
        <v>72.237920279978283</v>
      </c>
      <c r="J295" s="1">
        <f>LN(Sunk_Same!J295/Sunk_Same!J$2)*100</f>
        <v>-0.29353138779154381</v>
      </c>
      <c r="K295" s="1">
        <f>LN(Sunk_Same!K295/Sunk_Same!K$2)*100</f>
        <v>-13.373653601481092</v>
      </c>
      <c r="L295" s="1">
        <f>LN(Sunk_Same!L295/Sunk_Same!L$2)*100</f>
        <v>-4.8184982828605989</v>
      </c>
      <c r="M295" s="1">
        <f>LN(Sunk_Same!M295/Sunk_Same!M$2)*100</f>
        <v>-4.820794664812956</v>
      </c>
      <c r="N295" s="1">
        <f>LN(Sunk_Same!N295/Sunk_Same!N$2)*100</f>
        <v>-4.8184043398643182</v>
      </c>
      <c r="O295" s="1">
        <f>LN(Sunk_Same!O295/Sunk_Same!O$2)*100</f>
        <v>-74.877288889382584</v>
      </c>
      <c r="P295" s="1">
        <f>LN(Sunk_Same!P295/Sunk_Same!P$2)*100</f>
        <v>16.385325287947474</v>
      </c>
      <c r="Q295" s="1">
        <f>LN(Sunk_Same!Q295/Sunk_Same!Q$2)*100</f>
        <v>39.731353100304894</v>
      </c>
      <c r="R295" s="1">
        <f>LN(Sunk_Same!R295/Sunk_Same!R$2)*100</f>
        <v>12.842452210474342</v>
      </c>
      <c r="S295" s="1">
        <f>LN(Sunk_Same!S295/Sunk_Same!S$2)*100</f>
        <v>4.3683055640506145</v>
      </c>
      <c r="T295" s="1">
        <f>LN(Sunk_Same!T295/Sunk_Same!T$2)*100</f>
        <v>2.08383847071164</v>
      </c>
      <c r="U295" s="1">
        <f>LN(Sunk_Same!U295/Sunk_Same!U$2)*100</f>
        <v>5.3732234708624507</v>
      </c>
      <c r="V295" s="1">
        <f>LN(Sunk_Same!V295/Sunk_Same!V$2)*100</f>
        <v>4.3615624747961217</v>
      </c>
      <c r="W295" s="1">
        <f>LN(Sunk_Same!W295/Sunk_Same!W$2)*100</f>
        <v>4.3481783956168005</v>
      </c>
      <c r="X295" s="1">
        <f>(Sunk_Same!X295-Sunk_Same!X$2)</f>
        <v>-0.8277065899999998</v>
      </c>
      <c r="Y295" s="1">
        <f>(Sunk_Same!Y295-Sunk_Same!Y$2)</f>
        <v>-1.0884070399999999</v>
      </c>
      <c r="Z295" s="1">
        <f>(Sunk_Same!Z295-Sunk_Same!Z$2)</f>
        <v>-1.0884070399999999</v>
      </c>
      <c r="AA295" s="1">
        <f>LN(Sunk_Same!AA295/Sunk_Same!AA$2)*100</f>
        <v>-8.3588181931700767</v>
      </c>
      <c r="AB295" s="1">
        <f>LN(Sunk_Same!AB295/Sunk_Same!AB$2)*100</f>
        <v>68.568876949612388</v>
      </c>
      <c r="AC295" s="1">
        <f>LN(Sunk_Same!AC295/Sunk_Same!AC$2)*100</f>
        <v>-0.80776477832114923</v>
      </c>
      <c r="AD295" s="1">
        <f t="shared" si="8"/>
        <v>7.1942868107464122</v>
      </c>
      <c r="AE295" s="1">
        <f t="shared" si="9"/>
        <v>4.7883710359592765E-5</v>
      </c>
    </row>
    <row r="296" spans="2:44" x14ac:dyDescent="0.55000000000000004">
      <c r="B296" s="1">
        <v>294</v>
      </c>
      <c r="C296" s="1">
        <f>LN(Sunk_Same!C296/Sunk_Same!C$2)*100</f>
        <v>1.9852162727684197</v>
      </c>
      <c r="D296" s="1">
        <f>LN(Sunk_Same!D296/Sunk_Same!D$2)*100</f>
        <v>0</v>
      </c>
      <c r="E296" s="1">
        <f>LN(Sunk_Same!E296/Sunk_Same!E$2)*100</f>
        <v>71.211987190091392</v>
      </c>
      <c r="F296" s="1">
        <f>LN(Sunk_Same!F296/Sunk_Same!F$2)*100</f>
        <v>-1.0152476439198861</v>
      </c>
      <c r="G296" s="1">
        <f>LN(Sunk_Same!G296/Sunk_Same!G$2)*100</f>
        <v>61.336986845978537</v>
      </c>
      <c r="H296" s="1">
        <f>LN(Sunk_Same!H296/Sunk_Same!H$2)*100</f>
        <v>-65.244125144808052</v>
      </c>
      <c r="I296" s="1">
        <f>LN(Sunk_Same!I296/Sunk_Same!I$2)*100</f>
        <v>72.238664959909741</v>
      </c>
      <c r="J296" s="1">
        <f>LN(Sunk_Same!J296/Sunk_Same!J$2)*100</f>
        <v>-0.29326112492479306</v>
      </c>
      <c r="K296" s="1">
        <f>LN(Sunk_Same!K296/Sunk_Same!K$2)*100</f>
        <v>-13.37397963384783</v>
      </c>
      <c r="L296" s="1">
        <f>LN(Sunk_Same!L296/Sunk_Same!L$2)*100</f>
        <v>-4.8186462434000665</v>
      </c>
      <c r="M296" s="1">
        <f>LN(Sunk_Same!M296/Sunk_Same!M$2)*100</f>
        <v>-4.8141559337194835</v>
      </c>
      <c r="N296" s="1">
        <f>LN(Sunk_Same!N296/Sunk_Same!N$2)*100</f>
        <v>-4.8184861204771305</v>
      </c>
      <c r="O296" s="1">
        <f>LN(Sunk_Same!O296/Sunk_Same!O$2)*100</f>
        <v>-74.878681956278626</v>
      </c>
      <c r="P296" s="1">
        <f>LN(Sunk_Same!P296/Sunk_Same!P$2)*100</f>
        <v>16.386319693684264</v>
      </c>
      <c r="Q296" s="1">
        <f>LN(Sunk_Same!Q296/Sunk_Same!Q$2)*100</f>
        <v>39.730608858772875</v>
      </c>
      <c r="R296" s="1">
        <f>LN(Sunk_Same!R296/Sunk_Same!R$2)*100</f>
        <v>12.842539222677946</v>
      </c>
      <c r="S296" s="1">
        <f>LN(Sunk_Same!S296/Sunk_Same!S$2)*100</f>
        <v>4.3676375649078363</v>
      </c>
      <c r="T296" s="1">
        <f>LN(Sunk_Same!T296/Sunk_Same!T$2)*100</f>
        <v>2.0800236984025755</v>
      </c>
      <c r="U296" s="1">
        <f>LN(Sunk_Same!U296/Sunk_Same!U$2)*100</f>
        <v>5.3736630460152135</v>
      </c>
      <c r="V296" s="1">
        <f>LN(Sunk_Same!V296/Sunk_Same!V$2)*100</f>
        <v>4.3604693098101599</v>
      </c>
      <c r="W296" s="1">
        <f>LN(Sunk_Same!W296/Sunk_Same!W$2)*100</f>
        <v>4.3481515147521836</v>
      </c>
      <c r="X296" s="1">
        <f>(Sunk_Same!X296-Sunk_Same!X$2)</f>
        <v>-0.82763549999999975</v>
      </c>
      <c r="Y296" s="1">
        <f>(Sunk_Same!Y296-Sunk_Same!Y$2)</f>
        <v>-1.0883159599999999</v>
      </c>
      <c r="Z296" s="1">
        <f>(Sunk_Same!Z296-Sunk_Same!Z$2)</f>
        <v>-1.0883159599999999</v>
      </c>
      <c r="AA296" s="1">
        <f>LN(Sunk_Same!AA296/Sunk_Same!AA$2)*100</f>
        <v>-8.3588730589278839</v>
      </c>
      <c r="AB296" s="1">
        <f>LN(Sunk_Same!AB296/Sunk_Same!AB$2)*100</f>
        <v>68.569214202227542</v>
      </c>
      <c r="AC296" s="1">
        <f>LN(Sunk_Same!AC296/Sunk_Same!AC$2)*100</f>
        <v>-0.80776477832114923</v>
      </c>
      <c r="AD296" s="1">
        <f t="shared" si="8"/>
        <v>7.1943221954887182</v>
      </c>
      <c r="AE296" s="1">
        <f t="shared" si="9"/>
        <v>4.596858803831382E-5</v>
      </c>
    </row>
    <row r="297" spans="2:44" x14ac:dyDescent="0.55000000000000004">
      <c r="B297" s="1">
        <v>295</v>
      </c>
      <c r="C297" s="1">
        <f>LN(Sunk_Same!C297/Sunk_Same!C$2)*100</f>
        <v>1.988312687457686</v>
      </c>
      <c r="D297" s="1">
        <f>LN(Sunk_Same!D297/Sunk_Same!D$2)*100</f>
        <v>0</v>
      </c>
      <c r="E297" s="1">
        <f>LN(Sunk_Same!E297/Sunk_Same!E$2)*100</f>
        <v>71.211301145944432</v>
      </c>
      <c r="F297" s="1">
        <f>LN(Sunk_Same!F297/Sunk_Same!F$2)*100</f>
        <v>-1.0116557401795254</v>
      </c>
      <c r="G297" s="1">
        <f>LN(Sunk_Same!G297/Sunk_Same!G$2)*100</f>
        <v>61.327960250955705</v>
      </c>
      <c r="H297" s="1">
        <f>LN(Sunk_Same!H297/Sunk_Same!H$2)*100</f>
        <v>-65.231769476838579</v>
      </c>
      <c r="I297" s="1">
        <f>LN(Sunk_Same!I297/Sunk_Same!I$2)*100</f>
        <v>72.236672602050064</v>
      </c>
      <c r="J297" s="1">
        <f>LN(Sunk_Same!J297/Sunk_Same!J$2)*100</f>
        <v>-0.29355153822421248</v>
      </c>
      <c r="K297" s="1">
        <f>LN(Sunk_Same!K297/Sunk_Same!K$2)*100</f>
        <v>-13.373416233831357</v>
      </c>
      <c r="L297" s="1">
        <f>LN(Sunk_Same!L297/Sunk_Same!L$2)*100</f>
        <v>-4.8183555693561795</v>
      </c>
      <c r="M297" s="1">
        <f>LN(Sunk_Same!M297/Sunk_Same!M$2)*100</f>
        <v>-4.8197877337995809</v>
      </c>
      <c r="N297" s="1">
        <f>LN(Sunk_Same!N297/Sunk_Same!N$2)*100</f>
        <v>-4.8184596347031814</v>
      </c>
      <c r="O297" s="1">
        <f>LN(Sunk_Same!O297/Sunk_Same!O$2)*100</f>
        <v>-74.875497831888367</v>
      </c>
      <c r="P297" s="1">
        <f>LN(Sunk_Same!P297/Sunk_Same!P$2)*100</f>
        <v>16.384809045847927</v>
      </c>
      <c r="Q297" s="1">
        <f>LN(Sunk_Same!Q297/Sunk_Same!Q$2)*100</f>
        <v>39.730798540875561</v>
      </c>
      <c r="R297" s="1">
        <f>LN(Sunk_Same!R297/Sunk_Same!R$2)*100</f>
        <v>12.842203398300775</v>
      </c>
      <c r="S297" s="1">
        <f>LN(Sunk_Same!S297/Sunk_Same!S$2)*100</f>
        <v>4.3669209790483459</v>
      </c>
      <c r="T297" s="1">
        <f>LN(Sunk_Same!T297/Sunk_Same!T$2)*100</f>
        <v>2.0829068559427748</v>
      </c>
      <c r="U297" s="1">
        <f>LN(Sunk_Same!U297/Sunk_Same!U$2)*100</f>
        <v>5.3729496361839404</v>
      </c>
      <c r="V297" s="1">
        <f>LN(Sunk_Same!V297/Sunk_Same!V$2)*100</f>
        <v>4.3584044100093715</v>
      </c>
      <c r="W297" s="1">
        <f>LN(Sunk_Same!W297/Sunk_Same!W$2)*100</f>
        <v>4.3480461339016374</v>
      </c>
      <c r="X297" s="1">
        <f>(Sunk_Same!X297-Sunk_Same!X$2)</f>
        <v>-0.82769589999999971</v>
      </c>
      <c r="Y297" s="1">
        <f>(Sunk_Same!Y297-Sunk_Same!Y$2)</f>
        <v>-1.08839843</v>
      </c>
      <c r="Z297" s="1">
        <f>(Sunk_Same!Z297-Sunk_Same!Z$2)</f>
        <v>-1.08839843</v>
      </c>
      <c r="AA297" s="1">
        <f>LN(Sunk_Same!AA297/Sunk_Same!AA$2)*100</f>
        <v>-8.3587406655201661</v>
      </c>
      <c r="AB297" s="1">
        <f>LN(Sunk_Same!AB297/Sunk_Same!AB$2)*100</f>
        <v>68.568399605505178</v>
      </c>
      <c r="AC297" s="1">
        <f>LN(Sunk_Same!AC297/Sunk_Same!AC$2)*100</f>
        <v>-0.80776477832114923</v>
      </c>
      <c r="AD297" s="1">
        <f t="shared" si="8"/>
        <v>7.1942367275225436</v>
      </c>
      <c r="AE297" s="1">
        <f t="shared" si="9"/>
        <v>4.4129320257795364E-5</v>
      </c>
    </row>
    <row r="298" spans="2:44" x14ac:dyDescent="0.55000000000000004">
      <c r="B298" s="1">
        <v>296</v>
      </c>
      <c r="C298" s="1">
        <f>LN(Sunk_Same!C298/Sunk_Same!C$2)*100</f>
        <v>1.9838468706784735</v>
      </c>
      <c r="D298" s="1">
        <f>LN(Sunk_Same!D298/Sunk_Same!D$2)*100</f>
        <v>0</v>
      </c>
      <c r="E298" s="1">
        <f>LN(Sunk_Same!E298/Sunk_Same!E$2)*100</f>
        <v>71.211645257565195</v>
      </c>
      <c r="F298" s="1">
        <f>LN(Sunk_Same!F298/Sunk_Same!F$2)*100</f>
        <v>-1.0167920023359283</v>
      </c>
      <c r="G298" s="1">
        <f>LN(Sunk_Same!G298/Sunk_Same!G$2)*100</f>
        <v>61.336356472587802</v>
      </c>
      <c r="H298" s="1">
        <f>LN(Sunk_Same!H298/Sunk_Same!H$2)*100</f>
        <v>-65.243989608176165</v>
      </c>
      <c r="I298" s="1">
        <f>LN(Sunk_Same!I298/Sunk_Same!I$2)*100</f>
        <v>72.237582777013571</v>
      </c>
      <c r="J298" s="1">
        <f>LN(Sunk_Same!J298/Sunk_Same!J$2)*100</f>
        <v>-0.29324362591544961</v>
      </c>
      <c r="K298" s="1">
        <f>LN(Sunk_Same!K298/Sunk_Same!K$2)*100</f>
        <v>-13.373852571856871</v>
      </c>
      <c r="L298" s="1">
        <f>LN(Sunk_Same!L298/Sunk_Same!L$2)*100</f>
        <v>-4.8184668019229928</v>
      </c>
      <c r="M298" s="1">
        <f>LN(Sunk_Same!M298/Sunk_Same!M$2)*100</f>
        <v>-4.8119374328900948</v>
      </c>
      <c r="N298" s="1">
        <f>LN(Sunk_Same!N298/Sunk_Same!N$2)*100</f>
        <v>-4.8184728775892669</v>
      </c>
      <c r="O298" s="1">
        <f>LN(Sunk_Same!O298/Sunk_Same!O$2)*100</f>
        <v>-74.877093273588216</v>
      </c>
      <c r="P298" s="1">
        <f>LN(Sunk_Same!P298/Sunk_Same!P$2)*100</f>
        <v>16.386149137813277</v>
      </c>
      <c r="Q298" s="1">
        <f>LN(Sunk_Same!Q298/Sunk_Same!Q$2)*100</f>
        <v>39.729910825536699</v>
      </c>
      <c r="R298" s="1">
        <f>LN(Sunk_Same!R298/Sunk_Same!R$2)*100</f>
        <v>12.842377423065281</v>
      </c>
      <c r="S298" s="1">
        <f>LN(Sunk_Same!S298/Sunk_Same!S$2)*100</f>
        <v>4.3660829314442084</v>
      </c>
      <c r="T298" s="1">
        <f>LN(Sunk_Same!T298/Sunk_Same!T$2)*100</f>
        <v>2.078405563364957</v>
      </c>
      <c r="U298" s="1">
        <f>LN(Sunk_Same!U298/Sunk_Same!U$2)*100</f>
        <v>5.3735909846471799</v>
      </c>
      <c r="V298" s="1">
        <f>LN(Sunk_Same!V298/Sunk_Same!V$2)*100</f>
        <v>4.3530597654633896</v>
      </c>
      <c r="W298" s="1">
        <f>LN(Sunk_Same!W298/Sunk_Same!W$2)*100</f>
        <v>4.3480989217352972</v>
      </c>
      <c r="X298" s="1">
        <f>(Sunk_Same!X298-Sunk_Same!X$2)</f>
        <v>-0.8276208599999999</v>
      </c>
      <c r="Y298" s="1">
        <f>(Sunk_Same!Y298-Sunk_Same!Y$2)</f>
        <v>-1.0883220999999998</v>
      </c>
      <c r="Z298" s="1">
        <f>(Sunk_Same!Z298-Sunk_Same!Z$2)</f>
        <v>-1.0883220999999998</v>
      </c>
      <c r="AA298" s="1">
        <f>LN(Sunk_Same!AA298/Sunk_Same!AA$2)*100</f>
        <v>-8.3588074585688101</v>
      </c>
      <c r="AB298" s="1">
        <f>LN(Sunk_Same!AB298/Sunk_Same!AB$2)*100</f>
        <v>68.568809498952859</v>
      </c>
      <c r="AC298" s="1">
        <f>LN(Sunk_Same!AC298/Sunk_Same!AC$2)*100</f>
        <v>-0.80776477832114923</v>
      </c>
      <c r="AD298" s="1">
        <f t="shared" si="8"/>
        <v>7.1942797337836293</v>
      </c>
      <c r="AE298" s="1">
        <f t="shared" si="9"/>
        <v>4.2364400695139249E-5</v>
      </c>
    </row>
    <row r="299" spans="2:44" x14ac:dyDescent="0.55000000000000004">
      <c r="B299" s="1">
        <v>297</v>
      </c>
      <c r="C299" s="1">
        <f>LN(Sunk_Same!C299/Sunk_Same!C$2)*100</f>
        <v>1.9874951615414613</v>
      </c>
      <c r="D299" s="1">
        <f>LN(Sunk_Same!D299/Sunk_Same!D$2)*100</f>
        <v>0</v>
      </c>
      <c r="E299" s="1">
        <f>LN(Sunk_Same!E299/Sunk_Same!E$2)*100</f>
        <v>71.210952677273681</v>
      </c>
      <c r="F299" s="1">
        <f>LN(Sunk_Same!F299/Sunk_Same!F$2)*100</f>
        <v>-1.0125877695740759</v>
      </c>
      <c r="G299" s="1">
        <f>LN(Sunk_Same!G299/Sunk_Same!G$2)*100</f>
        <v>61.32677248042382</v>
      </c>
      <c r="H299" s="1">
        <f>LN(Sunk_Same!H299/Sunk_Same!H$2)*100</f>
        <v>-65.233237620714007</v>
      </c>
      <c r="I299" s="1">
        <f>LN(Sunk_Same!I299/Sunk_Same!I$2)*100</f>
        <v>72.235710159225576</v>
      </c>
      <c r="J299" s="1">
        <f>LN(Sunk_Same!J299/Sunk_Same!J$2)*100</f>
        <v>-0.29380235842327324</v>
      </c>
      <c r="K299" s="1">
        <f>LN(Sunk_Same!K299/Sunk_Same!K$2)*100</f>
        <v>-13.373499312444675</v>
      </c>
      <c r="L299" s="1">
        <f>LN(Sunk_Same!L299/Sunk_Same!L$2)*100</f>
        <v>-4.8180627974368191</v>
      </c>
      <c r="M299" s="1">
        <f>LN(Sunk_Same!M299/Sunk_Same!M$2)*100</f>
        <v>-4.8184565524289926</v>
      </c>
      <c r="N299" s="1">
        <f>LN(Sunk_Same!N299/Sunk_Same!N$2)*100</f>
        <v>-4.8183639142451886</v>
      </c>
      <c r="O299" s="1">
        <f>LN(Sunk_Same!O299/Sunk_Same!O$2)*100</f>
        <v>-74.873789346711391</v>
      </c>
      <c r="P299" s="1">
        <f>LN(Sunk_Same!P299/Sunk_Same!P$2)*100</f>
        <v>16.384635441711236</v>
      </c>
      <c r="Q299" s="1">
        <f>LN(Sunk_Same!Q299/Sunk_Same!Q$2)*100</f>
        <v>39.730275707154334</v>
      </c>
      <c r="R299" s="1">
        <f>LN(Sunk_Same!R299/Sunk_Same!R$2)*100</f>
        <v>12.842192611631853</v>
      </c>
      <c r="S299" s="1">
        <f>LN(Sunk_Same!S299/Sunk_Same!S$2)*100</f>
        <v>4.3647833364866582</v>
      </c>
      <c r="T299" s="1">
        <f>LN(Sunk_Same!T299/Sunk_Same!T$2)*100</f>
        <v>2.0818526498159988</v>
      </c>
      <c r="U299" s="1">
        <f>LN(Sunk_Same!U299/Sunk_Same!U$2)*100</f>
        <v>5.3728271309533993</v>
      </c>
      <c r="V299" s="1">
        <f>LN(Sunk_Same!V299/Sunk_Same!V$2)*100</f>
        <v>4.3517235596925365</v>
      </c>
      <c r="W299" s="1">
        <f>LN(Sunk_Same!W299/Sunk_Same!W$2)*100</f>
        <v>4.3480743783179516</v>
      </c>
      <c r="X299" s="1">
        <f>(Sunk_Same!X299-Sunk_Same!X$2)</f>
        <v>-0.82768734999999971</v>
      </c>
      <c r="Y299" s="1">
        <f>(Sunk_Same!Y299-Sunk_Same!Y$2)</f>
        <v>-1.08841736</v>
      </c>
      <c r="Z299" s="1">
        <f>(Sunk_Same!Z299-Sunk_Same!Z$2)</f>
        <v>-1.08841736</v>
      </c>
      <c r="AA299" s="1">
        <f>LN(Sunk_Same!AA299/Sunk_Same!AA$2)*100</f>
        <v>-8.3586738725161105</v>
      </c>
      <c r="AB299" s="1">
        <f>LN(Sunk_Same!AB299/Sunk_Same!AB$2)*100</f>
        <v>68.567979333263736</v>
      </c>
      <c r="AC299" s="1">
        <f>LN(Sunk_Same!AC299/Sunk_Same!AC$2)*100</f>
        <v>-0.80776477832114923</v>
      </c>
      <c r="AD299" s="1">
        <f t="shared" si="8"/>
        <v>7.1941926323123244</v>
      </c>
      <c r="AE299" s="1">
        <f t="shared" si="9"/>
        <v>4.0669332275920327E-5</v>
      </c>
      <c r="AR299" s="1">
        <f>6.9/10.15</f>
        <v>0.67980295566502469</v>
      </c>
    </row>
    <row r="300" spans="2:44" x14ac:dyDescent="0.55000000000000004">
      <c r="B300" s="1">
        <v>298</v>
      </c>
      <c r="C300" s="1">
        <f>LN(Sunk_Same!C300/Sunk_Same!C$2)*100</f>
        <v>1.983065076748066</v>
      </c>
      <c r="D300" s="1">
        <f>LN(Sunk_Same!D300/Sunk_Same!D$2)*100</f>
        <v>0</v>
      </c>
      <c r="E300" s="1">
        <f>LN(Sunk_Same!E300/Sunk_Same!E$2)*100</f>
        <v>71.211388262922412</v>
      </c>
      <c r="F300" s="1">
        <f>LN(Sunk_Same!F300/Sunk_Same!F$2)*100</f>
        <v>-1.0180729294699149</v>
      </c>
      <c r="G300" s="1">
        <f>LN(Sunk_Same!G300/Sunk_Same!G$2)*100</f>
        <v>61.336018444640118</v>
      </c>
      <c r="H300" s="1">
        <f>LN(Sunk_Same!H300/Sunk_Same!H$2)*100</f>
        <v>-65.246553540593524</v>
      </c>
      <c r="I300" s="1">
        <f>LN(Sunk_Same!I300/Sunk_Same!I$2)*100</f>
        <v>72.236966558984662</v>
      </c>
      <c r="J300" s="1">
        <f>LN(Sunk_Same!J300/Sunk_Same!J$2)*100</f>
        <v>-0.29359007151904215</v>
      </c>
      <c r="K300" s="1">
        <f>LN(Sunk_Same!K300/Sunk_Same!K$2)*100</f>
        <v>-13.374105997856109</v>
      </c>
      <c r="L300" s="1">
        <f>LN(Sunk_Same!L300/Sunk_Same!L$2)*100</f>
        <v>-4.8181289071501441</v>
      </c>
      <c r="M300" s="1">
        <f>LN(Sunk_Same!M300/Sunk_Same!M$2)*100</f>
        <v>-4.8104698363132536</v>
      </c>
      <c r="N300" s="1">
        <f>LN(Sunk_Same!N300/Sunk_Same!N$2)*100</f>
        <v>-4.8183053668257623</v>
      </c>
      <c r="O300" s="1">
        <f>LN(Sunk_Same!O300/Sunk_Same!O$2)*100</f>
        <v>-74.875744326533805</v>
      </c>
      <c r="P300" s="1">
        <f>LN(Sunk_Same!P300/Sunk_Same!P$2)*100</f>
        <v>16.386210050657741</v>
      </c>
      <c r="Q300" s="1">
        <f>LN(Sunk_Same!Q300/Sunk_Same!Q$2)*100</f>
        <v>39.729502487629794</v>
      </c>
      <c r="R300" s="1">
        <f>LN(Sunk_Same!R300/Sunk_Same!R$2)*100</f>
        <v>12.842521964065091</v>
      </c>
      <c r="S300" s="1">
        <f>LN(Sunk_Same!S300/Sunk_Same!S$2)*100</f>
        <v>4.3634837246393969</v>
      </c>
      <c r="T300" s="1">
        <f>LN(Sunk_Same!T300/Sunk_Same!T$2)*100</f>
        <v>2.0771061329396185</v>
      </c>
      <c r="U300" s="1">
        <f>LN(Sunk_Same!U300/Sunk_Same!U$2)*100</f>
        <v>5.3735693662266479</v>
      </c>
      <c r="V300" s="1">
        <f>LN(Sunk_Same!V300/Sunk_Same!V$2)*100</f>
        <v>4.3394539265938334</v>
      </c>
      <c r="W300" s="1">
        <f>LN(Sunk_Same!W300/Sunk_Same!W$2)*100</f>
        <v>4.3482169638012262</v>
      </c>
      <c r="X300" s="1">
        <f>(Sunk_Same!X300-Sunk_Same!X$2)</f>
        <v>-0.82764573999999991</v>
      </c>
      <c r="Y300" s="1">
        <f>(Sunk_Same!Y300-Sunk_Same!Y$2)</f>
        <v>-1.0884311199999999</v>
      </c>
      <c r="Z300" s="1">
        <f>(Sunk_Same!Z300-Sunk_Same!Z$2)</f>
        <v>-1.0884311199999999</v>
      </c>
      <c r="AA300" s="1">
        <f>LN(Sunk_Same!AA300/Sunk_Same!AA$2)*100</f>
        <v>-8.3587573637781354</v>
      </c>
      <c r="AB300" s="1">
        <f>LN(Sunk_Same!AB300/Sunk_Same!AB$2)*100</f>
        <v>68.568503376157096</v>
      </c>
      <c r="AC300" s="1">
        <f>LN(Sunk_Same!AC300/Sunk_Same!AC$2)*100</f>
        <v>-0.80776477832114923</v>
      </c>
      <c r="AD300" s="1">
        <f t="shared" si="8"/>
        <v>7.1942476152002426</v>
      </c>
      <c r="AE300" s="1">
        <f t="shared" si="9"/>
        <v>3.9042857374536727E-5</v>
      </c>
    </row>
    <row r="301" spans="2:44" x14ac:dyDescent="0.55000000000000004">
      <c r="B301" s="1">
        <v>299</v>
      </c>
      <c r="C301" s="1">
        <f>LN(Sunk_Same!C301/Sunk_Same!C$2)*100</f>
        <v>1.986912670248699</v>
      </c>
      <c r="D301" s="1">
        <f>LN(Sunk_Same!D301/Sunk_Same!D$2)*100</f>
        <v>0</v>
      </c>
      <c r="E301" s="1">
        <f>LN(Sunk_Same!E301/Sunk_Same!E$2)*100</f>
        <v>71.211135623477247</v>
      </c>
      <c r="F301" s="1">
        <f>LN(Sunk_Same!F301/Sunk_Same!F$2)*100</f>
        <v>-1.01350345603534</v>
      </c>
      <c r="G301" s="1">
        <f>LN(Sunk_Same!G301/Sunk_Same!G$2)*100</f>
        <v>61.330280931130723</v>
      </c>
      <c r="H301" s="1">
        <f>LN(Sunk_Same!H301/Sunk_Same!H$2)*100</f>
        <v>-65.246598720608787</v>
      </c>
      <c r="I301" s="1">
        <f>LN(Sunk_Same!I301/Sunk_Same!I$2)*100</f>
        <v>72.236724861123804</v>
      </c>
      <c r="J301" s="1">
        <f>LN(Sunk_Same!J301/Sunk_Same!J$2)*100</f>
        <v>-0.29461297684299353</v>
      </c>
      <c r="K301" s="1">
        <f>LN(Sunk_Same!K301/Sunk_Same!K$2)*100</f>
        <v>-13.374554207394091</v>
      </c>
      <c r="L301" s="1">
        <f>LN(Sunk_Same!L301/Sunk_Same!L$2)*100</f>
        <v>-4.8176671894307344</v>
      </c>
      <c r="M301" s="1">
        <f>LN(Sunk_Same!M301/Sunk_Same!M$2)*100</f>
        <v>-4.8175691080265395</v>
      </c>
      <c r="N301" s="1">
        <f>LN(Sunk_Same!N301/Sunk_Same!N$2)*100</f>
        <v>-4.8181271691371057</v>
      </c>
      <c r="O301" s="1">
        <f>LN(Sunk_Same!O301/Sunk_Same!O$2)*100</f>
        <v>-74.874397659066815</v>
      </c>
      <c r="P301" s="1">
        <f>LN(Sunk_Same!P301/Sunk_Same!P$2)*100</f>
        <v>16.385445591770676</v>
      </c>
      <c r="Q301" s="1">
        <f>LN(Sunk_Same!Q301/Sunk_Same!Q$2)*100</f>
        <v>39.730248806664633</v>
      </c>
      <c r="R301" s="1">
        <f>LN(Sunk_Same!R301/Sunk_Same!R$2)*100</f>
        <v>12.842907405709795</v>
      </c>
      <c r="S301" s="1">
        <f>LN(Sunk_Same!S301/Sunk_Same!S$2)*100</f>
        <v>4.3610787908812272</v>
      </c>
      <c r="T301" s="1">
        <f>LN(Sunk_Same!T301/Sunk_Same!T$2)*100</f>
        <v>2.0809259199023695</v>
      </c>
      <c r="U301" s="1">
        <f>LN(Sunk_Same!U301/Sunk_Same!U$2)*100</f>
        <v>5.3728199247587041</v>
      </c>
      <c r="V301" s="1">
        <f>LN(Sunk_Same!V301/Sunk_Same!V$2)*100</f>
        <v>4.3424911046911685</v>
      </c>
      <c r="W301" s="1">
        <f>LN(Sunk_Same!W301/Sunk_Same!W$2)*100</f>
        <v>4.3483463034626757</v>
      </c>
      <c r="X301" s="1">
        <f>(Sunk_Same!X301-Sunk_Same!X$2)</f>
        <v>-0.82771690999999969</v>
      </c>
      <c r="Y301" s="1">
        <f>(Sunk_Same!Y301-Sunk_Same!Y$2)</f>
        <v>-1.0885297599999999</v>
      </c>
      <c r="Z301" s="1">
        <f>(Sunk_Same!Z301-Sunk_Same!Z$2)</f>
        <v>-1.0885297599999999</v>
      </c>
      <c r="AA301" s="1">
        <f>LN(Sunk_Same!AA301/Sunk_Same!AA$2)*100</f>
        <v>-8.3587084617447847</v>
      </c>
      <c r="AB301" s="1">
        <f>LN(Sunk_Same!AB301/Sunk_Same!AB$2)*100</f>
        <v>68.568197252424227</v>
      </c>
      <c r="AC301" s="1">
        <f>LN(Sunk_Same!AC301/Sunk_Same!AC$2)*100</f>
        <v>-0.80776477832114923</v>
      </c>
      <c r="AD301" s="1">
        <f t="shared" si="8"/>
        <v>7.1942154965185345</v>
      </c>
      <c r="AE301" s="1">
        <f t="shared" si="9"/>
        <v>3.7480975745183538E-5</v>
      </c>
    </row>
    <row r="302" spans="2:44" x14ac:dyDescent="0.55000000000000004">
      <c r="B302" s="1">
        <v>300</v>
      </c>
      <c r="C302" s="1">
        <f>LN(Sunk_Same!C302/Sunk_Same!C$2)*100</f>
        <v>1.982850465580321</v>
      </c>
      <c r="D302" s="1">
        <f>LN(Sunk_Same!D302/Sunk_Same!D$2)*100</f>
        <v>0</v>
      </c>
      <c r="E302" s="1">
        <f>LN(Sunk_Same!E302/Sunk_Same!E$2)*100</f>
        <v>71.215097197861439</v>
      </c>
      <c r="F302" s="1">
        <f>LN(Sunk_Same!F302/Sunk_Same!F$2)*100</f>
        <v>-1.0090359302010015</v>
      </c>
      <c r="G302" s="1">
        <f>LN(Sunk_Same!G302/Sunk_Same!G$2)*100</f>
        <v>61.344998636927315</v>
      </c>
      <c r="H302" s="1">
        <f>LN(Sunk_Same!H302/Sunk_Same!H$2)*100</f>
        <v>-65.255883646876512</v>
      </c>
      <c r="I302" s="1">
        <f>LN(Sunk_Same!I302/Sunk_Same!I$2)*100</f>
        <v>72.248745899850306</v>
      </c>
      <c r="J302" s="1">
        <f>LN(Sunk_Same!J302/Sunk_Same!J$2)*100</f>
        <v>-0.29384018477991225</v>
      </c>
      <c r="K302" s="1">
        <f>LN(Sunk_Same!K302/Sunk_Same!K$2)*100</f>
        <v>-13.375565827894146</v>
      </c>
      <c r="L302" s="1">
        <f>LN(Sunk_Same!L302/Sunk_Same!L$2)*100</f>
        <v>-4.8238711747272189</v>
      </c>
      <c r="M302" s="1">
        <f>LN(Sunk_Same!M302/Sunk_Same!M$2)*100</f>
        <v>-4.823866720388736</v>
      </c>
      <c r="N302" s="1">
        <f>LN(Sunk_Same!N302/Sunk_Same!N$2)*100</f>
        <v>-4.8238705451987451</v>
      </c>
      <c r="O302" s="1">
        <f>LN(Sunk_Same!O302/Sunk_Same!O$2)*100</f>
        <v>-74.898419909736774</v>
      </c>
      <c r="P302" s="1">
        <f>LN(Sunk_Same!P302/Sunk_Same!P$2)*100</f>
        <v>16.382892784659735</v>
      </c>
      <c r="Q302" s="1">
        <f>LN(Sunk_Same!Q302/Sunk_Same!Q$2)*100</f>
        <v>39.731318612867881</v>
      </c>
      <c r="R302" s="1">
        <f>LN(Sunk_Same!R302/Sunk_Same!R$2)*100</f>
        <v>12.840486865079543</v>
      </c>
      <c r="S302" s="1">
        <f>LN(Sunk_Same!S302/Sunk_Same!S$2)*100</f>
        <v>4.3559529309776375</v>
      </c>
      <c r="T302" s="1">
        <f>LN(Sunk_Same!T302/Sunk_Same!T$2)*100</f>
        <v>2.0775670649097373</v>
      </c>
      <c r="U302" s="1">
        <f>LN(Sunk_Same!U302/Sunk_Same!U$2)*100</f>
        <v>5.3649936907860711</v>
      </c>
      <c r="V302" s="1">
        <f>LN(Sunk_Same!V302/Sunk_Same!V$2)*100</f>
        <v>4.3558535925633244</v>
      </c>
      <c r="W302" s="1">
        <f>LN(Sunk_Same!W302/Sunk_Same!W$2)*100</f>
        <v>4.3433668005307533</v>
      </c>
      <c r="X302" s="1">
        <f>(Sunk_Same!X302-Sunk_Same!X$2)</f>
        <v>-0.82783388999999974</v>
      </c>
      <c r="Y302" s="1">
        <f>(Sunk_Same!Y302-Sunk_Same!Y$2)</f>
        <v>-1.0885905499999999</v>
      </c>
      <c r="Z302" s="1">
        <f>(Sunk_Same!Z302-Sunk_Same!Z$2)</f>
        <v>-1.0885905499999999</v>
      </c>
      <c r="AA302" s="1">
        <f>LN(Sunk_Same!AA302/Sunk_Same!AA$2)*100</f>
        <v>-8.3594730060263931</v>
      </c>
      <c r="AB302" s="1">
        <f>LN(Sunk_Same!AB302/Sunk_Same!AB$2)*100</f>
        <v>68.572923905928235</v>
      </c>
      <c r="AC302" s="1">
        <f>LN(Sunk_Same!AC302/Sunk_Same!AC$2)*100</f>
        <v>-0.80776477832114923</v>
      </c>
      <c r="AD302" s="1">
        <f t="shared" si="8"/>
        <v>7.1947114197781188</v>
      </c>
      <c r="AE302" s="1">
        <f t="shared" si="9"/>
        <v>3.5984217066453543E-5</v>
      </c>
    </row>
    <row r="303" spans="2:44" x14ac:dyDescent="0.55000000000000004">
      <c r="B303" s="1">
        <v>301</v>
      </c>
      <c r="C303" s="1">
        <f>LN(Sunk_Same!C303/Sunk_Same!C$2)*100</f>
        <v>1.982850465580321</v>
      </c>
      <c r="D303" s="1">
        <f>LN(Sunk_Same!D303/Sunk_Same!D$2)*100</f>
        <v>0</v>
      </c>
      <c r="E303" s="1">
        <f>LN(Sunk_Same!E303/Sunk_Same!E$2)*100</f>
        <v>71.215097197861439</v>
      </c>
      <c r="F303" s="1">
        <f>LN(Sunk_Same!F303/Sunk_Same!F$2)*100</f>
        <v>-1.0090359302010015</v>
      </c>
      <c r="G303" s="1">
        <f>LN(Sunk_Same!G303/Sunk_Same!G$2)*100</f>
        <v>61.344998636927315</v>
      </c>
      <c r="H303" s="1">
        <f>LN(Sunk_Same!H303/Sunk_Same!H$2)*100</f>
        <v>-65.255883646876512</v>
      </c>
      <c r="I303" s="1">
        <f>LN(Sunk_Same!I303/Sunk_Same!I$2)*100</f>
        <v>72.248745899850306</v>
      </c>
      <c r="J303" s="1">
        <f>LN(Sunk_Same!J303/Sunk_Same!J$2)*100</f>
        <v>-0.29384018477991225</v>
      </c>
      <c r="K303" s="1">
        <f>LN(Sunk_Same!K303/Sunk_Same!K$2)*100</f>
        <v>-13.375565827894146</v>
      </c>
      <c r="L303" s="1">
        <f>LN(Sunk_Same!L303/Sunk_Same!L$2)*100</f>
        <v>-4.8238711747272189</v>
      </c>
      <c r="M303" s="1">
        <f>LN(Sunk_Same!M303/Sunk_Same!M$2)*100</f>
        <v>-4.823866720388736</v>
      </c>
      <c r="N303" s="1">
        <f>LN(Sunk_Same!N303/Sunk_Same!N$2)*100</f>
        <v>-4.8238705451987451</v>
      </c>
      <c r="O303" s="1">
        <f>LN(Sunk_Same!O303/Sunk_Same!O$2)*100</f>
        <v>-74.898419909736774</v>
      </c>
      <c r="P303" s="1">
        <f>LN(Sunk_Same!P303/Sunk_Same!P$2)*100</f>
        <v>16.382892784659735</v>
      </c>
      <c r="Q303" s="1">
        <f>LN(Sunk_Same!Q303/Sunk_Same!Q$2)*100</f>
        <v>39.731318612867881</v>
      </c>
      <c r="R303" s="1">
        <f>LN(Sunk_Same!R303/Sunk_Same!R$2)*100</f>
        <v>12.840486865079543</v>
      </c>
      <c r="S303" s="1">
        <f>LN(Sunk_Same!S303/Sunk_Same!S$2)*100</f>
        <v>4.3559529309776375</v>
      </c>
      <c r="T303" s="1">
        <f>LN(Sunk_Same!T303/Sunk_Same!T$2)*100</f>
        <v>2.0775670649097373</v>
      </c>
      <c r="U303" s="1">
        <f>LN(Sunk_Same!U303/Sunk_Same!U$2)*100</f>
        <v>5.3649936907860711</v>
      </c>
      <c r="V303" s="1">
        <f>LN(Sunk_Same!V303/Sunk_Same!V$2)*100</f>
        <v>4.3558535925633244</v>
      </c>
      <c r="W303" s="1">
        <f>LN(Sunk_Same!W303/Sunk_Same!W$2)*100</f>
        <v>4.3433668005307533</v>
      </c>
      <c r="X303" s="1">
        <f>(Sunk_Same!X303-Sunk_Same!X$2)</f>
        <v>-0.82783388999999974</v>
      </c>
      <c r="Y303" s="1">
        <f>(Sunk_Same!Y303-Sunk_Same!Y$2)</f>
        <v>-1.0885905499999999</v>
      </c>
      <c r="Z303" s="1">
        <f>(Sunk_Same!Z303-Sunk_Same!Z$2)</f>
        <v>-1.0885905499999999</v>
      </c>
      <c r="AA303" s="1">
        <f>LN(Sunk_Same!AA303/Sunk_Same!AA$2)*100</f>
        <v>-8.3594730060263931</v>
      </c>
      <c r="AB303" s="1">
        <f>LN(Sunk_Same!AB303/Sunk_Same!AB$2)*100</f>
        <v>68.572923905928235</v>
      </c>
      <c r="AC303" s="1">
        <f>LN(Sunk_Same!AC303/Sunk_Same!AC$2)*100</f>
        <v>-0.80776477832114923</v>
      </c>
      <c r="AD303" s="1">
        <f t="shared" si="8"/>
        <v>7.1947114197781188</v>
      </c>
      <c r="AE303" s="1">
        <f t="shared" si="9"/>
        <v>3.4544848383795399E-5</v>
      </c>
    </row>
    <row r="304" spans="2:44" x14ac:dyDescent="0.55000000000000004">
      <c r="B304" s="1">
        <v>302</v>
      </c>
      <c r="C304" s="1">
        <f>LN(Sunk_Same!C304/Sunk_Same!C$2)*100</f>
        <v>1.982850465580321</v>
      </c>
      <c r="D304" s="1">
        <f>LN(Sunk_Same!D304/Sunk_Same!D$2)*100</f>
        <v>0</v>
      </c>
      <c r="E304" s="1">
        <f>LN(Sunk_Same!E304/Sunk_Same!E$2)*100</f>
        <v>71.215097197861439</v>
      </c>
      <c r="F304" s="1">
        <f>LN(Sunk_Same!F304/Sunk_Same!F$2)*100</f>
        <v>-1.0090359302010015</v>
      </c>
      <c r="G304" s="1">
        <f>LN(Sunk_Same!G304/Sunk_Same!G$2)*100</f>
        <v>61.344998636927315</v>
      </c>
      <c r="H304" s="1">
        <f>LN(Sunk_Same!H304/Sunk_Same!H$2)*100</f>
        <v>-65.255883646876512</v>
      </c>
      <c r="I304" s="1">
        <f>LN(Sunk_Same!I304/Sunk_Same!I$2)*100</f>
        <v>72.248745899850306</v>
      </c>
      <c r="J304" s="1">
        <f>LN(Sunk_Same!J304/Sunk_Same!J$2)*100</f>
        <v>-0.29384018477991225</v>
      </c>
      <c r="K304" s="1">
        <f>LN(Sunk_Same!K304/Sunk_Same!K$2)*100</f>
        <v>-13.375565827894146</v>
      </c>
      <c r="L304" s="1">
        <f>LN(Sunk_Same!L304/Sunk_Same!L$2)*100</f>
        <v>-4.8238711747272189</v>
      </c>
      <c r="M304" s="1">
        <f>LN(Sunk_Same!M304/Sunk_Same!M$2)*100</f>
        <v>-4.823866720388736</v>
      </c>
      <c r="N304" s="1">
        <f>LN(Sunk_Same!N304/Sunk_Same!N$2)*100</f>
        <v>-4.8238705451987451</v>
      </c>
      <c r="O304" s="1">
        <f>LN(Sunk_Same!O304/Sunk_Same!O$2)*100</f>
        <v>-74.898419909736774</v>
      </c>
      <c r="P304" s="1">
        <f>LN(Sunk_Same!P304/Sunk_Same!P$2)*100</f>
        <v>16.382892784659735</v>
      </c>
      <c r="Q304" s="1">
        <f>LN(Sunk_Same!Q304/Sunk_Same!Q$2)*100</f>
        <v>39.731318612867881</v>
      </c>
      <c r="R304" s="1">
        <f>LN(Sunk_Same!R304/Sunk_Same!R$2)*100</f>
        <v>12.840486865079543</v>
      </c>
      <c r="S304" s="1">
        <f>LN(Sunk_Same!S304/Sunk_Same!S$2)*100</f>
        <v>4.3559529309776375</v>
      </c>
      <c r="T304" s="1">
        <f>LN(Sunk_Same!T304/Sunk_Same!T$2)*100</f>
        <v>2.0775670649097373</v>
      </c>
      <c r="U304" s="1">
        <f>LN(Sunk_Same!U304/Sunk_Same!U$2)*100</f>
        <v>5.3649936907860711</v>
      </c>
      <c r="V304" s="1">
        <f>LN(Sunk_Same!V304/Sunk_Same!V$2)*100</f>
        <v>4.3558535925633244</v>
      </c>
      <c r="W304" s="1">
        <f>LN(Sunk_Same!W304/Sunk_Same!W$2)*100</f>
        <v>4.3433668005307533</v>
      </c>
      <c r="X304" s="1">
        <f>(Sunk_Same!X304-Sunk_Same!X$2)</f>
        <v>-0.82783388999999974</v>
      </c>
      <c r="Y304" s="1">
        <f>(Sunk_Same!Y304-Sunk_Same!Y$2)</f>
        <v>-1.0885905499999999</v>
      </c>
      <c r="Z304" s="1">
        <f>(Sunk_Same!Z304-Sunk_Same!Z$2)</f>
        <v>-1.0885905499999999</v>
      </c>
      <c r="AA304" s="1">
        <f>LN(Sunk_Same!AA304/Sunk_Same!AA$2)*100</f>
        <v>-8.3594730060263931</v>
      </c>
      <c r="AB304" s="1">
        <f>LN(Sunk_Same!AB304/Sunk_Same!AB$2)*100</f>
        <v>68.572923905928235</v>
      </c>
      <c r="AC304" s="1">
        <f>LN(Sunk_Same!AC304/Sunk_Same!AC$2)*100</f>
        <v>-0.80776477832114923</v>
      </c>
      <c r="AD304" s="1">
        <f t="shared" si="8"/>
        <v>7.1947114197781188</v>
      </c>
      <c r="AE304" s="1">
        <f t="shared" si="9"/>
        <v>3.3163054448443578E-5</v>
      </c>
    </row>
    <row r="305" spans="2:31" x14ac:dyDescent="0.55000000000000004">
      <c r="B305" s="1">
        <v>303</v>
      </c>
      <c r="C305" s="1">
        <f>LN(Sunk_Same!C305/Sunk_Same!C$2)*100</f>
        <v>1.982850465580321</v>
      </c>
      <c r="D305" s="1">
        <f>LN(Sunk_Same!D305/Sunk_Same!D$2)*100</f>
        <v>0</v>
      </c>
      <c r="E305" s="1">
        <f>LN(Sunk_Same!E305/Sunk_Same!E$2)*100</f>
        <v>71.215097197861439</v>
      </c>
      <c r="F305" s="1">
        <f>LN(Sunk_Same!F305/Sunk_Same!F$2)*100</f>
        <v>-1.0090359302010015</v>
      </c>
      <c r="G305" s="1">
        <f>LN(Sunk_Same!G305/Sunk_Same!G$2)*100</f>
        <v>61.344998636927315</v>
      </c>
      <c r="H305" s="1">
        <f>LN(Sunk_Same!H305/Sunk_Same!H$2)*100</f>
        <v>-65.255883646876512</v>
      </c>
      <c r="I305" s="1">
        <f>LN(Sunk_Same!I305/Sunk_Same!I$2)*100</f>
        <v>72.248745899850306</v>
      </c>
      <c r="J305" s="1">
        <f>LN(Sunk_Same!J305/Sunk_Same!J$2)*100</f>
        <v>-0.29384018477991225</v>
      </c>
      <c r="K305" s="1">
        <f>LN(Sunk_Same!K305/Sunk_Same!K$2)*100</f>
        <v>-13.375565827894146</v>
      </c>
      <c r="L305" s="1">
        <f>LN(Sunk_Same!L305/Sunk_Same!L$2)*100</f>
        <v>-4.8238711747272189</v>
      </c>
      <c r="M305" s="1">
        <f>LN(Sunk_Same!M305/Sunk_Same!M$2)*100</f>
        <v>-4.823866720388736</v>
      </c>
      <c r="N305" s="1">
        <f>LN(Sunk_Same!N305/Sunk_Same!N$2)*100</f>
        <v>-4.8238705451987451</v>
      </c>
      <c r="O305" s="1">
        <f>LN(Sunk_Same!O305/Sunk_Same!O$2)*100</f>
        <v>-74.898419909736774</v>
      </c>
      <c r="P305" s="1">
        <f>LN(Sunk_Same!P305/Sunk_Same!P$2)*100</f>
        <v>16.382892784659735</v>
      </c>
      <c r="Q305" s="1">
        <f>LN(Sunk_Same!Q305/Sunk_Same!Q$2)*100</f>
        <v>39.731318612867881</v>
      </c>
      <c r="R305" s="1">
        <f>LN(Sunk_Same!R305/Sunk_Same!R$2)*100</f>
        <v>12.840486865079543</v>
      </c>
      <c r="S305" s="1">
        <f>LN(Sunk_Same!S305/Sunk_Same!S$2)*100</f>
        <v>4.3559529309776375</v>
      </c>
      <c r="T305" s="1">
        <f>LN(Sunk_Same!T305/Sunk_Same!T$2)*100</f>
        <v>2.0775670649097373</v>
      </c>
      <c r="U305" s="1">
        <f>LN(Sunk_Same!U305/Sunk_Same!U$2)*100</f>
        <v>5.3649936907860711</v>
      </c>
      <c r="V305" s="1">
        <f>LN(Sunk_Same!V305/Sunk_Same!V$2)*100</f>
        <v>4.3558535925633244</v>
      </c>
      <c r="W305" s="1">
        <f>LN(Sunk_Same!W305/Sunk_Same!W$2)*100</f>
        <v>4.3433668005307533</v>
      </c>
      <c r="X305" s="1">
        <f>(Sunk_Same!X305-Sunk_Same!X$2)</f>
        <v>-0.82783388999999974</v>
      </c>
      <c r="Y305" s="1">
        <f>(Sunk_Same!Y305-Sunk_Same!Y$2)</f>
        <v>-1.0885905499999999</v>
      </c>
      <c r="Z305" s="1">
        <f>(Sunk_Same!Z305-Sunk_Same!Z$2)</f>
        <v>-1.0885905499999999</v>
      </c>
      <c r="AA305" s="1">
        <f>LN(Sunk_Same!AA305/Sunk_Same!AA$2)*100</f>
        <v>-8.3594730060263931</v>
      </c>
      <c r="AB305" s="1">
        <f>LN(Sunk_Same!AB305/Sunk_Same!AB$2)*100</f>
        <v>68.572923905928235</v>
      </c>
      <c r="AC305" s="1">
        <f>LN(Sunk_Same!AC305/Sunk_Same!AC$2)*100</f>
        <v>-0.80776477832114923</v>
      </c>
      <c r="AD305" s="1">
        <f t="shared" si="8"/>
        <v>7.1947114197781188</v>
      </c>
      <c r="AE305" s="1">
        <f t="shared" si="9"/>
        <v>3.183653227050584E-5</v>
      </c>
    </row>
    <row r="307" spans="2:31" x14ac:dyDescent="0.55000000000000004">
      <c r="B307" s="1" t="s">
        <v>0</v>
      </c>
      <c r="C307" s="1" t="s">
        <v>1</v>
      </c>
      <c r="D307" s="1" t="s">
        <v>2</v>
      </c>
      <c r="E307" s="1" t="s">
        <v>3</v>
      </c>
      <c r="F307" s="1" t="s">
        <v>4</v>
      </c>
      <c r="G307" s="1" t="s">
        <v>5</v>
      </c>
      <c r="H307" s="1" t="s">
        <v>6</v>
      </c>
      <c r="I307" s="1" t="s">
        <v>7</v>
      </c>
      <c r="J307" s="1" t="s">
        <v>8</v>
      </c>
      <c r="K307" s="1" t="s">
        <v>9</v>
      </c>
      <c r="L307" s="1" t="s">
        <v>10</v>
      </c>
      <c r="M307" s="1" t="s">
        <v>11</v>
      </c>
      <c r="N307" s="1" t="s">
        <v>12</v>
      </c>
      <c r="O307" s="1" t="s">
        <v>13</v>
      </c>
      <c r="P307" s="1" t="s">
        <v>14</v>
      </c>
      <c r="Q307" s="1" t="s">
        <v>15</v>
      </c>
      <c r="R307" s="1" t="s">
        <v>16</v>
      </c>
      <c r="S307" s="1" t="s">
        <v>17</v>
      </c>
      <c r="T307" s="1" t="s">
        <v>18</v>
      </c>
      <c r="U307" s="1" t="s">
        <v>19</v>
      </c>
      <c r="V307" s="1" t="s">
        <v>20</v>
      </c>
      <c r="W307" s="1" t="s">
        <v>21</v>
      </c>
      <c r="X307" s="1" t="s">
        <v>22</v>
      </c>
      <c r="Y307" s="1" t="s">
        <v>23</v>
      </c>
      <c r="Z307" s="1" t="s">
        <v>24</v>
      </c>
      <c r="AA307" s="1" t="s">
        <v>25</v>
      </c>
      <c r="AB307" s="1" t="s">
        <v>26</v>
      </c>
      <c r="AE307" s="1">
        <f>SUM(AE3:AE305)*(1-0.96)</f>
        <v>6.9029515780966486</v>
      </c>
    </row>
    <row r="308" spans="2:31" x14ac:dyDescent="0.55000000000000004">
      <c r="M308" s="1">
        <f>3*2.3</f>
        <v>6.8999999999999995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Sunk_Same</vt:lpstr>
      <vt:lpstr>Sunk_Same_G</vt:lpstr>
      <vt:lpstr>Sheet3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George Alessandria</cp:lastModifiedBy>
  <dcterms:created xsi:type="dcterms:W3CDTF">2013-11-29T23:14:18Z</dcterms:created>
  <dcterms:modified xsi:type="dcterms:W3CDTF">2020-06-06T20:30:47Z</dcterms:modified>
</cp:coreProperties>
</file>