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-120" yWindow="-120" windowWidth="19420" windowHeight="10830" tabRatio="757"/>
  </bookViews>
  <sheets>
    <sheet name=" Conveyance" sheetId="2" r:id="rId1"/>
    <sheet name="Food" sheetId="3" r:id="rId2"/>
  </sheets>
  <definedNames>
    <definedName name="_xlnm.Print_Area" localSheetId="0">' Conveyance'!#REF!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0" i="2" l="1"/>
  <c r="M33" i="2"/>
  <c r="M52" i="2" l="1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" i="2" l="1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K15" i="3" l="1"/>
  <c r="N90" i="2" l="1"/>
  <c r="J90" i="2"/>
  <c r="J15" i="3"/>
  <c r="G15" i="3"/>
  <c r="N33" i="2"/>
  <c r="J33" i="2"/>
</calcChain>
</file>

<file path=xl/sharedStrings.xml><?xml version="1.0" encoding="utf-8"?>
<sst xmlns="http://schemas.openxmlformats.org/spreadsheetml/2006/main" count="330" uniqueCount="109">
  <si>
    <t>Total</t>
  </si>
  <si>
    <t>Purpose</t>
  </si>
  <si>
    <t>Trip
Conveyance</t>
  </si>
  <si>
    <t>41/1 Kazi Nazrul Islam Avenue</t>
  </si>
  <si>
    <t>Others</t>
  </si>
  <si>
    <t>Amount in BDT</t>
  </si>
  <si>
    <t>Applied by</t>
  </si>
  <si>
    <t xml:space="preserve">Remarks </t>
  </si>
  <si>
    <t>Verified by</t>
  </si>
  <si>
    <t>Advanced</t>
  </si>
  <si>
    <t xml:space="preserve">Date </t>
  </si>
  <si>
    <t>Month</t>
  </si>
  <si>
    <t>Accounts Dept.</t>
  </si>
  <si>
    <t xml:space="preserve">Asst. General Manager  </t>
  </si>
  <si>
    <t>From</t>
  </si>
  <si>
    <t>To</t>
  </si>
  <si>
    <t xml:space="preserve"> Karwan Bazar, Dhaka-1215</t>
  </si>
  <si>
    <t>Page No-01</t>
  </si>
  <si>
    <t>Time</t>
  </si>
  <si>
    <t>Reference</t>
  </si>
  <si>
    <t>SL</t>
  </si>
  <si>
    <t>General Manager</t>
  </si>
  <si>
    <t>Conveyance/Tour Bill Sheet</t>
  </si>
  <si>
    <t>Networld Technology Limited</t>
  </si>
  <si>
    <t>Zeenath Bhaban (1st floor)</t>
  </si>
  <si>
    <t>Food &amp; Hotel Bill Sheet</t>
  </si>
  <si>
    <t>NetWorld Technology Limited</t>
  </si>
  <si>
    <t>Zeenath Bhanan (1st floor)</t>
  </si>
  <si>
    <t>Food</t>
  </si>
  <si>
    <t>Hotel</t>
  </si>
  <si>
    <t xml:space="preserve">Supervising Authority  </t>
  </si>
  <si>
    <t xml:space="preserve"> Accounts Dept. </t>
  </si>
  <si>
    <t xml:space="preserve">Asst. General Manager
Operations </t>
  </si>
  <si>
    <t>Department: ATM</t>
  </si>
  <si>
    <t>Designation: Asst. Engineer</t>
  </si>
  <si>
    <t>Supervising  Authority</t>
  </si>
  <si>
    <t>Designation: Asst. Engineer (C &amp; S)</t>
  </si>
  <si>
    <t>Local Conveyance</t>
  </si>
  <si>
    <t>Applied by:</t>
  </si>
  <si>
    <t>Grand Total (In Words):Taka  Only.</t>
  </si>
  <si>
    <t>Name: Md. Ruhul Amin (11414)</t>
  </si>
  <si>
    <t>Md. Ruhul Amin (11414)</t>
  </si>
  <si>
    <t>Page No-02</t>
  </si>
  <si>
    <t>Made of Transport</t>
  </si>
  <si>
    <t>Advance</t>
  </si>
  <si>
    <t>Bill Submitting Date: 05.07.2023</t>
  </si>
  <si>
    <t>Submitting Date: 05.07.2023</t>
  </si>
  <si>
    <t>July 2023</t>
  </si>
  <si>
    <t>2nd-Week</t>
  </si>
  <si>
    <t>10.00 AM</t>
  </si>
  <si>
    <t xml:space="preserve">Zinzira </t>
  </si>
  <si>
    <t xml:space="preserve">Kodomtoli </t>
  </si>
  <si>
    <t xml:space="preserve">IBBL Ruhitpur ATM </t>
  </si>
  <si>
    <t xml:space="preserve">Babubazar </t>
  </si>
  <si>
    <t xml:space="preserve">IBBL CMB Jailgate ATM </t>
  </si>
  <si>
    <t>rick</t>
  </si>
  <si>
    <t>S.CNG</t>
  </si>
  <si>
    <t>Bus</t>
  </si>
  <si>
    <t>08.00 AM</t>
  </si>
  <si>
    <t>11.00 AM</t>
  </si>
  <si>
    <t>ABBL Nayabazar ATM</t>
  </si>
  <si>
    <t>Kakrail</t>
  </si>
  <si>
    <t>AIBL VIP Road br ATM</t>
  </si>
  <si>
    <t>Tantibazar</t>
  </si>
  <si>
    <t>IBBL Islampur Nayabazar ATM</t>
  </si>
  <si>
    <t>L.CNG</t>
  </si>
  <si>
    <t>AIBL VIP Rd. Br. ATM Interlock issue, IBBL Islampur Nayabazar ATM cassete configure issue.</t>
  </si>
  <si>
    <t>10.30 AM</t>
  </si>
  <si>
    <t xml:space="preserve">IBBL BEA Bhaban ATM </t>
  </si>
  <si>
    <t>IBBL CMB Jailgate ATM Dispenser, IBBL BEA Bhaban ATM OS issue.</t>
  </si>
  <si>
    <t xml:space="preserve">Nayabazar </t>
  </si>
  <si>
    <t xml:space="preserve">IBBL Islampur Nayabazar ATM </t>
  </si>
  <si>
    <t>09.00 AM</t>
  </si>
  <si>
    <t xml:space="preserve">FSIBL Bangshal Br ATM </t>
  </si>
  <si>
    <t xml:space="preserve">FSIBL Keraniganj Br ATM </t>
  </si>
  <si>
    <t>IBBL Wiseghat ATM</t>
  </si>
  <si>
    <t xml:space="preserve">ABBL Patuatoli ATM </t>
  </si>
  <si>
    <t>Babubazar</t>
  </si>
  <si>
    <t>MBL Imamganj Br. ATM</t>
  </si>
  <si>
    <t>IBBL Nayabazar ATM dispenser issue.</t>
  </si>
  <si>
    <t>FSIBL Bangshal Br. ATM PM, FSIBL Keraniganj Br. ATM PM issue, IBBL CMB Jailgate ATM Dispenser issue.</t>
  </si>
  <si>
    <t>IBBL Wiseghat Br. ATM Dispenser issue, ABBL Patuatoli ATM Dispenser issue, MBL Imamganj Br. ATM Dispenser issue.</t>
  </si>
  <si>
    <t xml:space="preserve">FSIBL Zinzira Sub Br ATM </t>
  </si>
  <si>
    <t xml:space="preserve">AIBL Ruhitpur Br ATM </t>
  </si>
  <si>
    <t xml:space="preserve">MBL Nayabazar ATM </t>
  </si>
  <si>
    <t>AIBL Abdullahpur Br. ATM</t>
  </si>
  <si>
    <t>FSIBL Zinzira Sub Br. ATM PM issue, AIBL Ruhitpur Br. ATM C.R issue, IBBL Islampur Nayabazar ATM D.P issue.</t>
  </si>
  <si>
    <t>MBL Nayabazar ATM Dispenser issue, AIBL Abdullahpur Br. ATM R.P issue.</t>
  </si>
  <si>
    <t>rain</t>
  </si>
  <si>
    <t>02.30 PM</t>
  </si>
  <si>
    <t>05.00 PM</t>
  </si>
  <si>
    <t>04.00 PM</t>
  </si>
  <si>
    <t>IBBL Ruhitpur ATM Dispenser issue.</t>
  </si>
  <si>
    <t>IBBL CMB Jailgate ATM Cassete configure issue, ABBL Nayabazar ATM Auto restart issue.</t>
  </si>
  <si>
    <t>01.50 PM</t>
  </si>
  <si>
    <t>06.40 PM</t>
  </si>
  <si>
    <t>OS Update issue</t>
  </si>
  <si>
    <t>03.30 PM</t>
  </si>
  <si>
    <t>Grand Total (In Words): Taka Eight Hundred &amp; Ninety Only</t>
  </si>
  <si>
    <t>02.40 PM</t>
  </si>
  <si>
    <t>PM issue</t>
  </si>
  <si>
    <t>09.00 PM</t>
  </si>
  <si>
    <t>11.45 AM</t>
  </si>
  <si>
    <t>12.40 PM</t>
  </si>
  <si>
    <t>07.00 PM</t>
  </si>
  <si>
    <t>06.00 PM</t>
  </si>
  <si>
    <t>04.30 PM</t>
  </si>
  <si>
    <t>05.35 PM</t>
  </si>
  <si>
    <t>Grand Total (In Words): Taka One Thousand &amp; Three Hundred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</si>
</sst>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d\-mmm\-yy;@"/>
    <numFmt numFmtId="165" formatCode="[$-409]d\-mmm\-yyyy;@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64" fontId="3" fillId="3" borderId="0" xfId="0" applyNumberFormat="1" applyFont="1" applyFill="1" applyBorder="1" applyAlignment="1">
      <alignment horizontal="center" vertical="center"/>
    </xf>
    <xf numFmtId="0" fontId="4" fillId="0" borderId="0" xfId="0" applyFont="1"/>
    <xf numFmtId="0" fontId="3" fillId="0" borderId="0" xfId="0" applyFont="1"/>
    <xf numFmtId="0" fontId="3" fillId="0" borderId="2" xfId="0" applyFont="1" applyBorder="1" applyAlignment="1">
      <alignment vertical="center"/>
    </xf>
    <xf numFmtId="0" fontId="4" fillId="0" borderId="3" xfId="0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43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top" wrapText="1"/>
    </xf>
    <xf numFmtId="0" fontId="4" fillId="0" borderId="0" xfId="0" applyFont="1" applyAlignment="1">
      <alignment horizontal="right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17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1" fontId="3" fillId="4" borderId="5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top" wrapText="1"/>
    </xf>
    <xf numFmtId="1" fontId="4" fillId="0" borderId="0" xfId="0" applyNumberFormat="1" applyFont="1" applyFill="1" applyBorder="1" applyAlignment="1">
      <alignment vertical="top" wrapText="1"/>
    </xf>
    <xf numFmtId="43" fontId="4" fillId="0" borderId="0" xfId="0" applyNumberFormat="1" applyFont="1" applyFill="1" applyBorder="1" applyAlignment="1">
      <alignment vertical="top"/>
    </xf>
    <xf numFmtId="0" fontId="3" fillId="4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17" fontId="3" fillId="4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164" fontId="6" fillId="0" borderId="4" xfId="0" applyNumberFormat="1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4" fillId="0" borderId="4" xfId="1" applyNumberFormat="1" applyFont="1" applyFill="1" applyBorder="1" applyAlignment="1">
      <alignment horizontal="center" vertical="center"/>
    </xf>
    <xf numFmtId="0" fontId="3" fillId="4" borderId="4" xfId="0" applyNumberFormat="1" applyFont="1" applyFill="1" applyBorder="1" applyAlignment="1">
      <alignment horizontal="center" vertical="center"/>
    </xf>
    <xf numFmtId="0" fontId="3" fillId="4" borderId="4" xfId="1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/>
    </xf>
    <xf numFmtId="0" fontId="3" fillId="4" borderId="5" xfId="1" applyNumberFormat="1" applyFont="1" applyFill="1" applyBorder="1" applyAlignment="1">
      <alignment horizontal="center" vertical="center"/>
    </xf>
    <xf numFmtId="0" fontId="3" fillId="4" borderId="5" xfId="0" applyNumberFormat="1" applyFont="1" applyFill="1" applyBorder="1" applyAlignment="1">
      <alignment horizontal="center" vertical="center"/>
    </xf>
    <xf numFmtId="0" fontId="3" fillId="4" borderId="5" xfId="1" applyNumberFormat="1" applyFont="1" applyFill="1" applyBorder="1" applyAlignment="1">
      <alignment horizontal="center" vertical="center" wrapText="1"/>
    </xf>
    <xf numFmtId="18" fontId="5" fillId="0" borderId="4" xfId="0" applyNumberFormat="1" applyFont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20" fontId="0" fillId="0" borderId="4" xfId="0" applyNumberFormat="1" applyBorder="1" applyAlignment="1">
      <alignment horizontal="center" vertical="center" wrapText="1"/>
    </xf>
    <xf numFmtId="20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20" fontId="1" fillId="0" borderId="4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5" fontId="9" fillId="0" borderId="6" xfId="0" applyNumberFormat="1" applyFont="1" applyBorder="1" applyAlignment="1">
      <alignment horizontal="center" vertical="center" wrapText="1"/>
    </xf>
    <xf numFmtId="165" fontId="9" fillId="0" borderId="1" xfId="0" applyNumberFormat="1" applyFont="1" applyBorder="1" applyAlignment="1">
      <alignment horizontal="center" vertical="center" wrapText="1"/>
    </xf>
    <xf numFmtId="165" fontId="9" fillId="0" borderId="5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5" fontId="9" fillId="0" borderId="6" xfId="0" applyNumberFormat="1" applyFont="1" applyBorder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9" fillId="0" borderId="5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4" borderId="9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right" vertical="center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0" xfId="0" applyFont="1" applyAlignment="1">
      <alignment horizontal="right"/>
    </xf>
    <xf numFmtId="0" fontId="3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/>
    <xf numFmtId="0" fontId="3" fillId="3" borderId="8" xfId="0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left" vertical="center"/>
    </xf>
    <xf numFmtId="0" fontId="4" fillId="0" borderId="0" xfId="0" applyFont="1" applyAlignment="1"/>
    <xf numFmtId="0" fontId="3" fillId="0" borderId="9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center"/>
    </xf>
    <xf numFmtId="1" fontId="4" fillId="0" borderId="0" xfId="0" applyNumberFormat="1" applyFont="1" applyFill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B2:O94"/>
  <sheetViews>
    <sheetView tabSelected="1" topLeftCell="A64" zoomScale="80" zoomScaleNormal="80" workbookViewId="0">
      <selection activeCell="K87" sqref="K87"/>
    </sheetView>
  </sheetViews>
  <sheetFormatPr defaultRowHeight="12.5" x14ac:dyDescent="0.25"/>
  <cols>
    <col min="1" max="1" width="4" customWidth="1"/>
    <col min="2" max="2" width="3.7265625" customWidth="1"/>
    <col min="3" max="3" width="13.6328125" customWidth="1"/>
    <col min="4" max="4" width="13.453125" customWidth="1"/>
    <col min="5" max="5" width="11" customWidth="1"/>
    <col min="6" max="6" width="30.6328125" customWidth="1"/>
    <col min="7" max="7" width="29.54296875" customWidth="1"/>
    <col min="8" max="8" width="11.1796875" customWidth="1"/>
    <col min="9" max="9" width="17.26953125" customWidth="1"/>
    <col min="10" max="10" width="12.6328125" style="1" customWidth="1"/>
    <col min="11" max="11" width="9.26953125" customWidth="1"/>
    <col min="12" max="12" width="8.1796875" customWidth="1"/>
    <col min="13" max="13" width="13.08984375" customWidth="1"/>
    <col min="14" max="14" width="8.90625" style="2" customWidth="1"/>
    <col min="15" max="15" width="8.7265625" style="2" customWidth="1"/>
    <col min="16" max="16" width="10" customWidth="1"/>
    <col min="17" max="17" width="9.54296875" bestFit="1" customWidth="1"/>
    <col min="19" max="19" width="10.54296875" bestFit="1" customWidth="1"/>
    <col min="20" max="20" width="9.54296875" bestFit="1" customWidth="1"/>
  </cols>
  <sheetData>
    <row r="2" spans="2:15" ht="15.5" x14ac:dyDescent="0.25">
      <c r="B2" s="94" t="s">
        <v>22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6"/>
    </row>
    <row r="3" spans="2:15" ht="15.5" x14ac:dyDescent="0.25">
      <c r="B3" s="103" t="s">
        <v>17</v>
      </c>
      <c r="C3" s="105"/>
      <c r="D3" s="27"/>
      <c r="E3" s="27"/>
      <c r="F3" s="27"/>
      <c r="G3" s="28"/>
      <c r="H3" s="29" t="s">
        <v>11</v>
      </c>
      <c r="I3" s="44" t="s">
        <v>47</v>
      </c>
      <c r="J3" s="42" t="s">
        <v>48</v>
      </c>
      <c r="K3" s="28"/>
      <c r="L3" s="102" t="s">
        <v>23</v>
      </c>
      <c r="M3" s="102"/>
      <c r="N3" s="102"/>
      <c r="O3" s="102"/>
    </row>
    <row r="4" spans="2:15" ht="15.5" x14ac:dyDescent="0.35">
      <c r="B4" s="103" t="s">
        <v>45</v>
      </c>
      <c r="C4" s="104"/>
      <c r="D4" s="104"/>
      <c r="E4" s="104"/>
      <c r="F4" s="104"/>
      <c r="G4" s="105"/>
      <c r="H4" s="30"/>
      <c r="I4" s="31"/>
      <c r="J4" s="32"/>
      <c r="K4" s="32"/>
      <c r="L4" s="106" t="s">
        <v>24</v>
      </c>
      <c r="M4" s="106"/>
      <c r="N4" s="106"/>
      <c r="O4" s="106"/>
    </row>
    <row r="5" spans="2:15" ht="15.5" x14ac:dyDescent="0.35">
      <c r="B5" s="6"/>
      <c r="C5" s="7"/>
      <c r="D5" s="7"/>
      <c r="E5" s="7"/>
      <c r="F5" s="6"/>
      <c r="G5" s="6"/>
      <c r="H5" s="6"/>
      <c r="I5" s="6"/>
      <c r="J5" s="19"/>
      <c r="K5" s="24"/>
      <c r="L5" s="106" t="s">
        <v>3</v>
      </c>
      <c r="M5" s="106"/>
      <c r="N5" s="106"/>
      <c r="O5" s="106"/>
    </row>
    <row r="6" spans="2:15" ht="15.5" x14ac:dyDescent="0.35">
      <c r="B6" s="103" t="s">
        <v>40</v>
      </c>
      <c r="C6" s="104"/>
      <c r="D6" s="104"/>
      <c r="E6" s="104"/>
      <c r="F6" s="104"/>
      <c r="G6" s="107" t="s">
        <v>34</v>
      </c>
      <c r="H6" s="107"/>
      <c r="I6" s="107"/>
      <c r="J6" s="25" t="s">
        <v>33</v>
      </c>
      <c r="K6" s="8"/>
      <c r="L6" s="9"/>
      <c r="M6" s="108" t="s">
        <v>16</v>
      </c>
      <c r="N6" s="109"/>
      <c r="O6" s="109"/>
    </row>
    <row r="7" spans="2:15" ht="15.5" x14ac:dyDescent="0.25">
      <c r="B7" s="90" t="s">
        <v>20</v>
      </c>
      <c r="C7" s="90" t="s">
        <v>10</v>
      </c>
      <c r="D7" s="90" t="s">
        <v>18</v>
      </c>
      <c r="E7" s="90" t="s">
        <v>19</v>
      </c>
      <c r="F7" s="90" t="s">
        <v>14</v>
      </c>
      <c r="G7" s="90" t="s">
        <v>15</v>
      </c>
      <c r="H7" s="92" t="s">
        <v>43</v>
      </c>
      <c r="I7" s="90" t="s">
        <v>1</v>
      </c>
      <c r="J7" s="94" t="s">
        <v>5</v>
      </c>
      <c r="K7" s="95"/>
      <c r="L7" s="95"/>
      <c r="M7" s="96"/>
      <c r="N7" s="90" t="s">
        <v>44</v>
      </c>
      <c r="O7" s="90" t="s">
        <v>7</v>
      </c>
    </row>
    <row r="8" spans="2:15" ht="42" customHeight="1" x14ac:dyDescent="0.25">
      <c r="B8" s="91"/>
      <c r="C8" s="91"/>
      <c r="D8" s="91"/>
      <c r="E8" s="91"/>
      <c r="F8" s="91"/>
      <c r="G8" s="91"/>
      <c r="H8" s="93"/>
      <c r="I8" s="91"/>
      <c r="J8" s="26" t="s">
        <v>37</v>
      </c>
      <c r="K8" s="26" t="s">
        <v>2</v>
      </c>
      <c r="L8" s="26" t="s">
        <v>4</v>
      </c>
      <c r="M8" s="23" t="s">
        <v>0</v>
      </c>
      <c r="N8" s="91"/>
      <c r="O8" s="91"/>
    </row>
    <row r="9" spans="2:15" ht="15.75" customHeight="1" x14ac:dyDescent="0.25">
      <c r="B9" s="74">
        <v>1</v>
      </c>
      <c r="C9" s="77">
        <v>45118</v>
      </c>
      <c r="D9" s="65" t="s">
        <v>49</v>
      </c>
      <c r="E9" s="71">
        <v>1104518</v>
      </c>
      <c r="F9" s="68" t="s">
        <v>50</v>
      </c>
      <c r="G9" s="69" t="s">
        <v>51</v>
      </c>
      <c r="H9" s="68" t="s">
        <v>55</v>
      </c>
      <c r="I9" s="71" t="s">
        <v>92</v>
      </c>
      <c r="J9" s="68">
        <v>30</v>
      </c>
      <c r="K9" s="43"/>
      <c r="L9" s="43"/>
      <c r="M9" s="43">
        <f t="shared" ref="M9:M32" si="0">SUM(J9:L9)</f>
        <v>30</v>
      </c>
      <c r="N9" s="71">
        <v>320</v>
      </c>
      <c r="O9" s="43"/>
    </row>
    <row r="10" spans="2:15" ht="15.75" customHeight="1" x14ac:dyDescent="0.25">
      <c r="B10" s="75"/>
      <c r="C10" s="78"/>
      <c r="D10" s="65"/>
      <c r="E10" s="73"/>
      <c r="F10" s="69" t="s">
        <v>51</v>
      </c>
      <c r="G10" s="69" t="s">
        <v>52</v>
      </c>
      <c r="H10" s="68" t="s">
        <v>56</v>
      </c>
      <c r="I10" s="73"/>
      <c r="J10" s="68">
        <v>70</v>
      </c>
      <c r="K10" s="43"/>
      <c r="L10" s="43"/>
      <c r="M10" s="43">
        <f t="shared" si="0"/>
        <v>70</v>
      </c>
      <c r="N10" s="73"/>
      <c r="O10" s="43"/>
    </row>
    <row r="11" spans="2:15" ht="15.75" customHeight="1" x14ac:dyDescent="0.25">
      <c r="B11" s="75"/>
      <c r="C11" s="78"/>
      <c r="D11" s="66" t="s">
        <v>89</v>
      </c>
      <c r="E11" s="73"/>
      <c r="F11" s="69" t="s">
        <v>52</v>
      </c>
      <c r="G11" s="69" t="s">
        <v>51</v>
      </c>
      <c r="H11" s="69" t="s">
        <v>56</v>
      </c>
      <c r="I11" s="73"/>
      <c r="J11" s="69">
        <v>70</v>
      </c>
      <c r="K11" s="43"/>
      <c r="L11" s="43"/>
      <c r="M11" s="43">
        <f t="shared" si="0"/>
        <v>70</v>
      </c>
      <c r="N11" s="73"/>
      <c r="O11" s="43"/>
    </row>
    <row r="12" spans="2:15" ht="15.75" customHeight="1" x14ac:dyDescent="0.25">
      <c r="B12" s="76"/>
      <c r="C12" s="79"/>
      <c r="D12" s="67"/>
      <c r="E12" s="72"/>
      <c r="F12" s="69" t="s">
        <v>51</v>
      </c>
      <c r="G12" s="68" t="s">
        <v>50</v>
      </c>
      <c r="H12" s="69" t="s">
        <v>55</v>
      </c>
      <c r="I12" s="72"/>
      <c r="J12" s="69">
        <v>30</v>
      </c>
      <c r="K12" s="43"/>
      <c r="L12" s="43"/>
      <c r="M12" s="43">
        <f t="shared" si="0"/>
        <v>30</v>
      </c>
      <c r="N12" s="72"/>
      <c r="O12" s="43"/>
    </row>
    <row r="13" spans="2:15" ht="15.75" customHeight="1" x14ac:dyDescent="0.25">
      <c r="B13" s="74">
        <v>2</v>
      </c>
      <c r="C13" s="77">
        <v>45119</v>
      </c>
      <c r="D13" s="65" t="s">
        <v>58</v>
      </c>
      <c r="E13" s="71">
        <v>1104561</v>
      </c>
      <c r="F13" s="68" t="s">
        <v>50</v>
      </c>
      <c r="G13" s="69" t="s">
        <v>51</v>
      </c>
      <c r="H13" s="68" t="s">
        <v>55</v>
      </c>
      <c r="I13" s="71" t="s">
        <v>93</v>
      </c>
      <c r="J13" s="68">
        <v>30</v>
      </c>
      <c r="K13" s="43"/>
      <c r="L13" s="43"/>
      <c r="M13" s="43">
        <f t="shared" si="0"/>
        <v>30</v>
      </c>
      <c r="N13" s="71">
        <v>0</v>
      </c>
      <c r="O13" s="43"/>
    </row>
    <row r="14" spans="2:15" ht="15.75" customHeight="1" x14ac:dyDescent="0.25">
      <c r="B14" s="75"/>
      <c r="C14" s="78"/>
      <c r="D14" s="65"/>
      <c r="E14" s="73"/>
      <c r="F14" s="69" t="s">
        <v>51</v>
      </c>
      <c r="G14" s="69" t="s">
        <v>53</v>
      </c>
      <c r="H14" s="68" t="s">
        <v>57</v>
      </c>
      <c r="I14" s="73"/>
      <c r="J14" s="68">
        <v>10</v>
      </c>
      <c r="K14" s="43"/>
      <c r="L14" s="43"/>
      <c r="M14" s="43">
        <f t="shared" si="0"/>
        <v>10</v>
      </c>
      <c r="N14" s="73"/>
      <c r="O14" s="43"/>
    </row>
    <row r="15" spans="2:15" ht="15.75" customHeight="1" x14ac:dyDescent="0.25">
      <c r="B15" s="75"/>
      <c r="C15" s="78"/>
      <c r="D15" s="66"/>
      <c r="E15" s="73"/>
      <c r="F15" s="69" t="s">
        <v>53</v>
      </c>
      <c r="G15" s="69" t="s">
        <v>54</v>
      </c>
      <c r="H15" s="69" t="s">
        <v>55</v>
      </c>
      <c r="I15" s="73"/>
      <c r="J15" s="69">
        <v>70</v>
      </c>
      <c r="K15" s="43"/>
      <c r="L15" s="43"/>
      <c r="M15" s="43">
        <f t="shared" si="0"/>
        <v>70</v>
      </c>
      <c r="N15" s="73"/>
      <c r="O15" s="43"/>
    </row>
    <row r="16" spans="2:15" ht="15.75" customHeight="1" x14ac:dyDescent="0.25">
      <c r="B16" s="75"/>
      <c r="C16" s="78"/>
      <c r="D16" s="66" t="s">
        <v>91</v>
      </c>
      <c r="E16" s="72"/>
      <c r="F16" s="69" t="s">
        <v>54</v>
      </c>
      <c r="G16" s="69" t="s">
        <v>60</v>
      </c>
      <c r="H16" s="68" t="s">
        <v>55</v>
      </c>
      <c r="I16" s="73"/>
      <c r="J16" s="68">
        <v>70</v>
      </c>
      <c r="K16" s="43"/>
      <c r="L16" s="43"/>
      <c r="M16" s="43">
        <f t="shared" si="0"/>
        <v>70</v>
      </c>
      <c r="N16" s="73"/>
      <c r="O16" s="43"/>
    </row>
    <row r="17" spans="2:15" ht="15.75" customHeight="1" x14ac:dyDescent="0.25">
      <c r="B17" s="75"/>
      <c r="C17" s="78"/>
      <c r="D17" s="66"/>
      <c r="E17" s="71">
        <v>1022344</v>
      </c>
      <c r="F17" s="69" t="s">
        <v>60</v>
      </c>
      <c r="G17" s="69" t="s">
        <v>51</v>
      </c>
      <c r="H17" s="69" t="s">
        <v>65</v>
      </c>
      <c r="I17" s="73"/>
      <c r="J17" s="69">
        <v>20</v>
      </c>
      <c r="K17" s="43"/>
      <c r="L17" s="43"/>
      <c r="M17" s="43">
        <f t="shared" si="0"/>
        <v>20</v>
      </c>
      <c r="N17" s="73"/>
      <c r="O17" s="43"/>
    </row>
    <row r="18" spans="2:15" ht="15.75" customHeight="1" x14ac:dyDescent="0.25">
      <c r="B18" s="76"/>
      <c r="C18" s="79"/>
      <c r="D18" s="66"/>
      <c r="E18" s="72"/>
      <c r="F18" s="69" t="s">
        <v>51</v>
      </c>
      <c r="G18" s="68" t="s">
        <v>50</v>
      </c>
      <c r="H18" s="69" t="s">
        <v>55</v>
      </c>
      <c r="I18" s="72"/>
      <c r="J18" s="69">
        <v>30</v>
      </c>
      <c r="K18" s="43"/>
      <c r="L18" s="43"/>
      <c r="M18" s="43">
        <f t="shared" si="0"/>
        <v>30</v>
      </c>
      <c r="N18" s="72"/>
      <c r="O18" s="43"/>
    </row>
    <row r="19" spans="2:15" ht="15.75" customHeight="1" x14ac:dyDescent="0.25">
      <c r="B19" s="80">
        <v>3</v>
      </c>
      <c r="C19" s="83">
        <v>45120</v>
      </c>
      <c r="D19" s="66" t="s">
        <v>59</v>
      </c>
      <c r="E19" s="71">
        <v>1104629</v>
      </c>
      <c r="F19" s="68" t="s">
        <v>50</v>
      </c>
      <c r="G19" s="69" t="s">
        <v>51</v>
      </c>
      <c r="H19" s="69" t="s">
        <v>55</v>
      </c>
      <c r="I19" s="71" t="s">
        <v>66</v>
      </c>
      <c r="J19" s="69">
        <v>30</v>
      </c>
      <c r="K19" s="43"/>
      <c r="L19" s="43"/>
      <c r="M19" s="43">
        <f t="shared" si="0"/>
        <v>30</v>
      </c>
      <c r="N19" s="71">
        <v>410</v>
      </c>
      <c r="O19" s="43"/>
    </row>
    <row r="20" spans="2:15" ht="15.75" customHeight="1" x14ac:dyDescent="0.25">
      <c r="B20" s="81"/>
      <c r="C20" s="84"/>
      <c r="D20" s="66"/>
      <c r="E20" s="73"/>
      <c r="F20" s="69" t="s">
        <v>51</v>
      </c>
      <c r="G20" s="69" t="s">
        <v>61</v>
      </c>
      <c r="H20" s="69" t="s">
        <v>57</v>
      </c>
      <c r="I20" s="73"/>
      <c r="J20" s="69">
        <v>30</v>
      </c>
      <c r="K20" s="43"/>
      <c r="L20" s="43"/>
      <c r="M20" s="43">
        <f t="shared" si="0"/>
        <v>30</v>
      </c>
      <c r="N20" s="73"/>
      <c r="O20" s="43"/>
    </row>
    <row r="21" spans="2:15" ht="15.75" customHeight="1" x14ac:dyDescent="0.25">
      <c r="B21" s="81"/>
      <c r="C21" s="84"/>
      <c r="D21" s="66"/>
      <c r="E21" s="73"/>
      <c r="F21" s="69" t="s">
        <v>61</v>
      </c>
      <c r="G21" s="69" t="s">
        <v>62</v>
      </c>
      <c r="H21" s="69" t="s">
        <v>55</v>
      </c>
      <c r="I21" s="73"/>
      <c r="J21" s="69">
        <v>20</v>
      </c>
      <c r="K21" s="43"/>
      <c r="L21" s="43"/>
      <c r="M21" s="43">
        <f t="shared" si="0"/>
        <v>20</v>
      </c>
      <c r="N21" s="73"/>
      <c r="O21" s="43"/>
    </row>
    <row r="22" spans="2:15" ht="15.75" customHeight="1" x14ac:dyDescent="0.25">
      <c r="B22" s="81"/>
      <c r="C22" s="84"/>
      <c r="D22" s="66" t="s">
        <v>94</v>
      </c>
      <c r="E22" s="72"/>
      <c r="F22" s="69" t="s">
        <v>62</v>
      </c>
      <c r="G22" s="69" t="s">
        <v>61</v>
      </c>
      <c r="H22" s="69" t="s">
        <v>55</v>
      </c>
      <c r="I22" s="73"/>
      <c r="J22" s="69">
        <v>20</v>
      </c>
      <c r="K22" s="43"/>
      <c r="L22" s="43"/>
      <c r="M22" s="43">
        <f t="shared" si="0"/>
        <v>20</v>
      </c>
      <c r="N22" s="73"/>
      <c r="O22" s="43"/>
    </row>
    <row r="23" spans="2:15" ht="15.75" customHeight="1" x14ac:dyDescent="0.25">
      <c r="B23" s="81"/>
      <c r="C23" s="84"/>
      <c r="D23" s="66"/>
      <c r="E23" s="71">
        <v>1104562</v>
      </c>
      <c r="F23" s="69" t="s">
        <v>61</v>
      </c>
      <c r="G23" s="69" t="s">
        <v>63</v>
      </c>
      <c r="H23" s="69" t="s">
        <v>57</v>
      </c>
      <c r="I23" s="73"/>
      <c r="J23" s="69">
        <v>20</v>
      </c>
      <c r="K23" s="43"/>
      <c r="L23" s="43"/>
      <c r="M23" s="43">
        <f t="shared" si="0"/>
        <v>20</v>
      </c>
      <c r="N23" s="73"/>
      <c r="O23" s="43"/>
    </row>
    <row r="24" spans="2:15" ht="15.75" customHeight="1" x14ac:dyDescent="0.25">
      <c r="B24" s="81"/>
      <c r="C24" s="84"/>
      <c r="D24" s="66"/>
      <c r="E24" s="73"/>
      <c r="F24" s="69" t="s">
        <v>63</v>
      </c>
      <c r="G24" s="69" t="s">
        <v>64</v>
      </c>
      <c r="H24" s="69" t="s">
        <v>55</v>
      </c>
      <c r="I24" s="73"/>
      <c r="J24" s="69">
        <v>40</v>
      </c>
      <c r="K24" s="43"/>
      <c r="L24" s="43"/>
      <c r="M24" s="43">
        <f t="shared" si="0"/>
        <v>40</v>
      </c>
      <c r="N24" s="73"/>
      <c r="O24" s="43"/>
    </row>
    <row r="25" spans="2:15" ht="15.75" customHeight="1" x14ac:dyDescent="0.25">
      <c r="B25" s="81"/>
      <c r="C25" s="84"/>
      <c r="D25" s="66" t="s">
        <v>95</v>
      </c>
      <c r="E25" s="73"/>
      <c r="F25" s="69" t="s">
        <v>64</v>
      </c>
      <c r="G25" s="69" t="s">
        <v>51</v>
      </c>
      <c r="H25" s="69" t="s">
        <v>57</v>
      </c>
      <c r="I25" s="73"/>
      <c r="J25" s="69">
        <v>10</v>
      </c>
      <c r="K25" s="43"/>
      <c r="L25" s="43"/>
      <c r="M25" s="43">
        <f t="shared" si="0"/>
        <v>10</v>
      </c>
      <c r="N25" s="73"/>
      <c r="O25" s="43"/>
    </row>
    <row r="26" spans="2:15" ht="15.75" customHeight="1" x14ac:dyDescent="0.25">
      <c r="B26" s="82"/>
      <c r="C26" s="85"/>
      <c r="D26" s="67"/>
      <c r="E26" s="72"/>
      <c r="F26" s="69" t="s">
        <v>51</v>
      </c>
      <c r="G26" s="68" t="s">
        <v>50</v>
      </c>
      <c r="H26" s="69" t="s">
        <v>55</v>
      </c>
      <c r="I26" s="72"/>
      <c r="J26" s="69">
        <v>30</v>
      </c>
      <c r="K26" s="43"/>
      <c r="L26" s="43"/>
      <c r="M26" s="43">
        <f t="shared" si="0"/>
        <v>30</v>
      </c>
      <c r="N26" s="72"/>
      <c r="O26" s="43"/>
    </row>
    <row r="27" spans="2:15" ht="15.75" customHeight="1" x14ac:dyDescent="0.25">
      <c r="B27" s="74">
        <v>4</v>
      </c>
      <c r="C27" s="77">
        <v>45122</v>
      </c>
      <c r="D27" s="65" t="s">
        <v>67</v>
      </c>
      <c r="E27" s="71">
        <v>1104669</v>
      </c>
      <c r="F27" s="68" t="s">
        <v>50</v>
      </c>
      <c r="G27" s="69" t="s">
        <v>51</v>
      </c>
      <c r="H27" s="68" t="s">
        <v>55</v>
      </c>
      <c r="I27" s="71" t="s">
        <v>69</v>
      </c>
      <c r="J27" s="68">
        <v>30</v>
      </c>
      <c r="K27" s="43"/>
      <c r="L27" s="43"/>
      <c r="M27" s="43">
        <f t="shared" si="0"/>
        <v>30</v>
      </c>
      <c r="N27" s="71">
        <v>0</v>
      </c>
      <c r="O27" s="43"/>
    </row>
    <row r="28" spans="2:15" ht="15.75" customHeight="1" x14ac:dyDescent="0.25">
      <c r="B28" s="75"/>
      <c r="C28" s="78"/>
      <c r="D28" s="65"/>
      <c r="E28" s="73"/>
      <c r="F28" s="69" t="s">
        <v>51</v>
      </c>
      <c r="G28" s="69" t="s">
        <v>53</v>
      </c>
      <c r="H28" s="68" t="s">
        <v>57</v>
      </c>
      <c r="I28" s="73"/>
      <c r="J28" s="68">
        <v>10</v>
      </c>
      <c r="K28" s="43"/>
      <c r="L28" s="43"/>
      <c r="M28" s="43">
        <f t="shared" si="0"/>
        <v>10</v>
      </c>
      <c r="N28" s="73"/>
      <c r="O28" s="43"/>
    </row>
    <row r="29" spans="2:15" ht="15.75" customHeight="1" x14ac:dyDescent="0.25">
      <c r="B29" s="75"/>
      <c r="C29" s="78"/>
      <c r="D29" s="66"/>
      <c r="E29" s="73"/>
      <c r="F29" s="69" t="s">
        <v>53</v>
      </c>
      <c r="G29" s="69" t="s">
        <v>54</v>
      </c>
      <c r="H29" s="69" t="s">
        <v>55</v>
      </c>
      <c r="I29" s="73"/>
      <c r="J29" s="69">
        <v>80</v>
      </c>
      <c r="K29" s="43"/>
      <c r="L29" s="43"/>
      <c r="M29" s="43">
        <f t="shared" si="0"/>
        <v>80</v>
      </c>
      <c r="N29" s="73"/>
      <c r="O29" s="71" t="s">
        <v>88</v>
      </c>
    </row>
    <row r="30" spans="2:15" ht="15.75" customHeight="1" x14ac:dyDescent="0.25">
      <c r="B30" s="75"/>
      <c r="C30" s="78"/>
      <c r="D30" s="66" t="s">
        <v>89</v>
      </c>
      <c r="E30" s="72"/>
      <c r="F30" s="69" t="s">
        <v>54</v>
      </c>
      <c r="G30" s="69" t="s">
        <v>68</v>
      </c>
      <c r="H30" s="69" t="s">
        <v>55</v>
      </c>
      <c r="I30" s="73"/>
      <c r="J30" s="69">
        <v>80</v>
      </c>
      <c r="K30" s="43"/>
      <c r="L30" s="43"/>
      <c r="M30" s="43">
        <f t="shared" si="0"/>
        <v>80</v>
      </c>
      <c r="N30" s="73"/>
      <c r="O30" s="72"/>
    </row>
    <row r="31" spans="2:15" ht="15.75" customHeight="1" x14ac:dyDescent="0.25">
      <c r="B31" s="75"/>
      <c r="C31" s="78"/>
      <c r="D31" s="66" t="s">
        <v>97</v>
      </c>
      <c r="E31" s="71" t="s">
        <v>96</v>
      </c>
      <c r="F31" s="69" t="s">
        <v>68</v>
      </c>
      <c r="G31" s="69" t="s">
        <v>51</v>
      </c>
      <c r="H31" s="68" t="s">
        <v>65</v>
      </c>
      <c r="I31" s="73"/>
      <c r="J31" s="68">
        <v>30</v>
      </c>
      <c r="K31" s="43"/>
      <c r="L31" s="43"/>
      <c r="M31" s="43">
        <f t="shared" si="0"/>
        <v>30</v>
      </c>
      <c r="N31" s="73"/>
      <c r="O31" s="43"/>
    </row>
    <row r="32" spans="2:15" ht="15.75" customHeight="1" x14ac:dyDescent="0.25">
      <c r="B32" s="76"/>
      <c r="C32" s="79"/>
      <c r="D32" s="66"/>
      <c r="E32" s="72"/>
      <c r="F32" s="69" t="s">
        <v>51</v>
      </c>
      <c r="G32" s="68" t="s">
        <v>50</v>
      </c>
      <c r="H32" s="68" t="s">
        <v>55</v>
      </c>
      <c r="I32" s="72"/>
      <c r="J32" s="68">
        <v>30</v>
      </c>
      <c r="K32" s="43"/>
      <c r="L32" s="43"/>
      <c r="M32" s="43">
        <f t="shared" si="0"/>
        <v>30</v>
      </c>
      <c r="N32" s="72"/>
      <c r="O32" s="43"/>
    </row>
    <row r="33" spans="2:15" ht="19.5" customHeight="1" x14ac:dyDescent="0.25">
      <c r="B33" s="99" t="s">
        <v>98</v>
      </c>
      <c r="C33" s="100"/>
      <c r="D33" s="100"/>
      <c r="E33" s="100"/>
      <c r="F33" s="100"/>
      <c r="G33" s="100"/>
      <c r="H33" s="100"/>
      <c r="I33" s="101"/>
      <c r="J33" s="59">
        <f>SUM(J9:J32)</f>
        <v>890</v>
      </c>
      <c r="K33" s="33"/>
      <c r="L33" s="33"/>
      <c r="M33" s="60">
        <f>SUM(J33:L33)</f>
        <v>890</v>
      </c>
      <c r="N33" s="61">
        <f>SUM(N9:N32)</f>
        <v>730</v>
      </c>
      <c r="O33" s="63"/>
    </row>
    <row r="34" spans="2:15" ht="19.5" customHeight="1" x14ac:dyDescent="0.3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2:15" ht="19.5" customHeight="1" x14ac:dyDescent="0.3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2:15" ht="15.5" x14ac:dyDescent="0.35">
      <c r="B36" s="34" t="s">
        <v>6</v>
      </c>
      <c r="C36" s="6"/>
      <c r="D36" s="89" t="s">
        <v>35</v>
      </c>
      <c r="E36" s="89"/>
      <c r="F36" s="89"/>
      <c r="G36" s="19" t="s">
        <v>8</v>
      </c>
      <c r="H36" s="6"/>
      <c r="I36" s="34" t="s">
        <v>12</v>
      </c>
      <c r="J36" s="6"/>
      <c r="K36" s="89" t="s">
        <v>13</v>
      </c>
      <c r="L36" s="89"/>
      <c r="M36" s="89"/>
      <c r="N36" s="98" t="s">
        <v>21</v>
      </c>
      <c r="O36" s="98"/>
    </row>
    <row r="37" spans="2:15" ht="15.5" x14ac:dyDescent="0.35">
      <c r="B37" s="97" t="s">
        <v>40</v>
      </c>
      <c r="C37" s="97"/>
      <c r="D37" s="97"/>
      <c r="E37" s="6"/>
      <c r="F37" s="6"/>
      <c r="G37" s="6"/>
      <c r="H37" s="6"/>
      <c r="I37" s="6"/>
      <c r="J37" s="19"/>
      <c r="K37" s="6"/>
      <c r="L37" s="6"/>
      <c r="M37" s="6"/>
      <c r="N37" s="10"/>
      <c r="O37" s="10"/>
    </row>
    <row r="45" spans="2:15" ht="15.5" x14ac:dyDescent="0.25">
      <c r="B45" s="94" t="s">
        <v>22</v>
      </c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6"/>
    </row>
    <row r="46" spans="2:15" ht="15.5" x14ac:dyDescent="0.25">
      <c r="B46" s="103" t="s">
        <v>42</v>
      </c>
      <c r="C46" s="105"/>
      <c r="D46" s="27"/>
      <c r="E46" s="27"/>
      <c r="F46" s="27"/>
      <c r="G46" s="28"/>
      <c r="H46" s="29" t="s">
        <v>11</v>
      </c>
      <c r="I46" s="44" t="s">
        <v>47</v>
      </c>
      <c r="J46" s="42" t="s">
        <v>48</v>
      </c>
      <c r="K46" s="28"/>
      <c r="L46" s="102" t="s">
        <v>23</v>
      </c>
      <c r="M46" s="102"/>
      <c r="N46" s="102"/>
      <c r="O46" s="102"/>
    </row>
    <row r="47" spans="2:15" ht="15.5" x14ac:dyDescent="0.35">
      <c r="B47" s="103" t="s">
        <v>45</v>
      </c>
      <c r="C47" s="104"/>
      <c r="D47" s="104"/>
      <c r="E47" s="104"/>
      <c r="F47" s="104"/>
      <c r="G47" s="105"/>
      <c r="H47" s="30"/>
      <c r="I47" s="31"/>
      <c r="J47" s="32"/>
      <c r="K47" s="32"/>
      <c r="L47" s="106" t="s">
        <v>24</v>
      </c>
      <c r="M47" s="106"/>
      <c r="N47" s="106"/>
      <c r="O47" s="106"/>
    </row>
    <row r="48" spans="2:15" ht="15.5" x14ac:dyDescent="0.35">
      <c r="B48" s="6"/>
      <c r="C48" s="7"/>
      <c r="D48" s="7"/>
      <c r="E48" s="7"/>
      <c r="F48" s="6"/>
      <c r="G48" s="6"/>
      <c r="H48" s="6"/>
      <c r="I48" s="6"/>
      <c r="J48" s="50"/>
      <c r="K48" s="49"/>
      <c r="L48" s="106" t="s">
        <v>3</v>
      </c>
      <c r="M48" s="106"/>
      <c r="N48" s="106"/>
      <c r="O48" s="106"/>
    </row>
    <row r="49" spans="2:15" ht="15.5" x14ac:dyDescent="0.35">
      <c r="B49" s="103" t="s">
        <v>40</v>
      </c>
      <c r="C49" s="104"/>
      <c r="D49" s="104"/>
      <c r="E49" s="104"/>
      <c r="F49" s="104"/>
      <c r="G49" s="107" t="s">
        <v>34</v>
      </c>
      <c r="H49" s="107"/>
      <c r="I49" s="107"/>
      <c r="J49" s="48" t="s">
        <v>33</v>
      </c>
      <c r="K49" s="8"/>
      <c r="L49" s="9"/>
      <c r="M49" s="108" t="s">
        <v>16</v>
      </c>
      <c r="N49" s="109"/>
      <c r="O49" s="109"/>
    </row>
    <row r="50" spans="2:15" ht="15.5" x14ac:dyDescent="0.25">
      <c r="B50" s="90" t="s">
        <v>20</v>
      </c>
      <c r="C50" s="90" t="s">
        <v>10</v>
      </c>
      <c r="D50" s="90" t="s">
        <v>18</v>
      </c>
      <c r="E50" s="90" t="s">
        <v>19</v>
      </c>
      <c r="F50" s="90" t="s">
        <v>14</v>
      </c>
      <c r="G50" s="90" t="s">
        <v>15</v>
      </c>
      <c r="H50" s="92" t="s">
        <v>43</v>
      </c>
      <c r="I50" s="90" t="s">
        <v>1</v>
      </c>
      <c r="J50" s="94" t="s">
        <v>5</v>
      </c>
      <c r="K50" s="95"/>
      <c r="L50" s="95"/>
      <c r="M50" s="96"/>
      <c r="N50" s="90" t="s">
        <v>44</v>
      </c>
      <c r="O50" s="90" t="s">
        <v>7</v>
      </c>
    </row>
    <row r="51" spans="2:15" ht="46.5" x14ac:dyDescent="0.25">
      <c r="B51" s="91"/>
      <c r="C51" s="91"/>
      <c r="D51" s="91"/>
      <c r="E51" s="91"/>
      <c r="F51" s="91"/>
      <c r="G51" s="91"/>
      <c r="H51" s="93"/>
      <c r="I51" s="91"/>
      <c r="J51" s="26" t="s">
        <v>37</v>
      </c>
      <c r="K51" s="26" t="s">
        <v>2</v>
      </c>
      <c r="L51" s="26" t="s">
        <v>4</v>
      </c>
      <c r="M51" s="51" t="s">
        <v>0</v>
      </c>
      <c r="N51" s="91"/>
      <c r="O51" s="91"/>
    </row>
    <row r="52" spans="2:15" ht="15.5" x14ac:dyDescent="0.25">
      <c r="B52" s="80">
        <v>5</v>
      </c>
      <c r="C52" s="83">
        <v>45123</v>
      </c>
      <c r="D52" s="66" t="s">
        <v>67</v>
      </c>
      <c r="E52" s="71">
        <v>1104695</v>
      </c>
      <c r="F52" s="68" t="s">
        <v>50</v>
      </c>
      <c r="G52" s="69" t="s">
        <v>51</v>
      </c>
      <c r="H52" s="69" t="s">
        <v>55</v>
      </c>
      <c r="I52" s="71" t="s">
        <v>79</v>
      </c>
      <c r="J52" s="69">
        <v>30</v>
      </c>
      <c r="K52" s="43"/>
      <c r="L52" s="43"/>
      <c r="M52" s="43">
        <f t="shared" ref="M52:M89" si="1">SUM(J52:L52)</f>
        <v>30</v>
      </c>
      <c r="N52" s="71">
        <v>360</v>
      </c>
      <c r="O52" s="43"/>
    </row>
    <row r="53" spans="2:15" ht="15.5" x14ac:dyDescent="0.25">
      <c r="B53" s="81"/>
      <c r="C53" s="84"/>
      <c r="D53" s="66"/>
      <c r="E53" s="73"/>
      <c r="F53" s="69" t="s">
        <v>51</v>
      </c>
      <c r="G53" s="69" t="s">
        <v>70</v>
      </c>
      <c r="H53" s="69" t="s">
        <v>65</v>
      </c>
      <c r="I53" s="73"/>
      <c r="J53" s="69">
        <v>20</v>
      </c>
      <c r="K53" s="43"/>
      <c r="L53" s="43"/>
      <c r="M53" s="43">
        <f t="shared" si="1"/>
        <v>20</v>
      </c>
      <c r="N53" s="73"/>
      <c r="O53" s="43"/>
    </row>
    <row r="54" spans="2:15" ht="15.5" x14ac:dyDescent="0.25">
      <c r="B54" s="81"/>
      <c r="C54" s="84"/>
      <c r="D54" s="66"/>
      <c r="E54" s="73"/>
      <c r="F54" s="69" t="s">
        <v>70</v>
      </c>
      <c r="G54" s="69" t="s">
        <v>71</v>
      </c>
      <c r="H54" s="69" t="s">
        <v>55</v>
      </c>
      <c r="I54" s="73"/>
      <c r="J54" s="69">
        <v>20</v>
      </c>
      <c r="K54" s="43"/>
      <c r="L54" s="43"/>
      <c r="M54" s="43">
        <f t="shared" si="1"/>
        <v>20</v>
      </c>
      <c r="N54" s="73"/>
      <c r="O54" s="43"/>
    </row>
    <row r="55" spans="2:15" ht="15.5" x14ac:dyDescent="0.25">
      <c r="B55" s="81"/>
      <c r="C55" s="84"/>
      <c r="D55" s="66" t="s">
        <v>99</v>
      </c>
      <c r="E55" s="73"/>
      <c r="F55" s="69" t="s">
        <v>71</v>
      </c>
      <c r="G55" s="69" t="s">
        <v>70</v>
      </c>
      <c r="H55" s="69" t="s">
        <v>55</v>
      </c>
      <c r="I55" s="73"/>
      <c r="J55" s="69">
        <v>20</v>
      </c>
      <c r="K55" s="43"/>
      <c r="L55" s="43"/>
      <c r="M55" s="43">
        <f t="shared" si="1"/>
        <v>20</v>
      </c>
      <c r="N55" s="73"/>
      <c r="O55" s="43"/>
    </row>
    <row r="56" spans="2:15" ht="15.5" x14ac:dyDescent="0.25">
      <c r="B56" s="81"/>
      <c r="C56" s="84"/>
      <c r="D56" s="66"/>
      <c r="E56" s="73"/>
      <c r="F56" s="69" t="s">
        <v>70</v>
      </c>
      <c r="G56" s="69" t="s">
        <v>51</v>
      </c>
      <c r="H56" s="69" t="s">
        <v>65</v>
      </c>
      <c r="I56" s="73"/>
      <c r="J56" s="69">
        <v>20</v>
      </c>
      <c r="K56" s="43"/>
      <c r="L56" s="43"/>
      <c r="M56" s="43">
        <f t="shared" si="1"/>
        <v>20</v>
      </c>
      <c r="N56" s="73"/>
      <c r="O56" s="43"/>
    </row>
    <row r="57" spans="2:15" ht="15.5" x14ac:dyDescent="0.25">
      <c r="B57" s="82"/>
      <c r="C57" s="85"/>
      <c r="D57" s="67"/>
      <c r="E57" s="72"/>
      <c r="F57" s="69" t="s">
        <v>51</v>
      </c>
      <c r="G57" s="68" t="s">
        <v>50</v>
      </c>
      <c r="H57" s="69" t="s">
        <v>55</v>
      </c>
      <c r="I57" s="72"/>
      <c r="J57" s="69">
        <v>30</v>
      </c>
      <c r="K57" s="43"/>
      <c r="L57" s="43"/>
      <c r="M57" s="43">
        <f t="shared" si="1"/>
        <v>30</v>
      </c>
      <c r="N57" s="72"/>
      <c r="O57" s="43"/>
    </row>
    <row r="58" spans="2:15" ht="15.5" x14ac:dyDescent="0.25">
      <c r="B58" s="74">
        <v>6</v>
      </c>
      <c r="C58" s="77">
        <v>45124</v>
      </c>
      <c r="D58" s="65" t="s">
        <v>49</v>
      </c>
      <c r="E58" s="71" t="s">
        <v>100</v>
      </c>
      <c r="F58" s="68" t="s">
        <v>50</v>
      </c>
      <c r="G58" s="69" t="s">
        <v>51</v>
      </c>
      <c r="H58" s="68" t="s">
        <v>55</v>
      </c>
      <c r="I58" s="71" t="s">
        <v>80</v>
      </c>
      <c r="J58" s="68">
        <v>30</v>
      </c>
      <c r="K58" s="43"/>
      <c r="L58" s="43"/>
      <c r="M58" s="43">
        <f t="shared" si="1"/>
        <v>30</v>
      </c>
      <c r="N58" s="71">
        <v>0</v>
      </c>
      <c r="O58" s="43"/>
    </row>
    <row r="59" spans="2:15" ht="15.5" x14ac:dyDescent="0.25">
      <c r="B59" s="75"/>
      <c r="C59" s="78"/>
      <c r="D59" s="65"/>
      <c r="E59" s="73"/>
      <c r="F59" s="69" t="s">
        <v>51</v>
      </c>
      <c r="G59" s="69" t="s">
        <v>73</v>
      </c>
      <c r="H59" s="68" t="s">
        <v>65</v>
      </c>
      <c r="I59" s="73"/>
      <c r="J59" s="68">
        <v>30</v>
      </c>
      <c r="K59" s="43"/>
      <c r="L59" s="43"/>
      <c r="M59" s="43">
        <f t="shared" si="1"/>
        <v>30</v>
      </c>
      <c r="N59" s="73"/>
      <c r="O59" s="43"/>
    </row>
    <row r="60" spans="2:15" ht="15.5" x14ac:dyDescent="0.25">
      <c r="B60" s="75"/>
      <c r="C60" s="78"/>
      <c r="D60" s="66"/>
      <c r="E60" s="72"/>
      <c r="F60" s="69" t="s">
        <v>73</v>
      </c>
      <c r="G60" s="69" t="s">
        <v>51</v>
      </c>
      <c r="H60" s="69" t="s">
        <v>65</v>
      </c>
      <c r="I60" s="73"/>
      <c r="J60" s="69">
        <v>30</v>
      </c>
      <c r="K60" s="43"/>
      <c r="L60" s="43"/>
      <c r="M60" s="43">
        <f t="shared" si="1"/>
        <v>30</v>
      </c>
      <c r="N60" s="73"/>
      <c r="O60" s="43"/>
    </row>
    <row r="61" spans="2:15" ht="15.5" x14ac:dyDescent="0.25">
      <c r="B61" s="75"/>
      <c r="C61" s="78"/>
      <c r="D61" s="66"/>
      <c r="E61" s="71" t="s">
        <v>100</v>
      </c>
      <c r="F61" s="69" t="s">
        <v>51</v>
      </c>
      <c r="G61" s="69" t="s">
        <v>74</v>
      </c>
      <c r="H61" s="69" t="s">
        <v>55</v>
      </c>
      <c r="I61" s="73"/>
      <c r="J61" s="69">
        <v>30</v>
      </c>
      <c r="K61" s="43"/>
      <c r="L61" s="43"/>
      <c r="M61" s="43">
        <f t="shared" si="1"/>
        <v>30</v>
      </c>
      <c r="N61" s="73"/>
      <c r="O61" s="43"/>
    </row>
    <row r="62" spans="2:15" ht="15.5" x14ac:dyDescent="0.25">
      <c r="B62" s="75"/>
      <c r="C62" s="78"/>
      <c r="D62" s="66"/>
      <c r="E62" s="73"/>
      <c r="F62" s="69" t="s">
        <v>74</v>
      </c>
      <c r="G62" s="69" t="s">
        <v>51</v>
      </c>
      <c r="H62" s="68" t="s">
        <v>55</v>
      </c>
      <c r="I62" s="73"/>
      <c r="J62" s="68">
        <v>30</v>
      </c>
      <c r="K62" s="43"/>
      <c r="L62" s="43"/>
      <c r="M62" s="43">
        <f t="shared" si="1"/>
        <v>30</v>
      </c>
      <c r="N62" s="73"/>
      <c r="O62" s="43"/>
    </row>
    <row r="63" spans="2:15" ht="15.5" x14ac:dyDescent="0.25">
      <c r="B63" s="75"/>
      <c r="C63" s="78"/>
      <c r="D63" s="66"/>
      <c r="E63" s="72"/>
      <c r="F63" s="69" t="s">
        <v>51</v>
      </c>
      <c r="G63" s="68" t="s">
        <v>53</v>
      </c>
      <c r="H63" s="68" t="s">
        <v>57</v>
      </c>
      <c r="I63" s="73"/>
      <c r="J63" s="68">
        <v>10</v>
      </c>
      <c r="K63" s="43"/>
      <c r="L63" s="43"/>
      <c r="M63" s="43">
        <f t="shared" si="1"/>
        <v>10</v>
      </c>
      <c r="N63" s="73"/>
      <c r="O63" s="43"/>
    </row>
    <row r="64" spans="2:15" ht="15.5" x14ac:dyDescent="0.25">
      <c r="B64" s="75"/>
      <c r="C64" s="78"/>
      <c r="D64" s="66" t="s">
        <v>90</v>
      </c>
      <c r="E64" s="71">
        <v>1104741</v>
      </c>
      <c r="F64" s="68" t="s">
        <v>53</v>
      </c>
      <c r="G64" s="68" t="s">
        <v>54</v>
      </c>
      <c r="H64" s="68" t="s">
        <v>55</v>
      </c>
      <c r="I64" s="73"/>
      <c r="J64" s="68">
        <v>70</v>
      </c>
      <c r="K64" s="43"/>
      <c r="L64" s="43"/>
      <c r="M64" s="43">
        <f t="shared" si="1"/>
        <v>70</v>
      </c>
      <c r="N64" s="73"/>
      <c r="O64" s="43"/>
    </row>
    <row r="65" spans="2:15" ht="15.5" x14ac:dyDescent="0.25">
      <c r="B65" s="75"/>
      <c r="C65" s="78"/>
      <c r="D65" s="66" t="s">
        <v>101</v>
      </c>
      <c r="E65" s="73"/>
      <c r="F65" s="68" t="s">
        <v>54</v>
      </c>
      <c r="G65" s="68" t="s">
        <v>53</v>
      </c>
      <c r="H65" s="68" t="s">
        <v>55</v>
      </c>
      <c r="I65" s="73"/>
      <c r="J65" s="68">
        <v>70</v>
      </c>
      <c r="K65" s="43"/>
      <c r="L65" s="43"/>
      <c r="M65" s="43">
        <f t="shared" si="1"/>
        <v>70</v>
      </c>
      <c r="N65" s="73"/>
      <c r="O65" s="43"/>
    </row>
    <row r="66" spans="2:15" ht="15.5" x14ac:dyDescent="0.25">
      <c r="B66" s="75"/>
      <c r="C66" s="78"/>
      <c r="D66" s="66"/>
      <c r="E66" s="73"/>
      <c r="F66" s="68" t="s">
        <v>53</v>
      </c>
      <c r="G66" s="69" t="s">
        <v>51</v>
      </c>
      <c r="H66" s="68" t="s">
        <v>57</v>
      </c>
      <c r="I66" s="73"/>
      <c r="J66" s="68">
        <v>10</v>
      </c>
      <c r="K66" s="43"/>
      <c r="L66" s="43"/>
      <c r="M66" s="43">
        <f t="shared" si="1"/>
        <v>10</v>
      </c>
      <c r="N66" s="73"/>
      <c r="O66" s="43"/>
    </row>
    <row r="67" spans="2:15" ht="15.5" x14ac:dyDescent="0.25">
      <c r="B67" s="76"/>
      <c r="C67" s="79"/>
      <c r="D67" s="66"/>
      <c r="E67" s="72"/>
      <c r="F67" s="69" t="s">
        <v>51</v>
      </c>
      <c r="G67" s="68" t="s">
        <v>50</v>
      </c>
      <c r="H67" s="68" t="s">
        <v>55</v>
      </c>
      <c r="I67" s="72"/>
      <c r="J67" s="68">
        <v>30</v>
      </c>
      <c r="K67" s="43"/>
      <c r="L67" s="43"/>
      <c r="M67" s="43">
        <f t="shared" si="1"/>
        <v>30</v>
      </c>
      <c r="N67" s="72"/>
      <c r="O67" s="43"/>
    </row>
    <row r="68" spans="2:15" ht="15.5" x14ac:dyDescent="0.25">
      <c r="B68" s="80">
        <v>7</v>
      </c>
      <c r="C68" s="83">
        <v>45125</v>
      </c>
      <c r="D68" s="66" t="s">
        <v>72</v>
      </c>
      <c r="E68" s="71">
        <v>1104761</v>
      </c>
      <c r="F68" s="68" t="s">
        <v>50</v>
      </c>
      <c r="G68" s="69" t="s">
        <v>51</v>
      </c>
      <c r="H68" s="68" t="s">
        <v>55</v>
      </c>
      <c r="I68" s="71" t="s">
        <v>81</v>
      </c>
      <c r="J68" s="68">
        <v>30</v>
      </c>
      <c r="K68" s="43"/>
      <c r="L68" s="43"/>
      <c r="M68" s="43">
        <f t="shared" si="1"/>
        <v>30</v>
      </c>
      <c r="N68" s="71">
        <v>630</v>
      </c>
      <c r="O68" s="43"/>
    </row>
    <row r="69" spans="2:15" ht="15.5" x14ac:dyDescent="0.25">
      <c r="B69" s="81"/>
      <c r="C69" s="84"/>
      <c r="D69" s="66"/>
      <c r="E69" s="73"/>
      <c r="F69" s="69" t="s">
        <v>51</v>
      </c>
      <c r="G69" s="68" t="s">
        <v>70</v>
      </c>
      <c r="H69" s="68" t="s">
        <v>65</v>
      </c>
      <c r="I69" s="73"/>
      <c r="J69" s="68">
        <v>20</v>
      </c>
      <c r="K69" s="43"/>
      <c r="L69" s="43"/>
      <c r="M69" s="43">
        <f t="shared" si="1"/>
        <v>20</v>
      </c>
      <c r="N69" s="73"/>
      <c r="O69" s="43"/>
    </row>
    <row r="70" spans="2:15" ht="15.5" x14ac:dyDescent="0.25">
      <c r="B70" s="81"/>
      <c r="C70" s="84"/>
      <c r="D70" s="66"/>
      <c r="E70" s="73"/>
      <c r="F70" s="68" t="s">
        <v>70</v>
      </c>
      <c r="G70" s="68" t="s">
        <v>75</v>
      </c>
      <c r="H70" s="68" t="s">
        <v>55</v>
      </c>
      <c r="I70" s="73"/>
      <c r="J70" s="68">
        <v>60</v>
      </c>
      <c r="K70" s="43"/>
      <c r="L70" s="43"/>
      <c r="M70" s="43">
        <f t="shared" si="1"/>
        <v>60</v>
      </c>
      <c r="N70" s="73"/>
      <c r="O70" s="43"/>
    </row>
    <row r="71" spans="2:15" ht="15.5" x14ac:dyDescent="0.25">
      <c r="B71" s="81"/>
      <c r="C71" s="84"/>
      <c r="D71" s="66" t="s">
        <v>102</v>
      </c>
      <c r="E71" s="72"/>
      <c r="F71" s="68" t="s">
        <v>75</v>
      </c>
      <c r="G71" s="68" t="s">
        <v>76</v>
      </c>
      <c r="H71" s="68" t="s">
        <v>55</v>
      </c>
      <c r="I71" s="73"/>
      <c r="J71" s="68">
        <v>20</v>
      </c>
      <c r="K71" s="43"/>
      <c r="L71" s="43"/>
      <c r="M71" s="43">
        <f t="shared" si="1"/>
        <v>20</v>
      </c>
      <c r="N71" s="73"/>
      <c r="O71" s="43"/>
    </row>
    <row r="72" spans="2:15" ht="15.5" x14ac:dyDescent="0.25">
      <c r="B72" s="81"/>
      <c r="C72" s="84"/>
      <c r="D72" s="66" t="s">
        <v>103</v>
      </c>
      <c r="E72" s="71">
        <v>1022487</v>
      </c>
      <c r="F72" s="68" t="s">
        <v>76</v>
      </c>
      <c r="G72" s="68" t="s">
        <v>77</v>
      </c>
      <c r="H72" s="68" t="s">
        <v>55</v>
      </c>
      <c r="I72" s="73"/>
      <c r="J72" s="68">
        <v>50</v>
      </c>
      <c r="K72" s="43"/>
      <c r="L72" s="43"/>
      <c r="M72" s="43">
        <f t="shared" si="1"/>
        <v>50</v>
      </c>
      <c r="N72" s="73"/>
      <c r="O72" s="43"/>
    </row>
    <row r="73" spans="2:15" ht="15.5" x14ac:dyDescent="0.25">
      <c r="B73" s="81"/>
      <c r="C73" s="84"/>
      <c r="D73" s="66"/>
      <c r="E73" s="72"/>
      <c r="F73" s="68" t="s">
        <v>77</v>
      </c>
      <c r="G73" s="68" t="s">
        <v>78</v>
      </c>
      <c r="H73" s="68" t="s">
        <v>55</v>
      </c>
      <c r="I73" s="73"/>
      <c r="J73" s="68">
        <v>50</v>
      </c>
      <c r="K73" s="43"/>
      <c r="L73" s="43"/>
      <c r="M73" s="43">
        <f t="shared" si="1"/>
        <v>50</v>
      </c>
      <c r="N73" s="73"/>
      <c r="O73" s="43"/>
    </row>
    <row r="74" spans="2:15" ht="15.5" x14ac:dyDescent="0.25">
      <c r="B74" s="81"/>
      <c r="C74" s="84"/>
      <c r="D74" s="66" t="s">
        <v>104</v>
      </c>
      <c r="E74" s="86">
        <v>197104923</v>
      </c>
      <c r="F74" s="68" t="s">
        <v>78</v>
      </c>
      <c r="G74" s="68" t="s">
        <v>77</v>
      </c>
      <c r="H74" s="68" t="s">
        <v>55</v>
      </c>
      <c r="I74" s="73"/>
      <c r="J74" s="68">
        <v>50</v>
      </c>
      <c r="K74" s="43"/>
      <c r="L74" s="43"/>
      <c r="M74" s="43">
        <f t="shared" si="1"/>
        <v>50</v>
      </c>
      <c r="N74" s="73"/>
      <c r="O74" s="43"/>
    </row>
    <row r="75" spans="2:15" ht="15.5" x14ac:dyDescent="0.25">
      <c r="B75" s="81"/>
      <c r="C75" s="84"/>
      <c r="D75" s="66"/>
      <c r="E75" s="87"/>
      <c r="F75" s="68" t="s">
        <v>77</v>
      </c>
      <c r="G75" s="69" t="s">
        <v>51</v>
      </c>
      <c r="H75" s="69" t="s">
        <v>57</v>
      </c>
      <c r="I75" s="73"/>
      <c r="J75" s="69">
        <v>10</v>
      </c>
      <c r="K75" s="43"/>
      <c r="L75" s="43"/>
      <c r="M75" s="43">
        <f t="shared" si="1"/>
        <v>10</v>
      </c>
      <c r="N75" s="73"/>
      <c r="O75" s="43"/>
    </row>
    <row r="76" spans="2:15" ht="15.5" x14ac:dyDescent="0.25">
      <c r="B76" s="82"/>
      <c r="C76" s="85"/>
      <c r="D76" s="67"/>
      <c r="E76" s="88"/>
      <c r="F76" s="69" t="s">
        <v>51</v>
      </c>
      <c r="G76" s="68" t="s">
        <v>50</v>
      </c>
      <c r="H76" s="69" t="s">
        <v>55</v>
      </c>
      <c r="I76" s="72"/>
      <c r="J76" s="69">
        <v>30</v>
      </c>
      <c r="K76" s="43"/>
      <c r="L76" s="43"/>
      <c r="M76" s="43">
        <f t="shared" si="1"/>
        <v>30</v>
      </c>
      <c r="N76" s="72"/>
      <c r="O76" s="43"/>
    </row>
    <row r="77" spans="2:15" ht="15.5" x14ac:dyDescent="0.25">
      <c r="B77" s="74">
        <v>8</v>
      </c>
      <c r="C77" s="77">
        <v>45126</v>
      </c>
      <c r="D77" s="65" t="s">
        <v>72</v>
      </c>
      <c r="E77" s="71" t="s">
        <v>100</v>
      </c>
      <c r="F77" s="68" t="s">
        <v>50</v>
      </c>
      <c r="G77" s="69" t="s">
        <v>82</v>
      </c>
      <c r="H77" s="68" t="s">
        <v>55</v>
      </c>
      <c r="I77" s="71" t="s">
        <v>86</v>
      </c>
      <c r="J77" s="68">
        <v>30</v>
      </c>
      <c r="K77" s="43"/>
      <c r="L77" s="43"/>
      <c r="M77" s="43">
        <f t="shared" si="1"/>
        <v>30</v>
      </c>
      <c r="N77" s="71">
        <v>0</v>
      </c>
      <c r="O77" s="43"/>
    </row>
    <row r="78" spans="2:15" ht="15.5" x14ac:dyDescent="0.25">
      <c r="B78" s="75"/>
      <c r="C78" s="78"/>
      <c r="D78" s="65"/>
      <c r="E78" s="72"/>
      <c r="F78" s="69" t="s">
        <v>82</v>
      </c>
      <c r="G78" s="69" t="s">
        <v>83</v>
      </c>
      <c r="H78" s="68" t="s">
        <v>56</v>
      </c>
      <c r="I78" s="73"/>
      <c r="J78" s="68">
        <v>70</v>
      </c>
      <c r="K78" s="43"/>
      <c r="L78" s="43"/>
      <c r="M78" s="43">
        <f t="shared" si="1"/>
        <v>70</v>
      </c>
      <c r="N78" s="73"/>
      <c r="O78" s="43"/>
    </row>
    <row r="79" spans="2:15" ht="15.5" x14ac:dyDescent="0.25">
      <c r="B79" s="75"/>
      <c r="C79" s="78"/>
      <c r="D79" s="70" t="s">
        <v>89</v>
      </c>
      <c r="E79" s="71">
        <v>1104826</v>
      </c>
      <c r="F79" s="69" t="s">
        <v>83</v>
      </c>
      <c r="G79" s="69" t="s">
        <v>51</v>
      </c>
      <c r="H79" s="69" t="s">
        <v>56</v>
      </c>
      <c r="I79" s="73"/>
      <c r="J79" s="69">
        <v>70</v>
      </c>
      <c r="K79" s="43"/>
      <c r="L79" s="43"/>
      <c r="M79" s="43">
        <f t="shared" si="1"/>
        <v>70</v>
      </c>
      <c r="N79" s="73"/>
      <c r="O79" s="43"/>
    </row>
    <row r="80" spans="2:15" ht="15.5" x14ac:dyDescent="0.25">
      <c r="B80" s="75"/>
      <c r="C80" s="78"/>
      <c r="D80" s="66"/>
      <c r="E80" s="73"/>
      <c r="F80" s="69" t="s">
        <v>51</v>
      </c>
      <c r="G80" s="69" t="s">
        <v>70</v>
      </c>
      <c r="H80" s="69" t="s">
        <v>65</v>
      </c>
      <c r="I80" s="73"/>
      <c r="J80" s="69">
        <v>20</v>
      </c>
      <c r="K80" s="43"/>
      <c r="L80" s="43"/>
      <c r="M80" s="43">
        <f t="shared" si="1"/>
        <v>20</v>
      </c>
      <c r="N80" s="73"/>
      <c r="O80" s="43"/>
    </row>
    <row r="81" spans="2:15" ht="15.5" x14ac:dyDescent="0.25">
      <c r="B81" s="75"/>
      <c r="C81" s="78"/>
      <c r="D81" s="66"/>
      <c r="E81" s="72"/>
      <c r="F81" s="69" t="s">
        <v>70</v>
      </c>
      <c r="G81" s="69" t="s">
        <v>71</v>
      </c>
      <c r="H81" s="68" t="s">
        <v>55</v>
      </c>
      <c r="I81" s="73"/>
      <c r="J81" s="68">
        <v>20</v>
      </c>
      <c r="K81" s="43"/>
      <c r="L81" s="43"/>
      <c r="M81" s="43">
        <f t="shared" si="1"/>
        <v>20</v>
      </c>
      <c r="N81" s="73"/>
      <c r="O81" s="43"/>
    </row>
    <row r="82" spans="2:15" ht="15.5" x14ac:dyDescent="0.25">
      <c r="B82" s="75"/>
      <c r="C82" s="78"/>
      <c r="D82" s="70" t="s">
        <v>106</v>
      </c>
      <c r="E82" s="71">
        <v>1104822</v>
      </c>
      <c r="F82" s="69" t="s">
        <v>71</v>
      </c>
      <c r="G82" s="69" t="s">
        <v>70</v>
      </c>
      <c r="H82" s="68" t="s">
        <v>55</v>
      </c>
      <c r="I82" s="73"/>
      <c r="J82" s="68">
        <v>20</v>
      </c>
      <c r="K82" s="43"/>
      <c r="L82" s="43"/>
      <c r="M82" s="43">
        <f t="shared" si="1"/>
        <v>20</v>
      </c>
      <c r="N82" s="73"/>
      <c r="O82" s="43"/>
    </row>
    <row r="83" spans="2:15" ht="15.5" x14ac:dyDescent="0.25">
      <c r="B83" s="75"/>
      <c r="C83" s="78"/>
      <c r="D83" s="66"/>
      <c r="E83" s="73"/>
      <c r="F83" s="69" t="s">
        <v>70</v>
      </c>
      <c r="G83" s="69" t="s">
        <v>51</v>
      </c>
      <c r="H83" s="69" t="s">
        <v>65</v>
      </c>
      <c r="I83" s="73"/>
      <c r="J83" s="69">
        <v>20</v>
      </c>
      <c r="K83" s="43"/>
      <c r="L83" s="43"/>
      <c r="M83" s="43">
        <f t="shared" si="1"/>
        <v>20</v>
      </c>
      <c r="N83" s="73"/>
      <c r="O83" s="43"/>
    </row>
    <row r="84" spans="2:15" ht="15.5" x14ac:dyDescent="0.25">
      <c r="B84" s="76"/>
      <c r="C84" s="79"/>
      <c r="D84" s="70" t="s">
        <v>105</v>
      </c>
      <c r="E84" s="72"/>
      <c r="F84" s="69" t="s">
        <v>51</v>
      </c>
      <c r="G84" s="69" t="s">
        <v>50</v>
      </c>
      <c r="H84" s="69" t="s">
        <v>55</v>
      </c>
      <c r="I84" s="72"/>
      <c r="J84" s="69">
        <v>30</v>
      </c>
      <c r="K84" s="43"/>
      <c r="L84" s="43"/>
      <c r="M84" s="43">
        <f t="shared" si="1"/>
        <v>30</v>
      </c>
      <c r="N84" s="72"/>
      <c r="O84" s="43"/>
    </row>
    <row r="85" spans="2:15" ht="15.5" x14ac:dyDescent="0.25">
      <c r="B85" s="80">
        <v>9</v>
      </c>
      <c r="C85" s="83">
        <v>45127</v>
      </c>
      <c r="D85" s="66" t="s">
        <v>59</v>
      </c>
      <c r="E85" s="71"/>
      <c r="F85" s="69" t="s">
        <v>50</v>
      </c>
      <c r="G85" s="69" t="s">
        <v>51</v>
      </c>
      <c r="H85" s="69" t="s">
        <v>55</v>
      </c>
      <c r="I85" s="71" t="s">
        <v>87</v>
      </c>
      <c r="J85" s="69">
        <v>30</v>
      </c>
      <c r="K85" s="43"/>
      <c r="L85" s="43"/>
      <c r="M85" s="43">
        <f t="shared" si="1"/>
        <v>30</v>
      </c>
      <c r="N85" s="71">
        <v>460</v>
      </c>
      <c r="O85" s="43"/>
    </row>
    <row r="86" spans="2:15" ht="15.5" x14ac:dyDescent="0.25">
      <c r="B86" s="81"/>
      <c r="C86" s="84"/>
      <c r="D86" s="66"/>
      <c r="E86" s="73"/>
      <c r="F86" s="69" t="s">
        <v>51</v>
      </c>
      <c r="G86" s="69" t="s">
        <v>84</v>
      </c>
      <c r="H86" s="69" t="s">
        <v>65</v>
      </c>
      <c r="I86" s="73"/>
      <c r="J86" s="69">
        <v>20</v>
      </c>
      <c r="K86" s="43"/>
      <c r="L86" s="43"/>
      <c r="M86" s="43">
        <f t="shared" si="1"/>
        <v>20</v>
      </c>
      <c r="N86" s="73"/>
      <c r="O86" s="43"/>
    </row>
    <row r="87" spans="2:15" ht="15.5" x14ac:dyDescent="0.25">
      <c r="B87" s="81"/>
      <c r="C87" s="84"/>
      <c r="D87" s="66"/>
      <c r="E87" s="72"/>
      <c r="F87" s="69" t="s">
        <v>84</v>
      </c>
      <c r="G87" s="69" t="s">
        <v>85</v>
      </c>
      <c r="H87" s="69" t="s">
        <v>56</v>
      </c>
      <c r="I87" s="73"/>
      <c r="J87" s="69">
        <v>70</v>
      </c>
      <c r="K87" s="43"/>
      <c r="L87" s="43"/>
      <c r="M87" s="43">
        <f t="shared" si="1"/>
        <v>70</v>
      </c>
      <c r="N87" s="73"/>
      <c r="O87" s="43"/>
    </row>
    <row r="88" spans="2:15" ht="15.5" x14ac:dyDescent="0.25">
      <c r="B88" s="81"/>
      <c r="C88" s="84"/>
      <c r="D88" s="70" t="s">
        <v>107</v>
      </c>
      <c r="E88" s="71">
        <v>1104861</v>
      </c>
      <c r="F88" s="69" t="s">
        <v>85</v>
      </c>
      <c r="G88" s="69" t="s">
        <v>51</v>
      </c>
      <c r="H88" s="69" t="s">
        <v>56</v>
      </c>
      <c r="I88" s="73"/>
      <c r="J88" s="69">
        <v>70</v>
      </c>
      <c r="K88" s="43"/>
      <c r="L88" s="43"/>
      <c r="M88" s="43">
        <f t="shared" si="1"/>
        <v>70</v>
      </c>
      <c r="N88" s="73"/>
      <c r="O88" s="43"/>
    </row>
    <row r="89" spans="2:15" ht="15.5" x14ac:dyDescent="0.25">
      <c r="B89" s="82"/>
      <c r="C89" s="85"/>
      <c r="D89" s="67"/>
      <c r="E89" s="72"/>
      <c r="F89" s="69" t="s">
        <v>51</v>
      </c>
      <c r="G89" s="68" t="s">
        <v>50</v>
      </c>
      <c r="H89" s="69" t="s">
        <v>55</v>
      </c>
      <c r="I89" s="72"/>
      <c r="J89" s="69">
        <v>30</v>
      </c>
      <c r="K89" s="43"/>
      <c r="L89" s="43"/>
      <c r="M89" s="43">
        <f t="shared" si="1"/>
        <v>30</v>
      </c>
      <c r="N89" s="72"/>
      <c r="O89" s="43"/>
    </row>
    <row r="90" spans="2:15" ht="15.5" customHeight="1" x14ac:dyDescent="0.25">
      <c r="B90" s="99" t="s">
        <v>108</v>
      </c>
      <c r="C90" s="100"/>
      <c r="D90" s="100"/>
      <c r="E90" s="100"/>
      <c r="F90" s="100"/>
      <c r="G90" s="100"/>
      <c r="H90" s="100"/>
      <c r="I90" s="101"/>
      <c r="J90" s="59">
        <f>SUM(J52:J89)</f>
        <v>1300</v>
      </c>
      <c r="K90" s="33"/>
      <c r="L90" s="33"/>
      <c r="M90" s="60">
        <f>SUM(J90:L90)</f>
        <v>1300</v>
      </c>
      <c r="N90" s="61">
        <f>SUM(N52:N89)</f>
        <v>1450</v>
      </c>
      <c r="O90" s="63"/>
    </row>
    <row r="91" spans="2:15" ht="15.5" x14ac:dyDescent="0.3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2:15" ht="15.5" x14ac:dyDescent="0.3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2:15" ht="15.5" x14ac:dyDescent="0.35">
      <c r="B93" s="34" t="s">
        <v>6</v>
      </c>
      <c r="C93" s="6"/>
      <c r="D93" s="89" t="s">
        <v>35</v>
      </c>
      <c r="E93" s="89"/>
      <c r="F93" s="89"/>
      <c r="G93" s="50" t="s">
        <v>8</v>
      </c>
      <c r="H93" s="6"/>
      <c r="I93" s="34" t="s">
        <v>12</v>
      </c>
      <c r="J93" s="6"/>
      <c r="K93" s="89" t="s">
        <v>13</v>
      </c>
      <c r="L93" s="89"/>
      <c r="M93" s="89"/>
      <c r="N93" s="98" t="s">
        <v>21</v>
      </c>
      <c r="O93" s="98"/>
    </row>
    <row r="94" spans="2:15" ht="15.5" x14ac:dyDescent="0.35">
      <c r="B94" s="97" t="s">
        <v>40</v>
      </c>
      <c r="C94" s="97"/>
      <c r="D94" s="97"/>
      <c r="E94" s="6"/>
      <c r="F94" s="6"/>
      <c r="G94" s="6"/>
      <c r="H94" s="6"/>
      <c r="I94" s="6"/>
      <c r="J94" s="50"/>
      <c r="K94" s="6"/>
      <c r="L94" s="6"/>
      <c r="M94" s="6"/>
      <c r="N94" s="47"/>
      <c r="O94" s="47"/>
    </row>
  </sheetData>
  <mergeCells count="106">
    <mergeCell ref="B27:B32"/>
    <mergeCell ref="C27:C32"/>
    <mergeCell ref="I27:I32"/>
    <mergeCell ref="N27:N32"/>
    <mergeCell ref="E27:E30"/>
    <mergeCell ref="E31:E32"/>
    <mergeCell ref="B45:O45"/>
    <mergeCell ref="B90:I90"/>
    <mergeCell ref="B94:D94"/>
    <mergeCell ref="O50:O51"/>
    <mergeCell ref="D93:F93"/>
    <mergeCell ref="K93:M93"/>
    <mergeCell ref="N93:O93"/>
    <mergeCell ref="G50:G51"/>
    <mergeCell ref="H50:H51"/>
    <mergeCell ref="I50:I51"/>
    <mergeCell ref="J50:M50"/>
    <mergeCell ref="N50:N51"/>
    <mergeCell ref="B50:B51"/>
    <mergeCell ref="C50:C51"/>
    <mergeCell ref="D50:D51"/>
    <mergeCell ref="E50:E51"/>
    <mergeCell ref="F50:F51"/>
    <mergeCell ref="E17:E18"/>
    <mergeCell ref="B19:B26"/>
    <mergeCell ref="C19:C26"/>
    <mergeCell ref="I13:I18"/>
    <mergeCell ref="I19:I26"/>
    <mergeCell ref="N13:N18"/>
    <mergeCell ref="N19:N26"/>
    <mergeCell ref="E19:E22"/>
    <mergeCell ref="E23:E26"/>
    <mergeCell ref="B2:O2"/>
    <mergeCell ref="L3:O3"/>
    <mergeCell ref="B4:G4"/>
    <mergeCell ref="L4:O4"/>
    <mergeCell ref="L5:O5"/>
    <mergeCell ref="B3:C3"/>
    <mergeCell ref="B6:F6"/>
    <mergeCell ref="G6:I6"/>
    <mergeCell ref="M6:O6"/>
    <mergeCell ref="N7:N8"/>
    <mergeCell ref="O7:O8"/>
    <mergeCell ref="F7:F8"/>
    <mergeCell ref="G7:G8"/>
    <mergeCell ref="H7:H8"/>
    <mergeCell ref="I7:I8"/>
    <mergeCell ref="J7:M7"/>
    <mergeCell ref="B37:D37"/>
    <mergeCell ref="N36:O36"/>
    <mergeCell ref="D36:F36"/>
    <mergeCell ref="B33:I33"/>
    <mergeCell ref="B9:B12"/>
    <mergeCell ref="C9:C12"/>
    <mergeCell ref="I9:I12"/>
    <mergeCell ref="B7:B8"/>
    <mergeCell ref="C7:C8"/>
    <mergeCell ref="O29:O30"/>
    <mergeCell ref="E9:E12"/>
    <mergeCell ref="D7:D8"/>
    <mergeCell ref="E7:E8"/>
    <mergeCell ref="N9:N12"/>
    <mergeCell ref="B13:B18"/>
    <mergeCell ref="C13:C18"/>
    <mergeCell ref="E13:E16"/>
    <mergeCell ref="C68:C76"/>
    <mergeCell ref="I58:I67"/>
    <mergeCell ref="I68:I76"/>
    <mergeCell ref="B52:B57"/>
    <mergeCell ref="C52:C57"/>
    <mergeCell ref="I52:I57"/>
    <mergeCell ref="E52:E57"/>
    <mergeCell ref="N52:N57"/>
    <mergeCell ref="K36:M36"/>
    <mergeCell ref="L46:O46"/>
    <mergeCell ref="B47:G47"/>
    <mergeCell ref="L47:O47"/>
    <mergeCell ref="L48:O48"/>
    <mergeCell ref="B49:F49"/>
    <mergeCell ref="G49:I49"/>
    <mergeCell ref="M49:O49"/>
    <mergeCell ref="B46:C46"/>
    <mergeCell ref="E77:E78"/>
    <mergeCell ref="E79:E81"/>
    <mergeCell ref="E82:E84"/>
    <mergeCell ref="E85:E87"/>
    <mergeCell ref="E88:E89"/>
    <mergeCell ref="N58:N67"/>
    <mergeCell ref="N68:N76"/>
    <mergeCell ref="B77:B84"/>
    <mergeCell ref="C77:C84"/>
    <mergeCell ref="B85:B89"/>
    <mergeCell ref="C85:C89"/>
    <mergeCell ref="I77:I84"/>
    <mergeCell ref="I85:I89"/>
    <mergeCell ref="N77:N84"/>
    <mergeCell ref="N85:N89"/>
    <mergeCell ref="E58:E60"/>
    <mergeCell ref="E61:E63"/>
    <mergeCell ref="E64:E67"/>
    <mergeCell ref="E68:E71"/>
    <mergeCell ref="E72:E73"/>
    <mergeCell ref="E74:E76"/>
    <mergeCell ref="B58:B67"/>
    <mergeCell ref="C58:C67"/>
    <mergeCell ref="B68:B76"/>
  </mergeCells>
  <phoneticPr fontId="2" type="noConversion"/>
  <printOptions horizontalCentered="1"/>
  <pageMargins left="0.25" right="0.25" top="0.5" bottom="0" header="0.21" footer="0.3"/>
  <pageSetup paperSize="9" scale="76" fitToHeight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9"/>
  <sheetViews>
    <sheetView zoomScale="80" zoomScaleNormal="80" workbookViewId="0">
      <selection activeCell="B3" sqref="B3:C3"/>
    </sheetView>
  </sheetViews>
  <sheetFormatPr defaultRowHeight="12.5" x14ac:dyDescent="0.25"/>
  <cols>
    <col min="1" max="1" width="4" customWidth="1"/>
    <col min="2" max="2" width="3.36328125" customWidth="1"/>
    <col min="3" max="3" width="13.453125" customWidth="1"/>
    <col min="4" max="4" width="10.6328125" customWidth="1"/>
    <col min="5" max="5" width="11.453125" customWidth="1"/>
    <col min="6" max="6" width="35.1796875" customWidth="1"/>
    <col min="7" max="7" width="19" customWidth="1"/>
    <col min="8" max="8" width="16.26953125" customWidth="1"/>
    <col min="9" max="9" width="11.08984375" customWidth="1"/>
    <col min="10" max="10" width="16.26953125" customWidth="1"/>
    <col min="11" max="11" width="13.7265625" customWidth="1"/>
    <col min="12" max="12" width="12.81640625" bestFit="1" customWidth="1"/>
  </cols>
  <sheetData>
    <row r="1" spans="2:12" ht="18" customHeight="1" x14ac:dyDescent="0.25"/>
    <row r="2" spans="2:12" ht="15.5" x14ac:dyDescent="0.35">
      <c r="B2" s="112" t="s">
        <v>25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</row>
    <row r="3" spans="2:12" ht="15.5" x14ac:dyDescent="0.25">
      <c r="B3" s="117" t="s">
        <v>17</v>
      </c>
      <c r="C3" s="118"/>
      <c r="D3" s="3"/>
      <c r="E3" s="3"/>
      <c r="F3" s="11" t="s">
        <v>11</v>
      </c>
      <c r="G3" s="45" t="s">
        <v>47</v>
      </c>
      <c r="H3" s="46" t="s">
        <v>48</v>
      </c>
      <c r="I3" s="114" t="s">
        <v>26</v>
      </c>
      <c r="J3" s="114"/>
      <c r="K3" s="114"/>
      <c r="L3" s="114"/>
    </row>
    <row r="4" spans="2:12" ht="15.5" x14ac:dyDescent="0.35">
      <c r="B4" s="115" t="s">
        <v>46</v>
      </c>
      <c r="C4" s="115"/>
      <c r="D4" s="115"/>
      <c r="E4" s="115"/>
      <c r="F4" s="4"/>
      <c r="G4" s="5"/>
      <c r="H4" s="5"/>
      <c r="I4" s="106" t="s">
        <v>27</v>
      </c>
      <c r="J4" s="106"/>
      <c r="K4" s="106"/>
      <c r="L4" s="106"/>
    </row>
    <row r="5" spans="2:12" ht="15.5" x14ac:dyDescent="0.35">
      <c r="B5" s="6"/>
      <c r="C5" s="7"/>
      <c r="D5" s="7"/>
      <c r="E5" s="7"/>
      <c r="F5" s="19"/>
      <c r="G5" s="19"/>
      <c r="H5" s="22"/>
      <c r="I5" s="106" t="s">
        <v>3</v>
      </c>
      <c r="J5" s="116"/>
      <c r="K5" s="116"/>
      <c r="L5" s="116"/>
    </row>
    <row r="6" spans="2:12" ht="15.5" x14ac:dyDescent="0.35">
      <c r="B6" s="103" t="s">
        <v>40</v>
      </c>
      <c r="C6" s="104"/>
      <c r="D6" s="104"/>
      <c r="E6" s="104"/>
      <c r="F6" s="20" t="s">
        <v>36</v>
      </c>
      <c r="G6" s="8" t="s">
        <v>33</v>
      </c>
      <c r="H6" s="8"/>
      <c r="I6" s="9"/>
      <c r="J6" s="106" t="s">
        <v>16</v>
      </c>
      <c r="K6" s="106"/>
      <c r="L6" s="106"/>
    </row>
    <row r="7" spans="2:12" ht="15.5" x14ac:dyDescent="0.35">
      <c r="B7" s="6"/>
      <c r="C7" s="7"/>
      <c r="D7" s="7"/>
      <c r="E7" s="7"/>
      <c r="F7" s="19"/>
      <c r="G7" s="19"/>
      <c r="H7" s="6"/>
      <c r="I7" s="6"/>
      <c r="J7" s="22"/>
      <c r="K7" s="19"/>
      <c r="L7" s="10"/>
    </row>
    <row r="8" spans="2:12" ht="15.5" x14ac:dyDescent="0.25">
      <c r="B8" s="110" t="s">
        <v>20</v>
      </c>
      <c r="C8" s="110" t="s">
        <v>10</v>
      </c>
      <c r="D8" s="110" t="s">
        <v>18</v>
      </c>
      <c r="E8" s="110" t="s">
        <v>19</v>
      </c>
      <c r="F8" s="110" t="s">
        <v>1</v>
      </c>
      <c r="G8" s="110" t="s">
        <v>5</v>
      </c>
      <c r="H8" s="110"/>
      <c r="I8" s="110"/>
      <c r="J8" s="110"/>
      <c r="K8" s="111" t="s">
        <v>9</v>
      </c>
      <c r="L8" s="110" t="s">
        <v>7</v>
      </c>
    </row>
    <row r="9" spans="2:12" ht="15.5" x14ac:dyDescent="0.25">
      <c r="B9" s="110"/>
      <c r="C9" s="110"/>
      <c r="D9" s="110"/>
      <c r="E9" s="110"/>
      <c r="F9" s="110"/>
      <c r="G9" s="35" t="s">
        <v>28</v>
      </c>
      <c r="H9" s="35" t="s">
        <v>29</v>
      </c>
      <c r="I9" s="35" t="s">
        <v>4</v>
      </c>
      <c r="J9" s="36" t="s">
        <v>0</v>
      </c>
      <c r="K9" s="111"/>
      <c r="L9" s="110"/>
    </row>
    <row r="10" spans="2:12" ht="15.5" x14ac:dyDescent="0.25">
      <c r="B10" s="52"/>
      <c r="C10" s="53"/>
      <c r="D10" s="62"/>
      <c r="E10" s="64"/>
      <c r="F10" s="54"/>
      <c r="G10" s="55"/>
      <c r="H10" s="55"/>
      <c r="I10" s="55"/>
      <c r="J10" s="55"/>
      <c r="K10" s="37"/>
      <c r="L10" s="37"/>
    </row>
    <row r="11" spans="2:12" ht="15.5" x14ac:dyDescent="0.25">
      <c r="B11" s="52"/>
      <c r="C11" s="53"/>
      <c r="D11" s="62"/>
      <c r="E11" s="64"/>
      <c r="F11" s="54"/>
      <c r="G11" s="55"/>
      <c r="H11" s="55"/>
      <c r="I11" s="55"/>
      <c r="J11" s="55"/>
      <c r="K11" s="37"/>
      <c r="L11" s="37"/>
    </row>
    <row r="12" spans="2:12" ht="15.5" x14ac:dyDescent="0.25">
      <c r="B12" s="52"/>
      <c r="C12" s="53"/>
      <c r="D12" s="62"/>
      <c r="E12" s="64"/>
      <c r="F12" s="54"/>
      <c r="G12" s="55"/>
      <c r="H12" s="55"/>
      <c r="I12" s="55"/>
      <c r="J12" s="55"/>
      <c r="K12" s="37"/>
      <c r="L12" s="37"/>
    </row>
    <row r="13" spans="2:12" ht="15.5" x14ac:dyDescent="0.25">
      <c r="B13" s="52"/>
      <c r="C13" s="53"/>
      <c r="D13" s="62"/>
      <c r="E13" s="64"/>
      <c r="F13" s="54"/>
      <c r="G13" s="55"/>
      <c r="H13" s="55"/>
      <c r="I13" s="55"/>
      <c r="J13" s="55"/>
      <c r="K13" s="37"/>
      <c r="L13" s="37"/>
    </row>
    <row r="14" spans="2:12" ht="15.5" x14ac:dyDescent="0.25">
      <c r="B14" s="52"/>
      <c r="C14" s="53"/>
      <c r="D14" s="62"/>
      <c r="E14" s="64"/>
      <c r="F14" s="54"/>
      <c r="G14" s="55"/>
      <c r="H14" s="55"/>
      <c r="I14" s="55"/>
      <c r="J14" s="55"/>
      <c r="K14" s="37"/>
      <c r="L14" s="37"/>
    </row>
    <row r="15" spans="2:12" ht="15.5" x14ac:dyDescent="0.35">
      <c r="B15" s="119" t="s">
        <v>39</v>
      </c>
      <c r="C15" s="119"/>
      <c r="D15" s="119"/>
      <c r="E15" s="119"/>
      <c r="F15" s="119"/>
      <c r="G15" s="56">
        <f>SUM(G10:G14)</f>
        <v>0</v>
      </c>
      <c r="H15" s="56"/>
      <c r="I15" s="56"/>
      <c r="J15" s="57">
        <f>SUM(J10:J14)</f>
        <v>0</v>
      </c>
      <c r="K15" s="58">
        <f>SUM(K10:K14)</f>
        <v>0</v>
      </c>
      <c r="L15" s="38"/>
    </row>
    <row r="16" spans="2:12" ht="15.5" x14ac:dyDescent="0.35">
      <c r="B16" s="12"/>
      <c r="C16" s="12"/>
      <c r="D16" s="12"/>
      <c r="E16" s="12"/>
      <c r="F16" s="13"/>
      <c r="G16" s="14"/>
      <c r="H16" s="14"/>
      <c r="I16" s="14"/>
      <c r="J16" s="15"/>
      <c r="K16" s="16"/>
      <c r="L16" s="17"/>
    </row>
    <row r="17" spans="2:12" ht="15.5" x14ac:dyDescent="0.35">
      <c r="B17" s="12"/>
      <c r="C17" s="12"/>
      <c r="D17" s="12"/>
      <c r="E17" s="12"/>
      <c r="F17" s="13"/>
      <c r="G17" s="14"/>
      <c r="H17" s="14"/>
      <c r="I17" s="14"/>
      <c r="J17" s="21"/>
      <c r="K17" s="16"/>
      <c r="L17" s="17"/>
    </row>
    <row r="18" spans="2:12" ht="15.75" customHeight="1" x14ac:dyDescent="0.35">
      <c r="B18" s="120" t="s">
        <v>38</v>
      </c>
      <c r="C18" s="120"/>
      <c r="D18" s="39"/>
      <c r="E18" s="18"/>
      <c r="F18" s="39" t="s">
        <v>30</v>
      </c>
      <c r="G18" s="39" t="s">
        <v>8</v>
      </c>
      <c r="H18" s="40" t="s">
        <v>31</v>
      </c>
      <c r="I18" s="122" t="s">
        <v>32</v>
      </c>
      <c r="J18" s="122"/>
      <c r="K18" s="41" t="s">
        <v>21</v>
      </c>
      <c r="L18" s="41"/>
    </row>
    <row r="19" spans="2:12" ht="15.5" x14ac:dyDescent="0.25">
      <c r="B19" s="121" t="s">
        <v>41</v>
      </c>
      <c r="C19" s="121"/>
      <c r="D19" s="121"/>
      <c r="E19" s="12"/>
      <c r="F19" s="39"/>
      <c r="G19" s="39"/>
      <c r="H19" s="40"/>
      <c r="I19" s="122"/>
      <c r="J19" s="122"/>
      <c r="K19" s="41"/>
      <c r="L19" s="41"/>
    </row>
  </sheetData>
  <mergeCells count="20">
    <mergeCell ref="B15:F15"/>
    <mergeCell ref="B18:C18"/>
    <mergeCell ref="B19:D19"/>
    <mergeCell ref="I18:J19"/>
    <mergeCell ref="L8:L9"/>
    <mergeCell ref="B2:L2"/>
    <mergeCell ref="I3:L3"/>
    <mergeCell ref="B4:E4"/>
    <mergeCell ref="I4:L4"/>
    <mergeCell ref="I5:L5"/>
    <mergeCell ref="B3:C3"/>
    <mergeCell ref="B6:E6"/>
    <mergeCell ref="J6:L6"/>
    <mergeCell ref="B8:B9"/>
    <mergeCell ref="C8:C9"/>
    <mergeCell ref="D8:D9"/>
    <mergeCell ref="E8:E9"/>
    <mergeCell ref="F8:F9"/>
    <mergeCell ref="G8:J8"/>
    <mergeCell ref="K8:K9"/>
  </mergeCells>
  <pageMargins left="0.25" right="0.25" top="0.75" bottom="0.75" header="0.3" footer="0.3"/>
  <pageSetup scale="8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8EFF13-BBB9-452D-BFCD-A608884A6B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Conveyance</vt:lpstr>
      <vt:lpstr>Food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Support-2</dc:creator>
  <cp:lastModifiedBy>ismail - [2010]</cp:lastModifiedBy>
  <cp:lastPrinted>2023-01-29T07:11:17Z</cp:lastPrinted>
  <dcterms:created xsi:type="dcterms:W3CDTF">1996-10-14T23:33:28Z</dcterms:created>
  <dcterms:modified xsi:type="dcterms:W3CDTF">2023-08-04T19:16:57Z</dcterms:modified>
</cp:coreProperties>
</file>