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firstSheet="1" activeTab="1"/>
  </bookViews>
  <sheets>
    <sheet name="实施计划(未细化)" sheetId="2" state="hidden" r:id="rId1"/>
    <sheet name="实施计划V1.0" sheetId="5" r:id="rId2"/>
  </sheets>
  <calcPr calcId="144525"/>
</workbook>
</file>

<file path=xl/sharedStrings.xml><?xml version="1.0" encoding="utf-8"?>
<sst xmlns="http://schemas.openxmlformats.org/spreadsheetml/2006/main" count="168">
  <si>
    <t>甘肃酬金改造升级2021里程碑计划</t>
  </si>
  <si>
    <t>任务阶段</t>
  </si>
  <si>
    <t>关键里程碑任务</t>
  </si>
  <si>
    <t>功能点</t>
  </si>
  <si>
    <t>开始日期</t>
  </si>
  <si>
    <t>结束日期</t>
  </si>
  <si>
    <t>负责人</t>
  </si>
  <si>
    <t>完成百分比</t>
  </si>
  <si>
    <t>状态</t>
  </si>
  <si>
    <t>备注</t>
  </si>
  <si>
    <t>需求调研</t>
  </si>
  <si>
    <t>新版联指调研需求文档</t>
  </si>
  <si>
    <t>蔺万坚/王力</t>
  </si>
  <si>
    <t>已完成</t>
  </si>
  <si>
    <t>需求评审</t>
  </si>
  <si>
    <t>概要设计</t>
  </si>
  <si>
    <t>项目功能设计文档</t>
  </si>
  <si>
    <t>文档评审</t>
  </si>
  <si>
    <t>详细设计</t>
  </si>
  <si>
    <t>框架设计</t>
  </si>
  <si>
    <t>功能设计</t>
  </si>
  <si>
    <t>后台数据库连接设计</t>
  </si>
  <si>
    <t>实施环境准备</t>
  </si>
  <si>
    <t>主机、数据环境</t>
  </si>
  <si>
    <t>虚拟主机协调</t>
  </si>
  <si>
    <t>刘干强</t>
  </si>
  <si>
    <t>物理主机协调</t>
  </si>
  <si>
    <t>数据库协调</t>
  </si>
  <si>
    <t>主机间网络协调</t>
  </si>
  <si>
    <t>准生产环境部署</t>
  </si>
  <si>
    <t>前后台、计算引擎环境搭建</t>
  </si>
  <si>
    <t>前台应用搭建</t>
  </si>
  <si>
    <t>龚靖/卓强</t>
  </si>
  <si>
    <t>进行中</t>
  </si>
  <si>
    <t>后台台环境搭建</t>
  </si>
  <si>
    <t>计算引擎建设</t>
  </si>
  <si>
    <t>朱继业</t>
  </si>
  <si>
    <t>版本功能开发</t>
  </si>
  <si>
    <t>数据库转换</t>
  </si>
  <si>
    <t>数据库转换功能开发</t>
  </si>
  <si>
    <t>酬金报表分析</t>
  </si>
  <si>
    <t>酬金报表分析功能开发</t>
  </si>
  <si>
    <t>酬金池</t>
  </si>
  <si>
    <t>酬金池功能开发</t>
  </si>
  <si>
    <t>酬金调整</t>
  </si>
  <si>
    <t>酬金调整功能开发</t>
  </si>
  <si>
    <t>酬金报账</t>
  </si>
  <si>
    <t>酬金报账功能开发</t>
  </si>
  <si>
    <t>未开始</t>
  </si>
  <si>
    <t>版本功能测试</t>
  </si>
  <si>
    <t>数据库转换功能测试</t>
  </si>
  <si>
    <t>酬金报表分析功能测试</t>
  </si>
  <si>
    <t>酬金池功能测试</t>
  </si>
  <si>
    <t>酬金调整功能测试</t>
  </si>
  <si>
    <t>酬金报账功能测试</t>
  </si>
  <si>
    <t>数据集改造（月结）</t>
  </si>
  <si>
    <t>数据集\维度过程迁移改造</t>
  </si>
  <si>
    <t>个人酬金业务</t>
  </si>
  <si>
    <t>家庭酬金业务</t>
  </si>
  <si>
    <t>政企酬金业务</t>
  </si>
  <si>
    <t>新兴酬金业务</t>
  </si>
  <si>
    <t>手续费酬金业务</t>
  </si>
  <si>
    <t>其他酬金业务</t>
  </si>
  <si>
    <t>个人积分业务</t>
  </si>
  <si>
    <t>家庭积分业务</t>
  </si>
  <si>
    <t>政企积分业务</t>
  </si>
  <si>
    <t>业务规则配置（月结）</t>
  </si>
  <si>
    <t>酬金/积分所有业务规则配置及出账测试</t>
  </si>
  <si>
    <t>个人酬金业务规则配置</t>
  </si>
  <si>
    <t>刘干强/龚靖/卓强</t>
  </si>
  <si>
    <t>家庭酬金业务规则配置</t>
  </si>
  <si>
    <t>政企酬金业务规则配置</t>
  </si>
  <si>
    <t>新兴酬金业务规则配置</t>
  </si>
  <si>
    <t>手续费酬金业务规则配置</t>
  </si>
  <si>
    <t>其他酬金业务规则配置</t>
  </si>
  <si>
    <t>个人积分业务规则配置</t>
  </si>
  <si>
    <t>家庭积分业务规则配置</t>
  </si>
  <si>
    <t>政企积分业务规则配置</t>
  </si>
  <si>
    <t>联合出账测试（月结）</t>
  </si>
  <si>
    <t>第一次出账核账测试</t>
  </si>
  <si>
    <t>第一次出账并核账测试</t>
  </si>
  <si>
    <t>第二次出账核账测试</t>
  </si>
  <si>
    <t>第二次出账并核账测试</t>
  </si>
  <si>
    <t>第三次出账核账测试</t>
  </si>
  <si>
    <t>第三次出账并核账测试</t>
  </si>
  <si>
    <t>上线前准备</t>
  </si>
  <si>
    <t>完成各项上线准备</t>
  </si>
  <si>
    <t>功能上线，环境准备</t>
  </si>
  <si>
    <t>上线</t>
  </si>
  <si>
    <t>系统功能上线</t>
  </si>
  <si>
    <t>系统上线</t>
  </si>
  <si>
    <t>上线验证</t>
  </si>
  <si>
    <t>系统功能上线后功能验证</t>
  </si>
  <si>
    <t>系统上线后功能验证</t>
  </si>
  <si>
    <t>新老系统并行出11月账（月结）</t>
  </si>
  <si>
    <t>并行出账第一个月</t>
  </si>
  <si>
    <t>并行出账及核账</t>
  </si>
  <si>
    <t>新老系统并行出12月账（月结）</t>
  </si>
  <si>
    <t>并行出账第二个月</t>
  </si>
  <si>
    <t>验收文档整理</t>
  </si>
  <si>
    <t>完成各项文档</t>
  </si>
  <si>
    <t>地市培训</t>
  </si>
  <si>
    <t>现场交维</t>
  </si>
  <si>
    <t>交付现场</t>
  </si>
  <si>
    <t>业务规则配置（实时）</t>
  </si>
  <si>
    <t>实时酬金配置及出账测试</t>
  </si>
  <si>
    <t>个人实时酬金业务规则配置</t>
  </si>
  <si>
    <t>家庭实时酬金业务规则配置</t>
  </si>
  <si>
    <t>政企实时酬金业务规则配置</t>
  </si>
  <si>
    <t>新兴实时酬金业务规则配置</t>
  </si>
  <si>
    <t>手续费实时酬金业务规则配置</t>
  </si>
  <si>
    <t>联合出账测试（实时）</t>
  </si>
  <si>
    <t>上线（实时）</t>
  </si>
  <si>
    <t>日志平台项目升级实施计划</t>
  </si>
  <si>
    <t>序号</t>
  </si>
  <si>
    <t>关键任务</t>
  </si>
  <si>
    <t>关键子任务</t>
  </si>
  <si>
    <t>工作事项明细</t>
  </si>
  <si>
    <t>计划开始日期</t>
  </si>
  <si>
    <t>计划完成日期</t>
  </si>
  <si>
    <t>持续工作日</t>
  </si>
  <si>
    <t>完成进度</t>
  </si>
  <si>
    <t>现场实施准备</t>
  </si>
  <si>
    <t>现网环境规划和信息</t>
  </si>
  <si>
    <t>安排PSO提供，根据部署架构，规划新增控制台和数据库的主机（考虑主机当前利用率）。确认主机登录方式（是否需要权限。确认是否可以远程）</t>
  </si>
  <si>
    <t>杨仁伍</t>
  </si>
  <si>
    <t>版本确认</t>
  </si>
  <si>
    <t>确认Log4x组件版本</t>
  </si>
  <si>
    <t>沈坤</t>
  </si>
  <si>
    <t>获取log4x 对应版本包</t>
  </si>
  <si>
    <t>通过版本url获取，并与陈绍峰确认。</t>
  </si>
  <si>
    <t>网络策略申请</t>
  </si>
  <si>
    <t>安排PSO申请网络策略。开通接入log4x应用主机与Log4x-proxy的端口访问。</t>
  </si>
  <si>
    <t>熟悉现有版本的环境</t>
  </si>
  <si>
    <t>Log4x新版本更新</t>
  </si>
  <si>
    <t>新建log4x_Mysql数据库</t>
  </si>
  <si>
    <t>重新建database,(迁移下旧数据)。</t>
  </si>
  <si>
    <t xml:space="preserve"> </t>
  </si>
  <si>
    <t>杨仁伍，沈坤</t>
  </si>
  <si>
    <t>更改agent中kafka地址，proxy地址，将包给到pso</t>
  </si>
  <si>
    <t>agent包发给pso</t>
  </si>
  <si>
    <t>部署log4x-proxy-4.1.0.jar</t>
  </si>
  <si>
    <t>安装log4x-proxy服务。
1.备份原来application.yml文件
2.备份原来lib下所有jar
3.本分log4x-proxy-4.0.0.jar包
4.上传新的包，和lib下包
5.更改配置文件application.yml
6.重启</t>
  </si>
  <si>
    <t>申请网络负载，F5,应用主机到F5的网络</t>
  </si>
  <si>
    <t>部署多个proxy，通过F5暴露</t>
  </si>
  <si>
    <t>部署log4x-service-4.1.0.jar</t>
  </si>
  <si>
    <t>从主机规划中，新选一主机
1.使用现有环境配置文件
2.配置新数据库地址
3.启动service</t>
  </si>
  <si>
    <t>部署log4x-scheduler-1.1.0.jar（配置改完，暂时不启动）</t>
  </si>
  <si>
    <r>
      <rPr>
        <sz val="9"/>
        <rFont val="微软雅黑"/>
        <charset val="134"/>
      </rPr>
      <t xml:space="preserve">从主机规划中，新选一主机
1.使用现有环境配置文件
</t>
    </r>
    <r>
      <rPr>
        <sz val="9"/>
        <color rgb="FFFF0000"/>
        <rFont val="微软雅黑"/>
        <charset val="134"/>
      </rPr>
      <t>2.暂不启动，与新flink任务一同启动</t>
    </r>
  </si>
  <si>
    <t>配置已改，未启动</t>
  </si>
  <si>
    <t>部署Log4x-WEB前台包</t>
  </si>
  <si>
    <t>1.部署nginx
2.部署log4x静态页面</t>
  </si>
  <si>
    <t>测试Flink包</t>
  </si>
  <si>
    <t>测试验证flink新包</t>
  </si>
  <si>
    <t>主要工作
1.搭建单节点flink
2.替换新版本的flink依赖包
3.试运行2日，检查task任务日志及页面数据正确性</t>
  </si>
  <si>
    <t>更新生产环境flink的依赖包</t>
  </si>
  <si>
    <r>
      <rPr>
        <sz val="9"/>
        <rFont val="微软雅黑"/>
        <charset val="134"/>
      </rPr>
      <t xml:space="preserve">
工作:（</t>
    </r>
    <r>
      <rPr>
        <sz val="9"/>
        <color rgb="FFFF0000"/>
        <rFont val="微软雅黑"/>
        <charset val="134"/>
      </rPr>
      <t>更新10台flink的jar包，重启flink服务及task任务,scheduler启动</t>
    </r>
    <r>
      <rPr>
        <sz val="9"/>
        <rFont val="微软雅黑"/>
        <charset val="134"/>
      </rPr>
      <t xml:space="preserve">）
重点：
1.备份生产环境flink包（白天）
2.生产环境，需晚上操作
3.主机间目前无法scp，需要每台单独操作
4.回退方案，起老的flink
协调事宜：本地PSO是否可协助申请临时主机密码或安排主机组（白天）优先上传包至环境。
</t>
    </r>
  </si>
  <si>
    <t>测试环境验证</t>
  </si>
  <si>
    <t>测试环境应用更新agent包</t>
  </si>
  <si>
    <t>备份业务的埋点包和参数，
更新应用的埋点包和参数
涉及的应用范围：（业务范围周一与杨仁武确认）
邮件指导相关操作，并核查相关参数及业务范围</t>
  </si>
  <si>
    <t>测试环境验证所有应用</t>
  </si>
  <si>
    <t>生产环境割接</t>
  </si>
  <si>
    <t>应用侧分批次，依赖包更新</t>
  </si>
  <si>
    <t>备份业务的埋点包和参数，
更新应用的埋点包和参数
涉及的应用范围：（业务范围周一与杨仁武确认）</t>
  </si>
  <si>
    <t>待定</t>
  </si>
  <si>
    <t>跟杨仁伍确定应用的范围,生产环境升级,27号有窗口</t>
  </si>
  <si>
    <t>交维</t>
  </si>
  <si>
    <t>提交相关材料：部署手册，文档说明等</t>
  </si>
</sst>
</file>

<file path=xl/styles.xml><?xml version="1.0" encoding="utf-8"?>
<styleSheet xmlns="http://schemas.openxmlformats.org/spreadsheetml/2006/main">
  <numFmts count="7">
    <numFmt numFmtId="176" formatCode="m&quot;月&quot;d&quot;日&quot;;@"/>
    <numFmt numFmtId="41" formatCode="_ * #,##0_ ;_ * \-#,##0_ ;_ * &quot;-&quot;_ ;_ @_ "/>
    <numFmt numFmtId="177" formatCode="0_);[Red]\(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[DBNum2][$-804]General"/>
  </numFmts>
  <fonts count="42"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Microsoft YaHei Light"/>
      <charset val="134"/>
    </font>
    <font>
      <sz val="11"/>
      <color theme="1"/>
      <name val="宋体"/>
      <charset val="134"/>
      <scheme val="minor"/>
    </font>
    <font>
      <b/>
      <sz val="12"/>
      <color rgb="FF000000"/>
      <name val="Microsoft YaHei Light"/>
      <charset val="134"/>
    </font>
    <font>
      <b/>
      <sz val="12"/>
      <color rgb="FF000000"/>
      <name val="黑体"/>
      <charset val="134"/>
    </font>
    <font>
      <sz val="9"/>
      <color rgb="FF000000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4"/>
      <color rgb="FFFF0000"/>
      <name val="微软雅黑"/>
      <charset val="134"/>
    </font>
    <font>
      <sz val="9"/>
      <color rgb="FFFF0000"/>
      <name val="微软雅黑"/>
      <charset val="134"/>
    </font>
    <font>
      <b/>
      <sz val="10"/>
      <color theme="0"/>
      <name val="微软雅黑"/>
      <charset val="134"/>
    </font>
    <font>
      <b/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4"/>
      <name val="微软雅黑"/>
      <charset val="134"/>
    </font>
    <font>
      <sz val="9"/>
      <color theme="4"/>
      <name val="微软雅黑"/>
      <charset val="134"/>
    </font>
    <font>
      <b/>
      <sz val="9"/>
      <color rgb="FF00B050"/>
      <name val="微软雅黑"/>
      <charset val="134"/>
    </font>
    <font>
      <sz val="9"/>
      <color rgb="FF00B050"/>
      <name val="微软雅黑"/>
      <charset val="134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Helv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33" borderId="0" applyNumberFormat="0" applyBorder="0" applyAlignment="0" applyProtection="0">
      <alignment vertical="center"/>
    </xf>
    <xf numFmtId="178" fontId="41" fillId="0" borderId="0"/>
    <xf numFmtId="0" fontId="21" fillId="39" borderId="0" applyNumberFormat="0" applyBorder="0" applyAlignment="0" applyProtection="0">
      <alignment vertical="center"/>
    </xf>
    <xf numFmtId="0" fontId="36" fillId="0" borderId="0">
      <alignment vertical="center"/>
    </xf>
    <xf numFmtId="0" fontId="24" fillId="36" borderId="0" applyNumberFormat="0" applyBorder="0" applyAlignment="0" applyProtection="0">
      <alignment vertical="center"/>
    </xf>
    <xf numFmtId="0" fontId="39" fillId="34" borderId="17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17" borderId="17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8" fillId="31" borderId="19" applyNumberFormat="0" applyAlignment="0" applyProtection="0">
      <alignment vertical="center"/>
    </xf>
    <xf numFmtId="0" fontId="30" fillId="17" borderId="15" applyNumberFormat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2" fillId="11" borderId="13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12" applyNumberFormat="0" applyFill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3" fillId="0" borderId="0" xfId="2" applyFont="1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left" vertical="center" wrapText="1"/>
    </xf>
    <xf numFmtId="0" fontId="4" fillId="0" borderId="0" xfId="2" applyAlignment="1">
      <alignment vertical="top" wrapText="1"/>
    </xf>
    <xf numFmtId="0" fontId="4" fillId="0" borderId="0" xfId="2" applyAlignment="1">
      <alignment horizontal="center" vertical="center"/>
    </xf>
    <xf numFmtId="177" fontId="4" fillId="0" borderId="0" xfId="2" applyNumberFormat="1" applyAlignment="1">
      <alignment horizontal="center" vertical="center"/>
    </xf>
    <xf numFmtId="0" fontId="4" fillId="0" borderId="0" xfId="2">
      <alignment vertical="center"/>
    </xf>
    <xf numFmtId="0" fontId="3" fillId="0" borderId="1" xfId="2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 readingOrder="1"/>
    </xf>
    <xf numFmtId="0" fontId="6" fillId="2" borderId="2" xfId="2" applyFont="1" applyFill="1" applyBorder="1" applyAlignment="1">
      <alignment horizontal="center" vertical="center" wrapText="1" readingOrder="1"/>
    </xf>
    <xf numFmtId="0" fontId="6" fillId="2" borderId="3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left" vertical="center" wrapText="1" readingOrder="1"/>
    </xf>
    <xf numFmtId="0" fontId="8" fillId="0" borderId="6" xfId="0" applyFont="1" applyFill="1" applyBorder="1" applyAlignment="1">
      <alignment horizontal="left" vertical="center" wrapText="1"/>
    </xf>
    <xf numFmtId="0" fontId="7" fillId="0" borderId="2" xfId="2" applyFont="1" applyBorder="1" applyAlignment="1">
      <alignment vertical="top" wrapText="1"/>
    </xf>
    <xf numFmtId="0" fontId="7" fillId="0" borderId="7" xfId="2" applyFont="1" applyBorder="1" applyAlignment="1">
      <alignment horizontal="left" vertical="center" wrapText="1" readingOrder="1"/>
    </xf>
    <xf numFmtId="0" fontId="9" fillId="0" borderId="4" xfId="2" applyFont="1" applyBorder="1" applyAlignment="1">
      <alignment horizontal="left" vertical="center" wrapText="1"/>
    </xf>
    <xf numFmtId="0" fontId="9" fillId="0" borderId="4" xfId="2" applyFont="1" applyBorder="1" applyAlignment="1">
      <alignment vertical="center" wrapText="1"/>
    </xf>
    <xf numFmtId="0" fontId="7" fillId="0" borderId="8" xfId="2" applyFont="1" applyBorder="1" applyAlignment="1">
      <alignment horizontal="left" vertical="center" wrapText="1" readingOrder="1"/>
    </xf>
    <xf numFmtId="0" fontId="9" fillId="3" borderId="4" xfId="2" applyFont="1" applyFill="1" applyBorder="1" applyAlignment="1">
      <alignment horizontal="left" vertical="center" wrapText="1"/>
    </xf>
    <xf numFmtId="0" fontId="9" fillId="3" borderId="4" xfId="2" applyFont="1" applyFill="1" applyBorder="1" applyAlignment="1">
      <alignment vertical="center" wrapText="1"/>
    </xf>
    <xf numFmtId="0" fontId="9" fillId="4" borderId="5" xfId="2" applyFont="1" applyFill="1" applyBorder="1" applyAlignment="1">
      <alignment horizontal="left" vertical="center" wrapText="1"/>
    </xf>
    <xf numFmtId="0" fontId="9" fillId="4" borderId="4" xfId="2" applyFont="1" applyFill="1" applyBorder="1" applyAlignment="1">
      <alignment horizontal="left" vertical="center" wrapText="1"/>
    </xf>
    <xf numFmtId="0" fontId="9" fillId="4" borderId="4" xfId="2" applyFont="1" applyFill="1" applyBorder="1" applyAlignment="1">
      <alignment vertical="center" wrapText="1"/>
    </xf>
    <xf numFmtId="0" fontId="9" fillId="4" borderId="7" xfId="2" applyFont="1" applyFill="1" applyBorder="1" applyAlignment="1">
      <alignment horizontal="left" vertical="center" wrapText="1"/>
    </xf>
    <xf numFmtId="0" fontId="9" fillId="4" borderId="8" xfId="2" applyFont="1" applyFill="1" applyBorder="1" applyAlignment="1">
      <alignment horizontal="left" vertical="center" wrapText="1"/>
    </xf>
    <xf numFmtId="0" fontId="9" fillId="5" borderId="4" xfId="2" applyFont="1" applyFill="1" applyBorder="1" applyAlignment="1">
      <alignment horizontal="left" vertical="center" wrapText="1"/>
    </xf>
    <xf numFmtId="0" fontId="9" fillId="5" borderId="4" xfId="2" applyFont="1" applyFill="1" applyBorder="1" applyAlignment="1">
      <alignment vertical="center" wrapText="1"/>
    </xf>
    <xf numFmtId="0" fontId="9" fillId="0" borderId="5" xfId="2" applyFont="1" applyBorder="1" applyAlignment="1">
      <alignment horizontal="left" vertical="center" wrapText="1" readingOrder="1"/>
    </xf>
    <xf numFmtId="0" fontId="9" fillId="0" borderId="4" xfId="7" applyFont="1" applyFill="1" applyBorder="1" applyAlignment="1">
      <alignment horizontal="left" vertical="center" wrapText="1"/>
    </xf>
    <xf numFmtId="0" fontId="9" fillId="0" borderId="8" xfId="2" applyFont="1" applyBorder="1" applyAlignment="1">
      <alignment horizontal="left" vertical="center" wrapText="1" readingOrder="1"/>
    </xf>
    <xf numFmtId="0" fontId="9" fillId="0" borderId="4" xfId="2" applyFont="1" applyBorder="1" applyAlignment="1">
      <alignment horizontal="left" vertical="center" wrapText="1" readingOrder="1"/>
    </xf>
    <xf numFmtId="0" fontId="9" fillId="3" borderId="4" xfId="2" applyFont="1" applyFill="1" applyBorder="1" applyAlignment="1">
      <alignment horizontal="left" vertical="center" wrapText="1" readingOrder="1"/>
    </xf>
    <xf numFmtId="177" fontId="6" fillId="2" borderId="3" xfId="2" applyNumberFormat="1" applyFont="1" applyFill="1" applyBorder="1" applyAlignment="1">
      <alignment horizontal="center" vertical="center" readingOrder="1"/>
    </xf>
    <xf numFmtId="177" fontId="6" fillId="2" borderId="2" xfId="2" applyNumberFormat="1" applyFont="1" applyFill="1" applyBorder="1" applyAlignment="1">
      <alignment horizontal="center" vertical="center" readingOrder="1"/>
    </xf>
    <xf numFmtId="14" fontId="9" fillId="3" borderId="9" xfId="2" applyNumberFormat="1" applyFont="1" applyFill="1" applyBorder="1" applyAlignment="1">
      <alignment horizontal="center" vertical="center" wrapText="1" readingOrder="1"/>
    </xf>
    <xf numFmtId="14" fontId="9" fillId="3" borderId="10" xfId="2" applyNumberFormat="1" applyFont="1" applyFill="1" applyBorder="1" applyAlignment="1">
      <alignment horizontal="center" vertical="center" wrapText="1" readingOrder="1"/>
    </xf>
    <xf numFmtId="177" fontId="9" fillId="3" borderId="4" xfId="2" applyNumberFormat="1" applyFont="1" applyFill="1" applyBorder="1" applyAlignment="1">
      <alignment horizontal="center" vertical="center" wrapText="1" readingOrder="1"/>
    </xf>
    <xf numFmtId="14" fontId="9" fillId="3" borderId="4" xfId="2" applyNumberFormat="1" applyFont="1" applyFill="1" applyBorder="1" applyAlignment="1">
      <alignment vertical="center" wrapText="1" readingOrder="1"/>
    </xf>
    <xf numFmtId="14" fontId="9" fillId="3" borderId="4" xfId="2" applyNumberFormat="1" applyFont="1" applyFill="1" applyBorder="1" applyAlignment="1">
      <alignment horizontal="center" vertical="center" wrapText="1" readingOrder="1"/>
    </xf>
    <xf numFmtId="14" fontId="9" fillId="3" borderId="11" xfId="2" applyNumberFormat="1" applyFont="1" applyFill="1" applyBorder="1" applyAlignment="1">
      <alignment horizontal="center" vertical="center" wrapText="1" readingOrder="1"/>
    </xf>
    <xf numFmtId="14" fontId="9" fillId="4" borderId="4" xfId="2" applyNumberFormat="1" applyFont="1" applyFill="1" applyBorder="1" applyAlignment="1">
      <alignment horizontal="center" vertical="center" wrapText="1" readingOrder="1"/>
    </xf>
    <xf numFmtId="0" fontId="2" fillId="4" borderId="4" xfId="2" applyFont="1" applyFill="1" applyBorder="1" applyAlignment="1">
      <alignment horizontal="center" vertical="center"/>
    </xf>
    <xf numFmtId="14" fontId="9" fillId="4" borderId="4" xfId="2" applyNumberFormat="1" applyFont="1" applyFill="1" applyBorder="1" applyAlignment="1">
      <alignment vertical="center" wrapText="1" readingOrder="1"/>
    </xf>
    <xf numFmtId="0" fontId="2" fillId="4" borderId="5" xfId="2" applyFont="1" applyFill="1" applyBorder="1" applyAlignment="1">
      <alignment horizontal="center" vertical="center"/>
    </xf>
    <xf numFmtId="0" fontId="2" fillId="4" borderId="7" xfId="2" applyFont="1" applyFill="1" applyBorder="1" applyAlignment="1">
      <alignment horizontal="center" vertical="center"/>
    </xf>
    <xf numFmtId="0" fontId="2" fillId="4" borderId="8" xfId="2" applyFont="1" applyFill="1" applyBorder="1" applyAlignment="1">
      <alignment horizontal="center" vertical="center"/>
    </xf>
    <xf numFmtId="14" fontId="9" fillId="5" borderId="4" xfId="2" applyNumberFormat="1" applyFont="1" applyFill="1" applyBorder="1" applyAlignment="1">
      <alignment horizontal="center" vertical="center" wrapText="1" readingOrder="1"/>
    </xf>
    <xf numFmtId="0" fontId="4" fillId="0" borderId="0" xfId="2" applyAlignment="1">
      <alignment vertical="top"/>
    </xf>
    <xf numFmtId="177" fontId="4" fillId="0" borderId="0" xfId="2" applyNumberFormat="1" applyAlignment="1">
      <alignment horizontal="center" vertical="top"/>
    </xf>
    <xf numFmtId="9" fontId="8" fillId="0" borderId="4" xfId="3" applyNumberFormat="1" applyFont="1" applyFill="1" applyBorder="1" applyAlignment="1">
      <alignment horizontal="center" vertical="center" wrapText="1"/>
    </xf>
    <xf numFmtId="9" fontId="9" fillId="3" borderId="4" xfId="2" applyNumberFormat="1" applyFont="1" applyFill="1" applyBorder="1" applyAlignment="1">
      <alignment horizontal="center" vertical="center" wrapText="1" readingOrder="1"/>
    </xf>
    <xf numFmtId="9" fontId="9" fillId="4" borderId="4" xfId="2" applyNumberFormat="1" applyFont="1" applyFill="1" applyBorder="1" applyAlignment="1">
      <alignment horizontal="center" vertical="center" wrapText="1" readingOrder="1"/>
    </xf>
    <xf numFmtId="0" fontId="9" fillId="4" borderId="4" xfId="2" applyFont="1" applyFill="1" applyBorder="1" applyAlignment="1">
      <alignment horizontal="left" vertical="center" wrapText="1" readingOrder="1"/>
    </xf>
    <xf numFmtId="0" fontId="0" fillId="0" borderId="0" xfId="0" applyFill="1">
      <alignment vertical="center"/>
    </xf>
    <xf numFmtId="0" fontId="10" fillId="6" borderId="4" xfId="3" applyFont="1" applyFill="1" applyBorder="1" applyAlignment="1">
      <alignment horizontal="center" vertical="center" wrapText="1"/>
    </xf>
    <xf numFmtId="0" fontId="11" fillId="6" borderId="4" xfId="3" applyFont="1" applyFill="1" applyBorder="1" applyAlignment="1">
      <alignment horizontal="center" vertical="center" wrapText="1"/>
    </xf>
    <xf numFmtId="49" fontId="12" fillId="7" borderId="4" xfId="5" applyNumberFormat="1" applyFont="1" applyFill="1" applyBorder="1" applyAlignment="1" applyProtection="1">
      <alignment horizontal="center" vertical="center" wrapText="1"/>
      <protection hidden="1"/>
    </xf>
    <xf numFmtId="0" fontId="13" fillId="0" borderId="4" xfId="3" applyFont="1" applyFill="1" applyBorder="1" applyAlignment="1">
      <alignment horizontal="center" vertical="center" wrapText="1"/>
    </xf>
    <xf numFmtId="0" fontId="9" fillId="0" borderId="4" xfId="7" applyFont="1" applyFill="1" applyBorder="1" applyAlignment="1">
      <alignment horizontal="center" vertical="center" wrapText="1"/>
    </xf>
    <xf numFmtId="31" fontId="8" fillId="0" borderId="4" xfId="3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13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13" fillId="0" borderId="7" xfId="3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/>
    </xf>
    <xf numFmtId="0" fontId="9" fillId="6" borderId="4" xfId="7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 vertical="center" wrapText="1"/>
    </xf>
    <xf numFmtId="0" fontId="9" fillId="0" borderId="5" xfId="7" applyFont="1" applyFill="1" applyBorder="1" applyAlignment="1">
      <alignment horizontal="center" vertical="center" wrapText="1"/>
    </xf>
    <xf numFmtId="0" fontId="9" fillId="0" borderId="7" xfId="7" applyFont="1" applyFill="1" applyBorder="1" applyAlignment="1">
      <alignment horizontal="center" vertical="center" wrapText="1"/>
    </xf>
    <xf numFmtId="0" fontId="9" fillId="0" borderId="8" xfId="7" applyFont="1" applyFill="1" applyBorder="1" applyAlignment="1">
      <alignment horizontal="center" vertical="center" wrapText="1"/>
    </xf>
    <xf numFmtId="0" fontId="14" fillId="0" borderId="4" xfId="3" applyFont="1" applyFill="1" applyBorder="1" applyAlignment="1">
      <alignment horizontal="center" vertical="center" wrapText="1"/>
    </xf>
    <xf numFmtId="0" fontId="11" fillId="0" borderId="4" xfId="7" applyFont="1" applyFill="1" applyBorder="1" applyAlignment="1">
      <alignment horizontal="center" vertical="center" wrapText="1"/>
    </xf>
    <xf numFmtId="31" fontId="11" fillId="0" borderId="4" xfId="3" applyNumberFormat="1" applyFont="1" applyFill="1" applyBorder="1" applyAlignment="1">
      <alignment horizontal="center" vertical="center" wrapText="1"/>
    </xf>
    <xf numFmtId="0" fontId="15" fillId="0" borderId="4" xfId="3" applyFont="1" applyFill="1" applyBorder="1" applyAlignment="1">
      <alignment horizontal="center" vertical="center" wrapText="1"/>
    </xf>
    <xf numFmtId="0" fontId="16" fillId="0" borderId="4" xfId="7" applyFont="1" applyFill="1" applyBorder="1" applyAlignment="1">
      <alignment horizontal="center" vertical="center" wrapText="1"/>
    </xf>
    <xf numFmtId="31" fontId="16" fillId="0" borderId="4" xfId="3" applyNumberFormat="1" applyFont="1" applyFill="1" applyBorder="1" applyAlignment="1">
      <alignment horizontal="center" vertical="center" wrapText="1"/>
    </xf>
    <xf numFmtId="0" fontId="17" fillId="0" borderId="4" xfId="3" applyFont="1" applyFill="1" applyBorder="1" applyAlignment="1">
      <alignment horizontal="center" vertical="center" wrapText="1"/>
    </xf>
    <xf numFmtId="0" fontId="18" fillId="0" borderId="4" xfId="7" applyFont="1" applyFill="1" applyBorder="1" applyAlignment="1">
      <alignment horizontal="center" vertical="center" wrapText="1"/>
    </xf>
    <xf numFmtId="31" fontId="18" fillId="0" borderId="4" xfId="3" applyNumberFormat="1" applyFont="1" applyFill="1" applyBorder="1" applyAlignment="1">
      <alignment horizontal="center" vertical="center" wrapText="1"/>
    </xf>
    <xf numFmtId="0" fontId="13" fillId="8" borderId="5" xfId="3" applyFont="1" applyFill="1" applyBorder="1" applyAlignment="1">
      <alignment horizontal="center" vertical="center" wrapText="1"/>
    </xf>
    <xf numFmtId="0" fontId="9" fillId="8" borderId="5" xfId="7" applyFont="1" applyFill="1" applyBorder="1" applyAlignment="1">
      <alignment horizontal="center" vertical="center" wrapText="1"/>
    </xf>
    <xf numFmtId="0" fontId="9" fillId="8" borderId="4" xfId="7" applyFont="1" applyFill="1" applyBorder="1" applyAlignment="1">
      <alignment horizontal="center" vertical="center" wrapText="1"/>
    </xf>
    <xf numFmtId="31" fontId="8" fillId="8" borderId="4" xfId="3" applyNumberFormat="1" applyFont="1" applyFill="1" applyBorder="1" applyAlignment="1">
      <alignment horizontal="center" vertical="center" wrapText="1"/>
    </xf>
    <xf numFmtId="0" fontId="13" fillId="8" borderId="7" xfId="3" applyFont="1" applyFill="1" applyBorder="1" applyAlignment="1">
      <alignment horizontal="center" vertical="center" wrapText="1"/>
    </xf>
    <xf numFmtId="0" fontId="9" fillId="8" borderId="7" xfId="7" applyFont="1" applyFill="1" applyBorder="1" applyAlignment="1">
      <alignment horizontal="center" vertical="center" wrapText="1"/>
    </xf>
    <xf numFmtId="0" fontId="13" fillId="8" borderId="4" xfId="3" applyFont="1" applyFill="1" applyBorder="1" applyAlignment="1">
      <alignment horizontal="center" vertical="center" wrapText="1"/>
    </xf>
    <xf numFmtId="178" fontId="12" fillId="7" borderId="4" xfId="5" applyFont="1" applyFill="1" applyBorder="1" applyAlignment="1" applyProtection="1">
      <alignment horizontal="center" vertical="center" wrapText="1"/>
      <protection hidden="1"/>
    </xf>
    <xf numFmtId="176" fontId="12" fillId="7" borderId="4" xfId="5" applyNumberFormat="1" applyFont="1" applyFill="1" applyBorder="1" applyAlignment="1" applyProtection="1">
      <alignment horizontal="center" vertical="center" wrapText="1"/>
      <protection hidden="1"/>
    </xf>
    <xf numFmtId="0" fontId="8" fillId="0" borderId="4" xfId="3" applyFont="1" applyFill="1" applyBorder="1" applyAlignment="1">
      <alignment horizontal="center" vertical="center" wrapText="1"/>
    </xf>
    <xf numFmtId="0" fontId="0" fillId="0" borderId="4" xfId="0" applyBorder="1">
      <alignment vertical="center"/>
    </xf>
  </cellXfs>
  <cellStyles count="55">
    <cellStyle name="常规" xfId="0" builtinId="0"/>
    <cellStyle name="常规 2 5" xfId="1"/>
    <cellStyle name="常规 2" xfId="2"/>
    <cellStyle name="常规 16" xfId="3"/>
    <cellStyle name="60% - 强调文字颜色 6" xfId="4" builtinId="52"/>
    <cellStyle name="常规_湖南BOSS1.5项目周报(051218)" xfId="5"/>
    <cellStyle name="20% - 强调文字颜色 4" xfId="6" builtinId="42"/>
    <cellStyle name="常规 3 8" xfId="7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常规 3" xfId="53"/>
    <cellStyle name="链接单元格" xfId="54" builtinId="24"/>
  </cellStyles>
  <dxfs count="4">
    <dxf>
      <fill>
        <patternFill patternType="solid">
          <bgColor theme="0" tint="-0.149784844508194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FFFF"/>
      <color rgb="00BDD7EE"/>
      <color rgb="0000B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5"/>
  <sheetViews>
    <sheetView zoomScale="115" zoomScaleNormal="115" topLeftCell="A33" workbookViewId="0">
      <selection activeCell="A69" sqref="A69"/>
    </sheetView>
  </sheetViews>
  <sheetFormatPr defaultColWidth="9" defaultRowHeight="17.6"/>
  <cols>
    <col min="1" max="1" width="22.25" customWidth="1"/>
    <col min="2" max="2" width="26.25" customWidth="1"/>
    <col min="3" max="3" width="22.875" customWidth="1"/>
    <col min="4" max="4" width="14.25" customWidth="1"/>
    <col min="5" max="5" width="13" customWidth="1"/>
    <col min="6" max="6" width="13.875" customWidth="1"/>
    <col min="7" max="7" width="10.25" customWidth="1"/>
    <col min="8" max="8" width="6.25" customWidth="1"/>
    <col min="9" max="9" width="10.75" customWidth="1"/>
  </cols>
  <sheetData>
    <row r="1" ht="18" spans="1:9">
      <c r="A1" s="58" t="s">
        <v>0</v>
      </c>
      <c r="B1" s="59"/>
      <c r="C1" s="59"/>
      <c r="D1" s="59"/>
      <c r="E1" s="59"/>
      <c r="F1" s="59"/>
      <c r="G1" s="59"/>
      <c r="H1" s="59"/>
      <c r="I1" s="59"/>
    </row>
    <row r="2" spans="1:9">
      <c r="A2" s="60" t="s">
        <v>1</v>
      </c>
      <c r="B2" s="60" t="s">
        <v>2</v>
      </c>
      <c r="C2" s="60" t="s">
        <v>3</v>
      </c>
      <c r="D2" s="60" t="s">
        <v>4</v>
      </c>
      <c r="E2" s="91" t="s">
        <v>5</v>
      </c>
      <c r="F2" s="92" t="s">
        <v>6</v>
      </c>
      <c r="G2" s="92" t="s">
        <v>7</v>
      </c>
      <c r="H2" s="92" t="s">
        <v>8</v>
      </c>
      <c r="I2" s="92" t="s">
        <v>9</v>
      </c>
    </row>
    <row r="3" spans="1:9">
      <c r="A3" s="61" t="s">
        <v>10</v>
      </c>
      <c r="B3" s="62" t="s">
        <v>11</v>
      </c>
      <c r="C3" s="62" t="s">
        <v>11</v>
      </c>
      <c r="D3" s="63">
        <v>44348</v>
      </c>
      <c r="E3" s="63">
        <v>44362</v>
      </c>
      <c r="F3" s="63" t="s">
        <v>12</v>
      </c>
      <c r="G3" s="53">
        <v>1</v>
      </c>
      <c r="H3" s="93" t="s">
        <v>13</v>
      </c>
      <c r="I3" s="93"/>
    </row>
    <row r="4" spans="1:9">
      <c r="A4" s="61"/>
      <c r="B4" s="62" t="s">
        <v>14</v>
      </c>
      <c r="C4" s="62" t="s">
        <v>14</v>
      </c>
      <c r="D4" s="63">
        <v>44363</v>
      </c>
      <c r="E4" s="63">
        <v>44367</v>
      </c>
      <c r="F4" s="63" t="s">
        <v>12</v>
      </c>
      <c r="G4" s="53">
        <v>1</v>
      </c>
      <c r="H4" s="93" t="s">
        <v>13</v>
      </c>
      <c r="I4" s="93"/>
    </row>
    <row r="5" spans="1:9">
      <c r="A5" s="61" t="s">
        <v>15</v>
      </c>
      <c r="B5" s="62" t="s">
        <v>16</v>
      </c>
      <c r="C5" s="62" t="s">
        <v>16</v>
      </c>
      <c r="D5" s="63">
        <v>44368</v>
      </c>
      <c r="E5" s="63">
        <v>44377</v>
      </c>
      <c r="F5" s="63" t="s">
        <v>12</v>
      </c>
      <c r="G5" s="53">
        <v>1</v>
      </c>
      <c r="H5" s="93" t="s">
        <v>13</v>
      </c>
      <c r="I5" s="93"/>
    </row>
    <row r="6" spans="1:9">
      <c r="A6" s="61"/>
      <c r="B6" s="62" t="s">
        <v>17</v>
      </c>
      <c r="C6" s="62" t="s">
        <v>17</v>
      </c>
      <c r="D6" s="63">
        <v>44378</v>
      </c>
      <c r="E6" s="63">
        <v>44379</v>
      </c>
      <c r="F6" s="63" t="s">
        <v>12</v>
      </c>
      <c r="G6" s="53">
        <v>1</v>
      </c>
      <c r="H6" s="93" t="s">
        <v>13</v>
      </c>
      <c r="I6" s="93"/>
    </row>
    <row r="7" spans="1:9">
      <c r="A7" s="61" t="s">
        <v>18</v>
      </c>
      <c r="B7" s="64" t="s">
        <v>19</v>
      </c>
      <c r="C7" s="64" t="s">
        <v>19</v>
      </c>
      <c r="D7" s="63">
        <v>44380</v>
      </c>
      <c r="E7" s="63">
        <v>44383</v>
      </c>
      <c r="F7" s="63" t="s">
        <v>12</v>
      </c>
      <c r="G7" s="53">
        <v>1</v>
      </c>
      <c r="H7" s="93" t="s">
        <v>13</v>
      </c>
      <c r="I7" s="93"/>
    </row>
    <row r="8" spans="1:9">
      <c r="A8" s="61"/>
      <c r="B8" s="64" t="s">
        <v>20</v>
      </c>
      <c r="C8" s="64" t="s">
        <v>20</v>
      </c>
      <c r="D8" s="63">
        <v>44384</v>
      </c>
      <c r="E8" s="63">
        <v>44387</v>
      </c>
      <c r="F8" s="63" t="s">
        <v>12</v>
      </c>
      <c r="G8" s="53">
        <v>1</v>
      </c>
      <c r="H8" s="93" t="s">
        <v>13</v>
      </c>
      <c r="I8" s="93"/>
    </row>
    <row r="9" spans="1:9">
      <c r="A9" s="61"/>
      <c r="B9" s="64" t="s">
        <v>21</v>
      </c>
      <c r="C9" s="64" t="s">
        <v>21</v>
      </c>
      <c r="D9" s="63">
        <v>44388</v>
      </c>
      <c r="E9" s="63">
        <v>44389</v>
      </c>
      <c r="F9" s="63" t="s">
        <v>12</v>
      </c>
      <c r="G9" s="53">
        <v>1</v>
      </c>
      <c r="H9" s="93" t="s">
        <v>13</v>
      </c>
      <c r="I9" s="93"/>
    </row>
    <row r="10" spans="1:9">
      <c r="A10" s="65" t="s">
        <v>22</v>
      </c>
      <c r="B10" s="66" t="s">
        <v>23</v>
      </c>
      <c r="C10" s="64" t="s">
        <v>24</v>
      </c>
      <c r="D10" s="63">
        <v>44388</v>
      </c>
      <c r="E10" s="63">
        <v>44391</v>
      </c>
      <c r="F10" s="63" t="s">
        <v>25</v>
      </c>
      <c r="G10" s="53">
        <v>1</v>
      </c>
      <c r="H10" s="93" t="s">
        <v>13</v>
      </c>
      <c r="I10" s="93"/>
    </row>
    <row r="11" spans="1:9">
      <c r="A11" s="67"/>
      <c r="B11" s="68"/>
      <c r="C11" s="64" t="s">
        <v>26</v>
      </c>
      <c r="D11" s="63">
        <v>44392</v>
      </c>
      <c r="E11" s="63">
        <v>44395</v>
      </c>
      <c r="F11" s="63" t="s">
        <v>25</v>
      </c>
      <c r="G11" s="53">
        <v>1</v>
      </c>
      <c r="H11" s="93" t="s">
        <v>13</v>
      </c>
      <c r="I11" s="93"/>
    </row>
    <row r="12" spans="1:9">
      <c r="A12" s="67"/>
      <c r="B12" s="68"/>
      <c r="C12" s="64" t="s">
        <v>27</v>
      </c>
      <c r="D12" s="63">
        <v>44396</v>
      </c>
      <c r="E12" s="63">
        <v>44402</v>
      </c>
      <c r="F12" s="63" t="s">
        <v>25</v>
      </c>
      <c r="G12" s="53">
        <v>1</v>
      </c>
      <c r="H12" s="93" t="s">
        <v>13</v>
      </c>
      <c r="I12" s="93"/>
    </row>
    <row r="13" spans="1:9">
      <c r="A13" s="67"/>
      <c r="B13" s="68"/>
      <c r="C13" s="64" t="s">
        <v>28</v>
      </c>
      <c r="D13" s="63">
        <v>44403</v>
      </c>
      <c r="E13" s="63">
        <v>44414</v>
      </c>
      <c r="F13" s="63" t="s">
        <v>25</v>
      </c>
      <c r="G13" s="53">
        <v>1</v>
      </c>
      <c r="H13" s="93" t="s">
        <v>13</v>
      </c>
      <c r="I13" s="93"/>
    </row>
    <row r="14" spans="1:9">
      <c r="A14" s="65" t="s">
        <v>29</v>
      </c>
      <c r="B14" s="66" t="s">
        <v>30</v>
      </c>
      <c r="C14" s="69" t="s">
        <v>31</v>
      </c>
      <c r="D14" s="63">
        <v>44415</v>
      </c>
      <c r="E14" s="63">
        <v>44421</v>
      </c>
      <c r="F14" s="63" t="s">
        <v>32</v>
      </c>
      <c r="G14" s="53">
        <v>0.2</v>
      </c>
      <c r="H14" s="93" t="s">
        <v>33</v>
      </c>
      <c r="I14" s="93"/>
    </row>
    <row r="15" spans="1:9">
      <c r="A15" s="67"/>
      <c r="B15" s="68"/>
      <c r="C15" s="69" t="s">
        <v>34</v>
      </c>
      <c r="D15" s="63">
        <v>44415</v>
      </c>
      <c r="E15" s="63">
        <v>44421</v>
      </c>
      <c r="F15" s="63" t="s">
        <v>32</v>
      </c>
      <c r="G15" s="53">
        <v>1</v>
      </c>
      <c r="H15" s="93" t="s">
        <v>13</v>
      </c>
      <c r="I15" s="93"/>
    </row>
    <row r="16" spans="1:9">
      <c r="A16" s="67"/>
      <c r="B16" s="68"/>
      <c r="C16" s="64" t="s">
        <v>35</v>
      </c>
      <c r="D16" s="63">
        <v>44415</v>
      </c>
      <c r="E16" s="63">
        <v>44439</v>
      </c>
      <c r="F16" s="63" t="s">
        <v>36</v>
      </c>
      <c r="G16" s="53"/>
      <c r="H16" s="93"/>
      <c r="I16" s="93"/>
    </row>
    <row r="17" spans="1:9">
      <c r="A17" s="65" t="s">
        <v>37</v>
      </c>
      <c r="B17" s="62" t="s">
        <v>38</v>
      </c>
      <c r="C17" s="62" t="s">
        <v>39</v>
      </c>
      <c r="D17" s="63">
        <v>44378</v>
      </c>
      <c r="E17" s="63">
        <v>44402</v>
      </c>
      <c r="F17" s="63" t="s">
        <v>32</v>
      </c>
      <c r="G17" s="53">
        <v>1</v>
      </c>
      <c r="H17" s="93" t="s">
        <v>13</v>
      </c>
      <c r="I17" s="93"/>
    </row>
    <row r="18" spans="1:9">
      <c r="A18" s="67"/>
      <c r="B18" s="62" t="s">
        <v>40</v>
      </c>
      <c r="C18" s="62" t="s">
        <v>41</v>
      </c>
      <c r="D18" s="63">
        <v>44409</v>
      </c>
      <c r="E18" s="63">
        <v>44418</v>
      </c>
      <c r="F18" s="63" t="s">
        <v>32</v>
      </c>
      <c r="G18" s="53">
        <v>1</v>
      </c>
      <c r="H18" s="93" t="s">
        <v>13</v>
      </c>
      <c r="I18" s="93"/>
    </row>
    <row r="19" spans="1:9">
      <c r="A19" s="67"/>
      <c r="B19" s="62" t="s">
        <v>42</v>
      </c>
      <c r="C19" s="70" t="s">
        <v>43</v>
      </c>
      <c r="D19" s="63">
        <v>44419</v>
      </c>
      <c r="E19" s="63">
        <v>44426</v>
      </c>
      <c r="F19" s="63" t="s">
        <v>32</v>
      </c>
      <c r="G19" s="53">
        <v>0.4</v>
      </c>
      <c r="H19" s="93" t="s">
        <v>33</v>
      </c>
      <c r="I19" s="93"/>
    </row>
    <row r="20" spans="1:9">
      <c r="A20" s="67"/>
      <c r="B20" s="62" t="s">
        <v>44</v>
      </c>
      <c r="C20" s="70" t="s">
        <v>45</v>
      </c>
      <c r="D20" s="63">
        <v>44427</v>
      </c>
      <c r="E20" s="63">
        <v>44433</v>
      </c>
      <c r="F20" s="63" t="s">
        <v>32</v>
      </c>
      <c r="G20" s="53">
        <v>0.2</v>
      </c>
      <c r="H20" s="93" t="s">
        <v>33</v>
      </c>
      <c r="I20" s="93"/>
    </row>
    <row r="21" spans="1:9">
      <c r="A21" s="71"/>
      <c r="B21" s="62" t="s">
        <v>46</v>
      </c>
      <c r="C21" s="62" t="s">
        <v>47</v>
      </c>
      <c r="D21" s="63">
        <v>44434</v>
      </c>
      <c r="E21" s="63">
        <v>44439</v>
      </c>
      <c r="F21" s="63" t="s">
        <v>32</v>
      </c>
      <c r="G21" s="53"/>
      <c r="H21" s="93" t="s">
        <v>48</v>
      </c>
      <c r="I21" s="93"/>
    </row>
    <row r="22" spans="1:9">
      <c r="A22" s="65" t="s">
        <v>49</v>
      </c>
      <c r="B22" s="62" t="s">
        <v>38</v>
      </c>
      <c r="C22" s="62" t="s">
        <v>50</v>
      </c>
      <c r="D22" s="63">
        <v>44403</v>
      </c>
      <c r="E22" s="63">
        <v>44408</v>
      </c>
      <c r="F22" s="63" t="s">
        <v>32</v>
      </c>
      <c r="G22" s="53">
        <v>1</v>
      </c>
      <c r="H22" s="93" t="s">
        <v>13</v>
      </c>
      <c r="I22" s="93"/>
    </row>
    <row r="23" spans="1:9">
      <c r="A23" s="67"/>
      <c r="B23" s="62" t="s">
        <v>40</v>
      </c>
      <c r="C23" s="62" t="s">
        <v>51</v>
      </c>
      <c r="D23" s="63">
        <v>44440</v>
      </c>
      <c r="E23" s="63">
        <v>44449</v>
      </c>
      <c r="F23" s="63" t="s">
        <v>32</v>
      </c>
      <c r="G23" s="53"/>
      <c r="H23" s="93" t="s">
        <v>48</v>
      </c>
      <c r="I23" s="93"/>
    </row>
    <row r="24" spans="1:9">
      <c r="A24" s="67"/>
      <c r="B24" s="62" t="s">
        <v>42</v>
      </c>
      <c r="C24" s="62" t="s">
        <v>52</v>
      </c>
      <c r="D24" s="63">
        <v>44450</v>
      </c>
      <c r="E24" s="63">
        <v>44457</v>
      </c>
      <c r="F24" s="63" t="s">
        <v>32</v>
      </c>
      <c r="G24" s="53"/>
      <c r="H24" s="93" t="s">
        <v>48</v>
      </c>
      <c r="I24" s="93"/>
    </row>
    <row r="25" spans="1:9">
      <c r="A25" s="67"/>
      <c r="B25" s="62" t="s">
        <v>44</v>
      </c>
      <c r="C25" s="62" t="s">
        <v>53</v>
      </c>
      <c r="D25" s="63">
        <v>44458</v>
      </c>
      <c r="E25" s="63">
        <v>44464</v>
      </c>
      <c r="F25" s="63" t="s">
        <v>32</v>
      </c>
      <c r="G25" s="53"/>
      <c r="H25" s="93" t="s">
        <v>48</v>
      </c>
      <c r="I25" s="93"/>
    </row>
    <row r="26" spans="1:9">
      <c r="A26" s="71"/>
      <c r="B26" s="62" t="s">
        <v>46</v>
      </c>
      <c r="C26" s="62" t="s">
        <v>54</v>
      </c>
      <c r="D26" s="63">
        <v>44465</v>
      </c>
      <c r="E26" s="63">
        <v>44469</v>
      </c>
      <c r="F26" s="63" t="s">
        <v>32</v>
      </c>
      <c r="G26" s="53"/>
      <c r="H26" s="93" t="s">
        <v>48</v>
      </c>
      <c r="I26" s="93"/>
    </row>
    <row r="27" s="57" customFormat="1" spans="1:9">
      <c r="A27" s="65" t="s">
        <v>55</v>
      </c>
      <c r="B27" s="72" t="s">
        <v>56</v>
      </c>
      <c r="C27" s="62" t="s">
        <v>57</v>
      </c>
      <c r="D27" s="63">
        <v>44409</v>
      </c>
      <c r="E27" s="63">
        <v>44413</v>
      </c>
      <c r="F27" s="63" t="s">
        <v>25</v>
      </c>
      <c r="G27" s="53"/>
      <c r="H27" s="93"/>
      <c r="I27" s="93"/>
    </row>
    <row r="28" s="57" customFormat="1" spans="1:9">
      <c r="A28" s="67"/>
      <c r="B28" s="73"/>
      <c r="C28" s="62" t="s">
        <v>58</v>
      </c>
      <c r="D28" s="63">
        <v>44414</v>
      </c>
      <c r="E28" s="63">
        <v>44418</v>
      </c>
      <c r="F28" s="63" t="s">
        <v>25</v>
      </c>
      <c r="G28" s="53"/>
      <c r="H28" s="93"/>
      <c r="I28" s="93"/>
    </row>
    <row r="29" s="57" customFormat="1" spans="1:9">
      <c r="A29" s="67"/>
      <c r="B29" s="73"/>
      <c r="C29" s="62" t="s">
        <v>59</v>
      </c>
      <c r="D29" s="63">
        <v>44419</v>
      </c>
      <c r="E29" s="63">
        <v>44423</v>
      </c>
      <c r="F29" s="63" t="s">
        <v>25</v>
      </c>
      <c r="G29" s="53"/>
      <c r="H29" s="93"/>
      <c r="I29" s="93"/>
    </row>
    <row r="30" s="57" customFormat="1" spans="1:9">
      <c r="A30" s="67"/>
      <c r="B30" s="73"/>
      <c r="C30" s="62" t="s">
        <v>60</v>
      </c>
      <c r="D30" s="63">
        <v>44424</v>
      </c>
      <c r="E30" s="63">
        <v>44428</v>
      </c>
      <c r="F30" s="63" t="s">
        <v>25</v>
      </c>
      <c r="G30" s="53"/>
      <c r="H30" s="93"/>
      <c r="I30" s="93"/>
    </row>
    <row r="31" s="57" customFormat="1" spans="1:9">
      <c r="A31" s="67"/>
      <c r="B31" s="73"/>
      <c r="C31" s="62" t="s">
        <v>61</v>
      </c>
      <c r="D31" s="63">
        <v>44429</v>
      </c>
      <c r="E31" s="63">
        <v>44431</v>
      </c>
      <c r="F31" s="63" t="s">
        <v>25</v>
      </c>
      <c r="G31" s="53"/>
      <c r="H31" s="93"/>
      <c r="I31" s="93"/>
    </row>
    <row r="32" s="57" customFormat="1" spans="1:9">
      <c r="A32" s="67"/>
      <c r="B32" s="73"/>
      <c r="C32" s="62" t="s">
        <v>62</v>
      </c>
      <c r="D32" s="63">
        <v>44432</v>
      </c>
      <c r="E32" s="63">
        <v>44433</v>
      </c>
      <c r="F32" s="63" t="s">
        <v>25</v>
      </c>
      <c r="G32" s="53"/>
      <c r="H32" s="93"/>
      <c r="I32" s="93"/>
    </row>
    <row r="33" s="57" customFormat="1" spans="1:9">
      <c r="A33" s="67"/>
      <c r="B33" s="73"/>
      <c r="C33" s="62" t="s">
        <v>63</v>
      </c>
      <c r="D33" s="63">
        <v>44433</v>
      </c>
      <c r="E33" s="63">
        <v>44435</v>
      </c>
      <c r="F33" s="63" t="s">
        <v>25</v>
      </c>
      <c r="G33" s="53"/>
      <c r="H33" s="93"/>
      <c r="I33" s="93"/>
    </row>
    <row r="34" s="57" customFormat="1" spans="1:9">
      <c r="A34" s="67"/>
      <c r="B34" s="73"/>
      <c r="C34" s="62" t="s">
        <v>64</v>
      </c>
      <c r="D34" s="63">
        <v>44436</v>
      </c>
      <c r="E34" s="63">
        <v>44437</v>
      </c>
      <c r="F34" s="63" t="s">
        <v>25</v>
      </c>
      <c r="G34" s="53"/>
      <c r="H34" s="93"/>
      <c r="I34" s="93"/>
    </row>
    <row r="35" s="57" customFormat="1" spans="1:9">
      <c r="A35" s="71"/>
      <c r="B35" s="74"/>
      <c r="C35" s="62" t="s">
        <v>65</v>
      </c>
      <c r="D35" s="63">
        <v>44438</v>
      </c>
      <c r="E35" s="63">
        <v>44439</v>
      </c>
      <c r="F35" s="63" t="s">
        <v>25</v>
      </c>
      <c r="G35" s="53"/>
      <c r="H35" s="93"/>
      <c r="I35" s="93"/>
    </row>
    <row r="36" spans="1:9">
      <c r="A36" s="65" t="s">
        <v>66</v>
      </c>
      <c r="B36" s="72" t="s">
        <v>67</v>
      </c>
      <c r="C36" s="62" t="s">
        <v>68</v>
      </c>
      <c r="D36" s="63">
        <v>44440</v>
      </c>
      <c r="E36" s="63">
        <v>44444</v>
      </c>
      <c r="F36" s="63" t="s">
        <v>69</v>
      </c>
      <c r="G36" s="53"/>
      <c r="H36" s="93"/>
      <c r="I36" s="93"/>
    </row>
    <row r="37" spans="1:9">
      <c r="A37" s="67"/>
      <c r="B37" s="73"/>
      <c r="C37" s="62" t="s">
        <v>70</v>
      </c>
      <c r="D37" s="63">
        <v>44445</v>
      </c>
      <c r="E37" s="63">
        <v>44449</v>
      </c>
      <c r="F37" s="63" t="s">
        <v>69</v>
      </c>
      <c r="G37" s="53"/>
      <c r="H37" s="93"/>
      <c r="I37" s="93"/>
    </row>
    <row r="38" spans="1:9">
      <c r="A38" s="67"/>
      <c r="B38" s="73"/>
      <c r="C38" s="62" t="s">
        <v>71</v>
      </c>
      <c r="D38" s="63">
        <v>44450</v>
      </c>
      <c r="E38" s="63">
        <v>44454</v>
      </c>
      <c r="F38" s="63" t="s">
        <v>69</v>
      </c>
      <c r="G38" s="53"/>
      <c r="H38" s="93"/>
      <c r="I38" s="93"/>
    </row>
    <row r="39" spans="1:9">
      <c r="A39" s="67"/>
      <c r="B39" s="73"/>
      <c r="C39" s="62" t="s">
        <v>72</v>
      </c>
      <c r="D39" s="63">
        <v>44455</v>
      </c>
      <c r="E39" s="63">
        <v>44459</v>
      </c>
      <c r="F39" s="63" t="s">
        <v>69</v>
      </c>
      <c r="G39" s="53"/>
      <c r="H39" s="93"/>
      <c r="I39" s="93"/>
    </row>
    <row r="40" spans="1:9">
      <c r="A40" s="67"/>
      <c r="B40" s="73"/>
      <c r="C40" s="62" t="s">
        <v>73</v>
      </c>
      <c r="D40" s="63">
        <v>44460</v>
      </c>
      <c r="E40" s="63">
        <v>44462</v>
      </c>
      <c r="F40" s="63" t="s">
        <v>69</v>
      </c>
      <c r="G40" s="53"/>
      <c r="H40" s="93"/>
      <c r="I40" s="93"/>
    </row>
    <row r="41" spans="1:9">
      <c r="A41" s="67"/>
      <c r="B41" s="73"/>
      <c r="C41" s="62" t="s">
        <v>74</v>
      </c>
      <c r="D41" s="63">
        <v>44463</v>
      </c>
      <c r="E41" s="63">
        <v>44464</v>
      </c>
      <c r="F41" s="63" t="s">
        <v>69</v>
      </c>
      <c r="G41" s="53"/>
      <c r="H41" s="93"/>
      <c r="I41" s="93"/>
    </row>
    <row r="42" spans="1:9">
      <c r="A42" s="67"/>
      <c r="B42" s="73"/>
      <c r="C42" s="62" t="s">
        <v>75</v>
      </c>
      <c r="D42" s="63">
        <v>44464</v>
      </c>
      <c r="E42" s="63">
        <v>44466</v>
      </c>
      <c r="F42" s="63" t="s">
        <v>69</v>
      </c>
      <c r="G42" s="53"/>
      <c r="H42" s="93"/>
      <c r="I42" s="93"/>
    </row>
    <row r="43" spans="1:9">
      <c r="A43" s="67"/>
      <c r="B43" s="73"/>
      <c r="C43" s="62" t="s">
        <v>76</v>
      </c>
      <c r="D43" s="63">
        <v>44467</v>
      </c>
      <c r="E43" s="63">
        <v>44468</v>
      </c>
      <c r="F43" s="63" t="s">
        <v>69</v>
      </c>
      <c r="G43" s="53"/>
      <c r="H43" s="93"/>
      <c r="I43" s="93"/>
    </row>
    <row r="44" spans="1:9">
      <c r="A44" s="71"/>
      <c r="B44" s="74"/>
      <c r="C44" s="62" t="s">
        <v>77</v>
      </c>
      <c r="D44" s="63">
        <v>44469</v>
      </c>
      <c r="E44" s="63">
        <v>44469</v>
      </c>
      <c r="F44" s="63" t="s">
        <v>69</v>
      </c>
      <c r="G44" s="53"/>
      <c r="H44" s="93"/>
      <c r="I44" s="93"/>
    </row>
    <row r="45" spans="1:9">
      <c r="A45" s="61" t="s">
        <v>78</v>
      </c>
      <c r="B45" s="62" t="s">
        <v>79</v>
      </c>
      <c r="C45" s="62" t="s">
        <v>80</v>
      </c>
      <c r="D45" s="63">
        <v>44477</v>
      </c>
      <c r="E45" s="63">
        <v>44482</v>
      </c>
      <c r="F45" s="63" t="s">
        <v>69</v>
      </c>
      <c r="G45" s="53"/>
      <c r="H45" s="93"/>
      <c r="I45" s="93"/>
    </row>
    <row r="46" spans="1:9">
      <c r="A46" s="61"/>
      <c r="B46" s="62" t="s">
        <v>81</v>
      </c>
      <c r="C46" s="62" t="s">
        <v>82</v>
      </c>
      <c r="D46" s="63">
        <v>44483</v>
      </c>
      <c r="E46" s="63">
        <v>44497</v>
      </c>
      <c r="F46" s="63" t="s">
        <v>69</v>
      </c>
      <c r="G46" s="53"/>
      <c r="H46" s="93"/>
      <c r="I46" s="93"/>
    </row>
    <row r="47" spans="1:9">
      <c r="A47" s="61"/>
      <c r="B47" s="62" t="s">
        <v>83</v>
      </c>
      <c r="C47" s="62" t="s">
        <v>84</v>
      </c>
      <c r="D47" s="63">
        <v>44488</v>
      </c>
      <c r="E47" s="63">
        <v>44491</v>
      </c>
      <c r="F47" s="63" t="s">
        <v>69</v>
      </c>
      <c r="G47" s="53"/>
      <c r="H47" s="93"/>
      <c r="I47" s="93"/>
    </row>
    <row r="48" spans="1:9">
      <c r="A48" s="75" t="s">
        <v>85</v>
      </c>
      <c r="B48" s="76" t="s">
        <v>86</v>
      </c>
      <c r="C48" s="76" t="s">
        <v>87</v>
      </c>
      <c r="D48" s="77">
        <v>44492</v>
      </c>
      <c r="E48" s="77">
        <v>44493</v>
      </c>
      <c r="F48" s="63" t="s">
        <v>69</v>
      </c>
      <c r="G48" s="53"/>
      <c r="H48" s="93"/>
      <c r="I48" s="93"/>
    </row>
    <row r="49" ht="17.45" customHeight="1" spans="1:9">
      <c r="A49" s="75" t="s">
        <v>88</v>
      </c>
      <c r="B49" s="76" t="s">
        <v>89</v>
      </c>
      <c r="C49" s="76" t="s">
        <v>90</v>
      </c>
      <c r="D49" s="77">
        <v>44494</v>
      </c>
      <c r="E49" s="77">
        <v>44495</v>
      </c>
      <c r="F49" s="63" t="s">
        <v>69</v>
      </c>
      <c r="G49" s="53"/>
      <c r="H49" s="93"/>
      <c r="I49" s="93"/>
    </row>
    <row r="50" spans="1:9">
      <c r="A50" s="75" t="s">
        <v>91</v>
      </c>
      <c r="B50" s="76" t="s">
        <v>92</v>
      </c>
      <c r="C50" s="76" t="s">
        <v>93</v>
      </c>
      <c r="D50" s="77">
        <v>44496</v>
      </c>
      <c r="E50" s="77">
        <v>44500</v>
      </c>
      <c r="F50" s="63" t="s">
        <v>69</v>
      </c>
      <c r="G50" s="53"/>
      <c r="H50" s="93"/>
      <c r="I50" s="93"/>
    </row>
    <row r="51" ht="24" spans="1:9">
      <c r="A51" s="78" t="s">
        <v>94</v>
      </c>
      <c r="B51" s="79" t="s">
        <v>95</v>
      </c>
      <c r="C51" s="79" t="s">
        <v>96</v>
      </c>
      <c r="D51" s="80">
        <v>44501</v>
      </c>
      <c r="E51" s="80">
        <v>44530</v>
      </c>
      <c r="F51" s="63" t="s">
        <v>69</v>
      </c>
      <c r="G51" s="53"/>
      <c r="H51" s="93"/>
      <c r="I51" s="93"/>
    </row>
    <row r="52" ht="24" spans="1:9">
      <c r="A52" s="78" t="s">
        <v>97</v>
      </c>
      <c r="B52" s="79" t="s">
        <v>98</v>
      </c>
      <c r="C52" s="79" t="s">
        <v>96</v>
      </c>
      <c r="D52" s="80">
        <v>44531</v>
      </c>
      <c r="E52" s="80">
        <v>44561</v>
      </c>
      <c r="F52" s="63" t="s">
        <v>69</v>
      </c>
      <c r="G52" s="53"/>
      <c r="H52" s="93"/>
      <c r="I52" s="93"/>
    </row>
    <row r="53" spans="1:9">
      <c r="A53" s="81" t="s">
        <v>99</v>
      </c>
      <c r="B53" s="82" t="s">
        <v>100</v>
      </c>
      <c r="C53" s="82" t="s">
        <v>100</v>
      </c>
      <c r="D53" s="83">
        <v>44531</v>
      </c>
      <c r="E53" s="83">
        <v>44540</v>
      </c>
      <c r="F53" s="63" t="s">
        <v>69</v>
      </c>
      <c r="G53" s="53"/>
      <c r="H53" s="93"/>
      <c r="I53" s="93"/>
    </row>
    <row r="54" spans="1:9">
      <c r="A54" s="81" t="s">
        <v>101</v>
      </c>
      <c r="B54" s="82" t="s">
        <v>101</v>
      </c>
      <c r="C54" s="82" t="s">
        <v>101</v>
      </c>
      <c r="D54" s="83">
        <v>44541</v>
      </c>
      <c r="E54" s="83">
        <v>44550</v>
      </c>
      <c r="F54" s="63" t="s">
        <v>69</v>
      </c>
      <c r="G54" s="53"/>
      <c r="H54" s="93"/>
      <c r="I54" s="93"/>
    </row>
    <row r="55" spans="1:9">
      <c r="A55" s="81" t="s">
        <v>102</v>
      </c>
      <c r="B55" s="82" t="s">
        <v>103</v>
      </c>
      <c r="C55" s="82" t="s">
        <v>103</v>
      </c>
      <c r="D55" s="83">
        <v>44551</v>
      </c>
      <c r="E55" s="83">
        <v>44560</v>
      </c>
      <c r="F55" s="63" t="s">
        <v>69</v>
      </c>
      <c r="G55" s="93"/>
      <c r="H55" s="93"/>
      <c r="I55" s="93"/>
    </row>
    <row r="57" spans="1:9">
      <c r="A57" s="84" t="s">
        <v>104</v>
      </c>
      <c r="B57" s="85" t="s">
        <v>105</v>
      </c>
      <c r="C57" s="86" t="s">
        <v>106</v>
      </c>
      <c r="D57" s="87">
        <v>44501</v>
      </c>
      <c r="E57" s="87">
        <v>44507</v>
      </c>
      <c r="F57" s="87" t="s">
        <v>69</v>
      </c>
      <c r="G57" s="94"/>
      <c r="H57" s="94"/>
      <c r="I57" s="94"/>
    </row>
    <row r="58" spans="1:9">
      <c r="A58" s="88"/>
      <c r="B58" s="89"/>
      <c r="C58" s="86" t="s">
        <v>107</v>
      </c>
      <c r="D58" s="87">
        <v>44508</v>
      </c>
      <c r="E58" s="87">
        <v>44515</v>
      </c>
      <c r="F58" s="87" t="s">
        <v>69</v>
      </c>
      <c r="G58" s="94"/>
      <c r="H58" s="94"/>
      <c r="I58" s="94"/>
    </row>
    <row r="59" spans="1:9">
      <c r="A59" s="88"/>
      <c r="B59" s="89"/>
      <c r="C59" s="86" t="s">
        <v>108</v>
      </c>
      <c r="D59" s="87">
        <v>44516</v>
      </c>
      <c r="E59" s="87">
        <v>44521</v>
      </c>
      <c r="F59" s="87" t="s">
        <v>69</v>
      </c>
      <c r="G59" s="94"/>
      <c r="H59" s="94"/>
      <c r="I59" s="94"/>
    </row>
    <row r="60" spans="1:9">
      <c r="A60" s="88"/>
      <c r="B60" s="89"/>
      <c r="C60" s="86" t="s">
        <v>109</v>
      </c>
      <c r="D60" s="87">
        <v>44522</v>
      </c>
      <c r="E60" s="87">
        <v>44526</v>
      </c>
      <c r="F60" s="87" t="s">
        <v>69</v>
      </c>
      <c r="G60" s="94"/>
      <c r="H60" s="94"/>
      <c r="I60" s="94"/>
    </row>
    <row r="61" spans="1:9">
      <c r="A61" s="88"/>
      <c r="B61" s="89"/>
      <c r="C61" s="86" t="s">
        <v>110</v>
      </c>
      <c r="D61" s="87">
        <v>44527</v>
      </c>
      <c r="E61" s="87">
        <v>44530</v>
      </c>
      <c r="F61" s="87" t="s">
        <v>69</v>
      </c>
      <c r="G61" s="94"/>
      <c r="H61" s="94"/>
      <c r="I61" s="94"/>
    </row>
    <row r="62" spans="1:9">
      <c r="A62" s="90" t="s">
        <v>111</v>
      </c>
      <c r="B62" s="86" t="s">
        <v>79</v>
      </c>
      <c r="C62" s="86" t="s">
        <v>80</v>
      </c>
      <c r="D62" s="87">
        <v>44531</v>
      </c>
      <c r="E62" s="87">
        <v>44545</v>
      </c>
      <c r="F62" s="87" t="s">
        <v>69</v>
      </c>
      <c r="G62" s="94"/>
      <c r="H62" s="94"/>
      <c r="I62" s="94"/>
    </row>
    <row r="63" spans="1:9">
      <c r="A63" s="90"/>
      <c r="B63" s="86" t="s">
        <v>81</v>
      </c>
      <c r="C63" s="86" t="s">
        <v>82</v>
      </c>
      <c r="D63" s="87">
        <v>44545</v>
      </c>
      <c r="E63" s="87">
        <v>44550</v>
      </c>
      <c r="F63" s="87" t="s">
        <v>69</v>
      </c>
      <c r="G63" s="94"/>
      <c r="H63" s="94"/>
      <c r="I63" s="94"/>
    </row>
    <row r="64" spans="1:9">
      <c r="A64" s="90"/>
      <c r="B64" s="86" t="s">
        <v>83</v>
      </c>
      <c r="C64" s="86" t="s">
        <v>84</v>
      </c>
      <c r="D64" s="87">
        <v>44551</v>
      </c>
      <c r="E64" s="87">
        <v>44555</v>
      </c>
      <c r="F64" s="87" t="s">
        <v>69</v>
      </c>
      <c r="G64" s="94"/>
      <c r="H64" s="94"/>
      <c r="I64" s="94"/>
    </row>
    <row r="65" spans="1:9">
      <c r="A65" s="90" t="s">
        <v>112</v>
      </c>
      <c r="B65" s="86" t="s">
        <v>86</v>
      </c>
      <c r="C65" s="86" t="s">
        <v>87</v>
      </c>
      <c r="D65" s="87">
        <v>44556</v>
      </c>
      <c r="E65" s="87">
        <v>44561</v>
      </c>
      <c r="F65" s="87" t="s">
        <v>69</v>
      </c>
      <c r="G65" s="94"/>
      <c r="H65" s="94"/>
      <c r="I65" s="94"/>
    </row>
  </sheetData>
  <mergeCells count="18">
    <mergeCell ref="A1:I1"/>
    <mergeCell ref="A3:A4"/>
    <mergeCell ref="A5:A6"/>
    <mergeCell ref="A7:A9"/>
    <mergeCell ref="A10:A13"/>
    <mergeCell ref="A14:A16"/>
    <mergeCell ref="A17:A21"/>
    <mergeCell ref="A22:A26"/>
    <mergeCell ref="A27:A35"/>
    <mergeCell ref="A36:A44"/>
    <mergeCell ref="A45:A47"/>
    <mergeCell ref="A57:A61"/>
    <mergeCell ref="A62:A64"/>
    <mergeCell ref="B10:B13"/>
    <mergeCell ref="B14:B16"/>
    <mergeCell ref="B27:B35"/>
    <mergeCell ref="B36:B44"/>
    <mergeCell ref="B57:B61"/>
  </mergeCells>
  <conditionalFormatting sqref="I2">
    <cfRule type="cellIs" dxfId="0" priority="1" operator="equal">
      <formula>"未开始"</formula>
    </cfRule>
    <cfRule type="cellIs" dxfId="1" priority="2" operator="equal">
      <formula>"进行中"</formula>
    </cfRule>
    <cfRule type="cellIs" dxfId="2" priority="3" operator="equal">
      <formula>"完成"</formula>
    </cfRule>
    <cfRule type="cellIs" dxfId="3" priority="4" operator="equal">
      <formula>"延期"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3"/>
  <sheetViews>
    <sheetView tabSelected="1" topLeftCell="A14" workbookViewId="0">
      <selection activeCell="C18" sqref="C18"/>
    </sheetView>
  </sheetViews>
  <sheetFormatPr defaultColWidth="8.125" defaultRowHeight="16.8"/>
  <cols>
    <col min="1" max="1" width="5.375" style="3" customWidth="1"/>
    <col min="2" max="2" width="16.625" style="4" customWidth="1"/>
    <col min="3" max="3" width="27.875" style="5" customWidth="1"/>
    <col min="4" max="4" width="44.875" style="6" customWidth="1"/>
    <col min="5" max="5" width="14.5" style="7" customWidth="1"/>
    <col min="6" max="6" width="15.5" style="7" customWidth="1"/>
    <col min="7" max="7" width="10.875" style="8" customWidth="1"/>
    <col min="8" max="8" width="32.875" style="7" customWidth="1"/>
    <col min="9" max="9" width="13.25" style="7" customWidth="1"/>
    <col min="10" max="10" width="13.625" style="9" customWidth="1"/>
    <col min="11" max="16384" width="8.125" style="9"/>
  </cols>
  <sheetData>
    <row r="1" spans="1:10">
      <c r="A1" s="10" t="s">
        <v>113</v>
      </c>
      <c r="B1" s="10"/>
      <c r="C1" s="10"/>
      <c r="D1" s="10"/>
      <c r="E1" s="10"/>
      <c r="F1" s="10"/>
      <c r="G1" s="10"/>
      <c r="H1" s="10"/>
      <c r="I1" s="10"/>
      <c r="J1" s="10"/>
    </row>
    <row r="2" s="1" customFormat="1" ht="18" spans="1:10">
      <c r="A2" s="11" t="s">
        <v>114</v>
      </c>
      <c r="B2" s="12" t="s">
        <v>115</v>
      </c>
      <c r="C2" s="13" t="s">
        <v>116</v>
      </c>
      <c r="D2" s="13" t="s">
        <v>117</v>
      </c>
      <c r="E2" s="36" t="s">
        <v>118</v>
      </c>
      <c r="F2" s="36" t="s">
        <v>119</v>
      </c>
      <c r="G2" s="37" t="s">
        <v>120</v>
      </c>
      <c r="H2" s="12" t="s">
        <v>9</v>
      </c>
      <c r="I2" s="12" t="s">
        <v>121</v>
      </c>
      <c r="J2" s="12" t="s">
        <v>6</v>
      </c>
    </row>
    <row r="3" ht="36" spans="1:10">
      <c r="A3" s="14">
        <v>1</v>
      </c>
      <c r="B3" s="15" t="s">
        <v>122</v>
      </c>
      <c r="C3" s="16" t="s">
        <v>123</v>
      </c>
      <c r="D3" s="17" t="s">
        <v>124</v>
      </c>
      <c r="E3" s="38"/>
      <c r="F3" s="39"/>
      <c r="G3" s="40"/>
      <c r="H3" s="41"/>
      <c r="I3" s="53" t="s">
        <v>13</v>
      </c>
      <c r="J3" s="35" t="s">
        <v>125</v>
      </c>
    </row>
    <row r="4" s="2" customFormat="1" spans="1:10">
      <c r="A4" s="14">
        <v>2</v>
      </c>
      <c r="B4" s="18"/>
      <c r="C4" s="19" t="s">
        <v>126</v>
      </c>
      <c r="D4" s="20" t="s">
        <v>127</v>
      </c>
      <c r="E4" s="42"/>
      <c r="F4" s="43"/>
      <c r="G4" s="40"/>
      <c r="H4" s="41"/>
      <c r="I4" s="54" t="s">
        <v>13</v>
      </c>
      <c r="J4" s="35" t="s">
        <v>128</v>
      </c>
    </row>
    <row r="5" s="2" customFormat="1" spans="1:10">
      <c r="A5" s="14">
        <v>3</v>
      </c>
      <c r="B5" s="18"/>
      <c r="C5" s="19" t="s">
        <v>129</v>
      </c>
      <c r="D5" s="20" t="s">
        <v>130</v>
      </c>
      <c r="E5" s="42"/>
      <c r="F5" s="43"/>
      <c r="G5" s="40"/>
      <c r="H5" s="41"/>
      <c r="I5" s="54" t="s">
        <v>13</v>
      </c>
      <c r="J5" s="35" t="s">
        <v>128</v>
      </c>
    </row>
    <row r="6" s="2" customFormat="1" ht="24" spans="1:10">
      <c r="A6" s="14">
        <v>4</v>
      </c>
      <c r="B6" s="18"/>
      <c r="C6" s="19" t="s">
        <v>131</v>
      </c>
      <c r="D6" s="20" t="s">
        <v>132</v>
      </c>
      <c r="E6" s="42"/>
      <c r="F6" s="43"/>
      <c r="G6" s="40"/>
      <c r="H6" s="41"/>
      <c r="I6" s="54" t="s">
        <v>48</v>
      </c>
      <c r="J6" s="35" t="s">
        <v>125</v>
      </c>
    </row>
    <row r="7" s="2" customFormat="1" spans="1:10">
      <c r="A7" s="14">
        <v>5</v>
      </c>
      <c r="B7" s="21"/>
      <c r="C7" s="22" t="s">
        <v>133</v>
      </c>
      <c r="D7" s="23"/>
      <c r="E7" s="42">
        <v>44480</v>
      </c>
      <c r="F7" s="42">
        <v>44480</v>
      </c>
      <c r="G7" s="40"/>
      <c r="H7" s="41"/>
      <c r="I7" s="54" t="s">
        <v>13</v>
      </c>
      <c r="J7" s="35" t="s">
        <v>128</v>
      </c>
    </row>
    <row r="8" s="2" customFormat="1" spans="1:10">
      <c r="A8" s="14">
        <v>6</v>
      </c>
      <c r="B8" s="24" t="s">
        <v>134</v>
      </c>
      <c r="C8" s="25" t="s">
        <v>135</v>
      </c>
      <c r="D8" s="26" t="s">
        <v>136</v>
      </c>
      <c r="E8" s="44">
        <v>44480</v>
      </c>
      <c r="F8" s="44">
        <v>44480</v>
      </c>
      <c r="G8" s="45">
        <f>NETWORKDAYS(E8,F8)</f>
        <v>1</v>
      </c>
      <c r="H8" s="46" t="s">
        <v>137</v>
      </c>
      <c r="I8" s="55" t="s">
        <v>13</v>
      </c>
      <c r="J8" s="56" t="s">
        <v>138</v>
      </c>
    </row>
    <row r="9" s="2" customFormat="1" ht="24" spans="1:10">
      <c r="A9" s="14">
        <v>7</v>
      </c>
      <c r="B9" s="27"/>
      <c r="C9" s="25" t="s">
        <v>139</v>
      </c>
      <c r="D9" s="26" t="s">
        <v>140</v>
      </c>
      <c r="E9" s="44">
        <v>44480</v>
      </c>
      <c r="F9" s="44">
        <v>44480</v>
      </c>
      <c r="G9" s="45">
        <f>NETWORKDAYS(E9,F9)</f>
        <v>1</v>
      </c>
      <c r="H9" s="46"/>
      <c r="I9" s="55" t="s">
        <v>13</v>
      </c>
      <c r="J9" s="56" t="s">
        <v>138</v>
      </c>
    </row>
    <row r="10" s="2" customFormat="1" ht="84" spans="1:10">
      <c r="A10" s="14">
        <v>8</v>
      </c>
      <c r="B10" s="27"/>
      <c r="C10" s="24" t="s">
        <v>141</v>
      </c>
      <c r="D10" s="26" t="s">
        <v>142</v>
      </c>
      <c r="E10" s="44">
        <v>44481</v>
      </c>
      <c r="F10" s="44">
        <v>44481</v>
      </c>
      <c r="G10" s="47">
        <v>1</v>
      </c>
      <c r="H10" s="46"/>
      <c r="I10" s="55" t="s">
        <v>13</v>
      </c>
      <c r="J10" s="56" t="s">
        <v>138</v>
      </c>
    </row>
    <row r="11" s="2" customFormat="1" spans="1:10">
      <c r="A11" s="14">
        <v>9</v>
      </c>
      <c r="B11" s="27"/>
      <c r="C11" s="27"/>
      <c r="D11" s="26" t="s">
        <v>143</v>
      </c>
      <c r="E11" s="44">
        <v>44481</v>
      </c>
      <c r="F11" s="44">
        <v>44481</v>
      </c>
      <c r="G11" s="48"/>
      <c r="H11" s="46"/>
      <c r="I11" s="55" t="s">
        <v>13</v>
      </c>
      <c r="J11" s="56" t="s">
        <v>138</v>
      </c>
    </row>
    <row r="12" s="2" customFormat="1" spans="1:10">
      <c r="A12" s="14">
        <v>10</v>
      </c>
      <c r="B12" s="27"/>
      <c r="C12" s="28"/>
      <c r="D12" s="26" t="s">
        <v>144</v>
      </c>
      <c r="E12" s="44">
        <v>44481</v>
      </c>
      <c r="F12" s="44">
        <v>44481</v>
      </c>
      <c r="G12" s="48"/>
      <c r="H12" s="46"/>
      <c r="I12" s="55" t="s">
        <v>13</v>
      </c>
      <c r="J12" s="56" t="s">
        <v>138</v>
      </c>
    </row>
    <row r="13" s="2" customFormat="1" ht="48" spans="1:10">
      <c r="A13" s="14">
        <v>11</v>
      </c>
      <c r="B13" s="27"/>
      <c r="C13" s="25" t="s">
        <v>145</v>
      </c>
      <c r="D13" s="26" t="s">
        <v>146</v>
      </c>
      <c r="E13" s="44">
        <v>44481</v>
      </c>
      <c r="F13" s="44">
        <v>44481</v>
      </c>
      <c r="G13" s="49"/>
      <c r="H13" s="46"/>
      <c r="I13" s="55" t="s">
        <v>13</v>
      </c>
      <c r="J13" s="56" t="s">
        <v>138</v>
      </c>
    </row>
    <row r="14" s="2" customFormat="1" ht="36" spans="1:10">
      <c r="A14" s="14">
        <v>12</v>
      </c>
      <c r="B14" s="27"/>
      <c r="C14" s="29" t="s">
        <v>147</v>
      </c>
      <c r="D14" s="30" t="s">
        <v>148</v>
      </c>
      <c r="E14" s="50">
        <v>44482</v>
      </c>
      <c r="F14" s="50">
        <v>44482</v>
      </c>
      <c r="G14" s="47">
        <v>1</v>
      </c>
      <c r="H14" s="46"/>
      <c r="I14" s="55" t="s">
        <v>149</v>
      </c>
      <c r="J14" s="56" t="s">
        <v>138</v>
      </c>
    </row>
    <row r="15" s="2" customFormat="1" ht="24" spans="1:10">
      <c r="A15" s="14">
        <v>13</v>
      </c>
      <c r="B15" s="27"/>
      <c r="C15" s="25" t="s">
        <v>150</v>
      </c>
      <c r="D15" s="26" t="s">
        <v>151</v>
      </c>
      <c r="E15" s="44">
        <v>44482</v>
      </c>
      <c r="F15" s="44">
        <v>44482</v>
      </c>
      <c r="G15" s="49"/>
      <c r="H15" s="46"/>
      <c r="I15" s="55" t="s">
        <v>13</v>
      </c>
      <c r="J15" s="56" t="s">
        <v>138</v>
      </c>
    </row>
    <row r="16" s="2" customFormat="1" ht="48" spans="1:10">
      <c r="A16" s="14">
        <v>14</v>
      </c>
      <c r="B16" s="31" t="s">
        <v>152</v>
      </c>
      <c r="C16" s="19" t="s">
        <v>153</v>
      </c>
      <c r="D16" s="32" t="s">
        <v>154</v>
      </c>
      <c r="E16" s="42">
        <v>44485</v>
      </c>
      <c r="F16" s="42">
        <v>44486</v>
      </c>
      <c r="G16" s="40">
        <v>2</v>
      </c>
      <c r="H16" s="42"/>
      <c r="I16" s="54" t="s">
        <v>48</v>
      </c>
      <c r="J16" s="35" t="s">
        <v>138</v>
      </c>
    </row>
    <row r="17" s="2" customFormat="1" ht="142.5" customHeight="1" spans="1:10">
      <c r="A17" s="14">
        <v>15</v>
      </c>
      <c r="B17" s="33"/>
      <c r="C17" s="19" t="s">
        <v>155</v>
      </c>
      <c r="D17" s="32" t="s">
        <v>156</v>
      </c>
      <c r="E17" s="42">
        <v>44487</v>
      </c>
      <c r="F17" s="42">
        <v>44487</v>
      </c>
      <c r="G17" s="40">
        <v>1</v>
      </c>
      <c r="H17" s="42"/>
      <c r="I17" s="54" t="s">
        <v>48</v>
      </c>
      <c r="J17" s="35" t="s">
        <v>138</v>
      </c>
    </row>
    <row r="18" s="2" customFormat="1" ht="48" spans="1:10">
      <c r="A18" s="14">
        <v>16</v>
      </c>
      <c r="B18" s="34" t="s">
        <v>157</v>
      </c>
      <c r="C18" s="19" t="s">
        <v>158</v>
      </c>
      <c r="D18" s="32" t="s">
        <v>159</v>
      </c>
      <c r="E18" s="42">
        <v>44487</v>
      </c>
      <c r="F18" s="42">
        <v>44491</v>
      </c>
      <c r="G18" s="40">
        <f>NETWORKDAYS(E18,F18)</f>
        <v>5</v>
      </c>
      <c r="H18" s="42" t="s">
        <v>160</v>
      </c>
      <c r="I18" s="54" t="s">
        <v>48</v>
      </c>
      <c r="J18" s="35" t="s">
        <v>138</v>
      </c>
    </row>
    <row r="19" s="2" customFormat="1" ht="36" spans="1:10">
      <c r="A19" s="14">
        <v>17</v>
      </c>
      <c r="B19" s="35" t="s">
        <v>161</v>
      </c>
      <c r="C19" s="22" t="s">
        <v>162</v>
      </c>
      <c r="D19" s="32" t="s">
        <v>163</v>
      </c>
      <c r="E19" s="42">
        <v>44496</v>
      </c>
      <c r="F19" s="42" t="s">
        <v>164</v>
      </c>
      <c r="G19" s="40"/>
      <c r="H19" s="42" t="s">
        <v>165</v>
      </c>
      <c r="I19" s="54" t="s">
        <v>48</v>
      </c>
      <c r="J19" s="35" t="s">
        <v>138</v>
      </c>
    </row>
    <row r="20" s="2" customFormat="1" spans="1:10">
      <c r="A20" s="14">
        <v>18</v>
      </c>
      <c r="B20" s="34" t="s">
        <v>166</v>
      </c>
      <c r="C20" s="19" t="s">
        <v>166</v>
      </c>
      <c r="D20" s="32" t="s">
        <v>167</v>
      </c>
      <c r="E20" s="42">
        <v>44497</v>
      </c>
      <c r="F20" s="42">
        <v>44498</v>
      </c>
      <c r="G20" s="40">
        <f>NETWORKDAYS(E20,F20)</f>
        <v>2</v>
      </c>
      <c r="H20" s="42"/>
      <c r="I20" s="54" t="s">
        <v>48</v>
      </c>
      <c r="J20" s="35" t="s">
        <v>138</v>
      </c>
    </row>
    <row r="21" s="2" customFormat="1" spans="1:10">
      <c r="A21" s="14">
        <v>19</v>
      </c>
      <c r="B21" s="34" t="s">
        <v>102</v>
      </c>
      <c r="C21" s="19" t="s">
        <v>103</v>
      </c>
      <c r="D21" s="32" t="s">
        <v>103</v>
      </c>
      <c r="E21" s="42">
        <v>44497</v>
      </c>
      <c r="F21" s="42">
        <v>44498</v>
      </c>
      <c r="G21" s="40">
        <f>NETWORKDAYS(E21,F21)</f>
        <v>2</v>
      </c>
      <c r="H21" s="42"/>
      <c r="I21" s="54" t="s">
        <v>48</v>
      </c>
      <c r="J21" s="35" t="s">
        <v>138</v>
      </c>
    </row>
    <row r="22" spans="6:10">
      <c r="F22" s="51"/>
      <c r="G22" s="52"/>
      <c r="H22" s="51"/>
      <c r="I22" s="51"/>
      <c r="J22" s="7"/>
    </row>
    <row r="23" spans="6:10">
      <c r="F23" s="51"/>
      <c r="G23" s="52"/>
      <c r="H23" s="51"/>
      <c r="I23" s="51"/>
      <c r="J23" s="7"/>
    </row>
  </sheetData>
  <mergeCells count="7">
    <mergeCell ref="A1:J1"/>
    <mergeCell ref="B3:B7"/>
    <mergeCell ref="B8:B15"/>
    <mergeCell ref="B16:B17"/>
    <mergeCell ref="C10:C12"/>
    <mergeCell ref="G10:G13"/>
    <mergeCell ref="G14:G1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实施计划(未细化)</vt:lpstr>
      <vt:lpstr>实施计划V1.0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w1889</dc:creator>
  <cp:lastModifiedBy>Administrator</cp:lastModifiedBy>
  <dcterms:created xsi:type="dcterms:W3CDTF">2020-02-08T08:02:00Z</dcterms:created>
  <dcterms:modified xsi:type="dcterms:W3CDTF">2021-10-17T19:58:34Z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  <property fmtid="{D5CDD505-2E9C-101B-9397-08002B2CF9AE}" pid="3" name="ICV">
    <vt:lpwstr>633475C5B74142E295CC963F8B5141FC</vt:lpwstr>
  </property>
</Properties>
</file>