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3cb3665718292/workspace/Lusofona/21-22 - Arquitetura Avancada/project/Arduino/sound/samples/"/>
    </mc:Choice>
  </mc:AlternateContent>
  <xr:revisionPtr revIDLastSave="340" documentId="8_{D7993149-3ADF-4F7D-92CE-A40D3BA31E16}" xr6:coauthVersionLast="47" xr6:coauthVersionMax="47" xr10:uidLastSave="{F22687FD-C7A5-46B8-BD9B-8488380DC447}"/>
  <bookViews>
    <workbookView minimized="1" xWindow="12540" yWindow="930" windowWidth="25360" windowHeight="19560" xr2:uid="{1DD3A5CD-8C2F-44EE-882C-62F90293AE2B}"/>
  </bookViews>
  <sheets>
    <sheet name="Sheet1" sheetId="1" r:id="rId1"/>
    <sheet name="19200baud - 5500Hz" sheetId="2" r:id="rId2"/>
  </sheets>
  <definedNames>
    <definedName name="_xlnm._FilterDatabase" localSheetId="0" hidden="1">Sheet1!$A$1:$G$14</definedName>
    <definedName name="_xlchart.v2.0" hidden="1">Sheet1!$D$1</definedName>
    <definedName name="_xlchart.v2.1" hidden="1">Sheet1!$D$2:$D$14</definedName>
    <definedName name="_xlchart.v2.2" hidden="1">Sheet1!$E$1</definedName>
    <definedName name="_xlchart.v2.3" hidden="1">Sheet1!$E$2:$E$14</definedName>
    <definedName name="_xlchart.v2.4" hidden="1">Sheet1!$D$1</definedName>
    <definedName name="_xlchart.v2.5" hidden="1">Sheet1!$D$2:$D$14</definedName>
    <definedName name="_xlchart.v2.6" hidden="1">Sheet1!$E$1</definedName>
    <definedName name="_xlchart.v2.7" hidden="1">Sheet1!$E$2:$E$14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2" l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I22" i="2"/>
  <c r="I9" i="2" s="1"/>
  <c r="H22" i="2"/>
  <c r="H9" i="2" s="1"/>
  <c r="B23" i="2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22" i="2"/>
  <c r="M13" i="1"/>
  <c r="N13" i="1"/>
  <c r="M14" i="1"/>
  <c r="N14" i="1"/>
  <c r="N12" i="1"/>
  <c r="N11" i="1"/>
  <c r="N10" i="1"/>
  <c r="N9" i="1"/>
  <c r="N8" i="1"/>
  <c r="N7" i="1"/>
  <c r="N6" i="1"/>
  <c r="N5" i="1"/>
  <c r="N4" i="1"/>
  <c r="N3" i="1"/>
  <c r="M12" i="1"/>
  <c r="M11" i="1"/>
  <c r="M10" i="1"/>
  <c r="M9" i="1"/>
  <c r="M8" i="1"/>
  <c r="M7" i="1"/>
  <c r="M6" i="1"/>
  <c r="M5" i="1"/>
  <c r="M4" i="1"/>
  <c r="M3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13" i="2" l="1"/>
  <c r="I13" i="2" s="1"/>
  <c r="H8" i="2"/>
  <c r="I8" i="2"/>
  <c r="B142" i="2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C9" i="2"/>
  <c r="D9" i="2"/>
  <c r="C8" i="2"/>
  <c r="C12" i="2" s="1"/>
  <c r="D12" i="2" s="1"/>
  <c r="D8" i="2"/>
  <c r="E9" i="2" l="1"/>
  <c r="C13" i="2"/>
  <c r="D13" i="2" s="1"/>
  <c r="H12" i="2"/>
  <c r="I12" i="2" s="1"/>
  <c r="B246" i="2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l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</calcChain>
</file>

<file path=xl/sharedStrings.xml><?xml version="1.0" encoding="utf-8"?>
<sst xmlns="http://schemas.openxmlformats.org/spreadsheetml/2006/main" count="54" uniqueCount="45">
  <si>
    <t>Sample</t>
  </si>
  <si>
    <t>Picos</t>
  </si>
  <si>
    <t>vales</t>
  </si>
  <si>
    <t>min</t>
  </si>
  <si>
    <t>max</t>
  </si>
  <si>
    <t>Obs</t>
  </si>
  <si>
    <t>Oscilações "estáveis"</t>
  </si>
  <si>
    <t>Agrupamentos de oscilações</t>
  </si>
  <si>
    <t>Oscilações quase "estáveis"</t>
  </si>
  <si>
    <t>"rampa"</t>
  </si>
  <si>
    <t>pequenas agrupações</t>
  </si>
  <si>
    <t>alteraço do nível dos picos (um escalão)</t>
  </si>
  <si>
    <t>max a cada 4 picos</t>
  </si>
  <si>
    <t>picos alternados</t>
  </si>
  <si>
    <t>Picos com ondulação</t>
  </si>
  <si>
    <t>onda mais espaçada</t>
  </si>
  <si>
    <t>Onda muito espaçada</t>
  </si>
  <si>
    <t>estável</t>
  </si>
  <si>
    <t>maior variação nos vales que nos picos</t>
  </si>
  <si>
    <t>Delta</t>
  </si>
  <si>
    <t>Resto div inteira</t>
  </si>
  <si>
    <t>AAC</t>
  </si>
  <si>
    <t>S&amp;S</t>
  </si>
  <si>
    <t>LP2</t>
  </si>
  <si>
    <t>Eng SW</t>
  </si>
  <si>
    <t>BD</t>
  </si>
  <si>
    <t>21_-2sound detected. diffd</t>
  </si>
  <si>
    <t>23_2sound detected. diffd</t>
  </si>
  <si>
    <t>72_2sound detected. diffd</t>
  </si>
  <si>
    <t>25_2sound detected. diffd</t>
  </si>
  <si>
    <t>73_-2sound detected. diffd</t>
  </si>
  <si>
    <t>78_2sound detected. diffd</t>
  </si>
  <si>
    <t>DataSeries</t>
  </si>
  <si>
    <t>Input</t>
  </si>
  <si>
    <t>avg(last50)</t>
  </si>
  <si>
    <t>Sum</t>
  </si>
  <si>
    <t>Average</t>
  </si>
  <si>
    <t>Running Total</t>
  </si>
  <si>
    <t>Count</t>
  </si>
  <si>
    <t>%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</si>
  <si>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vs avg</t>
    </r>
  </si>
  <si>
    <t>Min</t>
  </si>
  <si>
    <t>Max</t>
  </si>
  <si>
    <r>
      <t>==============</t>
    </r>
    <r>
      <rPr>
        <b/>
        <sz val="11"/>
        <rFont val="Calibri"/>
        <family val="2"/>
        <scheme val="minor"/>
      </rPr>
      <t>19200baud - 5500Hz</t>
    </r>
    <r>
      <rPr>
        <sz val="11"/>
        <rFont val="Calibri"/>
        <family val="2"/>
        <scheme val="minor"/>
      </rPr>
      <t>==============</t>
    </r>
  </si>
  <si>
    <r>
      <t>==============</t>
    </r>
    <r>
      <rPr>
        <b/>
        <sz val="11"/>
        <rFont val="Calibri"/>
        <family val="2"/>
        <scheme val="minor"/>
      </rPr>
      <t>19200baud - "Silence"</t>
    </r>
    <r>
      <rPr>
        <sz val="11"/>
        <rFont val="Calibri"/>
        <family val="2"/>
        <scheme val="minor"/>
      </rPr>
      <t>==============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</si>
</sst>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Courier New"/>
      <family val="3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sz val="11"/>
      <color theme="1"/>
      <name val="Calibri"/>
      <family val="1"/>
      <charset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38E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Gray">
        <fgColor theme="0" tint="-0.24994659260841701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" fontId="0" fillId="0" borderId="0" xfId="0" applyNumberFormat="1"/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9" fontId="0" fillId="0" borderId="0" xfId="1" applyFont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38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Sheet1!$B$2:$F$2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470</c:v>
                </c:pt>
                <c:pt idx="3">
                  <c:v>483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C-43B9-8B49-2D57019461B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Sheet1!$B$3:$F$3</c:f>
              <c:numCache>
                <c:formatCode>General</c:formatCode>
                <c:ptCount val="5"/>
                <c:pt idx="0">
                  <c:v>16</c:v>
                </c:pt>
                <c:pt idx="1">
                  <c:v>17</c:v>
                </c:pt>
                <c:pt idx="2">
                  <c:v>471</c:v>
                </c:pt>
                <c:pt idx="3">
                  <c:v>482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C-43B9-8B49-2D57019461B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Sheet1!$B$4:$F$4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469</c:v>
                </c:pt>
                <c:pt idx="3">
                  <c:v>483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AC-43B9-8B49-2D57019461B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Sheet1!$B$5:$F$5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466</c:v>
                </c:pt>
                <c:pt idx="3">
                  <c:v>486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AC-43B9-8B49-2D57019461B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Sheet1!$B$6:$F$6</c:f>
              <c:numCache>
                <c:formatCode>General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466</c:v>
                </c:pt>
                <c:pt idx="3">
                  <c:v>486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AC-43B9-8B49-2D57019461B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Sheet1!$B$7:$F$7</c:f>
              <c:numCache>
                <c:formatCode>General</c:formatCode>
                <c:ptCount val="5"/>
                <c:pt idx="0">
                  <c:v>13</c:v>
                </c:pt>
                <c:pt idx="1">
                  <c:v>12</c:v>
                </c:pt>
                <c:pt idx="2">
                  <c:v>463</c:v>
                </c:pt>
                <c:pt idx="3">
                  <c:v>469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AC-43B9-8B49-2D57019461B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Sheet1!$B$8:$F$8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461</c:v>
                </c:pt>
                <c:pt idx="3">
                  <c:v>488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AC-43B9-8B49-2D57019461B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Sheet1!$B$9:$F$9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461</c:v>
                </c:pt>
                <c:pt idx="3">
                  <c:v>490</c:v>
                </c:pt>
                <c:pt idx="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AC-43B9-8B49-2D57019461B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Sheet1!$B$10:$F$10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468</c:v>
                </c:pt>
                <c:pt idx="3">
                  <c:v>484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FAC-43B9-8B49-2D57019461B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Sheet1!$B$11:$F$11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460</c:v>
                </c:pt>
                <c:pt idx="3">
                  <c:v>490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FAC-43B9-8B49-2D57019461B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Sheet1!$B$12:$F$12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445</c:v>
                </c:pt>
                <c:pt idx="3">
                  <c:v>505</c:v>
                </c:pt>
                <c:pt idx="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AC-43B9-8B49-2D57019461B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Sheet1!$B$13:$F$13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446</c:v>
                </c:pt>
                <c:pt idx="3">
                  <c:v>504</c:v>
                </c:pt>
                <c:pt idx="4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FAC-43B9-8B49-2D57019461B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Sheet1!$B$14:$F$14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454</c:v>
                </c:pt>
                <c:pt idx="3">
                  <c:v>496</c:v>
                </c:pt>
                <c:pt idx="4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FAC-43B9-8B49-2D5701946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959759"/>
        <c:axId val="256962255"/>
      </c:lineChart>
      <c:catAx>
        <c:axId val="25695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6962255"/>
        <c:crosses val="autoZero"/>
        <c:auto val="1"/>
        <c:lblAlgn val="ctr"/>
        <c:lblOffset val="100"/>
        <c:noMultiLvlLbl val="0"/>
      </c:catAx>
      <c:valAx>
        <c:axId val="25696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695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Signal intensity (per input frequency)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1476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Sheet1!$F$2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55-43EF-9B60-0B70E99BABD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55-43EF-9B60-0B70E99BABD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2517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Sheet1!$F$4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55-43EF-9B60-0B70E99BABD6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3037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55-43EF-9B60-0B70E99BABD6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3523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Sheet1!$F$6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55-43EF-9B60-0B70E99BABD6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4009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Sheet1!$F$7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55-43EF-9B60-0B70E99BABD6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4494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55-43EF-9B60-0B70E99BABD6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5015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Sheet1!$F$9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55-43EF-9B60-0B70E99BABD6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5500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Sheet1!$F$10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55-43EF-9B60-0B70E99BABD6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6055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Sheet1!$F$11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55-43EF-9B60-0B70E99BABD6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6506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Sheet1!$F$12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55-43EF-9B60-0B70E99BABD6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6992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655-43EF-9B60-0B70E99BAB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Sheet1!$F$13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655-43EF-9B60-0B70E99BABD6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7512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cat>
          <c:val>
            <c:numRef>
              <c:f>Sheet1!$F$14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655-43EF-9B60-0B70E99BA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682319"/>
        <c:axId val="260681903"/>
      </c:barChart>
      <c:catAx>
        <c:axId val="26068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0681903"/>
        <c:crosses val="autoZero"/>
        <c:auto val="1"/>
        <c:lblAlgn val="ctr"/>
        <c:lblOffset val="100"/>
        <c:noMultiLvlLbl val="0"/>
      </c:catAx>
      <c:valAx>
        <c:axId val="26068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068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Signal intensity (per input frequency)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pt-PT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Delta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Sheet1!$A$2:$A$14</c:f>
              <c:numCache>
                <c:formatCode>@</c:formatCode>
                <c:ptCount val="13"/>
                <c:pt idx="0">
                  <c:v>1476</c:v>
                </c:pt>
                <c:pt idx="1">
                  <c:v>1997</c:v>
                </c:pt>
                <c:pt idx="2">
                  <c:v>2517</c:v>
                </c:pt>
                <c:pt idx="3">
                  <c:v>3037</c:v>
                </c:pt>
                <c:pt idx="4">
                  <c:v>3523</c:v>
                </c:pt>
                <c:pt idx="5">
                  <c:v>4009</c:v>
                </c:pt>
                <c:pt idx="6">
                  <c:v>4494</c:v>
                </c:pt>
                <c:pt idx="7">
                  <c:v>5015</c:v>
                </c:pt>
                <c:pt idx="8">
                  <c:v>5500</c:v>
                </c:pt>
                <c:pt idx="9">
                  <c:v>6055</c:v>
                </c:pt>
                <c:pt idx="10">
                  <c:v>6506</c:v>
                </c:pt>
                <c:pt idx="11">
                  <c:v>6992</c:v>
                </c:pt>
                <c:pt idx="12">
                  <c:v>7512</c:v>
                </c:pt>
              </c:numCache>
            </c:numRef>
          </c:xVal>
          <c:yVal>
            <c:numRef>
              <c:f>Sheet1!$F$2:$F$14</c:f>
              <c:numCache>
                <c:formatCode>General</c:formatCode>
                <c:ptCount val="13"/>
                <c:pt idx="0">
                  <c:v>13</c:v>
                </c:pt>
                <c:pt idx="1">
                  <c:v>11</c:v>
                </c:pt>
                <c:pt idx="2">
                  <c:v>14</c:v>
                </c:pt>
                <c:pt idx="3">
                  <c:v>20</c:v>
                </c:pt>
                <c:pt idx="4">
                  <c:v>20</c:v>
                </c:pt>
                <c:pt idx="5">
                  <c:v>6</c:v>
                </c:pt>
                <c:pt idx="6">
                  <c:v>27</c:v>
                </c:pt>
                <c:pt idx="7">
                  <c:v>29</c:v>
                </c:pt>
                <c:pt idx="8">
                  <c:v>16</c:v>
                </c:pt>
                <c:pt idx="9">
                  <c:v>30</c:v>
                </c:pt>
                <c:pt idx="10">
                  <c:v>60</c:v>
                </c:pt>
                <c:pt idx="11">
                  <c:v>58</c:v>
                </c:pt>
                <c:pt idx="12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1-484A-B5E4-93C95DACE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28799"/>
        <c:axId val="435427551"/>
      </c:scatterChart>
      <c:valAx>
        <c:axId val="43542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5427551"/>
        <c:crosses val="autoZero"/>
        <c:crossBetween val="midCat"/>
      </c:valAx>
      <c:valAx>
        <c:axId val="43542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542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bg1"/>
                </a:solidFill>
              </a:rPr>
              <a:t>typical "Silence"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'19200baud - 5500Hz'!$H$21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'19200baud - 5500Hz'!$H$22:$H$235</c:f>
              <c:numCache>
                <c:formatCode>0</c:formatCode>
                <c:ptCount val="214"/>
                <c:pt idx="0">
                  <c:v>533</c:v>
                </c:pt>
                <c:pt idx="1">
                  <c:v>533</c:v>
                </c:pt>
                <c:pt idx="2">
                  <c:v>533</c:v>
                </c:pt>
                <c:pt idx="3">
                  <c:v>533</c:v>
                </c:pt>
                <c:pt idx="4">
                  <c:v>533</c:v>
                </c:pt>
                <c:pt idx="5">
                  <c:v>532</c:v>
                </c:pt>
                <c:pt idx="6">
                  <c:v>533</c:v>
                </c:pt>
                <c:pt idx="7">
                  <c:v>533</c:v>
                </c:pt>
                <c:pt idx="8">
                  <c:v>533</c:v>
                </c:pt>
                <c:pt idx="9">
                  <c:v>533</c:v>
                </c:pt>
                <c:pt idx="10">
                  <c:v>533</c:v>
                </c:pt>
                <c:pt idx="11">
                  <c:v>533</c:v>
                </c:pt>
                <c:pt idx="12">
                  <c:v>533</c:v>
                </c:pt>
                <c:pt idx="13">
                  <c:v>533</c:v>
                </c:pt>
                <c:pt idx="14">
                  <c:v>533</c:v>
                </c:pt>
                <c:pt idx="15">
                  <c:v>533</c:v>
                </c:pt>
                <c:pt idx="16">
                  <c:v>533</c:v>
                </c:pt>
                <c:pt idx="17">
                  <c:v>533</c:v>
                </c:pt>
                <c:pt idx="18">
                  <c:v>533</c:v>
                </c:pt>
                <c:pt idx="19">
                  <c:v>533</c:v>
                </c:pt>
                <c:pt idx="20">
                  <c:v>533</c:v>
                </c:pt>
                <c:pt idx="21">
                  <c:v>533</c:v>
                </c:pt>
                <c:pt idx="22">
                  <c:v>532</c:v>
                </c:pt>
                <c:pt idx="23">
                  <c:v>533</c:v>
                </c:pt>
                <c:pt idx="24">
                  <c:v>533</c:v>
                </c:pt>
                <c:pt idx="25">
                  <c:v>533</c:v>
                </c:pt>
                <c:pt idx="26">
                  <c:v>532</c:v>
                </c:pt>
                <c:pt idx="27">
                  <c:v>533</c:v>
                </c:pt>
                <c:pt idx="28">
                  <c:v>533</c:v>
                </c:pt>
                <c:pt idx="29">
                  <c:v>532</c:v>
                </c:pt>
                <c:pt idx="30">
                  <c:v>533</c:v>
                </c:pt>
                <c:pt idx="31">
                  <c:v>533</c:v>
                </c:pt>
                <c:pt idx="32">
                  <c:v>533</c:v>
                </c:pt>
                <c:pt idx="33">
                  <c:v>533</c:v>
                </c:pt>
                <c:pt idx="34">
                  <c:v>533</c:v>
                </c:pt>
                <c:pt idx="35">
                  <c:v>533</c:v>
                </c:pt>
                <c:pt idx="36">
                  <c:v>533</c:v>
                </c:pt>
                <c:pt idx="37">
                  <c:v>533</c:v>
                </c:pt>
                <c:pt idx="38">
                  <c:v>533</c:v>
                </c:pt>
                <c:pt idx="39">
                  <c:v>533</c:v>
                </c:pt>
                <c:pt idx="40">
                  <c:v>533</c:v>
                </c:pt>
                <c:pt idx="41">
                  <c:v>533</c:v>
                </c:pt>
                <c:pt idx="42">
                  <c:v>533</c:v>
                </c:pt>
                <c:pt idx="43">
                  <c:v>533</c:v>
                </c:pt>
                <c:pt idx="44">
                  <c:v>533</c:v>
                </c:pt>
                <c:pt idx="45">
                  <c:v>533</c:v>
                </c:pt>
                <c:pt idx="46">
                  <c:v>533</c:v>
                </c:pt>
                <c:pt idx="47">
                  <c:v>533</c:v>
                </c:pt>
                <c:pt idx="48">
                  <c:v>533</c:v>
                </c:pt>
                <c:pt idx="49">
                  <c:v>533</c:v>
                </c:pt>
                <c:pt idx="50">
                  <c:v>533</c:v>
                </c:pt>
                <c:pt idx="51">
                  <c:v>533</c:v>
                </c:pt>
                <c:pt idx="52">
                  <c:v>533</c:v>
                </c:pt>
                <c:pt idx="53">
                  <c:v>533</c:v>
                </c:pt>
                <c:pt idx="54">
                  <c:v>533</c:v>
                </c:pt>
                <c:pt idx="55">
                  <c:v>533</c:v>
                </c:pt>
                <c:pt idx="56">
                  <c:v>533</c:v>
                </c:pt>
                <c:pt idx="57">
                  <c:v>532</c:v>
                </c:pt>
                <c:pt idx="58">
                  <c:v>533</c:v>
                </c:pt>
                <c:pt idx="59">
                  <c:v>533</c:v>
                </c:pt>
                <c:pt idx="60">
                  <c:v>533</c:v>
                </c:pt>
                <c:pt idx="61">
                  <c:v>533</c:v>
                </c:pt>
                <c:pt idx="62">
                  <c:v>533</c:v>
                </c:pt>
                <c:pt idx="63">
                  <c:v>533</c:v>
                </c:pt>
                <c:pt idx="64">
                  <c:v>533</c:v>
                </c:pt>
                <c:pt idx="65">
                  <c:v>533</c:v>
                </c:pt>
                <c:pt idx="66">
                  <c:v>533</c:v>
                </c:pt>
                <c:pt idx="67">
                  <c:v>532</c:v>
                </c:pt>
                <c:pt idx="68">
                  <c:v>533</c:v>
                </c:pt>
                <c:pt idx="69">
                  <c:v>533</c:v>
                </c:pt>
                <c:pt idx="70">
                  <c:v>533</c:v>
                </c:pt>
                <c:pt idx="71">
                  <c:v>533</c:v>
                </c:pt>
                <c:pt idx="72">
                  <c:v>533</c:v>
                </c:pt>
                <c:pt idx="73">
                  <c:v>533</c:v>
                </c:pt>
                <c:pt idx="74">
                  <c:v>533</c:v>
                </c:pt>
                <c:pt idx="75">
                  <c:v>533</c:v>
                </c:pt>
                <c:pt idx="76">
                  <c:v>533</c:v>
                </c:pt>
                <c:pt idx="77">
                  <c:v>533</c:v>
                </c:pt>
                <c:pt idx="78">
                  <c:v>533</c:v>
                </c:pt>
                <c:pt idx="79">
                  <c:v>533</c:v>
                </c:pt>
                <c:pt idx="80">
                  <c:v>533</c:v>
                </c:pt>
                <c:pt idx="81">
                  <c:v>533</c:v>
                </c:pt>
                <c:pt idx="82">
                  <c:v>533</c:v>
                </c:pt>
                <c:pt idx="83">
                  <c:v>533</c:v>
                </c:pt>
                <c:pt idx="84">
                  <c:v>533</c:v>
                </c:pt>
                <c:pt idx="85">
                  <c:v>533</c:v>
                </c:pt>
                <c:pt idx="86">
                  <c:v>533</c:v>
                </c:pt>
                <c:pt idx="87">
                  <c:v>533</c:v>
                </c:pt>
                <c:pt idx="88">
                  <c:v>533</c:v>
                </c:pt>
                <c:pt idx="89">
                  <c:v>533</c:v>
                </c:pt>
                <c:pt idx="90">
                  <c:v>533</c:v>
                </c:pt>
                <c:pt idx="91">
                  <c:v>533</c:v>
                </c:pt>
                <c:pt idx="92">
                  <c:v>533</c:v>
                </c:pt>
                <c:pt idx="93">
                  <c:v>533</c:v>
                </c:pt>
                <c:pt idx="94">
                  <c:v>533</c:v>
                </c:pt>
                <c:pt idx="95">
                  <c:v>533</c:v>
                </c:pt>
                <c:pt idx="96">
                  <c:v>533</c:v>
                </c:pt>
                <c:pt idx="97">
                  <c:v>533</c:v>
                </c:pt>
                <c:pt idx="98">
                  <c:v>533</c:v>
                </c:pt>
                <c:pt idx="99">
                  <c:v>533</c:v>
                </c:pt>
                <c:pt idx="100">
                  <c:v>533</c:v>
                </c:pt>
                <c:pt idx="101">
                  <c:v>532</c:v>
                </c:pt>
                <c:pt idx="102">
                  <c:v>533</c:v>
                </c:pt>
                <c:pt idx="103">
                  <c:v>533</c:v>
                </c:pt>
                <c:pt idx="104">
                  <c:v>533</c:v>
                </c:pt>
                <c:pt idx="105">
                  <c:v>533</c:v>
                </c:pt>
                <c:pt idx="106">
                  <c:v>533</c:v>
                </c:pt>
                <c:pt idx="107">
                  <c:v>533</c:v>
                </c:pt>
                <c:pt idx="108">
                  <c:v>533</c:v>
                </c:pt>
                <c:pt idx="109">
                  <c:v>533</c:v>
                </c:pt>
                <c:pt idx="110">
                  <c:v>533</c:v>
                </c:pt>
                <c:pt idx="111">
                  <c:v>533</c:v>
                </c:pt>
                <c:pt idx="112">
                  <c:v>532</c:v>
                </c:pt>
                <c:pt idx="113">
                  <c:v>533</c:v>
                </c:pt>
                <c:pt idx="114">
                  <c:v>533</c:v>
                </c:pt>
                <c:pt idx="115">
                  <c:v>533</c:v>
                </c:pt>
                <c:pt idx="116">
                  <c:v>533</c:v>
                </c:pt>
                <c:pt idx="117">
                  <c:v>533</c:v>
                </c:pt>
                <c:pt idx="118">
                  <c:v>533</c:v>
                </c:pt>
                <c:pt idx="119">
                  <c:v>533</c:v>
                </c:pt>
                <c:pt idx="120">
                  <c:v>533</c:v>
                </c:pt>
                <c:pt idx="121">
                  <c:v>533</c:v>
                </c:pt>
                <c:pt idx="122">
                  <c:v>533</c:v>
                </c:pt>
                <c:pt idx="123">
                  <c:v>533</c:v>
                </c:pt>
                <c:pt idx="124">
                  <c:v>533</c:v>
                </c:pt>
                <c:pt idx="125">
                  <c:v>533</c:v>
                </c:pt>
                <c:pt idx="126">
                  <c:v>533</c:v>
                </c:pt>
                <c:pt idx="127">
                  <c:v>533</c:v>
                </c:pt>
                <c:pt idx="128">
                  <c:v>533</c:v>
                </c:pt>
                <c:pt idx="129">
                  <c:v>533</c:v>
                </c:pt>
                <c:pt idx="130">
                  <c:v>533</c:v>
                </c:pt>
                <c:pt idx="131">
                  <c:v>533</c:v>
                </c:pt>
                <c:pt idx="132">
                  <c:v>533</c:v>
                </c:pt>
                <c:pt idx="133">
                  <c:v>533</c:v>
                </c:pt>
                <c:pt idx="134">
                  <c:v>533</c:v>
                </c:pt>
                <c:pt idx="135">
                  <c:v>533</c:v>
                </c:pt>
                <c:pt idx="136">
                  <c:v>532</c:v>
                </c:pt>
                <c:pt idx="137">
                  <c:v>533</c:v>
                </c:pt>
                <c:pt idx="138">
                  <c:v>533</c:v>
                </c:pt>
                <c:pt idx="139">
                  <c:v>533</c:v>
                </c:pt>
                <c:pt idx="140">
                  <c:v>533</c:v>
                </c:pt>
                <c:pt idx="141">
                  <c:v>533</c:v>
                </c:pt>
                <c:pt idx="142">
                  <c:v>533</c:v>
                </c:pt>
                <c:pt idx="143">
                  <c:v>533</c:v>
                </c:pt>
                <c:pt idx="144">
                  <c:v>533</c:v>
                </c:pt>
                <c:pt idx="145">
                  <c:v>533</c:v>
                </c:pt>
                <c:pt idx="146">
                  <c:v>533</c:v>
                </c:pt>
                <c:pt idx="147">
                  <c:v>533</c:v>
                </c:pt>
                <c:pt idx="148">
                  <c:v>533</c:v>
                </c:pt>
                <c:pt idx="149">
                  <c:v>533</c:v>
                </c:pt>
                <c:pt idx="150">
                  <c:v>533</c:v>
                </c:pt>
                <c:pt idx="151">
                  <c:v>533</c:v>
                </c:pt>
                <c:pt idx="152">
                  <c:v>533</c:v>
                </c:pt>
                <c:pt idx="153">
                  <c:v>533</c:v>
                </c:pt>
                <c:pt idx="154">
                  <c:v>533</c:v>
                </c:pt>
                <c:pt idx="155">
                  <c:v>533</c:v>
                </c:pt>
                <c:pt idx="156">
                  <c:v>533</c:v>
                </c:pt>
                <c:pt idx="157">
                  <c:v>533</c:v>
                </c:pt>
                <c:pt idx="158">
                  <c:v>533</c:v>
                </c:pt>
                <c:pt idx="159">
                  <c:v>533</c:v>
                </c:pt>
                <c:pt idx="160">
                  <c:v>533</c:v>
                </c:pt>
                <c:pt idx="161">
                  <c:v>533</c:v>
                </c:pt>
                <c:pt idx="162">
                  <c:v>533</c:v>
                </c:pt>
                <c:pt idx="163">
                  <c:v>533</c:v>
                </c:pt>
                <c:pt idx="164">
                  <c:v>533</c:v>
                </c:pt>
                <c:pt idx="165">
                  <c:v>533</c:v>
                </c:pt>
                <c:pt idx="166">
                  <c:v>533</c:v>
                </c:pt>
                <c:pt idx="167">
                  <c:v>533</c:v>
                </c:pt>
                <c:pt idx="168">
                  <c:v>533</c:v>
                </c:pt>
                <c:pt idx="169">
                  <c:v>533</c:v>
                </c:pt>
                <c:pt idx="170">
                  <c:v>533</c:v>
                </c:pt>
                <c:pt idx="171">
                  <c:v>533</c:v>
                </c:pt>
                <c:pt idx="172">
                  <c:v>533</c:v>
                </c:pt>
                <c:pt idx="173">
                  <c:v>533</c:v>
                </c:pt>
                <c:pt idx="174">
                  <c:v>533</c:v>
                </c:pt>
                <c:pt idx="175">
                  <c:v>533</c:v>
                </c:pt>
                <c:pt idx="176">
                  <c:v>533</c:v>
                </c:pt>
                <c:pt idx="177">
                  <c:v>533</c:v>
                </c:pt>
                <c:pt idx="178">
                  <c:v>533</c:v>
                </c:pt>
                <c:pt idx="179">
                  <c:v>533</c:v>
                </c:pt>
                <c:pt idx="180">
                  <c:v>533</c:v>
                </c:pt>
                <c:pt idx="181">
                  <c:v>533</c:v>
                </c:pt>
                <c:pt idx="182">
                  <c:v>533</c:v>
                </c:pt>
                <c:pt idx="183">
                  <c:v>533</c:v>
                </c:pt>
                <c:pt idx="184">
                  <c:v>533</c:v>
                </c:pt>
                <c:pt idx="185">
                  <c:v>533</c:v>
                </c:pt>
                <c:pt idx="186">
                  <c:v>533</c:v>
                </c:pt>
                <c:pt idx="187">
                  <c:v>533</c:v>
                </c:pt>
                <c:pt idx="188">
                  <c:v>533</c:v>
                </c:pt>
                <c:pt idx="189">
                  <c:v>533</c:v>
                </c:pt>
                <c:pt idx="190">
                  <c:v>533</c:v>
                </c:pt>
                <c:pt idx="191">
                  <c:v>533</c:v>
                </c:pt>
                <c:pt idx="192">
                  <c:v>533</c:v>
                </c:pt>
                <c:pt idx="193">
                  <c:v>533</c:v>
                </c:pt>
                <c:pt idx="194">
                  <c:v>533</c:v>
                </c:pt>
                <c:pt idx="195">
                  <c:v>533</c:v>
                </c:pt>
                <c:pt idx="196">
                  <c:v>533</c:v>
                </c:pt>
                <c:pt idx="197">
                  <c:v>533</c:v>
                </c:pt>
                <c:pt idx="198">
                  <c:v>533</c:v>
                </c:pt>
                <c:pt idx="199">
                  <c:v>533</c:v>
                </c:pt>
                <c:pt idx="200">
                  <c:v>533</c:v>
                </c:pt>
                <c:pt idx="201">
                  <c:v>533</c:v>
                </c:pt>
                <c:pt idx="202">
                  <c:v>533</c:v>
                </c:pt>
                <c:pt idx="203">
                  <c:v>533</c:v>
                </c:pt>
                <c:pt idx="204">
                  <c:v>533</c:v>
                </c:pt>
                <c:pt idx="205">
                  <c:v>532</c:v>
                </c:pt>
                <c:pt idx="206">
                  <c:v>533</c:v>
                </c:pt>
                <c:pt idx="207">
                  <c:v>533</c:v>
                </c:pt>
                <c:pt idx="208">
                  <c:v>533</c:v>
                </c:pt>
                <c:pt idx="209">
                  <c:v>533</c:v>
                </c:pt>
                <c:pt idx="210">
                  <c:v>533</c:v>
                </c:pt>
                <c:pt idx="211">
                  <c:v>533</c:v>
                </c:pt>
                <c:pt idx="212">
                  <c:v>533</c:v>
                </c:pt>
                <c:pt idx="213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2-4E22-98B2-CD4E67079949}"/>
            </c:ext>
          </c:extLst>
        </c:ser>
        <c:ser>
          <c:idx val="1"/>
          <c:order val="1"/>
          <c:tx>
            <c:strRef>
              <c:f>'19200baud - 5500Hz'!$I$21</c:f>
              <c:strCache>
                <c:ptCount val="1"/>
                <c:pt idx="0">
                  <c:v>avg(last50)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'19200baud - 5500Hz'!$I$22:$I$235</c:f>
              <c:numCache>
                <c:formatCode>0.00</c:formatCode>
                <c:ptCount val="214"/>
                <c:pt idx="0">
                  <c:v>532</c:v>
                </c:pt>
                <c:pt idx="1">
                  <c:v>532</c:v>
                </c:pt>
                <c:pt idx="2">
                  <c:v>532</c:v>
                </c:pt>
                <c:pt idx="3">
                  <c:v>532</c:v>
                </c:pt>
                <c:pt idx="4">
                  <c:v>532</c:v>
                </c:pt>
                <c:pt idx="5">
                  <c:v>532</c:v>
                </c:pt>
                <c:pt idx="6">
                  <c:v>532</c:v>
                </c:pt>
                <c:pt idx="7">
                  <c:v>532</c:v>
                </c:pt>
                <c:pt idx="8">
                  <c:v>532</c:v>
                </c:pt>
                <c:pt idx="9">
                  <c:v>532</c:v>
                </c:pt>
                <c:pt idx="10">
                  <c:v>532</c:v>
                </c:pt>
                <c:pt idx="11">
                  <c:v>532</c:v>
                </c:pt>
                <c:pt idx="12">
                  <c:v>532</c:v>
                </c:pt>
                <c:pt idx="13">
                  <c:v>532</c:v>
                </c:pt>
                <c:pt idx="14">
                  <c:v>532</c:v>
                </c:pt>
                <c:pt idx="15">
                  <c:v>532</c:v>
                </c:pt>
                <c:pt idx="16">
                  <c:v>532</c:v>
                </c:pt>
                <c:pt idx="17">
                  <c:v>532</c:v>
                </c:pt>
                <c:pt idx="18">
                  <c:v>532</c:v>
                </c:pt>
                <c:pt idx="19">
                  <c:v>532</c:v>
                </c:pt>
                <c:pt idx="20">
                  <c:v>532</c:v>
                </c:pt>
                <c:pt idx="21">
                  <c:v>532</c:v>
                </c:pt>
                <c:pt idx="22">
                  <c:v>532</c:v>
                </c:pt>
                <c:pt idx="23">
                  <c:v>532</c:v>
                </c:pt>
                <c:pt idx="24">
                  <c:v>532</c:v>
                </c:pt>
                <c:pt idx="25">
                  <c:v>532</c:v>
                </c:pt>
                <c:pt idx="26">
                  <c:v>532</c:v>
                </c:pt>
                <c:pt idx="27">
                  <c:v>532</c:v>
                </c:pt>
                <c:pt idx="28">
                  <c:v>532</c:v>
                </c:pt>
                <c:pt idx="29">
                  <c:v>532</c:v>
                </c:pt>
                <c:pt idx="30">
                  <c:v>532</c:v>
                </c:pt>
                <c:pt idx="31">
                  <c:v>532</c:v>
                </c:pt>
                <c:pt idx="32">
                  <c:v>532</c:v>
                </c:pt>
                <c:pt idx="33">
                  <c:v>532</c:v>
                </c:pt>
                <c:pt idx="34">
                  <c:v>532</c:v>
                </c:pt>
                <c:pt idx="35">
                  <c:v>532</c:v>
                </c:pt>
                <c:pt idx="36">
                  <c:v>532</c:v>
                </c:pt>
                <c:pt idx="37">
                  <c:v>532</c:v>
                </c:pt>
                <c:pt idx="38">
                  <c:v>532</c:v>
                </c:pt>
                <c:pt idx="39">
                  <c:v>532</c:v>
                </c:pt>
                <c:pt idx="40">
                  <c:v>532</c:v>
                </c:pt>
                <c:pt idx="41">
                  <c:v>532</c:v>
                </c:pt>
                <c:pt idx="42">
                  <c:v>532</c:v>
                </c:pt>
                <c:pt idx="43">
                  <c:v>532</c:v>
                </c:pt>
                <c:pt idx="44">
                  <c:v>532</c:v>
                </c:pt>
                <c:pt idx="45">
                  <c:v>532</c:v>
                </c:pt>
                <c:pt idx="46">
                  <c:v>532</c:v>
                </c:pt>
                <c:pt idx="47">
                  <c:v>532</c:v>
                </c:pt>
                <c:pt idx="48">
                  <c:v>532</c:v>
                </c:pt>
                <c:pt idx="49">
                  <c:v>532</c:v>
                </c:pt>
                <c:pt idx="50">
                  <c:v>532</c:v>
                </c:pt>
                <c:pt idx="51">
                  <c:v>532</c:v>
                </c:pt>
                <c:pt idx="52">
                  <c:v>532</c:v>
                </c:pt>
                <c:pt idx="53">
                  <c:v>532</c:v>
                </c:pt>
                <c:pt idx="54">
                  <c:v>532</c:v>
                </c:pt>
                <c:pt idx="55">
                  <c:v>532</c:v>
                </c:pt>
                <c:pt idx="56">
                  <c:v>532</c:v>
                </c:pt>
                <c:pt idx="57">
                  <c:v>532</c:v>
                </c:pt>
                <c:pt idx="58">
                  <c:v>532</c:v>
                </c:pt>
                <c:pt idx="59">
                  <c:v>532</c:v>
                </c:pt>
                <c:pt idx="60">
                  <c:v>532</c:v>
                </c:pt>
                <c:pt idx="61">
                  <c:v>532</c:v>
                </c:pt>
                <c:pt idx="62">
                  <c:v>532</c:v>
                </c:pt>
                <c:pt idx="63">
                  <c:v>532</c:v>
                </c:pt>
                <c:pt idx="64">
                  <c:v>532</c:v>
                </c:pt>
                <c:pt idx="65">
                  <c:v>532</c:v>
                </c:pt>
                <c:pt idx="66">
                  <c:v>532</c:v>
                </c:pt>
                <c:pt idx="67">
                  <c:v>532</c:v>
                </c:pt>
                <c:pt idx="68">
                  <c:v>532</c:v>
                </c:pt>
                <c:pt idx="69">
                  <c:v>532</c:v>
                </c:pt>
                <c:pt idx="70">
                  <c:v>532</c:v>
                </c:pt>
                <c:pt idx="71">
                  <c:v>532</c:v>
                </c:pt>
                <c:pt idx="72">
                  <c:v>532</c:v>
                </c:pt>
                <c:pt idx="73">
                  <c:v>532</c:v>
                </c:pt>
                <c:pt idx="74">
                  <c:v>532</c:v>
                </c:pt>
                <c:pt idx="75">
                  <c:v>532</c:v>
                </c:pt>
                <c:pt idx="76">
                  <c:v>532</c:v>
                </c:pt>
                <c:pt idx="77">
                  <c:v>532</c:v>
                </c:pt>
                <c:pt idx="78">
                  <c:v>532</c:v>
                </c:pt>
                <c:pt idx="79">
                  <c:v>532</c:v>
                </c:pt>
                <c:pt idx="80">
                  <c:v>532</c:v>
                </c:pt>
                <c:pt idx="81">
                  <c:v>532</c:v>
                </c:pt>
                <c:pt idx="82">
                  <c:v>532</c:v>
                </c:pt>
                <c:pt idx="83">
                  <c:v>532</c:v>
                </c:pt>
                <c:pt idx="84">
                  <c:v>532</c:v>
                </c:pt>
                <c:pt idx="85">
                  <c:v>532</c:v>
                </c:pt>
                <c:pt idx="86">
                  <c:v>532</c:v>
                </c:pt>
                <c:pt idx="87">
                  <c:v>532</c:v>
                </c:pt>
                <c:pt idx="88">
                  <c:v>532</c:v>
                </c:pt>
                <c:pt idx="89">
                  <c:v>532</c:v>
                </c:pt>
                <c:pt idx="90">
                  <c:v>532</c:v>
                </c:pt>
                <c:pt idx="91">
                  <c:v>532</c:v>
                </c:pt>
                <c:pt idx="92">
                  <c:v>532</c:v>
                </c:pt>
                <c:pt idx="93">
                  <c:v>532</c:v>
                </c:pt>
                <c:pt idx="94">
                  <c:v>532</c:v>
                </c:pt>
                <c:pt idx="95">
                  <c:v>532</c:v>
                </c:pt>
                <c:pt idx="96">
                  <c:v>532</c:v>
                </c:pt>
                <c:pt idx="97">
                  <c:v>532</c:v>
                </c:pt>
                <c:pt idx="98">
                  <c:v>532</c:v>
                </c:pt>
                <c:pt idx="99">
                  <c:v>532</c:v>
                </c:pt>
                <c:pt idx="100">
                  <c:v>532</c:v>
                </c:pt>
                <c:pt idx="101">
                  <c:v>532</c:v>
                </c:pt>
                <c:pt idx="102">
                  <c:v>532</c:v>
                </c:pt>
                <c:pt idx="103">
                  <c:v>532</c:v>
                </c:pt>
                <c:pt idx="104">
                  <c:v>532</c:v>
                </c:pt>
                <c:pt idx="105">
                  <c:v>532</c:v>
                </c:pt>
                <c:pt idx="106">
                  <c:v>532</c:v>
                </c:pt>
                <c:pt idx="107">
                  <c:v>532</c:v>
                </c:pt>
                <c:pt idx="108">
                  <c:v>532</c:v>
                </c:pt>
                <c:pt idx="109">
                  <c:v>532</c:v>
                </c:pt>
                <c:pt idx="110">
                  <c:v>532</c:v>
                </c:pt>
                <c:pt idx="111">
                  <c:v>532</c:v>
                </c:pt>
                <c:pt idx="112">
                  <c:v>532</c:v>
                </c:pt>
                <c:pt idx="113">
                  <c:v>532</c:v>
                </c:pt>
                <c:pt idx="114">
                  <c:v>532</c:v>
                </c:pt>
                <c:pt idx="115">
                  <c:v>532</c:v>
                </c:pt>
                <c:pt idx="116">
                  <c:v>532</c:v>
                </c:pt>
                <c:pt idx="117">
                  <c:v>532</c:v>
                </c:pt>
                <c:pt idx="118">
                  <c:v>532</c:v>
                </c:pt>
                <c:pt idx="119">
                  <c:v>532</c:v>
                </c:pt>
                <c:pt idx="120">
                  <c:v>532</c:v>
                </c:pt>
                <c:pt idx="121">
                  <c:v>532</c:v>
                </c:pt>
                <c:pt idx="122">
                  <c:v>532</c:v>
                </c:pt>
                <c:pt idx="123">
                  <c:v>532</c:v>
                </c:pt>
                <c:pt idx="124">
                  <c:v>532</c:v>
                </c:pt>
                <c:pt idx="125">
                  <c:v>532</c:v>
                </c:pt>
                <c:pt idx="126">
                  <c:v>532</c:v>
                </c:pt>
                <c:pt idx="127">
                  <c:v>532</c:v>
                </c:pt>
                <c:pt idx="128">
                  <c:v>532</c:v>
                </c:pt>
                <c:pt idx="129">
                  <c:v>532</c:v>
                </c:pt>
                <c:pt idx="130">
                  <c:v>532</c:v>
                </c:pt>
                <c:pt idx="131">
                  <c:v>532</c:v>
                </c:pt>
                <c:pt idx="132">
                  <c:v>532</c:v>
                </c:pt>
                <c:pt idx="133">
                  <c:v>532</c:v>
                </c:pt>
                <c:pt idx="134">
                  <c:v>532</c:v>
                </c:pt>
                <c:pt idx="135">
                  <c:v>532</c:v>
                </c:pt>
                <c:pt idx="136">
                  <c:v>532</c:v>
                </c:pt>
                <c:pt idx="137">
                  <c:v>532</c:v>
                </c:pt>
                <c:pt idx="138">
                  <c:v>532</c:v>
                </c:pt>
                <c:pt idx="139">
                  <c:v>532</c:v>
                </c:pt>
                <c:pt idx="140">
                  <c:v>532</c:v>
                </c:pt>
                <c:pt idx="141">
                  <c:v>532</c:v>
                </c:pt>
                <c:pt idx="142">
                  <c:v>532</c:v>
                </c:pt>
                <c:pt idx="143">
                  <c:v>532</c:v>
                </c:pt>
                <c:pt idx="144">
                  <c:v>532</c:v>
                </c:pt>
                <c:pt idx="145">
                  <c:v>532</c:v>
                </c:pt>
                <c:pt idx="146">
                  <c:v>532</c:v>
                </c:pt>
                <c:pt idx="147">
                  <c:v>532</c:v>
                </c:pt>
                <c:pt idx="148">
                  <c:v>532</c:v>
                </c:pt>
                <c:pt idx="149">
                  <c:v>532</c:v>
                </c:pt>
                <c:pt idx="150">
                  <c:v>532</c:v>
                </c:pt>
                <c:pt idx="151">
                  <c:v>532</c:v>
                </c:pt>
                <c:pt idx="152">
                  <c:v>532</c:v>
                </c:pt>
                <c:pt idx="153">
                  <c:v>532</c:v>
                </c:pt>
                <c:pt idx="154">
                  <c:v>532</c:v>
                </c:pt>
                <c:pt idx="155">
                  <c:v>532</c:v>
                </c:pt>
                <c:pt idx="156">
                  <c:v>532</c:v>
                </c:pt>
                <c:pt idx="157">
                  <c:v>532</c:v>
                </c:pt>
                <c:pt idx="158">
                  <c:v>532</c:v>
                </c:pt>
                <c:pt idx="159">
                  <c:v>532</c:v>
                </c:pt>
                <c:pt idx="160">
                  <c:v>532</c:v>
                </c:pt>
                <c:pt idx="161">
                  <c:v>532</c:v>
                </c:pt>
                <c:pt idx="162">
                  <c:v>532</c:v>
                </c:pt>
                <c:pt idx="163">
                  <c:v>532</c:v>
                </c:pt>
                <c:pt idx="164">
                  <c:v>532</c:v>
                </c:pt>
                <c:pt idx="165">
                  <c:v>532</c:v>
                </c:pt>
                <c:pt idx="166">
                  <c:v>532</c:v>
                </c:pt>
                <c:pt idx="167">
                  <c:v>532</c:v>
                </c:pt>
                <c:pt idx="168">
                  <c:v>532</c:v>
                </c:pt>
                <c:pt idx="169">
                  <c:v>532</c:v>
                </c:pt>
                <c:pt idx="170">
                  <c:v>532</c:v>
                </c:pt>
                <c:pt idx="171">
                  <c:v>532</c:v>
                </c:pt>
                <c:pt idx="172">
                  <c:v>532</c:v>
                </c:pt>
                <c:pt idx="173">
                  <c:v>532</c:v>
                </c:pt>
                <c:pt idx="174">
                  <c:v>532</c:v>
                </c:pt>
                <c:pt idx="175">
                  <c:v>532</c:v>
                </c:pt>
                <c:pt idx="176">
                  <c:v>532</c:v>
                </c:pt>
                <c:pt idx="177">
                  <c:v>532</c:v>
                </c:pt>
                <c:pt idx="178">
                  <c:v>532</c:v>
                </c:pt>
                <c:pt idx="179">
                  <c:v>532</c:v>
                </c:pt>
                <c:pt idx="180">
                  <c:v>532</c:v>
                </c:pt>
                <c:pt idx="181">
                  <c:v>532</c:v>
                </c:pt>
                <c:pt idx="182">
                  <c:v>532</c:v>
                </c:pt>
                <c:pt idx="183">
                  <c:v>532</c:v>
                </c:pt>
                <c:pt idx="184">
                  <c:v>532</c:v>
                </c:pt>
                <c:pt idx="185">
                  <c:v>532</c:v>
                </c:pt>
                <c:pt idx="186">
                  <c:v>532</c:v>
                </c:pt>
                <c:pt idx="187">
                  <c:v>532</c:v>
                </c:pt>
                <c:pt idx="188">
                  <c:v>532</c:v>
                </c:pt>
                <c:pt idx="189">
                  <c:v>532</c:v>
                </c:pt>
                <c:pt idx="190">
                  <c:v>532</c:v>
                </c:pt>
                <c:pt idx="191">
                  <c:v>532</c:v>
                </c:pt>
                <c:pt idx="192">
                  <c:v>532</c:v>
                </c:pt>
                <c:pt idx="193">
                  <c:v>532</c:v>
                </c:pt>
                <c:pt idx="194">
                  <c:v>532</c:v>
                </c:pt>
                <c:pt idx="195">
                  <c:v>532</c:v>
                </c:pt>
                <c:pt idx="196">
                  <c:v>532</c:v>
                </c:pt>
                <c:pt idx="197">
                  <c:v>532</c:v>
                </c:pt>
                <c:pt idx="198">
                  <c:v>532</c:v>
                </c:pt>
                <c:pt idx="199">
                  <c:v>532</c:v>
                </c:pt>
                <c:pt idx="200">
                  <c:v>532</c:v>
                </c:pt>
                <c:pt idx="201">
                  <c:v>532</c:v>
                </c:pt>
                <c:pt idx="202">
                  <c:v>532</c:v>
                </c:pt>
                <c:pt idx="203">
                  <c:v>532</c:v>
                </c:pt>
                <c:pt idx="204">
                  <c:v>532</c:v>
                </c:pt>
                <c:pt idx="205">
                  <c:v>532</c:v>
                </c:pt>
                <c:pt idx="206">
                  <c:v>532</c:v>
                </c:pt>
                <c:pt idx="207">
                  <c:v>532</c:v>
                </c:pt>
                <c:pt idx="208">
                  <c:v>532</c:v>
                </c:pt>
                <c:pt idx="209">
                  <c:v>532</c:v>
                </c:pt>
                <c:pt idx="210">
                  <c:v>532</c:v>
                </c:pt>
                <c:pt idx="211">
                  <c:v>532</c:v>
                </c:pt>
                <c:pt idx="212">
                  <c:v>532</c:v>
                </c:pt>
                <c:pt idx="213">
                  <c:v>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32-4E22-98B2-CD4E67079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0109999"/>
        <c:axId val="1085234207"/>
      </c:lineChart>
      <c:catAx>
        <c:axId val="162010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5234207"/>
        <c:crosses val="autoZero"/>
        <c:auto val="1"/>
        <c:lblAlgn val="ctr"/>
        <c:lblOffset val="100"/>
        <c:noMultiLvlLbl val="0"/>
      </c:catAx>
      <c:valAx>
        <c:axId val="108523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20109999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bg1"/>
                </a:solidFill>
              </a:rPr>
              <a:t>19200baud</a:t>
            </a:r>
            <a:r>
              <a:rPr lang="pt-PT" b="1" baseline="0">
                <a:solidFill>
                  <a:schemeClr val="bg1"/>
                </a:solidFill>
              </a:rPr>
              <a:t> - 5500Hz</a:t>
            </a:r>
            <a:endParaRPr lang="pt-PT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'19200baud - 5500Hz'!$C$21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'19200baud - 5500Hz'!$C$22:$C$363</c:f>
              <c:numCache>
                <c:formatCode>0</c:formatCode>
                <c:ptCount val="342"/>
                <c:pt idx="0">
                  <c:v>533</c:v>
                </c:pt>
                <c:pt idx="1">
                  <c:v>533</c:v>
                </c:pt>
                <c:pt idx="2">
                  <c:v>533</c:v>
                </c:pt>
                <c:pt idx="3">
                  <c:v>533</c:v>
                </c:pt>
                <c:pt idx="4">
                  <c:v>533</c:v>
                </c:pt>
                <c:pt idx="5">
                  <c:v>533</c:v>
                </c:pt>
                <c:pt idx="6">
                  <c:v>533</c:v>
                </c:pt>
                <c:pt idx="7">
                  <c:v>533</c:v>
                </c:pt>
                <c:pt idx="8">
                  <c:v>533</c:v>
                </c:pt>
                <c:pt idx="9">
                  <c:v>533</c:v>
                </c:pt>
                <c:pt idx="10">
                  <c:v>533</c:v>
                </c:pt>
                <c:pt idx="11">
                  <c:v>533</c:v>
                </c:pt>
                <c:pt idx="12">
                  <c:v>533</c:v>
                </c:pt>
                <c:pt idx="13">
                  <c:v>533</c:v>
                </c:pt>
                <c:pt idx="14">
                  <c:v>533</c:v>
                </c:pt>
                <c:pt idx="15">
                  <c:v>533</c:v>
                </c:pt>
                <c:pt idx="16">
                  <c:v>533</c:v>
                </c:pt>
                <c:pt idx="17">
                  <c:v>533</c:v>
                </c:pt>
                <c:pt idx="18">
                  <c:v>533</c:v>
                </c:pt>
                <c:pt idx="19">
                  <c:v>533</c:v>
                </c:pt>
                <c:pt idx="20">
                  <c:v>604</c:v>
                </c:pt>
                <c:pt idx="21">
                  <c:v>555</c:v>
                </c:pt>
                <c:pt idx="22">
                  <c:v>447</c:v>
                </c:pt>
                <c:pt idx="23">
                  <c:v>549</c:v>
                </c:pt>
                <c:pt idx="24">
                  <c:v>608</c:v>
                </c:pt>
                <c:pt idx="25">
                  <c:v>490</c:v>
                </c:pt>
                <c:pt idx="26">
                  <c:v>477</c:v>
                </c:pt>
                <c:pt idx="27">
                  <c:v>598</c:v>
                </c:pt>
                <c:pt idx="28">
                  <c:v>556</c:v>
                </c:pt>
                <c:pt idx="29">
                  <c:v>454</c:v>
                </c:pt>
                <c:pt idx="30">
                  <c:v>546</c:v>
                </c:pt>
                <c:pt idx="31">
                  <c:v>603</c:v>
                </c:pt>
                <c:pt idx="32">
                  <c:v>491</c:v>
                </c:pt>
                <c:pt idx="33">
                  <c:v>480</c:v>
                </c:pt>
                <c:pt idx="34">
                  <c:v>595</c:v>
                </c:pt>
                <c:pt idx="35">
                  <c:v>555</c:v>
                </c:pt>
                <c:pt idx="36">
                  <c:v>456</c:v>
                </c:pt>
                <c:pt idx="37">
                  <c:v>547</c:v>
                </c:pt>
                <c:pt idx="38">
                  <c:v>601</c:v>
                </c:pt>
                <c:pt idx="39">
                  <c:v>492</c:v>
                </c:pt>
                <c:pt idx="40">
                  <c:v>482</c:v>
                </c:pt>
                <c:pt idx="41">
                  <c:v>595</c:v>
                </c:pt>
                <c:pt idx="42">
                  <c:v>553</c:v>
                </c:pt>
                <c:pt idx="43">
                  <c:v>457</c:v>
                </c:pt>
                <c:pt idx="44">
                  <c:v>547</c:v>
                </c:pt>
                <c:pt idx="45">
                  <c:v>600</c:v>
                </c:pt>
                <c:pt idx="46">
                  <c:v>491</c:v>
                </c:pt>
                <c:pt idx="47">
                  <c:v>484</c:v>
                </c:pt>
                <c:pt idx="48">
                  <c:v>595</c:v>
                </c:pt>
                <c:pt idx="49">
                  <c:v>553</c:v>
                </c:pt>
                <c:pt idx="50">
                  <c:v>457</c:v>
                </c:pt>
                <c:pt idx="51">
                  <c:v>549</c:v>
                </c:pt>
                <c:pt idx="52">
                  <c:v>599</c:v>
                </c:pt>
                <c:pt idx="53">
                  <c:v>491</c:v>
                </c:pt>
                <c:pt idx="54">
                  <c:v>483</c:v>
                </c:pt>
                <c:pt idx="55">
                  <c:v>595</c:v>
                </c:pt>
                <c:pt idx="56">
                  <c:v>550</c:v>
                </c:pt>
                <c:pt idx="57">
                  <c:v>457</c:v>
                </c:pt>
                <c:pt idx="58">
                  <c:v>548</c:v>
                </c:pt>
                <c:pt idx="59">
                  <c:v>599</c:v>
                </c:pt>
                <c:pt idx="60">
                  <c:v>490</c:v>
                </c:pt>
                <c:pt idx="61">
                  <c:v>485</c:v>
                </c:pt>
                <c:pt idx="62">
                  <c:v>595</c:v>
                </c:pt>
                <c:pt idx="63">
                  <c:v>551</c:v>
                </c:pt>
                <c:pt idx="64">
                  <c:v>457</c:v>
                </c:pt>
                <c:pt idx="65">
                  <c:v>549</c:v>
                </c:pt>
                <c:pt idx="66">
                  <c:v>598</c:v>
                </c:pt>
                <c:pt idx="67">
                  <c:v>489</c:v>
                </c:pt>
                <c:pt idx="68">
                  <c:v>485</c:v>
                </c:pt>
                <c:pt idx="69">
                  <c:v>595</c:v>
                </c:pt>
                <c:pt idx="70">
                  <c:v>550</c:v>
                </c:pt>
                <c:pt idx="71">
                  <c:v>457</c:v>
                </c:pt>
                <c:pt idx="72">
                  <c:v>550</c:v>
                </c:pt>
                <c:pt idx="73">
                  <c:v>598</c:v>
                </c:pt>
                <c:pt idx="74">
                  <c:v>490</c:v>
                </c:pt>
                <c:pt idx="75">
                  <c:v>486</c:v>
                </c:pt>
                <c:pt idx="76">
                  <c:v>596</c:v>
                </c:pt>
                <c:pt idx="77">
                  <c:v>550</c:v>
                </c:pt>
                <c:pt idx="78">
                  <c:v>457</c:v>
                </c:pt>
                <c:pt idx="79">
                  <c:v>550</c:v>
                </c:pt>
                <c:pt idx="80">
                  <c:v>597</c:v>
                </c:pt>
                <c:pt idx="81">
                  <c:v>489</c:v>
                </c:pt>
                <c:pt idx="82">
                  <c:v>486</c:v>
                </c:pt>
                <c:pt idx="83">
                  <c:v>595</c:v>
                </c:pt>
                <c:pt idx="84">
                  <c:v>550</c:v>
                </c:pt>
                <c:pt idx="85">
                  <c:v>458</c:v>
                </c:pt>
                <c:pt idx="86">
                  <c:v>551</c:v>
                </c:pt>
                <c:pt idx="87">
                  <c:v>597</c:v>
                </c:pt>
                <c:pt idx="88">
                  <c:v>489</c:v>
                </c:pt>
                <c:pt idx="89">
                  <c:v>486</c:v>
                </c:pt>
                <c:pt idx="90">
                  <c:v>596</c:v>
                </c:pt>
                <c:pt idx="91">
                  <c:v>548</c:v>
                </c:pt>
                <c:pt idx="92">
                  <c:v>457</c:v>
                </c:pt>
                <c:pt idx="93">
                  <c:v>550</c:v>
                </c:pt>
                <c:pt idx="94">
                  <c:v>597</c:v>
                </c:pt>
                <c:pt idx="95">
                  <c:v>488</c:v>
                </c:pt>
                <c:pt idx="96">
                  <c:v>487</c:v>
                </c:pt>
                <c:pt idx="97">
                  <c:v>596</c:v>
                </c:pt>
                <c:pt idx="98">
                  <c:v>549</c:v>
                </c:pt>
                <c:pt idx="99">
                  <c:v>458</c:v>
                </c:pt>
                <c:pt idx="100">
                  <c:v>552</c:v>
                </c:pt>
                <c:pt idx="101">
                  <c:v>596</c:v>
                </c:pt>
                <c:pt idx="102">
                  <c:v>488</c:v>
                </c:pt>
                <c:pt idx="103">
                  <c:v>487</c:v>
                </c:pt>
                <c:pt idx="104">
                  <c:v>596</c:v>
                </c:pt>
                <c:pt idx="105">
                  <c:v>546</c:v>
                </c:pt>
                <c:pt idx="106">
                  <c:v>458</c:v>
                </c:pt>
                <c:pt idx="107">
                  <c:v>552</c:v>
                </c:pt>
                <c:pt idx="108">
                  <c:v>596</c:v>
                </c:pt>
                <c:pt idx="109">
                  <c:v>487</c:v>
                </c:pt>
                <c:pt idx="110">
                  <c:v>489</c:v>
                </c:pt>
                <c:pt idx="111">
                  <c:v>596</c:v>
                </c:pt>
                <c:pt idx="112">
                  <c:v>547</c:v>
                </c:pt>
                <c:pt idx="113">
                  <c:v>458</c:v>
                </c:pt>
                <c:pt idx="114">
                  <c:v>553</c:v>
                </c:pt>
                <c:pt idx="115">
                  <c:v>595</c:v>
                </c:pt>
                <c:pt idx="116">
                  <c:v>487</c:v>
                </c:pt>
                <c:pt idx="117">
                  <c:v>489</c:v>
                </c:pt>
                <c:pt idx="118">
                  <c:v>596</c:v>
                </c:pt>
                <c:pt idx="119">
                  <c:v>545</c:v>
                </c:pt>
                <c:pt idx="120">
                  <c:v>458</c:v>
                </c:pt>
                <c:pt idx="121">
                  <c:v>554</c:v>
                </c:pt>
                <c:pt idx="122">
                  <c:v>594</c:v>
                </c:pt>
                <c:pt idx="123">
                  <c:v>544</c:v>
                </c:pt>
                <c:pt idx="124">
                  <c:v>458</c:v>
                </c:pt>
                <c:pt idx="125">
                  <c:v>554</c:v>
                </c:pt>
                <c:pt idx="126">
                  <c:v>595</c:v>
                </c:pt>
                <c:pt idx="127">
                  <c:v>486</c:v>
                </c:pt>
                <c:pt idx="128">
                  <c:v>492</c:v>
                </c:pt>
                <c:pt idx="129">
                  <c:v>597</c:v>
                </c:pt>
                <c:pt idx="130">
                  <c:v>545</c:v>
                </c:pt>
                <c:pt idx="131">
                  <c:v>458</c:v>
                </c:pt>
                <c:pt idx="132">
                  <c:v>555</c:v>
                </c:pt>
                <c:pt idx="133">
                  <c:v>594</c:v>
                </c:pt>
                <c:pt idx="134">
                  <c:v>485</c:v>
                </c:pt>
                <c:pt idx="135">
                  <c:v>492</c:v>
                </c:pt>
                <c:pt idx="136">
                  <c:v>597</c:v>
                </c:pt>
                <c:pt idx="137">
                  <c:v>543</c:v>
                </c:pt>
                <c:pt idx="138">
                  <c:v>459</c:v>
                </c:pt>
                <c:pt idx="139">
                  <c:v>556</c:v>
                </c:pt>
                <c:pt idx="140">
                  <c:v>594</c:v>
                </c:pt>
                <c:pt idx="141">
                  <c:v>484</c:v>
                </c:pt>
                <c:pt idx="142">
                  <c:v>493</c:v>
                </c:pt>
                <c:pt idx="143">
                  <c:v>597</c:v>
                </c:pt>
                <c:pt idx="144">
                  <c:v>542</c:v>
                </c:pt>
                <c:pt idx="145">
                  <c:v>458</c:v>
                </c:pt>
                <c:pt idx="146">
                  <c:v>556</c:v>
                </c:pt>
                <c:pt idx="147">
                  <c:v>593</c:v>
                </c:pt>
                <c:pt idx="148">
                  <c:v>484</c:v>
                </c:pt>
                <c:pt idx="149">
                  <c:v>493</c:v>
                </c:pt>
                <c:pt idx="150">
                  <c:v>597</c:v>
                </c:pt>
                <c:pt idx="151">
                  <c:v>542</c:v>
                </c:pt>
                <c:pt idx="152">
                  <c:v>459</c:v>
                </c:pt>
                <c:pt idx="153">
                  <c:v>558</c:v>
                </c:pt>
                <c:pt idx="154">
                  <c:v>593</c:v>
                </c:pt>
                <c:pt idx="155">
                  <c:v>484</c:v>
                </c:pt>
                <c:pt idx="156">
                  <c:v>494</c:v>
                </c:pt>
                <c:pt idx="157">
                  <c:v>598</c:v>
                </c:pt>
                <c:pt idx="158">
                  <c:v>541</c:v>
                </c:pt>
                <c:pt idx="159">
                  <c:v>459</c:v>
                </c:pt>
                <c:pt idx="160">
                  <c:v>558</c:v>
                </c:pt>
                <c:pt idx="161">
                  <c:v>593</c:v>
                </c:pt>
                <c:pt idx="162">
                  <c:v>483</c:v>
                </c:pt>
                <c:pt idx="163">
                  <c:v>495</c:v>
                </c:pt>
                <c:pt idx="164">
                  <c:v>598</c:v>
                </c:pt>
                <c:pt idx="165">
                  <c:v>541</c:v>
                </c:pt>
                <c:pt idx="166">
                  <c:v>459</c:v>
                </c:pt>
                <c:pt idx="167">
                  <c:v>559</c:v>
                </c:pt>
                <c:pt idx="168">
                  <c:v>592</c:v>
                </c:pt>
                <c:pt idx="169">
                  <c:v>483</c:v>
                </c:pt>
                <c:pt idx="170">
                  <c:v>494</c:v>
                </c:pt>
                <c:pt idx="171">
                  <c:v>598</c:v>
                </c:pt>
                <c:pt idx="172">
                  <c:v>593</c:v>
                </c:pt>
                <c:pt idx="173">
                  <c:v>482</c:v>
                </c:pt>
                <c:pt idx="174">
                  <c:v>496</c:v>
                </c:pt>
                <c:pt idx="175">
                  <c:v>599</c:v>
                </c:pt>
                <c:pt idx="176">
                  <c:v>540</c:v>
                </c:pt>
                <c:pt idx="177">
                  <c:v>459</c:v>
                </c:pt>
                <c:pt idx="178">
                  <c:v>560</c:v>
                </c:pt>
                <c:pt idx="179">
                  <c:v>592</c:v>
                </c:pt>
                <c:pt idx="180">
                  <c:v>481</c:v>
                </c:pt>
                <c:pt idx="181">
                  <c:v>495</c:v>
                </c:pt>
                <c:pt idx="182">
                  <c:v>599</c:v>
                </c:pt>
                <c:pt idx="183">
                  <c:v>539</c:v>
                </c:pt>
                <c:pt idx="184">
                  <c:v>458</c:v>
                </c:pt>
                <c:pt idx="185">
                  <c:v>560</c:v>
                </c:pt>
                <c:pt idx="186">
                  <c:v>592</c:v>
                </c:pt>
                <c:pt idx="187">
                  <c:v>481</c:v>
                </c:pt>
                <c:pt idx="188">
                  <c:v>497</c:v>
                </c:pt>
                <c:pt idx="189">
                  <c:v>599</c:v>
                </c:pt>
                <c:pt idx="190">
                  <c:v>538</c:v>
                </c:pt>
                <c:pt idx="191">
                  <c:v>458</c:v>
                </c:pt>
                <c:pt idx="192">
                  <c:v>560</c:v>
                </c:pt>
                <c:pt idx="193">
                  <c:v>591</c:v>
                </c:pt>
                <c:pt idx="194">
                  <c:v>481</c:v>
                </c:pt>
                <c:pt idx="195">
                  <c:v>496</c:v>
                </c:pt>
                <c:pt idx="196">
                  <c:v>599</c:v>
                </c:pt>
                <c:pt idx="197">
                  <c:v>538</c:v>
                </c:pt>
                <c:pt idx="198">
                  <c:v>459</c:v>
                </c:pt>
                <c:pt idx="199">
                  <c:v>561</c:v>
                </c:pt>
                <c:pt idx="200">
                  <c:v>592</c:v>
                </c:pt>
                <c:pt idx="201">
                  <c:v>481</c:v>
                </c:pt>
                <c:pt idx="202">
                  <c:v>498</c:v>
                </c:pt>
                <c:pt idx="203">
                  <c:v>599</c:v>
                </c:pt>
                <c:pt idx="204">
                  <c:v>537</c:v>
                </c:pt>
                <c:pt idx="205">
                  <c:v>459</c:v>
                </c:pt>
                <c:pt idx="206">
                  <c:v>561</c:v>
                </c:pt>
                <c:pt idx="207">
                  <c:v>591</c:v>
                </c:pt>
                <c:pt idx="208">
                  <c:v>480</c:v>
                </c:pt>
                <c:pt idx="209">
                  <c:v>498</c:v>
                </c:pt>
                <c:pt idx="210">
                  <c:v>599</c:v>
                </c:pt>
                <c:pt idx="211">
                  <c:v>537</c:v>
                </c:pt>
                <c:pt idx="212">
                  <c:v>459</c:v>
                </c:pt>
                <c:pt idx="213">
                  <c:v>562</c:v>
                </c:pt>
                <c:pt idx="214">
                  <c:v>591</c:v>
                </c:pt>
                <c:pt idx="215">
                  <c:v>480</c:v>
                </c:pt>
                <c:pt idx="216">
                  <c:v>498</c:v>
                </c:pt>
                <c:pt idx="217">
                  <c:v>600</c:v>
                </c:pt>
                <c:pt idx="218">
                  <c:v>536</c:v>
                </c:pt>
                <c:pt idx="219">
                  <c:v>459</c:v>
                </c:pt>
                <c:pt idx="220">
                  <c:v>562</c:v>
                </c:pt>
                <c:pt idx="221">
                  <c:v>590</c:v>
                </c:pt>
                <c:pt idx="222">
                  <c:v>479</c:v>
                </c:pt>
                <c:pt idx="223">
                  <c:v>499</c:v>
                </c:pt>
                <c:pt idx="224">
                  <c:v>600</c:v>
                </c:pt>
                <c:pt idx="225">
                  <c:v>590</c:v>
                </c:pt>
                <c:pt idx="226">
                  <c:v>480</c:v>
                </c:pt>
                <c:pt idx="227">
                  <c:v>498</c:v>
                </c:pt>
                <c:pt idx="228">
                  <c:v>600</c:v>
                </c:pt>
                <c:pt idx="229">
                  <c:v>535</c:v>
                </c:pt>
                <c:pt idx="230">
                  <c:v>459</c:v>
                </c:pt>
                <c:pt idx="231">
                  <c:v>562</c:v>
                </c:pt>
                <c:pt idx="232">
                  <c:v>591</c:v>
                </c:pt>
                <c:pt idx="233">
                  <c:v>479</c:v>
                </c:pt>
                <c:pt idx="234">
                  <c:v>500</c:v>
                </c:pt>
                <c:pt idx="235">
                  <c:v>601</c:v>
                </c:pt>
                <c:pt idx="236">
                  <c:v>536</c:v>
                </c:pt>
                <c:pt idx="237">
                  <c:v>459</c:v>
                </c:pt>
                <c:pt idx="238">
                  <c:v>563</c:v>
                </c:pt>
                <c:pt idx="239">
                  <c:v>589</c:v>
                </c:pt>
                <c:pt idx="240">
                  <c:v>479</c:v>
                </c:pt>
                <c:pt idx="241">
                  <c:v>499</c:v>
                </c:pt>
                <c:pt idx="242">
                  <c:v>601</c:v>
                </c:pt>
                <c:pt idx="243">
                  <c:v>535</c:v>
                </c:pt>
                <c:pt idx="244">
                  <c:v>460</c:v>
                </c:pt>
                <c:pt idx="245">
                  <c:v>562</c:v>
                </c:pt>
                <c:pt idx="246">
                  <c:v>590</c:v>
                </c:pt>
                <c:pt idx="247">
                  <c:v>479</c:v>
                </c:pt>
                <c:pt idx="248">
                  <c:v>499</c:v>
                </c:pt>
                <c:pt idx="249">
                  <c:v>600</c:v>
                </c:pt>
                <c:pt idx="250">
                  <c:v>535</c:v>
                </c:pt>
                <c:pt idx="251">
                  <c:v>459</c:v>
                </c:pt>
                <c:pt idx="252">
                  <c:v>562</c:v>
                </c:pt>
                <c:pt idx="253">
                  <c:v>590</c:v>
                </c:pt>
                <c:pt idx="254">
                  <c:v>478</c:v>
                </c:pt>
                <c:pt idx="255">
                  <c:v>499</c:v>
                </c:pt>
                <c:pt idx="256">
                  <c:v>601</c:v>
                </c:pt>
                <c:pt idx="257">
                  <c:v>535</c:v>
                </c:pt>
                <c:pt idx="258">
                  <c:v>460</c:v>
                </c:pt>
                <c:pt idx="259">
                  <c:v>563</c:v>
                </c:pt>
                <c:pt idx="260">
                  <c:v>590</c:v>
                </c:pt>
                <c:pt idx="261">
                  <c:v>478</c:v>
                </c:pt>
                <c:pt idx="262">
                  <c:v>500</c:v>
                </c:pt>
                <c:pt idx="263">
                  <c:v>601</c:v>
                </c:pt>
                <c:pt idx="264">
                  <c:v>534</c:v>
                </c:pt>
                <c:pt idx="265">
                  <c:v>459</c:v>
                </c:pt>
                <c:pt idx="266">
                  <c:v>563</c:v>
                </c:pt>
                <c:pt idx="267">
                  <c:v>589</c:v>
                </c:pt>
                <c:pt idx="268">
                  <c:v>476</c:v>
                </c:pt>
                <c:pt idx="269">
                  <c:v>502</c:v>
                </c:pt>
                <c:pt idx="270">
                  <c:v>602</c:v>
                </c:pt>
                <c:pt idx="271">
                  <c:v>534</c:v>
                </c:pt>
                <c:pt idx="272">
                  <c:v>459</c:v>
                </c:pt>
                <c:pt idx="273">
                  <c:v>565</c:v>
                </c:pt>
                <c:pt idx="274">
                  <c:v>589</c:v>
                </c:pt>
                <c:pt idx="275">
                  <c:v>475</c:v>
                </c:pt>
                <c:pt idx="276">
                  <c:v>502</c:v>
                </c:pt>
                <c:pt idx="277">
                  <c:v>603</c:v>
                </c:pt>
                <c:pt idx="278">
                  <c:v>589</c:v>
                </c:pt>
                <c:pt idx="279">
                  <c:v>475</c:v>
                </c:pt>
                <c:pt idx="280">
                  <c:v>531</c:v>
                </c:pt>
                <c:pt idx="281">
                  <c:v>533</c:v>
                </c:pt>
                <c:pt idx="282">
                  <c:v>534</c:v>
                </c:pt>
                <c:pt idx="283">
                  <c:v>532</c:v>
                </c:pt>
                <c:pt idx="284">
                  <c:v>532</c:v>
                </c:pt>
                <c:pt idx="285">
                  <c:v>533</c:v>
                </c:pt>
                <c:pt idx="286">
                  <c:v>533</c:v>
                </c:pt>
                <c:pt idx="287">
                  <c:v>533</c:v>
                </c:pt>
                <c:pt idx="288">
                  <c:v>533</c:v>
                </c:pt>
                <c:pt idx="289">
                  <c:v>533</c:v>
                </c:pt>
                <c:pt idx="290">
                  <c:v>533</c:v>
                </c:pt>
                <c:pt idx="291">
                  <c:v>533</c:v>
                </c:pt>
                <c:pt idx="292">
                  <c:v>533</c:v>
                </c:pt>
                <c:pt idx="293">
                  <c:v>533</c:v>
                </c:pt>
                <c:pt idx="294">
                  <c:v>533</c:v>
                </c:pt>
                <c:pt idx="295">
                  <c:v>533</c:v>
                </c:pt>
                <c:pt idx="296">
                  <c:v>533</c:v>
                </c:pt>
                <c:pt idx="297">
                  <c:v>533</c:v>
                </c:pt>
                <c:pt idx="298">
                  <c:v>533</c:v>
                </c:pt>
                <c:pt idx="299">
                  <c:v>533</c:v>
                </c:pt>
                <c:pt idx="300">
                  <c:v>533</c:v>
                </c:pt>
                <c:pt idx="301">
                  <c:v>533</c:v>
                </c:pt>
                <c:pt idx="302">
                  <c:v>533</c:v>
                </c:pt>
                <c:pt idx="303">
                  <c:v>533</c:v>
                </c:pt>
                <c:pt idx="304">
                  <c:v>533</c:v>
                </c:pt>
                <c:pt idx="305">
                  <c:v>533</c:v>
                </c:pt>
                <c:pt idx="306">
                  <c:v>533</c:v>
                </c:pt>
                <c:pt idx="307">
                  <c:v>533</c:v>
                </c:pt>
                <c:pt idx="308">
                  <c:v>533</c:v>
                </c:pt>
                <c:pt idx="309">
                  <c:v>533</c:v>
                </c:pt>
                <c:pt idx="310">
                  <c:v>533</c:v>
                </c:pt>
                <c:pt idx="311">
                  <c:v>533</c:v>
                </c:pt>
                <c:pt idx="312">
                  <c:v>533</c:v>
                </c:pt>
                <c:pt idx="313">
                  <c:v>533</c:v>
                </c:pt>
                <c:pt idx="314">
                  <c:v>533</c:v>
                </c:pt>
                <c:pt idx="315">
                  <c:v>533</c:v>
                </c:pt>
                <c:pt idx="316">
                  <c:v>533</c:v>
                </c:pt>
                <c:pt idx="317">
                  <c:v>533</c:v>
                </c:pt>
                <c:pt idx="318">
                  <c:v>533</c:v>
                </c:pt>
                <c:pt idx="319">
                  <c:v>532</c:v>
                </c:pt>
                <c:pt idx="320">
                  <c:v>533</c:v>
                </c:pt>
                <c:pt idx="321">
                  <c:v>533</c:v>
                </c:pt>
                <c:pt idx="322">
                  <c:v>533</c:v>
                </c:pt>
                <c:pt idx="323">
                  <c:v>533</c:v>
                </c:pt>
                <c:pt idx="324">
                  <c:v>533</c:v>
                </c:pt>
                <c:pt idx="325">
                  <c:v>533</c:v>
                </c:pt>
                <c:pt idx="326">
                  <c:v>533</c:v>
                </c:pt>
                <c:pt idx="327">
                  <c:v>533</c:v>
                </c:pt>
                <c:pt idx="328">
                  <c:v>533</c:v>
                </c:pt>
                <c:pt idx="329">
                  <c:v>533</c:v>
                </c:pt>
                <c:pt idx="330">
                  <c:v>533</c:v>
                </c:pt>
                <c:pt idx="331">
                  <c:v>533</c:v>
                </c:pt>
                <c:pt idx="332">
                  <c:v>533</c:v>
                </c:pt>
                <c:pt idx="333">
                  <c:v>533</c:v>
                </c:pt>
                <c:pt idx="334">
                  <c:v>533</c:v>
                </c:pt>
                <c:pt idx="335">
                  <c:v>533</c:v>
                </c:pt>
                <c:pt idx="336">
                  <c:v>533</c:v>
                </c:pt>
                <c:pt idx="337">
                  <c:v>533</c:v>
                </c:pt>
                <c:pt idx="338">
                  <c:v>533</c:v>
                </c:pt>
                <c:pt idx="339">
                  <c:v>533</c:v>
                </c:pt>
                <c:pt idx="340">
                  <c:v>533</c:v>
                </c:pt>
                <c:pt idx="341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6-4A9B-8398-FF79B72FB7F7}"/>
            </c:ext>
          </c:extLst>
        </c:ser>
        <c:ser>
          <c:idx val="1"/>
          <c:order val="1"/>
          <c:tx>
            <c:strRef>
              <c:f>'19200baud - 5500Hz'!$D$21</c:f>
              <c:strCache>
                <c:ptCount val="1"/>
                <c:pt idx="0">
                  <c:v>avg(last50)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'19200baud - 5500Hz'!$D$22:$D$363</c:f>
              <c:numCache>
                <c:formatCode>0.00</c:formatCode>
                <c:ptCount val="342"/>
                <c:pt idx="0">
                  <c:v>532</c:v>
                </c:pt>
                <c:pt idx="1">
                  <c:v>532</c:v>
                </c:pt>
                <c:pt idx="2">
                  <c:v>532</c:v>
                </c:pt>
                <c:pt idx="3">
                  <c:v>532</c:v>
                </c:pt>
                <c:pt idx="4">
                  <c:v>532</c:v>
                </c:pt>
                <c:pt idx="5">
                  <c:v>533</c:v>
                </c:pt>
                <c:pt idx="6">
                  <c:v>533</c:v>
                </c:pt>
                <c:pt idx="7">
                  <c:v>533</c:v>
                </c:pt>
                <c:pt idx="8">
                  <c:v>533</c:v>
                </c:pt>
                <c:pt idx="9">
                  <c:v>533</c:v>
                </c:pt>
                <c:pt idx="10">
                  <c:v>533</c:v>
                </c:pt>
                <c:pt idx="11">
                  <c:v>533</c:v>
                </c:pt>
                <c:pt idx="12">
                  <c:v>533</c:v>
                </c:pt>
                <c:pt idx="13">
                  <c:v>533</c:v>
                </c:pt>
                <c:pt idx="14">
                  <c:v>533</c:v>
                </c:pt>
                <c:pt idx="15">
                  <c:v>533</c:v>
                </c:pt>
                <c:pt idx="16">
                  <c:v>533</c:v>
                </c:pt>
                <c:pt idx="17">
                  <c:v>533</c:v>
                </c:pt>
                <c:pt idx="18">
                  <c:v>533</c:v>
                </c:pt>
                <c:pt idx="19">
                  <c:v>533</c:v>
                </c:pt>
                <c:pt idx="20">
                  <c:v>533</c:v>
                </c:pt>
                <c:pt idx="21">
                  <c:v>533</c:v>
                </c:pt>
                <c:pt idx="22">
                  <c:v>533</c:v>
                </c:pt>
                <c:pt idx="23">
                  <c:v>533</c:v>
                </c:pt>
                <c:pt idx="24">
                  <c:v>533</c:v>
                </c:pt>
                <c:pt idx="25">
                  <c:v>533</c:v>
                </c:pt>
                <c:pt idx="26">
                  <c:v>532</c:v>
                </c:pt>
                <c:pt idx="27">
                  <c:v>533</c:v>
                </c:pt>
                <c:pt idx="28">
                  <c:v>533</c:v>
                </c:pt>
                <c:pt idx="29">
                  <c:v>533</c:v>
                </c:pt>
                <c:pt idx="30">
                  <c:v>533</c:v>
                </c:pt>
                <c:pt idx="31">
                  <c:v>533</c:v>
                </c:pt>
                <c:pt idx="32">
                  <c:v>533</c:v>
                </c:pt>
                <c:pt idx="33">
                  <c:v>532</c:v>
                </c:pt>
                <c:pt idx="34">
                  <c:v>533</c:v>
                </c:pt>
                <c:pt idx="35">
                  <c:v>533</c:v>
                </c:pt>
                <c:pt idx="36">
                  <c:v>533</c:v>
                </c:pt>
                <c:pt idx="37">
                  <c:v>533</c:v>
                </c:pt>
                <c:pt idx="38">
                  <c:v>533</c:v>
                </c:pt>
                <c:pt idx="39">
                  <c:v>533</c:v>
                </c:pt>
                <c:pt idx="40">
                  <c:v>532</c:v>
                </c:pt>
                <c:pt idx="41">
                  <c:v>533</c:v>
                </c:pt>
                <c:pt idx="42">
                  <c:v>533</c:v>
                </c:pt>
                <c:pt idx="43">
                  <c:v>532</c:v>
                </c:pt>
                <c:pt idx="44">
                  <c:v>533</c:v>
                </c:pt>
                <c:pt idx="45">
                  <c:v>533</c:v>
                </c:pt>
                <c:pt idx="46">
                  <c:v>533</c:v>
                </c:pt>
                <c:pt idx="47">
                  <c:v>532</c:v>
                </c:pt>
                <c:pt idx="48">
                  <c:v>533</c:v>
                </c:pt>
                <c:pt idx="49">
                  <c:v>533</c:v>
                </c:pt>
                <c:pt idx="50">
                  <c:v>532</c:v>
                </c:pt>
                <c:pt idx="51">
                  <c:v>533</c:v>
                </c:pt>
                <c:pt idx="52">
                  <c:v>533</c:v>
                </c:pt>
                <c:pt idx="53">
                  <c:v>533</c:v>
                </c:pt>
                <c:pt idx="54">
                  <c:v>532</c:v>
                </c:pt>
                <c:pt idx="55">
                  <c:v>533</c:v>
                </c:pt>
                <c:pt idx="56">
                  <c:v>533</c:v>
                </c:pt>
                <c:pt idx="57">
                  <c:v>532</c:v>
                </c:pt>
                <c:pt idx="58">
                  <c:v>533</c:v>
                </c:pt>
                <c:pt idx="59">
                  <c:v>533</c:v>
                </c:pt>
                <c:pt idx="60">
                  <c:v>533</c:v>
                </c:pt>
                <c:pt idx="61">
                  <c:v>532</c:v>
                </c:pt>
                <c:pt idx="62">
                  <c:v>533</c:v>
                </c:pt>
                <c:pt idx="63">
                  <c:v>533</c:v>
                </c:pt>
                <c:pt idx="64">
                  <c:v>532</c:v>
                </c:pt>
                <c:pt idx="65">
                  <c:v>532</c:v>
                </c:pt>
                <c:pt idx="66">
                  <c:v>533</c:v>
                </c:pt>
                <c:pt idx="67">
                  <c:v>533</c:v>
                </c:pt>
                <c:pt idx="68">
                  <c:v>532</c:v>
                </c:pt>
                <c:pt idx="69">
                  <c:v>533</c:v>
                </c:pt>
                <c:pt idx="70">
                  <c:v>533</c:v>
                </c:pt>
                <c:pt idx="71">
                  <c:v>532</c:v>
                </c:pt>
                <c:pt idx="72">
                  <c:v>532</c:v>
                </c:pt>
                <c:pt idx="73">
                  <c:v>533</c:v>
                </c:pt>
                <c:pt idx="74">
                  <c:v>533</c:v>
                </c:pt>
                <c:pt idx="75">
                  <c:v>532</c:v>
                </c:pt>
                <c:pt idx="76">
                  <c:v>533</c:v>
                </c:pt>
                <c:pt idx="77">
                  <c:v>533</c:v>
                </c:pt>
                <c:pt idx="78">
                  <c:v>532</c:v>
                </c:pt>
                <c:pt idx="79">
                  <c:v>532</c:v>
                </c:pt>
                <c:pt idx="80">
                  <c:v>533</c:v>
                </c:pt>
                <c:pt idx="81">
                  <c:v>533</c:v>
                </c:pt>
                <c:pt idx="82">
                  <c:v>532</c:v>
                </c:pt>
                <c:pt idx="83">
                  <c:v>533</c:v>
                </c:pt>
                <c:pt idx="84">
                  <c:v>533</c:v>
                </c:pt>
                <c:pt idx="85">
                  <c:v>532</c:v>
                </c:pt>
                <c:pt idx="86">
                  <c:v>532</c:v>
                </c:pt>
                <c:pt idx="87">
                  <c:v>533</c:v>
                </c:pt>
                <c:pt idx="88">
                  <c:v>533</c:v>
                </c:pt>
                <c:pt idx="89">
                  <c:v>532</c:v>
                </c:pt>
                <c:pt idx="90">
                  <c:v>533</c:v>
                </c:pt>
                <c:pt idx="91">
                  <c:v>533</c:v>
                </c:pt>
                <c:pt idx="92">
                  <c:v>532</c:v>
                </c:pt>
                <c:pt idx="93">
                  <c:v>532</c:v>
                </c:pt>
                <c:pt idx="94">
                  <c:v>533</c:v>
                </c:pt>
                <c:pt idx="95">
                  <c:v>532</c:v>
                </c:pt>
                <c:pt idx="96">
                  <c:v>532</c:v>
                </c:pt>
                <c:pt idx="97">
                  <c:v>533</c:v>
                </c:pt>
                <c:pt idx="98">
                  <c:v>533</c:v>
                </c:pt>
                <c:pt idx="99">
                  <c:v>532</c:v>
                </c:pt>
                <c:pt idx="100">
                  <c:v>532</c:v>
                </c:pt>
                <c:pt idx="101">
                  <c:v>533</c:v>
                </c:pt>
                <c:pt idx="102">
                  <c:v>532</c:v>
                </c:pt>
                <c:pt idx="103">
                  <c:v>532</c:v>
                </c:pt>
                <c:pt idx="104">
                  <c:v>533</c:v>
                </c:pt>
                <c:pt idx="105">
                  <c:v>533</c:v>
                </c:pt>
                <c:pt idx="106">
                  <c:v>532</c:v>
                </c:pt>
                <c:pt idx="107">
                  <c:v>532</c:v>
                </c:pt>
                <c:pt idx="108">
                  <c:v>533</c:v>
                </c:pt>
                <c:pt idx="109">
                  <c:v>532</c:v>
                </c:pt>
                <c:pt idx="110">
                  <c:v>532</c:v>
                </c:pt>
                <c:pt idx="111">
                  <c:v>532</c:v>
                </c:pt>
                <c:pt idx="112">
                  <c:v>533</c:v>
                </c:pt>
                <c:pt idx="113">
                  <c:v>532</c:v>
                </c:pt>
                <c:pt idx="114">
                  <c:v>532</c:v>
                </c:pt>
                <c:pt idx="115">
                  <c:v>533</c:v>
                </c:pt>
                <c:pt idx="116">
                  <c:v>532</c:v>
                </c:pt>
                <c:pt idx="117">
                  <c:v>532</c:v>
                </c:pt>
                <c:pt idx="118">
                  <c:v>532</c:v>
                </c:pt>
                <c:pt idx="119">
                  <c:v>533</c:v>
                </c:pt>
                <c:pt idx="120">
                  <c:v>531</c:v>
                </c:pt>
                <c:pt idx="121">
                  <c:v>531</c:v>
                </c:pt>
                <c:pt idx="122">
                  <c:v>533</c:v>
                </c:pt>
                <c:pt idx="123">
                  <c:v>532</c:v>
                </c:pt>
                <c:pt idx="124">
                  <c:v>531</c:v>
                </c:pt>
                <c:pt idx="125">
                  <c:v>532</c:v>
                </c:pt>
                <c:pt idx="126">
                  <c:v>533</c:v>
                </c:pt>
                <c:pt idx="127">
                  <c:v>532</c:v>
                </c:pt>
                <c:pt idx="128">
                  <c:v>531</c:v>
                </c:pt>
                <c:pt idx="129">
                  <c:v>532</c:v>
                </c:pt>
                <c:pt idx="130">
                  <c:v>532</c:v>
                </c:pt>
                <c:pt idx="131">
                  <c:v>531</c:v>
                </c:pt>
                <c:pt idx="132">
                  <c:v>532</c:v>
                </c:pt>
                <c:pt idx="133">
                  <c:v>533</c:v>
                </c:pt>
                <c:pt idx="134">
                  <c:v>532</c:v>
                </c:pt>
                <c:pt idx="135">
                  <c:v>531</c:v>
                </c:pt>
                <c:pt idx="136">
                  <c:v>532</c:v>
                </c:pt>
                <c:pt idx="137">
                  <c:v>532</c:v>
                </c:pt>
                <c:pt idx="138">
                  <c:v>531</c:v>
                </c:pt>
                <c:pt idx="139">
                  <c:v>532</c:v>
                </c:pt>
                <c:pt idx="140">
                  <c:v>533</c:v>
                </c:pt>
                <c:pt idx="141">
                  <c:v>532</c:v>
                </c:pt>
                <c:pt idx="142">
                  <c:v>531</c:v>
                </c:pt>
                <c:pt idx="143">
                  <c:v>532</c:v>
                </c:pt>
                <c:pt idx="144">
                  <c:v>532</c:v>
                </c:pt>
                <c:pt idx="145">
                  <c:v>531</c:v>
                </c:pt>
                <c:pt idx="146">
                  <c:v>532</c:v>
                </c:pt>
                <c:pt idx="147">
                  <c:v>533</c:v>
                </c:pt>
                <c:pt idx="148">
                  <c:v>532</c:v>
                </c:pt>
                <c:pt idx="149">
                  <c:v>531</c:v>
                </c:pt>
                <c:pt idx="150">
                  <c:v>532</c:v>
                </c:pt>
                <c:pt idx="151">
                  <c:v>532</c:v>
                </c:pt>
                <c:pt idx="152">
                  <c:v>531</c:v>
                </c:pt>
                <c:pt idx="153">
                  <c:v>532</c:v>
                </c:pt>
                <c:pt idx="154">
                  <c:v>533</c:v>
                </c:pt>
                <c:pt idx="155">
                  <c:v>532</c:v>
                </c:pt>
                <c:pt idx="156">
                  <c:v>531</c:v>
                </c:pt>
                <c:pt idx="157">
                  <c:v>532</c:v>
                </c:pt>
                <c:pt idx="158">
                  <c:v>532</c:v>
                </c:pt>
                <c:pt idx="159">
                  <c:v>531</c:v>
                </c:pt>
                <c:pt idx="160">
                  <c:v>532</c:v>
                </c:pt>
                <c:pt idx="161">
                  <c:v>533</c:v>
                </c:pt>
                <c:pt idx="162">
                  <c:v>532</c:v>
                </c:pt>
                <c:pt idx="163">
                  <c:v>531</c:v>
                </c:pt>
                <c:pt idx="164">
                  <c:v>532</c:v>
                </c:pt>
                <c:pt idx="165">
                  <c:v>532</c:v>
                </c:pt>
                <c:pt idx="166">
                  <c:v>531</c:v>
                </c:pt>
                <c:pt idx="167">
                  <c:v>532</c:v>
                </c:pt>
                <c:pt idx="168">
                  <c:v>533</c:v>
                </c:pt>
                <c:pt idx="169">
                  <c:v>532</c:v>
                </c:pt>
                <c:pt idx="170">
                  <c:v>531</c:v>
                </c:pt>
                <c:pt idx="171">
                  <c:v>533</c:v>
                </c:pt>
                <c:pt idx="172">
                  <c:v>533</c:v>
                </c:pt>
                <c:pt idx="173">
                  <c:v>532</c:v>
                </c:pt>
                <c:pt idx="174">
                  <c:v>532</c:v>
                </c:pt>
                <c:pt idx="175">
                  <c:v>533</c:v>
                </c:pt>
                <c:pt idx="176">
                  <c:v>532</c:v>
                </c:pt>
                <c:pt idx="177">
                  <c:v>532</c:v>
                </c:pt>
                <c:pt idx="178">
                  <c:v>533</c:v>
                </c:pt>
                <c:pt idx="179">
                  <c:v>533</c:v>
                </c:pt>
                <c:pt idx="180">
                  <c:v>532</c:v>
                </c:pt>
                <c:pt idx="181">
                  <c:v>532</c:v>
                </c:pt>
                <c:pt idx="182">
                  <c:v>533</c:v>
                </c:pt>
                <c:pt idx="183">
                  <c:v>532</c:v>
                </c:pt>
                <c:pt idx="184">
                  <c:v>532</c:v>
                </c:pt>
                <c:pt idx="185">
                  <c:v>533</c:v>
                </c:pt>
                <c:pt idx="186">
                  <c:v>533</c:v>
                </c:pt>
                <c:pt idx="187">
                  <c:v>532</c:v>
                </c:pt>
                <c:pt idx="188">
                  <c:v>532</c:v>
                </c:pt>
                <c:pt idx="189">
                  <c:v>533</c:v>
                </c:pt>
                <c:pt idx="190">
                  <c:v>532</c:v>
                </c:pt>
                <c:pt idx="191">
                  <c:v>532</c:v>
                </c:pt>
                <c:pt idx="192">
                  <c:v>533</c:v>
                </c:pt>
                <c:pt idx="193">
                  <c:v>533</c:v>
                </c:pt>
                <c:pt idx="194">
                  <c:v>532</c:v>
                </c:pt>
                <c:pt idx="195">
                  <c:v>532</c:v>
                </c:pt>
                <c:pt idx="196">
                  <c:v>533</c:v>
                </c:pt>
                <c:pt idx="197">
                  <c:v>532</c:v>
                </c:pt>
                <c:pt idx="198">
                  <c:v>532</c:v>
                </c:pt>
                <c:pt idx="199">
                  <c:v>533</c:v>
                </c:pt>
                <c:pt idx="200">
                  <c:v>533</c:v>
                </c:pt>
                <c:pt idx="201">
                  <c:v>532</c:v>
                </c:pt>
                <c:pt idx="202">
                  <c:v>532</c:v>
                </c:pt>
                <c:pt idx="203">
                  <c:v>533</c:v>
                </c:pt>
                <c:pt idx="204">
                  <c:v>532</c:v>
                </c:pt>
                <c:pt idx="205">
                  <c:v>532</c:v>
                </c:pt>
                <c:pt idx="206">
                  <c:v>533</c:v>
                </c:pt>
                <c:pt idx="207">
                  <c:v>533</c:v>
                </c:pt>
                <c:pt idx="208">
                  <c:v>532</c:v>
                </c:pt>
                <c:pt idx="209">
                  <c:v>532</c:v>
                </c:pt>
                <c:pt idx="210">
                  <c:v>533</c:v>
                </c:pt>
                <c:pt idx="211">
                  <c:v>532</c:v>
                </c:pt>
                <c:pt idx="212">
                  <c:v>532</c:v>
                </c:pt>
                <c:pt idx="213">
                  <c:v>533</c:v>
                </c:pt>
                <c:pt idx="214">
                  <c:v>533</c:v>
                </c:pt>
                <c:pt idx="215">
                  <c:v>532</c:v>
                </c:pt>
                <c:pt idx="216">
                  <c:v>532</c:v>
                </c:pt>
                <c:pt idx="217">
                  <c:v>533</c:v>
                </c:pt>
                <c:pt idx="218">
                  <c:v>532</c:v>
                </c:pt>
                <c:pt idx="219">
                  <c:v>532</c:v>
                </c:pt>
                <c:pt idx="220">
                  <c:v>533</c:v>
                </c:pt>
                <c:pt idx="221">
                  <c:v>533</c:v>
                </c:pt>
                <c:pt idx="222">
                  <c:v>532</c:v>
                </c:pt>
                <c:pt idx="223">
                  <c:v>531</c:v>
                </c:pt>
                <c:pt idx="224">
                  <c:v>533</c:v>
                </c:pt>
                <c:pt idx="225">
                  <c:v>533</c:v>
                </c:pt>
                <c:pt idx="226">
                  <c:v>532</c:v>
                </c:pt>
                <c:pt idx="227">
                  <c:v>532</c:v>
                </c:pt>
                <c:pt idx="228">
                  <c:v>533</c:v>
                </c:pt>
                <c:pt idx="229">
                  <c:v>533</c:v>
                </c:pt>
                <c:pt idx="230">
                  <c:v>532</c:v>
                </c:pt>
                <c:pt idx="231">
                  <c:v>533</c:v>
                </c:pt>
                <c:pt idx="232">
                  <c:v>533</c:v>
                </c:pt>
                <c:pt idx="233">
                  <c:v>532</c:v>
                </c:pt>
                <c:pt idx="234">
                  <c:v>532</c:v>
                </c:pt>
                <c:pt idx="235">
                  <c:v>533</c:v>
                </c:pt>
                <c:pt idx="236">
                  <c:v>533</c:v>
                </c:pt>
                <c:pt idx="237">
                  <c:v>532</c:v>
                </c:pt>
                <c:pt idx="238">
                  <c:v>533</c:v>
                </c:pt>
                <c:pt idx="239">
                  <c:v>533</c:v>
                </c:pt>
                <c:pt idx="240">
                  <c:v>532</c:v>
                </c:pt>
                <c:pt idx="241">
                  <c:v>532</c:v>
                </c:pt>
                <c:pt idx="242">
                  <c:v>533</c:v>
                </c:pt>
                <c:pt idx="243">
                  <c:v>533</c:v>
                </c:pt>
                <c:pt idx="244">
                  <c:v>532</c:v>
                </c:pt>
                <c:pt idx="245">
                  <c:v>533</c:v>
                </c:pt>
                <c:pt idx="246">
                  <c:v>533</c:v>
                </c:pt>
                <c:pt idx="247">
                  <c:v>532</c:v>
                </c:pt>
                <c:pt idx="248">
                  <c:v>532</c:v>
                </c:pt>
                <c:pt idx="249">
                  <c:v>533</c:v>
                </c:pt>
                <c:pt idx="250">
                  <c:v>533</c:v>
                </c:pt>
                <c:pt idx="251">
                  <c:v>532</c:v>
                </c:pt>
                <c:pt idx="252">
                  <c:v>533</c:v>
                </c:pt>
                <c:pt idx="253">
                  <c:v>533</c:v>
                </c:pt>
                <c:pt idx="254">
                  <c:v>532</c:v>
                </c:pt>
                <c:pt idx="255">
                  <c:v>532</c:v>
                </c:pt>
                <c:pt idx="256">
                  <c:v>533</c:v>
                </c:pt>
                <c:pt idx="257">
                  <c:v>533</c:v>
                </c:pt>
                <c:pt idx="258">
                  <c:v>532</c:v>
                </c:pt>
                <c:pt idx="259">
                  <c:v>533</c:v>
                </c:pt>
                <c:pt idx="260">
                  <c:v>533</c:v>
                </c:pt>
                <c:pt idx="261">
                  <c:v>532</c:v>
                </c:pt>
                <c:pt idx="262">
                  <c:v>532</c:v>
                </c:pt>
                <c:pt idx="263">
                  <c:v>533</c:v>
                </c:pt>
                <c:pt idx="264">
                  <c:v>533</c:v>
                </c:pt>
                <c:pt idx="265">
                  <c:v>532</c:v>
                </c:pt>
                <c:pt idx="266">
                  <c:v>533</c:v>
                </c:pt>
                <c:pt idx="267">
                  <c:v>533</c:v>
                </c:pt>
                <c:pt idx="268">
                  <c:v>532</c:v>
                </c:pt>
                <c:pt idx="269">
                  <c:v>532</c:v>
                </c:pt>
                <c:pt idx="270">
                  <c:v>533</c:v>
                </c:pt>
                <c:pt idx="271">
                  <c:v>533</c:v>
                </c:pt>
                <c:pt idx="272">
                  <c:v>531</c:v>
                </c:pt>
                <c:pt idx="273">
                  <c:v>532</c:v>
                </c:pt>
                <c:pt idx="274">
                  <c:v>533</c:v>
                </c:pt>
                <c:pt idx="275">
                  <c:v>532</c:v>
                </c:pt>
                <c:pt idx="276">
                  <c:v>531</c:v>
                </c:pt>
                <c:pt idx="277">
                  <c:v>533</c:v>
                </c:pt>
                <c:pt idx="278">
                  <c:v>533</c:v>
                </c:pt>
                <c:pt idx="279">
                  <c:v>532</c:v>
                </c:pt>
                <c:pt idx="280">
                  <c:v>532</c:v>
                </c:pt>
                <c:pt idx="281">
                  <c:v>533</c:v>
                </c:pt>
                <c:pt idx="282">
                  <c:v>532</c:v>
                </c:pt>
                <c:pt idx="283">
                  <c:v>532</c:v>
                </c:pt>
                <c:pt idx="284">
                  <c:v>533</c:v>
                </c:pt>
                <c:pt idx="285">
                  <c:v>533</c:v>
                </c:pt>
                <c:pt idx="286">
                  <c:v>532</c:v>
                </c:pt>
                <c:pt idx="287">
                  <c:v>532</c:v>
                </c:pt>
                <c:pt idx="288">
                  <c:v>533</c:v>
                </c:pt>
                <c:pt idx="289">
                  <c:v>532</c:v>
                </c:pt>
                <c:pt idx="290">
                  <c:v>532</c:v>
                </c:pt>
                <c:pt idx="291">
                  <c:v>533</c:v>
                </c:pt>
                <c:pt idx="292">
                  <c:v>533</c:v>
                </c:pt>
                <c:pt idx="293">
                  <c:v>532</c:v>
                </c:pt>
                <c:pt idx="294">
                  <c:v>533</c:v>
                </c:pt>
                <c:pt idx="295">
                  <c:v>533</c:v>
                </c:pt>
                <c:pt idx="296">
                  <c:v>532</c:v>
                </c:pt>
                <c:pt idx="297">
                  <c:v>532</c:v>
                </c:pt>
                <c:pt idx="298">
                  <c:v>533</c:v>
                </c:pt>
                <c:pt idx="299">
                  <c:v>533</c:v>
                </c:pt>
                <c:pt idx="300">
                  <c:v>532</c:v>
                </c:pt>
                <c:pt idx="301">
                  <c:v>533</c:v>
                </c:pt>
                <c:pt idx="302">
                  <c:v>533</c:v>
                </c:pt>
                <c:pt idx="303">
                  <c:v>532</c:v>
                </c:pt>
                <c:pt idx="304">
                  <c:v>532</c:v>
                </c:pt>
                <c:pt idx="305">
                  <c:v>533</c:v>
                </c:pt>
                <c:pt idx="306">
                  <c:v>533</c:v>
                </c:pt>
                <c:pt idx="307">
                  <c:v>532</c:v>
                </c:pt>
                <c:pt idx="308">
                  <c:v>533</c:v>
                </c:pt>
                <c:pt idx="309">
                  <c:v>533</c:v>
                </c:pt>
                <c:pt idx="310">
                  <c:v>532</c:v>
                </c:pt>
                <c:pt idx="311">
                  <c:v>532</c:v>
                </c:pt>
                <c:pt idx="312">
                  <c:v>533</c:v>
                </c:pt>
                <c:pt idx="313">
                  <c:v>533</c:v>
                </c:pt>
                <c:pt idx="314">
                  <c:v>532</c:v>
                </c:pt>
                <c:pt idx="315">
                  <c:v>533</c:v>
                </c:pt>
                <c:pt idx="316">
                  <c:v>533</c:v>
                </c:pt>
                <c:pt idx="317">
                  <c:v>532</c:v>
                </c:pt>
                <c:pt idx="318">
                  <c:v>532</c:v>
                </c:pt>
                <c:pt idx="319">
                  <c:v>533</c:v>
                </c:pt>
                <c:pt idx="320">
                  <c:v>533</c:v>
                </c:pt>
                <c:pt idx="321">
                  <c:v>532</c:v>
                </c:pt>
                <c:pt idx="322">
                  <c:v>533</c:v>
                </c:pt>
                <c:pt idx="323">
                  <c:v>533</c:v>
                </c:pt>
                <c:pt idx="324">
                  <c:v>532</c:v>
                </c:pt>
                <c:pt idx="325">
                  <c:v>532</c:v>
                </c:pt>
                <c:pt idx="326">
                  <c:v>532</c:v>
                </c:pt>
                <c:pt idx="327">
                  <c:v>533</c:v>
                </c:pt>
                <c:pt idx="328">
                  <c:v>532</c:v>
                </c:pt>
                <c:pt idx="329">
                  <c:v>532</c:v>
                </c:pt>
                <c:pt idx="330">
                  <c:v>533</c:v>
                </c:pt>
                <c:pt idx="331">
                  <c:v>533</c:v>
                </c:pt>
                <c:pt idx="332">
                  <c:v>532</c:v>
                </c:pt>
                <c:pt idx="333">
                  <c:v>532</c:v>
                </c:pt>
                <c:pt idx="334">
                  <c:v>533</c:v>
                </c:pt>
                <c:pt idx="335">
                  <c:v>532</c:v>
                </c:pt>
                <c:pt idx="336">
                  <c:v>532</c:v>
                </c:pt>
                <c:pt idx="337">
                  <c:v>533</c:v>
                </c:pt>
                <c:pt idx="338">
                  <c:v>533</c:v>
                </c:pt>
                <c:pt idx="339">
                  <c:v>532</c:v>
                </c:pt>
                <c:pt idx="340">
                  <c:v>533</c:v>
                </c:pt>
                <c:pt idx="341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6-4A9B-8398-FF79B72FB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735871"/>
        <c:axId val="252734623"/>
      </c:lineChart>
      <c:catAx>
        <c:axId val="25273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2734623"/>
        <c:crosses val="autoZero"/>
        <c:auto val="1"/>
        <c:lblAlgn val="ctr"/>
        <c:lblOffset val="100"/>
        <c:noMultiLvlLbl val="0"/>
      </c:catAx>
      <c:valAx>
        <c:axId val="252734623"/>
        <c:scaling>
          <c:orientation val="minMax"/>
          <c:min val="4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273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PT" sz="1200">
                <a:solidFill>
                  <a:schemeClr val="bg1"/>
                </a:solidFill>
              </a:rPr>
              <a:t>after </a:t>
            </a:r>
            <a:r>
              <a:rPr lang="pt-PT" sz="1200" b="1" i="0" baseline="0">
                <a:solidFill>
                  <a:schemeClr val="bg1"/>
                </a:solidFill>
                <a:effectLst/>
              </a:rPr>
              <a:t>19200baud - 5500Hz</a:t>
            </a:r>
            <a:endParaRPr lang="pt-PT" sz="1200">
              <a:solidFill>
                <a:schemeClr val="bg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'19200baud - 5500Hz'!$C$21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'19200baud - 5500Hz'!$C$305:$C$363</c:f>
              <c:numCache>
                <c:formatCode>0</c:formatCode>
                <c:ptCount val="59"/>
                <c:pt idx="0">
                  <c:v>532</c:v>
                </c:pt>
                <c:pt idx="1">
                  <c:v>532</c:v>
                </c:pt>
                <c:pt idx="2">
                  <c:v>533</c:v>
                </c:pt>
                <c:pt idx="3">
                  <c:v>533</c:v>
                </c:pt>
                <c:pt idx="4">
                  <c:v>533</c:v>
                </c:pt>
                <c:pt idx="5">
                  <c:v>533</c:v>
                </c:pt>
                <c:pt idx="6">
                  <c:v>533</c:v>
                </c:pt>
                <c:pt idx="7">
                  <c:v>533</c:v>
                </c:pt>
                <c:pt idx="8">
                  <c:v>533</c:v>
                </c:pt>
                <c:pt idx="9">
                  <c:v>533</c:v>
                </c:pt>
                <c:pt idx="10">
                  <c:v>533</c:v>
                </c:pt>
                <c:pt idx="11">
                  <c:v>533</c:v>
                </c:pt>
                <c:pt idx="12">
                  <c:v>533</c:v>
                </c:pt>
                <c:pt idx="13">
                  <c:v>533</c:v>
                </c:pt>
                <c:pt idx="14">
                  <c:v>533</c:v>
                </c:pt>
                <c:pt idx="15">
                  <c:v>533</c:v>
                </c:pt>
                <c:pt idx="16">
                  <c:v>533</c:v>
                </c:pt>
                <c:pt idx="17">
                  <c:v>533</c:v>
                </c:pt>
                <c:pt idx="18">
                  <c:v>533</c:v>
                </c:pt>
                <c:pt idx="19">
                  <c:v>533</c:v>
                </c:pt>
                <c:pt idx="20">
                  <c:v>533</c:v>
                </c:pt>
                <c:pt idx="21">
                  <c:v>533</c:v>
                </c:pt>
                <c:pt idx="22">
                  <c:v>533</c:v>
                </c:pt>
                <c:pt idx="23">
                  <c:v>533</c:v>
                </c:pt>
                <c:pt idx="24">
                  <c:v>533</c:v>
                </c:pt>
                <c:pt idx="25">
                  <c:v>533</c:v>
                </c:pt>
                <c:pt idx="26">
                  <c:v>533</c:v>
                </c:pt>
                <c:pt idx="27">
                  <c:v>533</c:v>
                </c:pt>
                <c:pt idx="28">
                  <c:v>533</c:v>
                </c:pt>
                <c:pt idx="29">
                  <c:v>533</c:v>
                </c:pt>
                <c:pt idx="30">
                  <c:v>533</c:v>
                </c:pt>
                <c:pt idx="31">
                  <c:v>533</c:v>
                </c:pt>
                <c:pt idx="32">
                  <c:v>533</c:v>
                </c:pt>
                <c:pt idx="33">
                  <c:v>533</c:v>
                </c:pt>
                <c:pt idx="34">
                  <c:v>533</c:v>
                </c:pt>
                <c:pt idx="35">
                  <c:v>533</c:v>
                </c:pt>
                <c:pt idx="36">
                  <c:v>532</c:v>
                </c:pt>
                <c:pt idx="37">
                  <c:v>533</c:v>
                </c:pt>
                <c:pt idx="38">
                  <c:v>533</c:v>
                </c:pt>
                <c:pt idx="39">
                  <c:v>533</c:v>
                </c:pt>
                <c:pt idx="40">
                  <c:v>533</c:v>
                </c:pt>
                <c:pt idx="41">
                  <c:v>533</c:v>
                </c:pt>
                <c:pt idx="42">
                  <c:v>533</c:v>
                </c:pt>
                <c:pt idx="43">
                  <c:v>533</c:v>
                </c:pt>
                <c:pt idx="44">
                  <c:v>533</c:v>
                </c:pt>
                <c:pt idx="45">
                  <c:v>533</c:v>
                </c:pt>
                <c:pt idx="46">
                  <c:v>533</c:v>
                </c:pt>
                <c:pt idx="47">
                  <c:v>533</c:v>
                </c:pt>
                <c:pt idx="48">
                  <c:v>533</c:v>
                </c:pt>
                <c:pt idx="49">
                  <c:v>533</c:v>
                </c:pt>
                <c:pt idx="50">
                  <c:v>533</c:v>
                </c:pt>
                <c:pt idx="51">
                  <c:v>533</c:v>
                </c:pt>
                <c:pt idx="52">
                  <c:v>533</c:v>
                </c:pt>
                <c:pt idx="53">
                  <c:v>533</c:v>
                </c:pt>
                <c:pt idx="54">
                  <c:v>533</c:v>
                </c:pt>
                <c:pt idx="55">
                  <c:v>533</c:v>
                </c:pt>
                <c:pt idx="56">
                  <c:v>533</c:v>
                </c:pt>
                <c:pt idx="57">
                  <c:v>533</c:v>
                </c:pt>
                <c:pt idx="58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2-48CE-9EBA-577C4063EAC4}"/>
            </c:ext>
          </c:extLst>
        </c:ser>
        <c:ser>
          <c:idx val="1"/>
          <c:order val="1"/>
          <c:tx>
            <c:strRef>
              <c:f>'19200baud - 5500Hz'!$D$21</c:f>
              <c:strCache>
                <c:ptCount val="1"/>
                <c:pt idx="0">
                  <c:v>avg(last50)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'19200baud - 5500Hz'!$D$305:$D$363</c:f>
              <c:numCache>
                <c:formatCode>0.00</c:formatCode>
                <c:ptCount val="59"/>
                <c:pt idx="0">
                  <c:v>532</c:v>
                </c:pt>
                <c:pt idx="1">
                  <c:v>533</c:v>
                </c:pt>
                <c:pt idx="2">
                  <c:v>533</c:v>
                </c:pt>
                <c:pt idx="3">
                  <c:v>532</c:v>
                </c:pt>
                <c:pt idx="4">
                  <c:v>532</c:v>
                </c:pt>
                <c:pt idx="5">
                  <c:v>533</c:v>
                </c:pt>
                <c:pt idx="6">
                  <c:v>532</c:v>
                </c:pt>
                <c:pt idx="7">
                  <c:v>532</c:v>
                </c:pt>
                <c:pt idx="8">
                  <c:v>533</c:v>
                </c:pt>
                <c:pt idx="9">
                  <c:v>533</c:v>
                </c:pt>
                <c:pt idx="10">
                  <c:v>532</c:v>
                </c:pt>
                <c:pt idx="11">
                  <c:v>533</c:v>
                </c:pt>
                <c:pt idx="12">
                  <c:v>533</c:v>
                </c:pt>
                <c:pt idx="13">
                  <c:v>532</c:v>
                </c:pt>
                <c:pt idx="14">
                  <c:v>532</c:v>
                </c:pt>
                <c:pt idx="15">
                  <c:v>533</c:v>
                </c:pt>
                <c:pt idx="16">
                  <c:v>533</c:v>
                </c:pt>
                <c:pt idx="17">
                  <c:v>532</c:v>
                </c:pt>
                <c:pt idx="18">
                  <c:v>533</c:v>
                </c:pt>
                <c:pt idx="19">
                  <c:v>533</c:v>
                </c:pt>
                <c:pt idx="20">
                  <c:v>532</c:v>
                </c:pt>
                <c:pt idx="21">
                  <c:v>532</c:v>
                </c:pt>
                <c:pt idx="22">
                  <c:v>533</c:v>
                </c:pt>
                <c:pt idx="23">
                  <c:v>533</c:v>
                </c:pt>
                <c:pt idx="24">
                  <c:v>532</c:v>
                </c:pt>
                <c:pt idx="25">
                  <c:v>533</c:v>
                </c:pt>
                <c:pt idx="26">
                  <c:v>533</c:v>
                </c:pt>
                <c:pt idx="27">
                  <c:v>532</c:v>
                </c:pt>
                <c:pt idx="28">
                  <c:v>532</c:v>
                </c:pt>
                <c:pt idx="29">
                  <c:v>533</c:v>
                </c:pt>
                <c:pt idx="30">
                  <c:v>533</c:v>
                </c:pt>
                <c:pt idx="31">
                  <c:v>532</c:v>
                </c:pt>
                <c:pt idx="32">
                  <c:v>533</c:v>
                </c:pt>
                <c:pt idx="33">
                  <c:v>533</c:v>
                </c:pt>
                <c:pt idx="34">
                  <c:v>532</c:v>
                </c:pt>
                <c:pt idx="35">
                  <c:v>532</c:v>
                </c:pt>
                <c:pt idx="36">
                  <c:v>533</c:v>
                </c:pt>
                <c:pt idx="37">
                  <c:v>533</c:v>
                </c:pt>
                <c:pt idx="38">
                  <c:v>532</c:v>
                </c:pt>
                <c:pt idx="39">
                  <c:v>533</c:v>
                </c:pt>
                <c:pt idx="40">
                  <c:v>533</c:v>
                </c:pt>
                <c:pt idx="41">
                  <c:v>532</c:v>
                </c:pt>
                <c:pt idx="42">
                  <c:v>532</c:v>
                </c:pt>
                <c:pt idx="43">
                  <c:v>532</c:v>
                </c:pt>
                <c:pt idx="44">
                  <c:v>533</c:v>
                </c:pt>
                <c:pt idx="45">
                  <c:v>532</c:v>
                </c:pt>
                <c:pt idx="46">
                  <c:v>532</c:v>
                </c:pt>
                <c:pt idx="47">
                  <c:v>533</c:v>
                </c:pt>
                <c:pt idx="48">
                  <c:v>533</c:v>
                </c:pt>
                <c:pt idx="49">
                  <c:v>532</c:v>
                </c:pt>
                <c:pt idx="50">
                  <c:v>532</c:v>
                </c:pt>
                <c:pt idx="51">
                  <c:v>533</c:v>
                </c:pt>
                <c:pt idx="52">
                  <c:v>532</c:v>
                </c:pt>
                <c:pt idx="53">
                  <c:v>532</c:v>
                </c:pt>
                <c:pt idx="54">
                  <c:v>533</c:v>
                </c:pt>
                <c:pt idx="55">
                  <c:v>533</c:v>
                </c:pt>
                <c:pt idx="56">
                  <c:v>532</c:v>
                </c:pt>
                <c:pt idx="57">
                  <c:v>533</c:v>
                </c:pt>
                <c:pt idx="58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D2-48CE-9EBA-577C4063E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2785039"/>
        <c:axId val="1092786287"/>
      </c:lineChart>
      <c:catAx>
        <c:axId val="109278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2786287"/>
        <c:crosses val="autoZero"/>
        <c:auto val="1"/>
        <c:lblAlgn val="ctr"/>
        <c:lblOffset val="100"/>
        <c:noMultiLvlLbl val="0"/>
      </c:catAx>
      <c:valAx>
        <c:axId val="109278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278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pt-PT" sz="12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PT" sz="12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before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pt-PT" sz="12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'19200baud - 5500Hz'!$C$21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'19200baud - 5500Hz'!$C$22:$C$41</c:f>
              <c:numCache>
                <c:formatCode>0</c:formatCode>
                <c:ptCount val="20"/>
                <c:pt idx="0">
                  <c:v>533</c:v>
                </c:pt>
                <c:pt idx="1">
                  <c:v>533</c:v>
                </c:pt>
                <c:pt idx="2">
                  <c:v>533</c:v>
                </c:pt>
                <c:pt idx="3">
                  <c:v>533</c:v>
                </c:pt>
                <c:pt idx="4">
                  <c:v>533</c:v>
                </c:pt>
                <c:pt idx="5">
                  <c:v>533</c:v>
                </c:pt>
                <c:pt idx="6">
                  <c:v>533</c:v>
                </c:pt>
                <c:pt idx="7">
                  <c:v>533</c:v>
                </c:pt>
                <c:pt idx="8">
                  <c:v>533</c:v>
                </c:pt>
                <c:pt idx="9">
                  <c:v>533</c:v>
                </c:pt>
                <c:pt idx="10">
                  <c:v>533</c:v>
                </c:pt>
                <c:pt idx="11">
                  <c:v>533</c:v>
                </c:pt>
                <c:pt idx="12">
                  <c:v>533</c:v>
                </c:pt>
                <c:pt idx="13">
                  <c:v>533</c:v>
                </c:pt>
                <c:pt idx="14">
                  <c:v>533</c:v>
                </c:pt>
                <c:pt idx="15">
                  <c:v>533</c:v>
                </c:pt>
                <c:pt idx="16">
                  <c:v>533</c:v>
                </c:pt>
                <c:pt idx="17">
                  <c:v>533</c:v>
                </c:pt>
                <c:pt idx="18">
                  <c:v>533</c:v>
                </c:pt>
                <c:pt idx="19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9-41E4-A814-924336157766}"/>
            </c:ext>
          </c:extLst>
        </c:ser>
        <c:ser>
          <c:idx val="1"/>
          <c:order val="1"/>
          <c:tx>
            <c:strRef>
              <c:f>'19200baud - 5500Hz'!$D$21</c:f>
              <c:strCache>
                <c:ptCount val="1"/>
                <c:pt idx="0">
                  <c:v>avg(last50)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'19200baud - 5500Hz'!$D$22:$D$41</c:f>
              <c:numCache>
                <c:formatCode>0.00</c:formatCode>
                <c:ptCount val="20"/>
                <c:pt idx="0">
                  <c:v>532</c:v>
                </c:pt>
                <c:pt idx="1">
                  <c:v>532</c:v>
                </c:pt>
                <c:pt idx="2">
                  <c:v>532</c:v>
                </c:pt>
                <c:pt idx="3">
                  <c:v>532</c:v>
                </c:pt>
                <c:pt idx="4">
                  <c:v>532</c:v>
                </c:pt>
                <c:pt idx="5">
                  <c:v>533</c:v>
                </c:pt>
                <c:pt idx="6">
                  <c:v>533</c:v>
                </c:pt>
                <c:pt idx="7">
                  <c:v>533</c:v>
                </c:pt>
                <c:pt idx="8">
                  <c:v>533</c:v>
                </c:pt>
                <c:pt idx="9">
                  <c:v>533</c:v>
                </c:pt>
                <c:pt idx="10">
                  <c:v>533</c:v>
                </c:pt>
                <c:pt idx="11">
                  <c:v>533</c:v>
                </c:pt>
                <c:pt idx="12">
                  <c:v>533</c:v>
                </c:pt>
                <c:pt idx="13">
                  <c:v>533</c:v>
                </c:pt>
                <c:pt idx="14">
                  <c:v>533</c:v>
                </c:pt>
                <c:pt idx="15">
                  <c:v>533</c:v>
                </c:pt>
                <c:pt idx="16">
                  <c:v>533</c:v>
                </c:pt>
                <c:pt idx="17">
                  <c:v>533</c:v>
                </c:pt>
                <c:pt idx="18">
                  <c:v>533</c:v>
                </c:pt>
                <c:pt idx="19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9-41E4-A814-924336157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703327"/>
        <c:axId val="503708735"/>
      </c:lineChart>
      <c:catAx>
        <c:axId val="50370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3708735"/>
        <c:crosses val="autoZero"/>
        <c:auto val="1"/>
        <c:lblAlgn val="ctr"/>
        <c:lblOffset val="100"/>
        <c:noMultiLvlLbl val="0"/>
      </c:catAx>
      <c:valAx>
        <c:axId val="5037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370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_xlchart.v2.5</cx:f>
      </cx:numDim>
    </cx:data>
    <cx:data id="1">
      <cx:numDim type="val">
        <cx:f>_xlchart.v2.7</cx:f>
      </cx:numDim>
    </cx:data>
  </cx:chartData>
  <cx:chart>
    <cx:title pos="t" align="ctr" overlay="0"/>
    <cx:plotArea>
      <cx:plotAreaRegion>
        <cx:series layoutId="funnel" uniqueId="{26C7EDFA-D41C-42F4-8FB3-E2A60356F132}" formatIdx="0">
          <cx:tx>
            <cx:txData>
              <cx:f>_xlchart.v2.4</cx:f>
              <cx:v>min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E3BA1C4C-2E81-4117-AD0B-7C349CA8171F}" formatIdx="1">
          <cx:tx>
            <cx:txData>
              <cx:f>_xlchart.v2.6</cx:f>
              <cx:v>max</cx:v>
            </cx:txData>
          </cx:tx>
          <cx:dataLabels>
            <cx:visibility seriesName="0" categoryName="0" value="1"/>
          </cx:dataLabels>
          <cx:dataId val="1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14</xdr:row>
      <xdr:rowOff>79375</xdr:rowOff>
    </xdr:from>
    <xdr:to>
      <xdr:col>7</xdr:col>
      <xdr:colOff>311150</xdr:colOff>
      <xdr:row>29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B96B17-9D89-419B-A3B7-B9AE66F90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44</xdr:row>
      <xdr:rowOff>22225</xdr:rowOff>
    </xdr:from>
    <xdr:to>
      <xdr:col>7</xdr:col>
      <xdr:colOff>304800</xdr:colOff>
      <xdr:row>59</xdr:row>
      <xdr:rowOff>3175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AB65E0-CED6-45DE-AB47-9AA87A925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60325</xdr:rowOff>
    </xdr:from>
    <xdr:to>
      <xdr:col>7</xdr:col>
      <xdr:colOff>304800</xdr:colOff>
      <xdr:row>44</xdr:row>
      <xdr:rowOff>41275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C33F16-471F-43C6-AF0E-3A651C59F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381000</xdr:colOff>
      <xdr:row>14</xdr:row>
      <xdr:rowOff>85725</xdr:rowOff>
    </xdr:from>
    <xdr:to>
      <xdr:col>15</xdr:col>
      <xdr:colOff>76200</xdr:colOff>
      <xdr:row>29</xdr:row>
      <xdr:rowOff>66675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653247AE-06FA-4D97-837D-F5F06F7B1A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8200" y="2663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333030</xdr:colOff>
      <xdr:row>43</xdr:row>
      <xdr:rowOff>12191</xdr:rowOff>
    </xdr:from>
    <xdr:to>
      <xdr:col>26</xdr:col>
      <xdr:colOff>574261</xdr:colOff>
      <xdr:row>58</xdr:row>
      <xdr:rowOff>4130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579B5085-2893-4C79-9E13-D5BFADB86647}"/>
            </a:ext>
          </a:extLst>
        </xdr:cNvPr>
        <xdr:cNvGrpSpPr/>
      </xdr:nvGrpSpPr>
      <xdr:grpSpPr>
        <a:xfrm>
          <a:off x="7028996" y="7921225"/>
          <a:ext cx="9372093" cy="2750905"/>
          <a:chOff x="7014334" y="7847539"/>
          <a:chExt cx="9352101" cy="272520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32BB1F2A-8FB7-44E5-A089-3CC2FC9989E3}"/>
              </a:ext>
            </a:extLst>
          </xdr:cNvPr>
          <xdr:cNvSpPr/>
        </xdr:nvSpPr>
        <xdr:spPr>
          <a:xfrm>
            <a:off x="14229521" y="7847539"/>
            <a:ext cx="2136914" cy="27252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EBA85136-A271-40E8-8313-A2AE60ECCABF}"/>
              </a:ext>
            </a:extLst>
          </xdr:cNvPr>
          <xdr:cNvGraphicFramePr>
            <a:graphicFrameLocks/>
          </xdr:cNvGraphicFramePr>
        </xdr:nvGraphicFramePr>
        <xdr:xfrm>
          <a:off x="7014334" y="7847539"/>
          <a:ext cx="7247019" cy="27237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2" name="Right Brace 11">
            <a:extLst>
              <a:ext uri="{FF2B5EF4-FFF2-40B4-BE49-F238E27FC236}">
                <a16:creationId xmlns:a16="http://schemas.microsoft.com/office/drawing/2014/main" id="{17B288CF-2170-4D73-A71E-B3BBFDBA9D93}"/>
              </a:ext>
            </a:extLst>
          </xdr:cNvPr>
          <xdr:cNvSpPr/>
        </xdr:nvSpPr>
        <xdr:spPr>
          <a:xfrm>
            <a:off x="14209059" y="8501530"/>
            <a:ext cx="313765" cy="896145"/>
          </a:xfrm>
          <a:prstGeom prst="rightBrace">
            <a:avLst/>
          </a:prstGeom>
          <a:ln w="444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PT" sz="1100">
              <a:solidFill>
                <a:schemeClr val="bg1"/>
              </a:solidFill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B94F147A-524C-4263-85CA-2C59446D0158}"/>
              </a:ext>
            </a:extLst>
          </xdr:cNvPr>
          <xdr:cNvSpPr txBox="1"/>
        </xdr:nvSpPr>
        <xdr:spPr>
          <a:xfrm>
            <a:off x="14559643" y="8555231"/>
            <a:ext cx="1735009" cy="7887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PT" sz="1100">
                <a:solidFill>
                  <a:schemeClr val="bg1"/>
                </a:solidFill>
              </a:rPr>
              <a:t>=&gt;</a:t>
            </a:r>
            <a:r>
              <a:rPr lang="pt-PT" sz="1100" baseline="0">
                <a:solidFill>
                  <a:schemeClr val="bg1"/>
                </a:solidFill>
              </a:rPr>
              <a:t> </a:t>
            </a:r>
            <a:r>
              <a:rPr lang="pt-PT" sz="1100">
                <a:solidFill>
                  <a:schemeClr val="bg1"/>
                </a:solidFill>
              </a:rPr>
              <a:t>variations of 1</a:t>
            </a:r>
          </a:p>
          <a:p>
            <a:r>
              <a:rPr lang="pt-PT" sz="1100">
                <a:solidFill>
                  <a:schemeClr val="bg1"/>
                </a:solidFill>
                <a:latin typeface="Symbol" panose="05050102010706020507" pitchFamily="18" charset="2"/>
              </a:rPr>
              <a:t>=&gt; D</a:t>
            </a:r>
            <a:r>
              <a:rPr lang="pt-PT" sz="1100">
                <a:solidFill>
                  <a:schemeClr val="bg1"/>
                </a:solidFill>
              </a:rPr>
              <a:t> = 1 = (533 - 532)</a:t>
            </a:r>
          </a:p>
          <a:p>
            <a:r>
              <a:rPr lang="pt-PT" sz="1100">
                <a:solidFill>
                  <a:schemeClr val="bg1"/>
                </a:solidFill>
              </a:rPr>
              <a:t>=&gt; avg flat due to value truncate to integer</a:t>
            </a:r>
          </a:p>
        </xdr:txBody>
      </xdr:sp>
    </xdr:grpSp>
    <xdr:clientData/>
  </xdr:twoCellAnchor>
  <xdr:twoCellAnchor>
    <xdr:from>
      <xdr:col>14</xdr:col>
      <xdr:colOff>171824</xdr:colOff>
      <xdr:row>6</xdr:row>
      <xdr:rowOff>82177</xdr:rowOff>
    </xdr:from>
    <xdr:to>
      <xdr:col>35</xdr:col>
      <xdr:colOff>328902</xdr:colOff>
      <xdr:row>21</xdr:row>
      <xdr:rowOff>65191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6F0A21-EC8D-46FB-8A09-560A5EDEE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74707</xdr:colOff>
      <xdr:row>24</xdr:row>
      <xdr:rowOff>167342</xdr:rowOff>
    </xdr:from>
    <xdr:to>
      <xdr:col>39</xdr:col>
      <xdr:colOff>388471</xdr:colOff>
      <xdr:row>39</xdr:row>
      <xdr:rowOff>109071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9DF6FD-45D5-4901-9905-584C035E1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104801</xdr:colOff>
      <xdr:row>13</xdr:row>
      <xdr:rowOff>55219</xdr:rowOff>
    </xdr:from>
    <xdr:to>
      <xdr:col>39</xdr:col>
      <xdr:colOff>377585</xdr:colOff>
      <xdr:row>24</xdr:row>
      <xdr:rowOff>181299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95B799-6C9D-49EA-9CD8-040CAFD32B60}"/>
            </a:ext>
          </a:extLst>
        </xdr:cNvPr>
        <xdr:cNvSpPr/>
      </xdr:nvSpPr>
      <xdr:spPr>
        <a:xfrm>
          <a:off x="14074801" y="2424045"/>
          <a:ext cx="9991045" cy="2130471"/>
        </a:xfrm>
        <a:custGeom>
          <a:avLst/>
          <a:gdLst>
            <a:gd name="connsiteX0" fmla="*/ 0 w 7276353"/>
            <a:gd name="connsiteY0" fmla="*/ 0 h 1688353"/>
            <a:gd name="connsiteX1" fmla="*/ 7276353 w 7276353"/>
            <a:gd name="connsiteY1" fmla="*/ 0 h 1688353"/>
            <a:gd name="connsiteX2" fmla="*/ 7276353 w 7276353"/>
            <a:gd name="connsiteY2" fmla="*/ 1688353 h 1688353"/>
            <a:gd name="connsiteX3" fmla="*/ 0 w 7276353"/>
            <a:gd name="connsiteY3" fmla="*/ 1688353 h 1688353"/>
            <a:gd name="connsiteX4" fmla="*/ 0 w 7276353"/>
            <a:gd name="connsiteY4" fmla="*/ 0 h 1688353"/>
            <a:gd name="connsiteX0" fmla="*/ 2360706 w 7276353"/>
            <a:gd name="connsiteY0" fmla="*/ 0 h 1695824"/>
            <a:gd name="connsiteX1" fmla="*/ 7276353 w 7276353"/>
            <a:gd name="connsiteY1" fmla="*/ 7471 h 1695824"/>
            <a:gd name="connsiteX2" fmla="*/ 7276353 w 7276353"/>
            <a:gd name="connsiteY2" fmla="*/ 1695824 h 1695824"/>
            <a:gd name="connsiteX3" fmla="*/ 0 w 7276353"/>
            <a:gd name="connsiteY3" fmla="*/ 1695824 h 1695824"/>
            <a:gd name="connsiteX4" fmla="*/ 2360706 w 7276353"/>
            <a:gd name="connsiteY4" fmla="*/ 0 h 1695824"/>
            <a:gd name="connsiteX0" fmla="*/ 2360706 w 7276353"/>
            <a:gd name="connsiteY0" fmla="*/ 0 h 1695824"/>
            <a:gd name="connsiteX1" fmla="*/ 4586941 w 7276353"/>
            <a:gd name="connsiteY1" fmla="*/ 22412 h 1695824"/>
            <a:gd name="connsiteX2" fmla="*/ 7276353 w 7276353"/>
            <a:gd name="connsiteY2" fmla="*/ 1695824 h 1695824"/>
            <a:gd name="connsiteX3" fmla="*/ 0 w 7276353"/>
            <a:gd name="connsiteY3" fmla="*/ 1695824 h 1695824"/>
            <a:gd name="connsiteX4" fmla="*/ 2360706 w 7276353"/>
            <a:gd name="connsiteY4" fmla="*/ 0 h 1695824"/>
            <a:gd name="connsiteX0" fmla="*/ 5162177 w 10077824"/>
            <a:gd name="connsiteY0" fmla="*/ 0 h 1725707"/>
            <a:gd name="connsiteX1" fmla="*/ 7388412 w 10077824"/>
            <a:gd name="connsiteY1" fmla="*/ 22412 h 1725707"/>
            <a:gd name="connsiteX2" fmla="*/ 10077824 w 10077824"/>
            <a:gd name="connsiteY2" fmla="*/ 1695824 h 1725707"/>
            <a:gd name="connsiteX3" fmla="*/ 0 w 10077824"/>
            <a:gd name="connsiteY3" fmla="*/ 1725707 h 1725707"/>
            <a:gd name="connsiteX4" fmla="*/ 5162177 w 10077824"/>
            <a:gd name="connsiteY4" fmla="*/ 0 h 1725707"/>
            <a:gd name="connsiteX0" fmla="*/ 5169470 w 10085117"/>
            <a:gd name="connsiteY0" fmla="*/ 0 h 1703718"/>
            <a:gd name="connsiteX1" fmla="*/ 7395705 w 10085117"/>
            <a:gd name="connsiteY1" fmla="*/ 22412 h 1703718"/>
            <a:gd name="connsiteX2" fmla="*/ 10085117 w 10085117"/>
            <a:gd name="connsiteY2" fmla="*/ 1695824 h 1703718"/>
            <a:gd name="connsiteX3" fmla="*/ 0 w 10085117"/>
            <a:gd name="connsiteY3" fmla="*/ 1703718 h 1703718"/>
            <a:gd name="connsiteX4" fmla="*/ 5169470 w 10085117"/>
            <a:gd name="connsiteY4" fmla="*/ 0 h 1703718"/>
            <a:gd name="connsiteX0" fmla="*/ 5169470 w 10074179"/>
            <a:gd name="connsiteY0" fmla="*/ 0 h 1706819"/>
            <a:gd name="connsiteX1" fmla="*/ 7395705 w 10074179"/>
            <a:gd name="connsiteY1" fmla="*/ 22412 h 1706819"/>
            <a:gd name="connsiteX2" fmla="*/ 10074179 w 10074179"/>
            <a:gd name="connsiteY2" fmla="*/ 1706819 h 1706819"/>
            <a:gd name="connsiteX3" fmla="*/ 0 w 10074179"/>
            <a:gd name="connsiteY3" fmla="*/ 1703718 h 1706819"/>
            <a:gd name="connsiteX4" fmla="*/ 5169470 w 10074179"/>
            <a:gd name="connsiteY4" fmla="*/ 0 h 1706819"/>
            <a:gd name="connsiteX0" fmla="*/ 5214012 w 10074179"/>
            <a:gd name="connsiteY0" fmla="*/ 0 h 1689306"/>
            <a:gd name="connsiteX1" fmla="*/ 7395705 w 10074179"/>
            <a:gd name="connsiteY1" fmla="*/ 4899 h 1689306"/>
            <a:gd name="connsiteX2" fmla="*/ 10074179 w 10074179"/>
            <a:gd name="connsiteY2" fmla="*/ 1689306 h 1689306"/>
            <a:gd name="connsiteX3" fmla="*/ 0 w 10074179"/>
            <a:gd name="connsiteY3" fmla="*/ 1686205 h 1689306"/>
            <a:gd name="connsiteX4" fmla="*/ 5214012 w 10074179"/>
            <a:gd name="connsiteY4" fmla="*/ 0 h 16893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74179" h="1689306">
              <a:moveTo>
                <a:pt x="5214012" y="0"/>
              </a:moveTo>
              <a:lnTo>
                <a:pt x="7395705" y="4899"/>
              </a:lnTo>
              <a:lnTo>
                <a:pt x="10074179" y="1689306"/>
              </a:lnTo>
              <a:lnTo>
                <a:pt x="0" y="1686205"/>
              </a:lnTo>
              <a:lnTo>
                <a:pt x="5214012" y="0"/>
              </a:lnTo>
              <a:close/>
            </a:path>
          </a:pathLst>
        </a:custGeom>
        <a:solidFill>
          <a:schemeClr val="tx1">
            <a:lumMod val="75000"/>
            <a:lumOff val="25000"/>
            <a:alpha val="77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358588</xdr:colOff>
      <xdr:row>24</xdr:row>
      <xdr:rowOff>174811</xdr:rowOff>
    </xdr:from>
    <xdr:to>
      <xdr:col>19</xdr:col>
      <xdr:colOff>29883</xdr:colOff>
      <xdr:row>39</xdr:row>
      <xdr:rowOff>116540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F053ECA-827F-43DE-8B0A-4BB3B1642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366479</xdr:colOff>
      <xdr:row>13</xdr:row>
      <xdr:rowOff>33131</xdr:rowOff>
    </xdr:from>
    <xdr:to>
      <xdr:col>19</xdr:col>
      <xdr:colOff>13962</xdr:colOff>
      <xdr:row>25</xdr:row>
      <xdr:rowOff>2289</xdr:rowOff>
    </xdr:to>
    <xdr:sp macro="" textlink="">
      <xdr:nvSpPr>
        <xdr:cNvPr id="11" name="Rectangle 8">
          <a:extLst>
            <a:ext uri="{FF2B5EF4-FFF2-40B4-BE49-F238E27FC236}">
              <a16:creationId xmlns:a16="http://schemas.microsoft.com/office/drawing/2014/main" id="{BDBB212F-BCCC-4E3D-A71A-A85F6CC3009E}"/>
            </a:ext>
          </a:extLst>
        </xdr:cNvPr>
        <xdr:cNvSpPr/>
      </xdr:nvSpPr>
      <xdr:spPr>
        <a:xfrm>
          <a:off x="7047783" y="2401957"/>
          <a:ext cx="4506614" cy="2155767"/>
        </a:xfrm>
        <a:custGeom>
          <a:avLst/>
          <a:gdLst>
            <a:gd name="connsiteX0" fmla="*/ 0 w 7276353"/>
            <a:gd name="connsiteY0" fmla="*/ 0 h 1688353"/>
            <a:gd name="connsiteX1" fmla="*/ 7276353 w 7276353"/>
            <a:gd name="connsiteY1" fmla="*/ 0 h 1688353"/>
            <a:gd name="connsiteX2" fmla="*/ 7276353 w 7276353"/>
            <a:gd name="connsiteY2" fmla="*/ 1688353 h 1688353"/>
            <a:gd name="connsiteX3" fmla="*/ 0 w 7276353"/>
            <a:gd name="connsiteY3" fmla="*/ 1688353 h 1688353"/>
            <a:gd name="connsiteX4" fmla="*/ 0 w 7276353"/>
            <a:gd name="connsiteY4" fmla="*/ 0 h 1688353"/>
            <a:gd name="connsiteX0" fmla="*/ 2360706 w 7276353"/>
            <a:gd name="connsiteY0" fmla="*/ 0 h 1695824"/>
            <a:gd name="connsiteX1" fmla="*/ 7276353 w 7276353"/>
            <a:gd name="connsiteY1" fmla="*/ 7471 h 1695824"/>
            <a:gd name="connsiteX2" fmla="*/ 7276353 w 7276353"/>
            <a:gd name="connsiteY2" fmla="*/ 1695824 h 1695824"/>
            <a:gd name="connsiteX3" fmla="*/ 0 w 7276353"/>
            <a:gd name="connsiteY3" fmla="*/ 1695824 h 1695824"/>
            <a:gd name="connsiteX4" fmla="*/ 2360706 w 7276353"/>
            <a:gd name="connsiteY4" fmla="*/ 0 h 1695824"/>
            <a:gd name="connsiteX0" fmla="*/ 2360706 w 7276353"/>
            <a:gd name="connsiteY0" fmla="*/ 0 h 1695824"/>
            <a:gd name="connsiteX1" fmla="*/ 4586941 w 7276353"/>
            <a:gd name="connsiteY1" fmla="*/ 22412 h 1695824"/>
            <a:gd name="connsiteX2" fmla="*/ 7276353 w 7276353"/>
            <a:gd name="connsiteY2" fmla="*/ 1695824 h 1695824"/>
            <a:gd name="connsiteX3" fmla="*/ 0 w 7276353"/>
            <a:gd name="connsiteY3" fmla="*/ 1695824 h 1695824"/>
            <a:gd name="connsiteX4" fmla="*/ 2360706 w 7276353"/>
            <a:gd name="connsiteY4" fmla="*/ 0 h 1695824"/>
            <a:gd name="connsiteX0" fmla="*/ 2316949 w 7276353"/>
            <a:gd name="connsiteY0" fmla="*/ 0 h 1858195"/>
            <a:gd name="connsiteX1" fmla="*/ 4586941 w 7276353"/>
            <a:gd name="connsiteY1" fmla="*/ 184783 h 1858195"/>
            <a:gd name="connsiteX2" fmla="*/ 7276353 w 7276353"/>
            <a:gd name="connsiteY2" fmla="*/ 1858195 h 1858195"/>
            <a:gd name="connsiteX3" fmla="*/ 0 w 7276353"/>
            <a:gd name="connsiteY3" fmla="*/ 1858195 h 1858195"/>
            <a:gd name="connsiteX4" fmla="*/ 2316949 w 7276353"/>
            <a:gd name="connsiteY4" fmla="*/ 0 h 1858195"/>
            <a:gd name="connsiteX0" fmla="*/ 2316949 w 7276353"/>
            <a:gd name="connsiteY0" fmla="*/ 1944 h 1860139"/>
            <a:gd name="connsiteX1" fmla="*/ 3103170 w 7276353"/>
            <a:gd name="connsiteY1" fmla="*/ 0 h 1860139"/>
            <a:gd name="connsiteX2" fmla="*/ 7276353 w 7276353"/>
            <a:gd name="connsiteY2" fmla="*/ 1860139 h 1860139"/>
            <a:gd name="connsiteX3" fmla="*/ 0 w 7276353"/>
            <a:gd name="connsiteY3" fmla="*/ 1860139 h 1860139"/>
            <a:gd name="connsiteX4" fmla="*/ 2316949 w 7276353"/>
            <a:gd name="connsiteY4" fmla="*/ 1944 h 1860139"/>
            <a:gd name="connsiteX0" fmla="*/ 2042471 w 7001875"/>
            <a:gd name="connsiteY0" fmla="*/ 1944 h 2156466"/>
            <a:gd name="connsiteX1" fmla="*/ 2828692 w 7001875"/>
            <a:gd name="connsiteY1" fmla="*/ 0 h 2156466"/>
            <a:gd name="connsiteX2" fmla="*/ 7001875 w 7001875"/>
            <a:gd name="connsiteY2" fmla="*/ 1860139 h 2156466"/>
            <a:gd name="connsiteX3" fmla="*/ 0 w 7001875"/>
            <a:gd name="connsiteY3" fmla="*/ 2156466 h 2156466"/>
            <a:gd name="connsiteX4" fmla="*/ 2042471 w 7001875"/>
            <a:gd name="connsiteY4" fmla="*/ 1944 h 2156466"/>
            <a:gd name="connsiteX0" fmla="*/ 2042471 w 4547487"/>
            <a:gd name="connsiteY0" fmla="*/ 1944 h 2156466"/>
            <a:gd name="connsiteX1" fmla="*/ 2828692 w 4547487"/>
            <a:gd name="connsiteY1" fmla="*/ 0 h 2156466"/>
            <a:gd name="connsiteX2" fmla="*/ 4547487 w 4547487"/>
            <a:gd name="connsiteY2" fmla="*/ 2152406 h 2156466"/>
            <a:gd name="connsiteX3" fmla="*/ 0 w 4547487"/>
            <a:gd name="connsiteY3" fmla="*/ 2156466 h 2156466"/>
            <a:gd name="connsiteX4" fmla="*/ 2042471 w 4547487"/>
            <a:gd name="connsiteY4" fmla="*/ 1944 h 2156466"/>
            <a:gd name="connsiteX0" fmla="*/ 2034515 w 4547487"/>
            <a:gd name="connsiteY0" fmla="*/ 420049 h 2156466"/>
            <a:gd name="connsiteX1" fmla="*/ 2828692 w 4547487"/>
            <a:gd name="connsiteY1" fmla="*/ 0 h 2156466"/>
            <a:gd name="connsiteX2" fmla="*/ 4547487 w 4547487"/>
            <a:gd name="connsiteY2" fmla="*/ 2152406 h 2156466"/>
            <a:gd name="connsiteX3" fmla="*/ 0 w 4547487"/>
            <a:gd name="connsiteY3" fmla="*/ 2156466 h 2156466"/>
            <a:gd name="connsiteX4" fmla="*/ 2034515 w 4547487"/>
            <a:gd name="connsiteY4" fmla="*/ 420049 h 2156466"/>
            <a:gd name="connsiteX0" fmla="*/ 2034515 w 4547487"/>
            <a:gd name="connsiteY0" fmla="*/ 0 h 1736417"/>
            <a:gd name="connsiteX1" fmla="*/ 2761067 w 4547487"/>
            <a:gd name="connsiteY1" fmla="*/ 2116 h 1736417"/>
            <a:gd name="connsiteX2" fmla="*/ 4547487 w 4547487"/>
            <a:gd name="connsiteY2" fmla="*/ 1732357 h 1736417"/>
            <a:gd name="connsiteX3" fmla="*/ 0 w 4547487"/>
            <a:gd name="connsiteY3" fmla="*/ 1736417 h 1736417"/>
            <a:gd name="connsiteX4" fmla="*/ 2034515 w 4547487"/>
            <a:gd name="connsiteY4" fmla="*/ 0 h 17364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547487" h="1736417">
              <a:moveTo>
                <a:pt x="2034515" y="0"/>
              </a:moveTo>
              <a:lnTo>
                <a:pt x="2761067" y="2116"/>
              </a:lnTo>
              <a:lnTo>
                <a:pt x="4547487" y="1732357"/>
              </a:lnTo>
              <a:lnTo>
                <a:pt x="0" y="1736417"/>
              </a:lnTo>
              <a:lnTo>
                <a:pt x="2034515" y="0"/>
              </a:lnTo>
              <a:close/>
            </a:path>
          </a:pathLst>
        </a:custGeom>
        <a:solidFill>
          <a:schemeClr val="tx1">
            <a:lumMod val="75000"/>
            <a:lumOff val="25000"/>
            <a:alpha val="77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B1F4-46D4-429E-B549-66E34C7FC2D4}">
  <dimension ref="A1:N43"/>
  <sheetViews>
    <sheetView tabSelected="1" zoomScale="175" zoomScaleNormal="175" workbookViewId="0">
      <selection activeCell="F10" sqref="F10"/>
    </sheetView>
  </sheetViews>
  <sheetFormatPr defaultRowHeight="14.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L1" s="10" t="s">
        <v>20</v>
      </c>
      <c r="M1" s="7">
        <v>4</v>
      </c>
      <c r="N1" s="9">
        <v>5</v>
      </c>
    </row>
    <row r="2" spans="1:14">
      <c r="A2" s="3">
        <v>1476</v>
      </c>
      <c r="B2">
        <v>5</v>
      </c>
      <c r="C2">
        <v>5</v>
      </c>
      <c r="D2" s="2">
        <v>470</v>
      </c>
      <c r="E2">
        <v>483</v>
      </c>
      <c r="F2">
        <f>+E2-D2</f>
        <v>13</v>
      </c>
      <c r="G2" t="s">
        <v>16</v>
      </c>
      <c r="L2" s="11"/>
      <c r="M2" s="8"/>
      <c r="N2" s="8"/>
    </row>
    <row r="3" spans="1:14">
      <c r="A3" s="3">
        <v>1997</v>
      </c>
      <c r="B3">
        <v>16</v>
      </c>
      <c r="C3">
        <v>17</v>
      </c>
      <c r="D3" s="2">
        <v>471</v>
      </c>
      <c r="E3">
        <v>482</v>
      </c>
      <c r="F3">
        <f t="shared" ref="F3:F14" si="0">+E3-D3</f>
        <v>11</v>
      </c>
      <c r="G3" t="s">
        <v>17</v>
      </c>
      <c r="L3" s="12">
        <v>-2</v>
      </c>
      <c r="M3" s="6">
        <f>+MOD($L3,M$1)</f>
        <v>2</v>
      </c>
      <c r="N3" s="6">
        <f>+MOD($L3,N$1)</f>
        <v>3</v>
      </c>
    </row>
    <row r="4" spans="1:14">
      <c r="A4" s="3">
        <v>2517</v>
      </c>
      <c r="B4">
        <v>11</v>
      </c>
      <c r="C4">
        <v>11</v>
      </c>
      <c r="D4" s="2">
        <v>469</v>
      </c>
      <c r="E4">
        <v>483</v>
      </c>
      <c r="F4">
        <f t="shared" si="0"/>
        <v>14</v>
      </c>
      <c r="G4" t="s">
        <v>18</v>
      </c>
      <c r="L4" s="12">
        <v>-1</v>
      </c>
      <c r="M4" s="6">
        <f>+MOD($L4,M$1)</f>
        <v>3</v>
      </c>
      <c r="N4" s="6">
        <f>+MOD($L4,N$1)</f>
        <v>4</v>
      </c>
    </row>
    <row r="5" spans="1:14">
      <c r="A5" s="3">
        <v>3037</v>
      </c>
      <c r="B5">
        <v>10</v>
      </c>
      <c r="C5">
        <v>10</v>
      </c>
      <c r="D5" s="2">
        <v>466</v>
      </c>
      <c r="E5">
        <v>486</v>
      </c>
      <c r="F5">
        <f t="shared" si="0"/>
        <v>20</v>
      </c>
      <c r="G5" t="s">
        <v>6</v>
      </c>
      <c r="L5" s="12">
        <v>0</v>
      </c>
      <c r="M5" s="13">
        <f>+MOD($L5,M$1)</f>
        <v>0</v>
      </c>
      <c r="N5" s="13">
        <f>+MOD($L5,N$1)</f>
        <v>0</v>
      </c>
    </row>
    <row r="6" spans="1:14">
      <c r="A6" s="3">
        <v>3523</v>
      </c>
      <c r="B6">
        <v>23</v>
      </c>
      <c r="C6">
        <v>23</v>
      </c>
      <c r="D6" s="2">
        <v>466</v>
      </c>
      <c r="E6">
        <v>486</v>
      </c>
      <c r="F6">
        <f t="shared" si="0"/>
        <v>20</v>
      </c>
      <c r="G6" t="s">
        <v>7</v>
      </c>
      <c r="L6" s="12">
        <v>1</v>
      </c>
      <c r="M6" s="6">
        <f>+MOD($L6,M$1)</f>
        <v>1</v>
      </c>
      <c r="N6" s="6">
        <f>+MOD($L6,N$1)</f>
        <v>1</v>
      </c>
    </row>
    <row r="7" spans="1:14">
      <c r="A7" s="3">
        <v>4009</v>
      </c>
      <c r="B7" s="5">
        <v>13</v>
      </c>
      <c r="C7" s="5">
        <v>12</v>
      </c>
      <c r="D7" s="2">
        <v>463</v>
      </c>
      <c r="E7">
        <v>469</v>
      </c>
      <c r="F7">
        <f t="shared" si="0"/>
        <v>6</v>
      </c>
      <c r="G7" t="s">
        <v>8</v>
      </c>
      <c r="L7" s="12">
        <v>2</v>
      </c>
      <c r="M7" s="6">
        <f>+MOD($L7,M$1)</f>
        <v>2</v>
      </c>
      <c r="N7" s="6">
        <f>+MOD($L7,N$1)</f>
        <v>2</v>
      </c>
    </row>
    <row r="8" spans="1:14">
      <c r="A8" s="3">
        <v>4494</v>
      </c>
      <c r="B8" s="4">
        <v>5</v>
      </c>
      <c r="C8" s="4">
        <v>2</v>
      </c>
      <c r="D8" s="2">
        <v>461</v>
      </c>
      <c r="E8">
        <v>488</v>
      </c>
      <c r="F8">
        <f t="shared" si="0"/>
        <v>27</v>
      </c>
      <c r="G8" t="s">
        <v>9</v>
      </c>
      <c r="L8" s="12">
        <v>3</v>
      </c>
      <c r="M8" s="6">
        <f>+MOD($L8,M$1)</f>
        <v>3</v>
      </c>
      <c r="N8" s="6">
        <f>+MOD($L8,N$1)</f>
        <v>3</v>
      </c>
    </row>
    <row r="9" spans="1:14">
      <c r="A9" s="3">
        <v>5015</v>
      </c>
      <c r="B9">
        <v>22</v>
      </c>
      <c r="C9">
        <v>22</v>
      </c>
      <c r="D9" s="2">
        <v>461</v>
      </c>
      <c r="E9">
        <v>490</v>
      </c>
      <c r="F9">
        <f t="shared" si="0"/>
        <v>29</v>
      </c>
      <c r="G9" t="s">
        <v>10</v>
      </c>
      <c r="L9" s="12">
        <v>4</v>
      </c>
      <c r="M9" s="13">
        <f>+MOD($L9,M$1)</f>
        <v>0</v>
      </c>
      <c r="N9" s="6">
        <f>+MOD($L9,N$1)</f>
        <v>4</v>
      </c>
    </row>
    <row r="10" spans="1:14">
      <c r="A10" s="3">
        <v>5500</v>
      </c>
      <c r="B10">
        <v>14</v>
      </c>
      <c r="C10">
        <v>14</v>
      </c>
      <c r="D10" s="2">
        <v>468</v>
      </c>
      <c r="E10">
        <v>484</v>
      </c>
      <c r="F10">
        <f t="shared" si="0"/>
        <v>16</v>
      </c>
      <c r="G10" t="s">
        <v>11</v>
      </c>
      <c r="L10" s="12">
        <v>5</v>
      </c>
      <c r="M10" s="6">
        <f>+MOD($L10,M$1)</f>
        <v>1</v>
      </c>
      <c r="N10" s="13">
        <f>+MOD($L10,N$1)</f>
        <v>0</v>
      </c>
    </row>
    <row r="11" spans="1:14">
      <c r="A11" s="3">
        <v>6055</v>
      </c>
      <c r="B11">
        <v>15</v>
      </c>
      <c r="C11">
        <v>15</v>
      </c>
      <c r="D11" s="2">
        <v>460</v>
      </c>
      <c r="E11">
        <v>490</v>
      </c>
      <c r="F11">
        <f t="shared" si="0"/>
        <v>30</v>
      </c>
      <c r="G11" t="s">
        <v>12</v>
      </c>
      <c r="L11" s="12">
        <v>6</v>
      </c>
      <c r="M11" s="6">
        <f>+MOD($L11,M$1)</f>
        <v>2</v>
      </c>
      <c r="N11" s="6">
        <f>+MOD($L11,N$1)</f>
        <v>1</v>
      </c>
    </row>
    <row r="12" spans="1:14">
      <c r="A12" s="3">
        <v>6506</v>
      </c>
      <c r="B12">
        <v>20</v>
      </c>
      <c r="C12">
        <v>20</v>
      </c>
      <c r="D12" s="2">
        <v>445</v>
      </c>
      <c r="E12">
        <v>505</v>
      </c>
      <c r="F12">
        <f t="shared" si="0"/>
        <v>60</v>
      </c>
      <c r="G12" t="s">
        <v>13</v>
      </c>
      <c r="L12" s="12">
        <v>7</v>
      </c>
      <c r="M12" s="6">
        <f>+MOD($L12,M$1)</f>
        <v>3</v>
      </c>
      <c r="N12" s="6">
        <f>+MOD($L12,N$1)</f>
        <v>2</v>
      </c>
    </row>
    <row r="13" spans="1:14">
      <c r="A13" s="3">
        <v>6992</v>
      </c>
      <c r="B13">
        <v>15</v>
      </c>
      <c r="C13">
        <v>15</v>
      </c>
      <c r="D13" s="2">
        <v>446</v>
      </c>
      <c r="E13">
        <v>504</v>
      </c>
      <c r="F13">
        <f t="shared" si="0"/>
        <v>58</v>
      </c>
      <c r="G13" t="s">
        <v>14</v>
      </c>
      <c r="L13" s="12">
        <v>8</v>
      </c>
      <c r="M13" s="13">
        <f>+MOD($L13,M$1)</f>
        <v>0</v>
      </c>
      <c r="N13" s="6">
        <f>+MOD($L13,N$1)</f>
        <v>3</v>
      </c>
    </row>
    <row r="14" spans="1:14">
      <c r="A14" s="3">
        <v>7512</v>
      </c>
      <c r="B14">
        <v>6</v>
      </c>
      <c r="C14">
        <v>6</v>
      </c>
      <c r="D14" s="2">
        <v>454</v>
      </c>
      <c r="E14">
        <v>496</v>
      </c>
      <c r="F14">
        <f t="shared" si="0"/>
        <v>42</v>
      </c>
      <c r="G14" t="s">
        <v>15</v>
      </c>
      <c r="L14" s="12">
        <v>9</v>
      </c>
      <c r="M14" s="6">
        <f>+MOD($L14,M$1)</f>
        <v>1</v>
      </c>
      <c r="N14" s="6">
        <f>+MOD($L14,N$1)</f>
        <v>4</v>
      </c>
    </row>
    <row r="38" spans="10:11" ht="14.5" customHeight="1">
      <c r="J38" t="s">
        <v>21</v>
      </c>
      <c r="K38" s="14">
        <v>44570</v>
      </c>
    </row>
    <row r="39" spans="10:11">
      <c r="J39" t="s">
        <v>22</v>
      </c>
      <c r="K39" s="14">
        <v>44569</v>
      </c>
    </row>
    <row r="40" spans="10:11">
      <c r="J40" t="s">
        <v>23</v>
      </c>
      <c r="K40" s="14">
        <v>44571</v>
      </c>
    </row>
    <row r="42" spans="10:11">
      <c r="J42" t="s">
        <v>24</v>
      </c>
    </row>
    <row r="43" spans="10:11">
      <c r="J43" t="s">
        <v>25</v>
      </c>
    </row>
  </sheetData>
  <autoFilter ref="A1:G14" xr:uid="{240EB1F4-46D4-429E-B549-66E34C7FC2D4}">
    <sortState xmlns:xlrd2="http://schemas.microsoft.com/office/spreadsheetml/2017/richdata2" ref="A2:G14">
      <sortCondition ref="A1:A14"/>
    </sortState>
  </autoFilter>
  <mergeCells count="3">
    <mergeCell ref="L1:L2"/>
    <mergeCell ref="M1:M2"/>
    <mergeCell ref="N1:N2"/>
  </mergeCells>
  <conditionalFormatting sqref="F2:F14">
    <cfRule type="colorScale" priority="18">
      <colorScale>
        <cfvo type="min"/>
        <cfvo type="max"/>
        <color rgb="FFFFEF9C"/>
        <color rgb="FF63BE7B"/>
      </colorScale>
    </cfRule>
  </conditionalFormatting>
  <conditionalFormatting sqref="E2:E14">
    <cfRule type="dataBar" priority="16">
      <dataBar>
        <cfvo type="percentile" val="10"/>
        <cfvo type="max"/>
        <color rgb="FF638EC6"/>
      </dataBar>
      <extLst>
        <ext xmlns:x14="http://schemas.microsoft.com/office/spreadsheetml/2009/9/main" uri="{B025F937-C7B1-47D3-B67F-A62EFF666E3E}">
          <x14:id>{0E4AC17B-3175-465A-9165-E4F18212C7C2}</x14:id>
        </ext>
      </extLst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{F3AAE6A7-31BF-4275-9D48-08C9A6DAFF3C}</x14:id>
        </ext>
      </extLst>
    </cfRule>
  </conditionalFormatting>
  <conditionalFormatting sqref="D2:D14">
    <cfRule type="dataBar" priority="1">
      <dataBar>
        <cfvo type="percentile" val="10"/>
        <cfvo type="max"/>
        <color theme="0"/>
      </dataBar>
      <extLst>
        <ext xmlns:x14="http://schemas.microsoft.com/office/spreadsheetml/2009/9/main" uri="{B025F937-C7B1-47D3-B67F-A62EFF666E3E}">
          <x14:id>{43EEB0E1-D70A-45BB-8F2F-D1C4E9128121}</x14:id>
        </ext>
      </extLst>
    </cfRule>
    <cfRule type="dataBar" priority="2">
      <dataBar>
        <cfvo type="percentile" val="10"/>
        <cfvo type="max"/>
        <color theme="0"/>
      </dataBar>
      <extLst>
        <ext xmlns:x14="http://schemas.microsoft.com/office/spreadsheetml/2009/9/main" uri="{B025F937-C7B1-47D3-B67F-A62EFF666E3E}">
          <x14:id>{A78D088D-CD64-4D4B-9F6F-B8CCCA838E83}</x14:id>
        </ext>
      </extLst>
    </cfRule>
    <cfRule type="dataBar" priority="3">
      <dataBar>
        <cfvo type="percentile" val="10"/>
        <cfvo type="max"/>
        <color theme="0"/>
      </dataBar>
      <extLst>
        <ext xmlns:x14="http://schemas.microsoft.com/office/spreadsheetml/2009/9/main" uri="{B025F937-C7B1-47D3-B67F-A62EFF666E3E}">
          <x14:id>{815E0495-C011-4947-AD23-A6FD2BAFF831}</x14:id>
        </ext>
      </extLst>
    </cfRule>
    <cfRule type="dataBar" priority="5">
      <dataBar>
        <cfvo type="percentile" val="10"/>
        <cfvo type="max"/>
        <color rgb="FFFFB628"/>
      </dataBar>
      <extLst>
        <ext xmlns:x14="http://schemas.microsoft.com/office/spreadsheetml/2009/9/main" uri="{B025F937-C7B1-47D3-B67F-A62EFF666E3E}">
          <x14:id>{51C99422-0BEB-473D-9F87-2C434CDCAAE0}</x14:id>
        </ext>
      </extLst>
    </cfRule>
    <cfRule type="dataBar" priority="7">
      <dataBar>
        <cfvo type="percentile" val="10"/>
        <cfvo type="max"/>
        <color rgb="FF638EC6"/>
      </dataBar>
      <extLst>
        <ext xmlns:x14="http://schemas.microsoft.com/office/spreadsheetml/2009/9/main" uri="{B025F937-C7B1-47D3-B67F-A62EFF666E3E}">
          <x14:id>{AFCCB086-E5B8-4ABF-A745-4290189FDDA4}</x14:id>
        </ext>
      </extLst>
    </cfRule>
    <cfRule type="dataBar" priority="8">
      <dataBar>
        <cfvo type="percentile" val="10"/>
        <cfvo type="percentile" val="90"/>
        <color rgb="FF638EC6"/>
      </dataBar>
      <extLst>
        <ext xmlns:x14="http://schemas.microsoft.com/office/spreadsheetml/2009/9/main" uri="{B025F937-C7B1-47D3-B67F-A62EFF666E3E}">
          <x14:id>{0C9D6254-59C1-4BC2-AAC2-B124BB3F8E01}</x14:id>
        </ext>
      </extLst>
    </cfRule>
    <cfRule type="dataBar" priority="9">
      <dataBar>
        <cfvo type="percentile" val="10"/>
        <cfvo type="max"/>
        <color rgb="FF638EC6"/>
      </dataBar>
      <extLst>
        <ext xmlns:x14="http://schemas.microsoft.com/office/spreadsheetml/2009/9/main" uri="{B025F937-C7B1-47D3-B67F-A62EFF666E3E}">
          <x14:id>{E60747FE-1810-444D-BD8C-BB942A408567}</x14:id>
        </ext>
      </extLst>
    </cfRule>
    <cfRule type="dataBar" priority="11">
      <dataBar>
        <cfvo type="percentile" val="10"/>
        <cfvo type="max"/>
        <color rgb="FF638EC6"/>
      </dataBar>
      <extLst>
        <ext xmlns:x14="http://schemas.microsoft.com/office/spreadsheetml/2009/9/main" uri="{B025F937-C7B1-47D3-B67F-A62EFF666E3E}">
          <x14:id>{A551BFAD-39D1-4AB5-9860-AA517AE18494}</x14:id>
        </ext>
      </extLst>
    </cfRule>
    <cfRule type="dataBar" priority="12">
      <dataBar>
        <cfvo type="min"/>
        <cfvo type="percent" val="100"/>
        <color rgb="FF638EC6"/>
      </dataBar>
      <extLst>
        <ext xmlns:x14="http://schemas.microsoft.com/office/spreadsheetml/2009/9/main" uri="{B025F937-C7B1-47D3-B67F-A62EFF666E3E}">
          <x14:id>{030E0594-1FE8-43A7-973F-C0F063AC1E88}</x14:id>
        </ext>
      </extLst>
    </cfRule>
    <cfRule type="dataBar" priority="13">
      <dataBar>
        <cfvo type="min"/>
        <cfvo type="percentile" val="90"/>
        <color rgb="FF638EC6"/>
      </dataBar>
      <extLst>
        <ext xmlns:x14="http://schemas.microsoft.com/office/spreadsheetml/2009/9/main" uri="{B025F937-C7B1-47D3-B67F-A62EFF666E3E}">
          <x14:id>{B631AEAF-B8D0-4207-8898-2CC6AD7E1F53}</x14:id>
        </ext>
      </extLst>
    </cfRule>
    <cfRule type="dataBar" priority="14">
      <dataBar>
        <cfvo type="min"/>
        <cfvo type="percentile" val="90"/>
        <color rgb="FF638EC6"/>
      </dataBar>
      <extLst>
        <ext xmlns:x14="http://schemas.microsoft.com/office/spreadsheetml/2009/9/main" uri="{B025F937-C7B1-47D3-B67F-A62EFF666E3E}">
          <x14:id>{F9A85008-AD35-47B7-863D-9BB52C907456}</x14:id>
        </ext>
      </extLst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{D7A17DD5-4BA0-47E4-A732-30447F197079}</x14:id>
        </ext>
      </extLst>
    </cfRule>
  </conditionalFormatting>
  <conditionalFormatting sqref="D3:D1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{51C3118C-3E29-45F7-B054-C25C724F7D43}</x14:id>
        </ext>
      </extLst>
    </cfRule>
  </conditionalFormatting>
  <conditionalFormatting sqref="E1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{FB447C4B-3217-4F8D-A578-FC75A334CB39}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4AC17B-3175-465A-9165-E4F18212C7C2}">
            <x14:dataBar minLength="0" maxLength="100" border="1" gradient="0">
              <x14:cfvo type="percentile">
                <xm:f>10</xm:f>
              </x14:cfvo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F3AAE6A7-31BF-4275-9D48-08C9A6DAFF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E2:E14</xm:sqref>
        </x14:conditionalFormatting>
        <x14:conditionalFormatting xmlns:xm="http://schemas.microsoft.com/office/excel/2006/main">
          <x14:cfRule type="dataBar" id="{43EEB0E1-D70A-45BB-8F2F-D1C4E9128121}">
            <x14:dataBar minLength="0" maxLength="100" border="1" gradient="0">
              <x14:cfvo type="percentile">
                <xm:f>10</xm:f>
              </x14:cfvo>
              <x14:cfvo type="autoMax"/>
              <x14:borderColor theme="0"/>
              <x14:negativeFillColor rgb="FFFF0000"/>
              <x14:axisColor rgb="FF000000"/>
            </x14:dataBar>
          </x14:cfRule>
          <x14:cfRule type="dataBar" id="{A78D088D-CD64-4D4B-9F6F-B8CCCA838E83}">
            <x14:dataBar minLength="0" maxLength="100" border="1" gradient="0">
              <x14:cfvo type="percentile">
                <xm:f>10</xm:f>
              </x14:cfvo>
              <x14:cfvo type="autoMax"/>
              <x14:borderColor theme="0"/>
              <x14:negativeFillColor rgb="FFFF0000"/>
              <x14:axisColor rgb="FF000000"/>
            </x14:dataBar>
          </x14:cfRule>
          <x14:cfRule type="dataBar" id="{815E0495-C011-4947-AD23-A6FD2BAFF831}">
            <x14:dataBar minLength="0" maxLength="100" gradient="0">
              <x14:cfvo type="percentile">
                <xm:f>10</xm:f>
              </x14:cfvo>
              <x14:cfvo type="autoMax"/>
              <x14:negativeFillColor rgb="FFFF0000"/>
              <x14:axisColor rgb="FF000000"/>
            </x14:dataBar>
          </x14:cfRule>
          <x14:cfRule type="dataBar" id="{51C99422-0BEB-473D-9F87-2C434CDCAAE0}">
            <x14:dataBar minLength="0" maxLength="100" gradient="0" direction="rightToLeft">
              <x14:cfvo type="percentile">
                <xm:f>10</xm:f>
              </x14:cfvo>
              <x14:cfvo type="autoMax"/>
              <x14:negativeFillColor rgb="FFFF0000"/>
              <x14:axisColor rgb="FF000000"/>
            </x14:dataBar>
          </x14:cfRule>
          <x14:cfRule type="dataBar" id="{AFCCB086-E5B8-4ABF-A745-4290189FDDA4}">
            <x14:dataBar minLength="0" maxLength="100" gradient="0" direction="rightToLeft">
              <x14:cfvo type="percentile">
                <xm:f>10</xm:f>
              </x14:cfvo>
              <x14:cfvo type="autoMax"/>
              <x14:negativeFillColor rgb="FFFF0000"/>
              <x14:axisColor rgb="FF000000"/>
            </x14:dataBar>
          </x14:cfRule>
          <x14:cfRule type="dataBar" id="{0C9D6254-59C1-4BC2-AAC2-B124BB3F8E01}">
            <x14:dataBar minLength="0" maxLength="100" gradient="0" direction="leftToRight">
              <x14:cfvo type="percentile">
                <xm:f>10</xm:f>
              </x14:cfvo>
              <x14:cfvo type="percentile">
                <xm:f>90</xm:f>
              </x14:cfvo>
              <x14:negativeFillColor rgb="FFFF0000"/>
              <x14:axisColor rgb="FF000000"/>
            </x14:dataBar>
          </x14:cfRule>
          <x14:cfRule type="dataBar" id="{E60747FE-1810-444D-BD8C-BB942A408567}">
            <x14:dataBar minLength="0" maxLength="100" gradient="0" direction="rightToLeft">
              <x14:cfvo type="percentile">
                <xm:f>10</xm:f>
              </x14:cfvo>
              <x14:cfvo type="autoMax"/>
              <x14:negativeFillColor rgb="FFFF0000"/>
              <x14:axisColor rgb="FF000000"/>
            </x14:dataBar>
          </x14:cfRule>
          <x14:cfRule type="dataBar" id="{A551BFAD-39D1-4AB5-9860-AA517AE18494}">
            <x14:dataBar minLength="0" maxLength="100" gradient="0">
              <x14:cfvo type="percentile">
                <xm:f>10</xm:f>
              </x14:cfvo>
              <x14:cfvo type="autoMax"/>
              <x14:negativeFillColor rgb="FFFF0000"/>
              <x14:axisColor rgb="FF000000"/>
            </x14:dataBar>
          </x14:cfRule>
          <x14:cfRule type="dataBar" id="{030E0594-1FE8-43A7-973F-C0F063AC1E88}">
            <x14:dataBar minLength="0" maxLength="100" gradient="0">
              <x14:cfvo type="autoMin"/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B631AEAF-B8D0-4207-8898-2CC6AD7E1F53}">
            <x14:dataBar minLength="0" maxLength="100" gradient="0">
              <x14:cfvo type="autoMin"/>
              <x14:cfvo type="percentile">
                <xm:f>90</xm:f>
              </x14:cfvo>
              <x14:negativeFillColor rgb="FFFF0000"/>
              <x14:axisColor rgb="FF000000"/>
            </x14:dataBar>
          </x14:cfRule>
          <x14:cfRule type="dataBar" id="{F9A85008-AD35-47B7-863D-9BB52C907456}">
            <x14:dataBar minLength="0" maxLength="100" gradient="0">
              <x14:cfvo type="autoMin"/>
              <x14:cfvo type="percentile">
                <xm:f>90</xm:f>
              </x14:cfvo>
              <x14:negativeFillColor rgb="FFFF0000"/>
              <x14:axisColor rgb="FF000000"/>
            </x14:dataBar>
          </x14:cfRule>
          <x14:cfRule type="dataBar" id="{D7A17DD5-4BA0-47E4-A732-30447F1970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D2:D14</xm:sqref>
        </x14:conditionalFormatting>
        <x14:conditionalFormatting xmlns:xm="http://schemas.microsoft.com/office/excel/2006/main">
          <x14:cfRule type="dataBar" id="{51C3118C-3E29-45F7-B054-C25C724F7D43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D3:D14</xm:sqref>
        </x14:conditionalFormatting>
        <x14:conditionalFormatting xmlns:xm="http://schemas.microsoft.com/office/excel/2006/main">
          <x14:cfRule type="dataBar" id="{FB447C4B-3217-4F8D-A578-FC75A334CB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8FC4-FCDC-4BEB-B5CF-FDB5F8D85ECF}">
  <dimension ref="A6:Z363"/>
  <sheetViews>
    <sheetView showGridLines="0" topLeftCell="A4" zoomScale="145" zoomScaleNormal="145" workbookViewId="0">
      <selection activeCell="E9" sqref="E9"/>
    </sheetView>
  </sheetViews>
  <sheetFormatPr defaultRowHeight="14.5"/>
  <cols>
    <col min="1" max="1" width="8.7265625" style="17"/>
  </cols>
  <sheetData>
    <row r="6" spans="1:9">
      <c r="A6" s="23" t="s">
        <v>43</v>
      </c>
      <c r="B6" s="22"/>
      <c r="C6" s="22"/>
      <c r="D6" s="22"/>
      <c r="F6" s="23" t="s">
        <v>44</v>
      </c>
      <c r="G6" s="22"/>
      <c r="H6" s="22"/>
      <c r="I6" s="22"/>
    </row>
    <row r="8" spans="1:9">
      <c r="B8" s="25" t="s">
        <v>3</v>
      </c>
      <c r="C8" s="19">
        <f>MIN(C22:C363)</f>
        <v>447</v>
      </c>
      <c r="D8" s="19">
        <f>MIN(D22:D363)</f>
        <v>531</v>
      </c>
      <c r="G8" s="25" t="s">
        <v>3</v>
      </c>
      <c r="H8" s="19">
        <f>MIN(H22:H363)</f>
        <v>532</v>
      </c>
      <c r="I8" s="19">
        <f>MIN(I22:I363)</f>
        <v>532</v>
      </c>
    </row>
    <row r="9" spans="1:9">
      <c r="B9" s="25" t="s">
        <v>4</v>
      </c>
      <c r="C9" s="19">
        <f>+MAX(C22:C363)</f>
        <v>608</v>
      </c>
      <c r="D9" s="19">
        <f>+MAX(D22:D363)</f>
        <v>533</v>
      </c>
      <c r="E9" s="19">
        <f>+C9-C8</f>
        <v>161</v>
      </c>
      <c r="G9" s="25" t="s">
        <v>4</v>
      </c>
      <c r="H9" s="19">
        <f>+MAX(H22:H363)</f>
        <v>533</v>
      </c>
      <c r="I9" s="19">
        <f>+MAX(I22:I363)</f>
        <v>532</v>
      </c>
    </row>
    <row r="10" spans="1:9">
      <c r="B10" s="25"/>
      <c r="G10" s="25"/>
    </row>
    <row r="11" spans="1:9">
      <c r="B11" s="25"/>
      <c r="C11" s="24" t="s">
        <v>40</v>
      </c>
      <c r="D11" s="6" t="s">
        <v>39</v>
      </c>
      <c r="G11" s="25"/>
      <c r="I11" s="6" t="s">
        <v>39</v>
      </c>
    </row>
    <row r="12" spans="1:9">
      <c r="B12" s="25" t="s">
        <v>41</v>
      </c>
      <c r="C12" s="19">
        <f>+C8-D8</f>
        <v>-84</v>
      </c>
      <c r="D12" s="21">
        <f>+ABS(C12)/C8</f>
        <v>0.18791946308724833</v>
      </c>
      <c r="G12" s="25" t="s">
        <v>41</v>
      </c>
      <c r="H12" s="19">
        <f>+H8-I8</f>
        <v>0</v>
      </c>
      <c r="I12" s="21">
        <f>+ABS(H12)/H8</f>
        <v>0</v>
      </c>
    </row>
    <row r="13" spans="1:9">
      <c r="B13" s="25" t="s">
        <v>42</v>
      </c>
      <c r="C13" s="19">
        <f>+C9-D9</f>
        <v>75</v>
      </c>
      <c r="D13" s="21">
        <f>+ABS(C13)/C9</f>
        <v>0.12335526315789473</v>
      </c>
      <c r="G13" s="25" t="s">
        <v>42</v>
      </c>
      <c r="H13" s="19">
        <f>+H9-I9</f>
        <v>1</v>
      </c>
      <c r="I13" s="21">
        <f>+ABS(H13)/H9</f>
        <v>1.876172607879925E-3</v>
      </c>
    </row>
    <row r="21" spans="1:9">
      <c r="A21" s="17" t="s">
        <v>32</v>
      </c>
      <c r="C21" t="s">
        <v>33</v>
      </c>
      <c r="D21" t="s">
        <v>34</v>
      </c>
      <c r="H21" t="s">
        <v>33</v>
      </c>
      <c r="I21" t="s">
        <v>34</v>
      </c>
    </row>
    <row r="22" spans="1:9">
      <c r="A22" s="15">
        <v>533532</v>
      </c>
      <c r="B22">
        <v>0</v>
      </c>
      <c r="C22" s="19">
        <f>_xlfn.NUMBERVALUE(MID(A22,1,3))</f>
        <v>533</v>
      </c>
      <c r="D22" s="18">
        <f>_xlfn.NUMBERVALUE(MID(A22,4,3))</f>
        <v>532</v>
      </c>
      <c r="F22" s="15">
        <v>533532</v>
      </c>
      <c r="G22">
        <v>0</v>
      </c>
      <c r="H22" s="19">
        <f>_xlfn.NUMBERVALUE(MID(F22,1,3))</f>
        <v>533</v>
      </c>
      <c r="I22" s="18">
        <f>_xlfn.NUMBERVALUE(MID(F22,4,3))</f>
        <v>532</v>
      </c>
    </row>
    <row r="23" spans="1:9">
      <c r="A23" s="15">
        <v>533532</v>
      </c>
      <c r="B23">
        <f>+B22+1</f>
        <v>1</v>
      </c>
      <c r="C23" s="19">
        <f t="shared" ref="C23:C86" si="0">_xlfn.NUMBERVALUE(MID(A23,1,3))</f>
        <v>533</v>
      </c>
      <c r="D23" s="18">
        <f t="shared" ref="D23:D86" si="1">_xlfn.NUMBERVALUE(MID(A23,4,3))</f>
        <v>532</v>
      </c>
      <c r="F23" s="15">
        <v>533532</v>
      </c>
      <c r="G23">
        <f>+G22+1</f>
        <v>1</v>
      </c>
      <c r="H23" s="19">
        <f t="shared" ref="H23:H86" si="2">_xlfn.NUMBERVALUE(MID(F23,1,3))</f>
        <v>533</v>
      </c>
      <c r="I23" s="18">
        <f t="shared" ref="I23:I86" si="3">_xlfn.NUMBERVALUE(MID(F23,4,3))</f>
        <v>532</v>
      </c>
    </row>
    <row r="24" spans="1:9">
      <c r="A24" s="15">
        <v>533532</v>
      </c>
      <c r="B24">
        <f t="shared" ref="B24:B87" si="4">+B23+1</f>
        <v>2</v>
      </c>
      <c r="C24" s="19">
        <f t="shared" si="0"/>
        <v>533</v>
      </c>
      <c r="D24" s="18">
        <f t="shared" si="1"/>
        <v>532</v>
      </c>
      <c r="F24" s="15">
        <v>533532</v>
      </c>
      <c r="G24">
        <f t="shared" ref="G24:G87" si="5">+G23+1</f>
        <v>2</v>
      </c>
      <c r="H24" s="19">
        <f t="shared" si="2"/>
        <v>533</v>
      </c>
      <c r="I24" s="18">
        <f t="shared" si="3"/>
        <v>532</v>
      </c>
    </row>
    <row r="25" spans="1:9">
      <c r="A25" s="15">
        <v>533532</v>
      </c>
      <c r="B25">
        <f t="shared" si="4"/>
        <v>3</v>
      </c>
      <c r="C25" s="19">
        <f t="shared" si="0"/>
        <v>533</v>
      </c>
      <c r="D25" s="18">
        <f t="shared" si="1"/>
        <v>532</v>
      </c>
      <c r="F25" s="15">
        <v>533532</v>
      </c>
      <c r="G25">
        <f t="shared" si="5"/>
        <v>3</v>
      </c>
      <c r="H25" s="19">
        <f t="shared" si="2"/>
        <v>533</v>
      </c>
      <c r="I25" s="18">
        <f t="shared" si="3"/>
        <v>532</v>
      </c>
    </row>
    <row r="26" spans="1:9">
      <c r="A26" s="15">
        <v>533532</v>
      </c>
      <c r="B26">
        <f t="shared" si="4"/>
        <v>4</v>
      </c>
      <c r="C26" s="19">
        <f t="shared" si="0"/>
        <v>533</v>
      </c>
      <c r="D26" s="18">
        <f t="shared" si="1"/>
        <v>532</v>
      </c>
      <c r="F26" s="15">
        <v>533532</v>
      </c>
      <c r="G26">
        <f t="shared" si="5"/>
        <v>4</v>
      </c>
      <c r="H26" s="19">
        <f t="shared" si="2"/>
        <v>533</v>
      </c>
      <c r="I26" s="18">
        <f t="shared" si="3"/>
        <v>532</v>
      </c>
    </row>
    <row r="27" spans="1:9">
      <c r="A27" s="15">
        <v>533533</v>
      </c>
      <c r="B27">
        <f t="shared" si="4"/>
        <v>5</v>
      </c>
      <c r="C27" s="19">
        <f t="shared" si="0"/>
        <v>533</v>
      </c>
      <c r="D27" s="18">
        <f t="shared" si="1"/>
        <v>533</v>
      </c>
      <c r="F27" s="15">
        <v>532532</v>
      </c>
      <c r="G27">
        <f t="shared" si="5"/>
        <v>5</v>
      </c>
      <c r="H27" s="19">
        <f t="shared" si="2"/>
        <v>532</v>
      </c>
      <c r="I27" s="18">
        <f t="shared" si="3"/>
        <v>532</v>
      </c>
    </row>
    <row r="28" spans="1:9">
      <c r="A28" s="15">
        <v>533533</v>
      </c>
      <c r="B28">
        <f t="shared" si="4"/>
        <v>6</v>
      </c>
      <c r="C28" s="19">
        <f t="shared" si="0"/>
        <v>533</v>
      </c>
      <c r="D28" s="18">
        <f t="shared" si="1"/>
        <v>533</v>
      </c>
      <c r="F28" s="15">
        <v>533532</v>
      </c>
      <c r="G28">
        <f t="shared" si="5"/>
        <v>6</v>
      </c>
      <c r="H28" s="19">
        <f t="shared" si="2"/>
        <v>533</v>
      </c>
      <c r="I28" s="18">
        <f t="shared" si="3"/>
        <v>532</v>
      </c>
    </row>
    <row r="29" spans="1:9">
      <c r="A29" s="15">
        <v>533533</v>
      </c>
      <c r="B29">
        <f t="shared" si="4"/>
        <v>7</v>
      </c>
      <c r="C29" s="19">
        <f t="shared" si="0"/>
        <v>533</v>
      </c>
      <c r="D29" s="18">
        <f t="shared" si="1"/>
        <v>533</v>
      </c>
      <c r="F29" s="15">
        <v>533532</v>
      </c>
      <c r="G29">
        <f t="shared" si="5"/>
        <v>7</v>
      </c>
      <c r="H29" s="19">
        <f t="shared" si="2"/>
        <v>533</v>
      </c>
      <c r="I29" s="18">
        <f t="shared" si="3"/>
        <v>532</v>
      </c>
    </row>
    <row r="30" spans="1:9">
      <c r="A30" s="15">
        <v>533533</v>
      </c>
      <c r="B30">
        <f t="shared" si="4"/>
        <v>8</v>
      </c>
      <c r="C30" s="19">
        <f t="shared" si="0"/>
        <v>533</v>
      </c>
      <c r="D30" s="18">
        <f t="shared" si="1"/>
        <v>533</v>
      </c>
      <c r="F30" s="15">
        <v>533532</v>
      </c>
      <c r="G30">
        <f t="shared" si="5"/>
        <v>8</v>
      </c>
      <c r="H30" s="19">
        <f t="shared" si="2"/>
        <v>533</v>
      </c>
      <c r="I30" s="18">
        <f t="shared" si="3"/>
        <v>532</v>
      </c>
    </row>
    <row r="31" spans="1:9">
      <c r="A31" s="15">
        <v>533533</v>
      </c>
      <c r="B31">
        <f t="shared" si="4"/>
        <v>9</v>
      </c>
      <c r="C31" s="19">
        <f t="shared" si="0"/>
        <v>533</v>
      </c>
      <c r="D31" s="18">
        <f t="shared" si="1"/>
        <v>533</v>
      </c>
      <c r="F31" s="15">
        <v>533532</v>
      </c>
      <c r="G31">
        <f t="shared" si="5"/>
        <v>9</v>
      </c>
      <c r="H31" s="19">
        <f t="shared" si="2"/>
        <v>533</v>
      </c>
      <c r="I31" s="18">
        <f t="shared" si="3"/>
        <v>532</v>
      </c>
    </row>
    <row r="32" spans="1:9">
      <c r="A32" s="15">
        <v>533533</v>
      </c>
      <c r="B32">
        <f t="shared" si="4"/>
        <v>10</v>
      </c>
      <c r="C32" s="19">
        <f t="shared" si="0"/>
        <v>533</v>
      </c>
      <c r="D32" s="18">
        <f t="shared" si="1"/>
        <v>533</v>
      </c>
      <c r="F32" s="15">
        <v>533532</v>
      </c>
      <c r="G32">
        <f t="shared" si="5"/>
        <v>10</v>
      </c>
      <c r="H32" s="19">
        <f t="shared" si="2"/>
        <v>533</v>
      </c>
      <c r="I32" s="18">
        <f t="shared" si="3"/>
        <v>532</v>
      </c>
    </row>
    <row r="33" spans="1:9">
      <c r="A33" s="15">
        <v>533533</v>
      </c>
      <c r="B33">
        <f t="shared" si="4"/>
        <v>11</v>
      </c>
      <c r="C33" s="19">
        <f t="shared" si="0"/>
        <v>533</v>
      </c>
      <c r="D33" s="18">
        <f t="shared" si="1"/>
        <v>533</v>
      </c>
      <c r="F33" s="15">
        <v>533532</v>
      </c>
      <c r="G33">
        <f t="shared" si="5"/>
        <v>11</v>
      </c>
      <c r="H33" s="19">
        <f t="shared" si="2"/>
        <v>533</v>
      </c>
      <c r="I33" s="18">
        <f t="shared" si="3"/>
        <v>532</v>
      </c>
    </row>
    <row r="34" spans="1:9">
      <c r="A34" s="15">
        <v>533533</v>
      </c>
      <c r="B34">
        <f t="shared" si="4"/>
        <v>12</v>
      </c>
      <c r="C34" s="19">
        <f t="shared" si="0"/>
        <v>533</v>
      </c>
      <c r="D34" s="18">
        <f t="shared" si="1"/>
        <v>533</v>
      </c>
      <c r="F34" s="15">
        <v>533532</v>
      </c>
      <c r="G34">
        <f t="shared" si="5"/>
        <v>12</v>
      </c>
      <c r="H34" s="19">
        <f t="shared" si="2"/>
        <v>533</v>
      </c>
      <c r="I34" s="18">
        <f t="shared" si="3"/>
        <v>532</v>
      </c>
    </row>
    <row r="35" spans="1:9">
      <c r="A35" s="15">
        <v>533533</v>
      </c>
      <c r="B35">
        <f t="shared" si="4"/>
        <v>13</v>
      </c>
      <c r="C35" s="19">
        <f t="shared" si="0"/>
        <v>533</v>
      </c>
      <c r="D35" s="18">
        <f t="shared" si="1"/>
        <v>533</v>
      </c>
      <c r="F35" s="15">
        <v>533532</v>
      </c>
      <c r="G35">
        <f t="shared" si="5"/>
        <v>13</v>
      </c>
      <c r="H35" s="19">
        <f t="shared" si="2"/>
        <v>533</v>
      </c>
      <c r="I35" s="18">
        <f t="shared" si="3"/>
        <v>532</v>
      </c>
    </row>
    <row r="36" spans="1:9">
      <c r="A36" s="15">
        <v>533533</v>
      </c>
      <c r="B36">
        <f t="shared" si="4"/>
        <v>14</v>
      </c>
      <c r="C36" s="19">
        <f t="shared" si="0"/>
        <v>533</v>
      </c>
      <c r="D36" s="18">
        <f t="shared" si="1"/>
        <v>533</v>
      </c>
      <c r="F36" s="15">
        <v>533532</v>
      </c>
      <c r="G36">
        <f t="shared" si="5"/>
        <v>14</v>
      </c>
      <c r="H36" s="19">
        <f t="shared" si="2"/>
        <v>533</v>
      </c>
      <c r="I36" s="18">
        <f t="shared" si="3"/>
        <v>532</v>
      </c>
    </row>
    <row r="37" spans="1:9">
      <c r="A37" s="15">
        <v>533533</v>
      </c>
      <c r="B37">
        <f t="shared" si="4"/>
        <v>15</v>
      </c>
      <c r="C37" s="19">
        <f t="shared" si="0"/>
        <v>533</v>
      </c>
      <c r="D37" s="18">
        <f t="shared" si="1"/>
        <v>533</v>
      </c>
      <c r="F37" s="15">
        <v>533532</v>
      </c>
      <c r="G37">
        <f t="shared" si="5"/>
        <v>15</v>
      </c>
      <c r="H37" s="19">
        <f t="shared" si="2"/>
        <v>533</v>
      </c>
      <c r="I37" s="18">
        <f t="shared" si="3"/>
        <v>532</v>
      </c>
    </row>
    <row r="38" spans="1:9">
      <c r="A38" s="15">
        <v>533533</v>
      </c>
      <c r="B38">
        <f t="shared" si="4"/>
        <v>16</v>
      </c>
      <c r="C38" s="19">
        <f t="shared" si="0"/>
        <v>533</v>
      </c>
      <c r="D38" s="18">
        <f t="shared" si="1"/>
        <v>533</v>
      </c>
      <c r="F38" s="15">
        <v>533532</v>
      </c>
      <c r="G38">
        <f t="shared" si="5"/>
        <v>16</v>
      </c>
      <c r="H38" s="19">
        <f t="shared" si="2"/>
        <v>533</v>
      </c>
      <c r="I38" s="18">
        <f t="shared" si="3"/>
        <v>532</v>
      </c>
    </row>
    <row r="39" spans="1:9">
      <c r="A39" s="15">
        <v>533533</v>
      </c>
      <c r="B39">
        <f t="shared" si="4"/>
        <v>17</v>
      </c>
      <c r="C39" s="19">
        <f t="shared" si="0"/>
        <v>533</v>
      </c>
      <c r="D39" s="18">
        <f t="shared" si="1"/>
        <v>533</v>
      </c>
      <c r="F39" s="15">
        <v>533532</v>
      </c>
      <c r="G39">
        <f t="shared" si="5"/>
        <v>17</v>
      </c>
      <c r="H39" s="19">
        <f t="shared" si="2"/>
        <v>533</v>
      </c>
      <c r="I39" s="18">
        <f t="shared" si="3"/>
        <v>532</v>
      </c>
    </row>
    <row r="40" spans="1:9">
      <c r="A40" s="15">
        <v>533533</v>
      </c>
      <c r="B40">
        <f t="shared" si="4"/>
        <v>18</v>
      </c>
      <c r="C40" s="19">
        <f t="shared" si="0"/>
        <v>533</v>
      </c>
      <c r="D40" s="18">
        <f t="shared" si="1"/>
        <v>533</v>
      </c>
      <c r="F40" s="15">
        <v>533532</v>
      </c>
      <c r="G40">
        <f t="shared" si="5"/>
        <v>18</v>
      </c>
      <c r="H40" s="19">
        <f t="shared" si="2"/>
        <v>533</v>
      </c>
      <c r="I40" s="18">
        <f t="shared" si="3"/>
        <v>532</v>
      </c>
    </row>
    <row r="41" spans="1:9">
      <c r="A41" s="15">
        <v>533533</v>
      </c>
      <c r="B41">
        <f t="shared" si="4"/>
        <v>19</v>
      </c>
      <c r="C41" s="19">
        <f t="shared" si="0"/>
        <v>533</v>
      </c>
      <c r="D41" s="18">
        <f t="shared" si="1"/>
        <v>533</v>
      </c>
      <c r="F41" s="15">
        <v>533532</v>
      </c>
      <c r="G41">
        <f t="shared" si="5"/>
        <v>19</v>
      </c>
      <c r="H41" s="19">
        <f t="shared" si="2"/>
        <v>533</v>
      </c>
      <c r="I41" s="18">
        <f t="shared" si="3"/>
        <v>532</v>
      </c>
    </row>
    <row r="42" spans="1:9">
      <c r="A42" s="15">
        <v>604533</v>
      </c>
      <c r="B42">
        <f t="shared" si="4"/>
        <v>20</v>
      </c>
      <c r="C42" s="19">
        <f t="shared" si="0"/>
        <v>604</v>
      </c>
      <c r="D42" s="18">
        <f t="shared" si="1"/>
        <v>533</v>
      </c>
      <c r="F42" s="15">
        <v>533532</v>
      </c>
      <c r="G42">
        <f t="shared" si="5"/>
        <v>20</v>
      </c>
      <c r="H42" s="19">
        <f t="shared" si="2"/>
        <v>533</v>
      </c>
      <c r="I42" s="18">
        <f t="shared" si="3"/>
        <v>532</v>
      </c>
    </row>
    <row r="43" spans="1:9">
      <c r="A43" s="15">
        <v>555533</v>
      </c>
      <c r="B43">
        <f t="shared" si="4"/>
        <v>21</v>
      </c>
      <c r="C43" s="19">
        <f t="shared" si="0"/>
        <v>555</v>
      </c>
      <c r="D43" s="18">
        <f t="shared" si="1"/>
        <v>533</v>
      </c>
      <c r="F43" s="15">
        <v>533532</v>
      </c>
      <c r="G43">
        <f t="shared" si="5"/>
        <v>21</v>
      </c>
      <c r="H43" s="19">
        <f t="shared" si="2"/>
        <v>533</v>
      </c>
      <c r="I43" s="18">
        <f t="shared" si="3"/>
        <v>532</v>
      </c>
    </row>
    <row r="44" spans="1:9">
      <c r="A44" s="15">
        <v>447533</v>
      </c>
      <c r="B44">
        <f t="shared" si="4"/>
        <v>22</v>
      </c>
      <c r="C44" s="19">
        <f t="shared" si="0"/>
        <v>447</v>
      </c>
      <c r="D44" s="18">
        <f t="shared" si="1"/>
        <v>533</v>
      </c>
      <c r="F44" s="15">
        <v>532532</v>
      </c>
      <c r="G44">
        <f t="shared" si="5"/>
        <v>22</v>
      </c>
      <c r="H44" s="19">
        <f t="shared" si="2"/>
        <v>532</v>
      </c>
      <c r="I44" s="18">
        <f t="shared" si="3"/>
        <v>532</v>
      </c>
    </row>
    <row r="45" spans="1:9">
      <c r="A45" s="15">
        <v>549533</v>
      </c>
      <c r="B45">
        <f t="shared" si="4"/>
        <v>23</v>
      </c>
      <c r="C45" s="19">
        <f t="shared" si="0"/>
        <v>549</v>
      </c>
      <c r="D45" s="18">
        <f t="shared" si="1"/>
        <v>533</v>
      </c>
      <c r="F45" s="15">
        <v>533532</v>
      </c>
      <c r="G45">
        <f t="shared" si="5"/>
        <v>23</v>
      </c>
      <c r="H45" s="19">
        <f t="shared" si="2"/>
        <v>533</v>
      </c>
      <c r="I45" s="18">
        <f t="shared" si="3"/>
        <v>532</v>
      </c>
    </row>
    <row r="46" spans="1:9">
      <c r="A46" s="15">
        <v>608533</v>
      </c>
      <c r="B46">
        <f t="shared" si="4"/>
        <v>24</v>
      </c>
      <c r="C46" s="19">
        <f t="shared" si="0"/>
        <v>608</v>
      </c>
      <c r="D46" s="18">
        <f t="shared" si="1"/>
        <v>533</v>
      </c>
      <c r="F46" s="15">
        <v>533532</v>
      </c>
      <c r="G46">
        <f t="shared" si="5"/>
        <v>24</v>
      </c>
      <c r="H46" s="19">
        <f t="shared" si="2"/>
        <v>533</v>
      </c>
      <c r="I46" s="18">
        <f t="shared" si="3"/>
        <v>532</v>
      </c>
    </row>
    <row r="47" spans="1:9">
      <c r="A47" s="15">
        <v>490533</v>
      </c>
      <c r="B47">
        <f t="shared" si="4"/>
        <v>25</v>
      </c>
      <c r="C47" s="19">
        <f t="shared" si="0"/>
        <v>490</v>
      </c>
      <c r="D47" s="18">
        <f t="shared" si="1"/>
        <v>533</v>
      </c>
      <c r="F47" s="15">
        <v>533532</v>
      </c>
      <c r="G47">
        <f t="shared" si="5"/>
        <v>25</v>
      </c>
      <c r="H47" s="19">
        <f t="shared" si="2"/>
        <v>533</v>
      </c>
      <c r="I47" s="18">
        <f t="shared" si="3"/>
        <v>532</v>
      </c>
    </row>
    <row r="48" spans="1:9">
      <c r="A48" s="15">
        <v>477532</v>
      </c>
      <c r="B48">
        <f t="shared" si="4"/>
        <v>26</v>
      </c>
      <c r="C48" s="19">
        <f t="shared" si="0"/>
        <v>477</v>
      </c>
      <c r="D48" s="18">
        <f t="shared" si="1"/>
        <v>532</v>
      </c>
      <c r="F48" s="15">
        <v>532532</v>
      </c>
      <c r="G48">
        <f t="shared" si="5"/>
        <v>26</v>
      </c>
      <c r="H48" s="19">
        <f t="shared" si="2"/>
        <v>532</v>
      </c>
      <c r="I48" s="18">
        <f t="shared" si="3"/>
        <v>532</v>
      </c>
    </row>
    <row r="49" spans="1:26">
      <c r="A49" s="15">
        <v>598533</v>
      </c>
      <c r="B49">
        <f t="shared" si="4"/>
        <v>27</v>
      </c>
      <c r="C49" s="19">
        <f t="shared" si="0"/>
        <v>598</v>
      </c>
      <c r="D49" s="18">
        <f t="shared" si="1"/>
        <v>533</v>
      </c>
      <c r="F49" s="15">
        <v>533532</v>
      </c>
      <c r="G49">
        <f t="shared" si="5"/>
        <v>27</v>
      </c>
      <c r="H49" s="19">
        <f t="shared" si="2"/>
        <v>533</v>
      </c>
      <c r="I49" s="18">
        <f t="shared" si="3"/>
        <v>532</v>
      </c>
    </row>
    <row r="50" spans="1:26">
      <c r="A50" s="15">
        <v>556533</v>
      </c>
      <c r="B50">
        <f t="shared" si="4"/>
        <v>28</v>
      </c>
      <c r="C50" s="19">
        <f t="shared" si="0"/>
        <v>556</v>
      </c>
      <c r="D50" s="18">
        <f t="shared" si="1"/>
        <v>533</v>
      </c>
      <c r="F50" s="15">
        <v>533532</v>
      </c>
      <c r="G50">
        <f t="shared" si="5"/>
        <v>28</v>
      </c>
      <c r="H50" s="19">
        <f t="shared" si="2"/>
        <v>533</v>
      </c>
      <c r="I50" s="18">
        <f t="shared" si="3"/>
        <v>532</v>
      </c>
      <c r="Z50" s="20"/>
    </row>
    <row r="51" spans="1:26">
      <c r="A51" s="15">
        <v>454533</v>
      </c>
      <c r="B51">
        <f t="shared" si="4"/>
        <v>29</v>
      </c>
      <c r="C51" s="19">
        <f t="shared" si="0"/>
        <v>454</v>
      </c>
      <c r="D51" s="18">
        <f t="shared" si="1"/>
        <v>533</v>
      </c>
      <c r="F51" s="15">
        <v>532532</v>
      </c>
      <c r="G51">
        <f t="shared" si="5"/>
        <v>29</v>
      </c>
      <c r="H51" s="19">
        <f t="shared" si="2"/>
        <v>532</v>
      </c>
      <c r="I51" s="18">
        <f t="shared" si="3"/>
        <v>532</v>
      </c>
    </row>
    <row r="52" spans="1:26">
      <c r="A52" s="15">
        <v>546533</v>
      </c>
      <c r="B52">
        <f t="shared" si="4"/>
        <v>30</v>
      </c>
      <c r="C52" s="19">
        <f t="shared" si="0"/>
        <v>546</v>
      </c>
      <c r="D52" s="18">
        <f t="shared" si="1"/>
        <v>533</v>
      </c>
      <c r="F52" s="15">
        <v>533532</v>
      </c>
      <c r="G52">
        <f t="shared" si="5"/>
        <v>30</v>
      </c>
      <c r="H52" s="19">
        <f t="shared" si="2"/>
        <v>533</v>
      </c>
      <c r="I52" s="18">
        <f t="shared" si="3"/>
        <v>532</v>
      </c>
    </row>
    <row r="53" spans="1:26">
      <c r="A53" s="15">
        <v>603533</v>
      </c>
      <c r="B53">
        <f t="shared" si="4"/>
        <v>31</v>
      </c>
      <c r="C53" s="19">
        <f t="shared" si="0"/>
        <v>603</v>
      </c>
      <c r="D53" s="18">
        <f t="shared" si="1"/>
        <v>533</v>
      </c>
      <c r="F53" s="15">
        <v>533532</v>
      </c>
      <c r="G53">
        <f t="shared" si="5"/>
        <v>31</v>
      </c>
      <c r="H53" s="19">
        <f t="shared" si="2"/>
        <v>533</v>
      </c>
      <c r="I53" s="18">
        <f t="shared" si="3"/>
        <v>532</v>
      </c>
    </row>
    <row r="54" spans="1:26">
      <c r="A54" s="15">
        <v>491533</v>
      </c>
      <c r="B54">
        <f t="shared" si="4"/>
        <v>32</v>
      </c>
      <c r="C54" s="19">
        <f t="shared" si="0"/>
        <v>491</v>
      </c>
      <c r="D54" s="18">
        <f t="shared" si="1"/>
        <v>533</v>
      </c>
      <c r="F54" s="15">
        <v>533532</v>
      </c>
      <c r="G54">
        <f t="shared" si="5"/>
        <v>32</v>
      </c>
      <c r="H54" s="19">
        <f t="shared" si="2"/>
        <v>533</v>
      </c>
      <c r="I54" s="18">
        <f t="shared" si="3"/>
        <v>532</v>
      </c>
    </row>
    <row r="55" spans="1:26">
      <c r="A55" s="15">
        <v>480532</v>
      </c>
      <c r="B55">
        <f t="shared" si="4"/>
        <v>33</v>
      </c>
      <c r="C55" s="19">
        <f t="shared" si="0"/>
        <v>480</v>
      </c>
      <c r="D55" s="18">
        <f t="shared" si="1"/>
        <v>532</v>
      </c>
      <c r="F55" s="15">
        <v>533532</v>
      </c>
      <c r="G55">
        <f t="shared" si="5"/>
        <v>33</v>
      </c>
      <c r="H55" s="19">
        <f t="shared" si="2"/>
        <v>533</v>
      </c>
      <c r="I55" s="18">
        <f t="shared" si="3"/>
        <v>532</v>
      </c>
    </row>
    <row r="56" spans="1:26">
      <c r="A56" s="15">
        <v>595533</v>
      </c>
      <c r="B56">
        <f t="shared" si="4"/>
        <v>34</v>
      </c>
      <c r="C56" s="19">
        <f t="shared" si="0"/>
        <v>595</v>
      </c>
      <c r="D56" s="18">
        <f t="shared" si="1"/>
        <v>533</v>
      </c>
      <c r="F56" s="15">
        <v>533532</v>
      </c>
      <c r="G56">
        <f t="shared" si="5"/>
        <v>34</v>
      </c>
      <c r="H56" s="19">
        <f t="shared" si="2"/>
        <v>533</v>
      </c>
      <c r="I56" s="18">
        <f t="shared" si="3"/>
        <v>532</v>
      </c>
    </row>
    <row r="57" spans="1:26">
      <c r="A57" s="15">
        <v>555533</v>
      </c>
      <c r="B57">
        <f t="shared" si="4"/>
        <v>35</v>
      </c>
      <c r="C57" s="19">
        <f t="shared" si="0"/>
        <v>555</v>
      </c>
      <c r="D57" s="18">
        <f t="shared" si="1"/>
        <v>533</v>
      </c>
      <c r="F57" s="15">
        <v>533532</v>
      </c>
      <c r="G57">
        <f t="shared" si="5"/>
        <v>35</v>
      </c>
      <c r="H57" s="19">
        <f t="shared" si="2"/>
        <v>533</v>
      </c>
      <c r="I57" s="18">
        <f t="shared" si="3"/>
        <v>532</v>
      </c>
    </row>
    <row r="58" spans="1:26">
      <c r="A58" s="15">
        <v>456533</v>
      </c>
      <c r="B58">
        <f t="shared" si="4"/>
        <v>36</v>
      </c>
      <c r="C58" s="19">
        <f t="shared" si="0"/>
        <v>456</v>
      </c>
      <c r="D58" s="18">
        <f t="shared" si="1"/>
        <v>533</v>
      </c>
      <c r="F58" s="15">
        <v>533532</v>
      </c>
      <c r="G58">
        <f t="shared" si="5"/>
        <v>36</v>
      </c>
      <c r="H58" s="19">
        <f t="shared" si="2"/>
        <v>533</v>
      </c>
      <c r="I58" s="18">
        <f t="shared" si="3"/>
        <v>532</v>
      </c>
    </row>
    <row r="59" spans="1:26">
      <c r="A59" s="15">
        <v>547533</v>
      </c>
      <c r="B59">
        <f t="shared" si="4"/>
        <v>37</v>
      </c>
      <c r="C59" s="19">
        <f t="shared" si="0"/>
        <v>547</v>
      </c>
      <c r="D59" s="18">
        <f t="shared" si="1"/>
        <v>533</v>
      </c>
      <c r="F59" s="15">
        <v>533532</v>
      </c>
      <c r="G59">
        <f t="shared" si="5"/>
        <v>37</v>
      </c>
      <c r="H59" s="19">
        <f t="shared" si="2"/>
        <v>533</v>
      </c>
      <c r="I59" s="18">
        <f t="shared" si="3"/>
        <v>532</v>
      </c>
    </row>
    <row r="60" spans="1:26">
      <c r="A60" s="15">
        <v>601533</v>
      </c>
      <c r="B60">
        <f t="shared" si="4"/>
        <v>38</v>
      </c>
      <c r="C60" s="19">
        <f t="shared" si="0"/>
        <v>601</v>
      </c>
      <c r="D60" s="18">
        <f t="shared" si="1"/>
        <v>533</v>
      </c>
      <c r="F60" s="15">
        <v>533532</v>
      </c>
      <c r="G60">
        <f t="shared" si="5"/>
        <v>38</v>
      </c>
      <c r="H60" s="19">
        <f t="shared" si="2"/>
        <v>533</v>
      </c>
      <c r="I60" s="18">
        <f t="shared" si="3"/>
        <v>532</v>
      </c>
    </row>
    <row r="61" spans="1:26">
      <c r="A61" s="15">
        <v>492533</v>
      </c>
      <c r="B61">
        <f t="shared" si="4"/>
        <v>39</v>
      </c>
      <c r="C61" s="19">
        <f t="shared" si="0"/>
        <v>492</v>
      </c>
      <c r="D61" s="18">
        <f t="shared" si="1"/>
        <v>533</v>
      </c>
      <c r="F61" s="15">
        <v>533532</v>
      </c>
      <c r="G61">
        <f t="shared" si="5"/>
        <v>39</v>
      </c>
      <c r="H61" s="19">
        <f t="shared" si="2"/>
        <v>533</v>
      </c>
      <c r="I61" s="18">
        <f t="shared" si="3"/>
        <v>532</v>
      </c>
    </row>
    <row r="62" spans="1:26">
      <c r="A62" s="15">
        <v>482532</v>
      </c>
      <c r="B62">
        <f t="shared" si="4"/>
        <v>40</v>
      </c>
      <c r="C62" s="19">
        <f t="shared" si="0"/>
        <v>482</v>
      </c>
      <c r="D62" s="18">
        <f t="shared" si="1"/>
        <v>532</v>
      </c>
      <c r="F62" s="15">
        <v>533532</v>
      </c>
      <c r="G62">
        <f t="shared" si="5"/>
        <v>40</v>
      </c>
      <c r="H62" s="19">
        <f t="shared" si="2"/>
        <v>533</v>
      </c>
      <c r="I62" s="18">
        <f t="shared" si="3"/>
        <v>532</v>
      </c>
    </row>
    <row r="63" spans="1:26">
      <c r="A63" s="15">
        <v>595533</v>
      </c>
      <c r="B63">
        <f t="shared" si="4"/>
        <v>41</v>
      </c>
      <c r="C63" s="19">
        <f t="shared" si="0"/>
        <v>595</v>
      </c>
      <c r="D63" s="18">
        <f t="shared" si="1"/>
        <v>533</v>
      </c>
      <c r="F63" s="15">
        <v>533532</v>
      </c>
      <c r="G63">
        <f t="shared" si="5"/>
        <v>41</v>
      </c>
      <c r="H63" s="19">
        <f t="shared" si="2"/>
        <v>533</v>
      </c>
      <c r="I63" s="18">
        <f t="shared" si="3"/>
        <v>532</v>
      </c>
    </row>
    <row r="64" spans="1:26">
      <c r="A64" s="15">
        <v>553533</v>
      </c>
      <c r="B64">
        <f t="shared" si="4"/>
        <v>42</v>
      </c>
      <c r="C64" s="19">
        <f t="shared" si="0"/>
        <v>553</v>
      </c>
      <c r="D64" s="18">
        <f t="shared" si="1"/>
        <v>533</v>
      </c>
      <c r="F64" s="15">
        <v>533532</v>
      </c>
      <c r="G64">
        <f t="shared" si="5"/>
        <v>42</v>
      </c>
      <c r="H64" s="19">
        <f t="shared" si="2"/>
        <v>533</v>
      </c>
      <c r="I64" s="18">
        <f t="shared" si="3"/>
        <v>532</v>
      </c>
    </row>
    <row r="65" spans="1:9">
      <c r="A65" s="15">
        <v>457532</v>
      </c>
      <c r="B65">
        <f t="shared" si="4"/>
        <v>43</v>
      </c>
      <c r="C65" s="19">
        <f t="shared" si="0"/>
        <v>457</v>
      </c>
      <c r="D65" s="18">
        <f t="shared" si="1"/>
        <v>532</v>
      </c>
      <c r="F65" s="15">
        <v>533532</v>
      </c>
      <c r="G65">
        <f t="shared" si="5"/>
        <v>43</v>
      </c>
      <c r="H65" s="19">
        <f t="shared" si="2"/>
        <v>533</v>
      </c>
      <c r="I65" s="18">
        <f t="shared" si="3"/>
        <v>532</v>
      </c>
    </row>
    <row r="66" spans="1:9">
      <c r="A66" s="15">
        <v>547533</v>
      </c>
      <c r="B66">
        <f t="shared" si="4"/>
        <v>44</v>
      </c>
      <c r="C66" s="19">
        <f t="shared" si="0"/>
        <v>547</v>
      </c>
      <c r="D66" s="18">
        <f t="shared" si="1"/>
        <v>533</v>
      </c>
      <c r="F66" s="15">
        <v>533532</v>
      </c>
      <c r="G66">
        <f t="shared" si="5"/>
        <v>44</v>
      </c>
      <c r="H66" s="19">
        <f t="shared" si="2"/>
        <v>533</v>
      </c>
      <c r="I66" s="18">
        <f t="shared" si="3"/>
        <v>532</v>
      </c>
    </row>
    <row r="67" spans="1:9">
      <c r="A67" s="15">
        <v>600533</v>
      </c>
      <c r="B67">
        <f t="shared" si="4"/>
        <v>45</v>
      </c>
      <c r="C67" s="19">
        <f t="shared" si="0"/>
        <v>600</v>
      </c>
      <c r="D67" s="18">
        <f t="shared" si="1"/>
        <v>533</v>
      </c>
      <c r="F67" s="15">
        <v>533532</v>
      </c>
      <c r="G67">
        <f t="shared" si="5"/>
        <v>45</v>
      </c>
      <c r="H67" s="19">
        <f t="shared" si="2"/>
        <v>533</v>
      </c>
      <c r="I67" s="18">
        <f t="shared" si="3"/>
        <v>532</v>
      </c>
    </row>
    <row r="68" spans="1:9">
      <c r="A68" s="15">
        <v>491533</v>
      </c>
      <c r="B68">
        <f t="shared" si="4"/>
        <v>46</v>
      </c>
      <c r="C68" s="19">
        <f t="shared" si="0"/>
        <v>491</v>
      </c>
      <c r="D68" s="18">
        <f t="shared" si="1"/>
        <v>533</v>
      </c>
      <c r="F68" s="15">
        <v>533532</v>
      </c>
      <c r="G68">
        <f t="shared" si="5"/>
        <v>46</v>
      </c>
      <c r="H68" s="19">
        <f t="shared" si="2"/>
        <v>533</v>
      </c>
      <c r="I68" s="18">
        <f t="shared" si="3"/>
        <v>532</v>
      </c>
    </row>
    <row r="69" spans="1:9">
      <c r="A69" s="15">
        <v>484532</v>
      </c>
      <c r="B69">
        <f t="shared" si="4"/>
        <v>47</v>
      </c>
      <c r="C69" s="19">
        <f t="shared" si="0"/>
        <v>484</v>
      </c>
      <c r="D69" s="18">
        <f t="shared" si="1"/>
        <v>532</v>
      </c>
      <c r="F69" s="15">
        <v>533532</v>
      </c>
      <c r="G69">
        <f t="shared" si="5"/>
        <v>47</v>
      </c>
      <c r="H69" s="19">
        <f t="shared" si="2"/>
        <v>533</v>
      </c>
      <c r="I69" s="18">
        <f t="shared" si="3"/>
        <v>532</v>
      </c>
    </row>
    <row r="70" spans="1:9">
      <c r="A70" s="15">
        <v>595533</v>
      </c>
      <c r="B70">
        <f t="shared" si="4"/>
        <v>48</v>
      </c>
      <c r="C70" s="19">
        <f t="shared" si="0"/>
        <v>595</v>
      </c>
      <c r="D70" s="18">
        <f t="shared" si="1"/>
        <v>533</v>
      </c>
      <c r="F70" s="15">
        <v>533532</v>
      </c>
      <c r="G70">
        <f t="shared" si="5"/>
        <v>48</v>
      </c>
      <c r="H70" s="19">
        <f t="shared" si="2"/>
        <v>533</v>
      </c>
      <c r="I70" s="18">
        <f t="shared" si="3"/>
        <v>532</v>
      </c>
    </row>
    <row r="71" spans="1:9">
      <c r="A71" s="15">
        <v>553533</v>
      </c>
      <c r="B71">
        <f t="shared" si="4"/>
        <v>49</v>
      </c>
      <c r="C71" s="19">
        <f t="shared" si="0"/>
        <v>553</v>
      </c>
      <c r="D71" s="18">
        <f t="shared" si="1"/>
        <v>533</v>
      </c>
      <c r="F71" s="15">
        <v>533532</v>
      </c>
      <c r="G71">
        <f t="shared" si="5"/>
        <v>49</v>
      </c>
      <c r="H71" s="19">
        <f t="shared" si="2"/>
        <v>533</v>
      </c>
      <c r="I71" s="18">
        <f t="shared" si="3"/>
        <v>532</v>
      </c>
    </row>
    <row r="72" spans="1:9">
      <c r="A72" s="15">
        <v>457532</v>
      </c>
      <c r="B72">
        <f t="shared" si="4"/>
        <v>50</v>
      </c>
      <c r="C72" s="19">
        <f t="shared" si="0"/>
        <v>457</v>
      </c>
      <c r="D72" s="18">
        <f t="shared" si="1"/>
        <v>532</v>
      </c>
      <c r="F72" s="15">
        <v>533532</v>
      </c>
      <c r="G72">
        <f t="shared" si="5"/>
        <v>50</v>
      </c>
      <c r="H72" s="19">
        <f t="shared" si="2"/>
        <v>533</v>
      </c>
      <c r="I72" s="18">
        <f t="shared" si="3"/>
        <v>532</v>
      </c>
    </row>
    <row r="73" spans="1:9">
      <c r="A73" s="15">
        <v>549533</v>
      </c>
      <c r="B73">
        <f t="shared" si="4"/>
        <v>51</v>
      </c>
      <c r="C73" s="19">
        <f t="shared" si="0"/>
        <v>549</v>
      </c>
      <c r="D73" s="18">
        <f t="shared" si="1"/>
        <v>533</v>
      </c>
      <c r="F73" s="15">
        <v>533532</v>
      </c>
      <c r="G73">
        <f t="shared" si="5"/>
        <v>51</v>
      </c>
      <c r="H73" s="19">
        <f t="shared" si="2"/>
        <v>533</v>
      </c>
      <c r="I73" s="18">
        <f t="shared" si="3"/>
        <v>532</v>
      </c>
    </row>
    <row r="74" spans="1:9">
      <c r="A74" s="15">
        <v>599533</v>
      </c>
      <c r="B74">
        <f t="shared" si="4"/>
        <v>52</v>
      </c>
      <c r="C74" s="19">
        <f t="shared" si="0"/>
        <v>599</v>
      </c>
      <c r="D74" s="18">
        <f t="shared" si="1"/>
        <v>533</v>
      </c>
      <c r="F74" s="15">
        <v>533532</v>
      </c>
      <c r="G74">
        <f t="shared" si="5"/>
        <v>52</v>
      </c>
      <c r="H74" s="19">
        <f t="shared" si="2"/>
        <v>533</v>
      </c>
      <c r="I74" s="18">
        <f t="shared" si="3"/>
        <v>532</v>
      </c>
    </row>
    <row r="75" spans="1:9">
      <c r="A75" s="15">
        <v>491533</v>
      </c>
      <c r="B75">
        <f t="shared" si="4"/>
        <v>53</v>
      </c>
      <c r="C75" s="19">
        <f t="shared" si="0"/>
        <v>491</v>
      </c>
      <c r="D75" s="18">
        <f t="shared" si="1"/>
        <v>533</v>
      </c>
      <c r="F75" s="15">
        <v>533532</v>
      </c>
      <c r="G75">
        <f t="shared" si="5"/>
        <v>53</v>
      </c>
      <c r="H75" s="19">
        <f t="shared" si="2"/>
        <v>533</v>
      </c>
      <c r="I75" s="18">
        <f t="shared" si="3"/>
        <v>532</v>
      </c>
    </row>
    <row r="76" spans="1:9">
      <c r="A76" s="15">
        <v>483532</v>
      </c>
      <c r="B76">
        <f t="shared" si="4"/>
        <v>54</v>
      </c>
      <c r="C76" s="19">
        <f t="shared" si="0"/>
        <v>483</v>
      </c>
      <c r="D76" s="18">
        <f t="shared" si="1"/>
        <v>532</v>
      </c>
      <c r="F76" s="15">
        <v>533532</v>
      </c>
      <c r="G76">
        <f t="shared" si="5"/>
        <v>54</v>
      </c>
      <c r="H76" s="19">
        <f t="shared" si="2"/>
        <v>533</v>
      </c>
      <c r="I76" s="18">
        <f t="shared" si="3"/>
        <v>532</v>
      </c>
    </row>
    <row r="77" spans="1:9">
      <c r="A77" s="15">
        <v>595533</v>
      </c>
      <c r="B77">
        <f t="shared" si="4"/>
        <v>55</v>
      </c>
      <c r="C77" s="19">
        <f t="shared" si="0"/>
        <v>595</v>
      </c>
      <c r="D77" s="18">
        <f t="shared" si="1"/>
        <v>533</v>
      </c>
      <c r="F77" s="15">
        <v>533532</v>
      </c>
      <c r="G77">
        <f t="shared" si="5"/>
        <v>55</v>
      </c>
      <c r="H77" s="19">
        <f t="shared" si="2"/>
        <v>533</v>
      </c>
      <c r="I77" s="18">
        <f t="shared" si="3"/>
        <v>532</v>
      </c>
    </row>
    <row r="78" spans="1:9">
      <c r="A78" s="15">
        <v>550533</v>
      </c>
      <c r="B78">
        <f t="shared" si="4"/>
        <v>56</v>
      </c>
      <c r="C78" s="19">
        <f t="shared" si="0"/>
        <v>550</v>
      </c>
      <c r="D78" s="18">
        <f t="shared" si="1"/>
        <v>533</v>
      </c>
      <c r="F78" s="15">
        <v>533532</v>
      </c>
      <c r="G78">
        <f t="shared" si="5"/>
        <v>56</v>
      </c>
      <c r="H78" s="19">
        <f t="shared" si="2"/>
        <v>533</v>
      </c>
      <c r="I78" s="18">
        <f t="shared" si="3"/>
        <v>532</v>
      </c>
    </row>
    <row r="79" spans="1:9">
      <c r="A79" s="15">
        <v>457532</v>
      </c>
      <c r="B79">
        <f t="shared" si="4"/>
        <v>57</v>
      </c>
      <c r="C79" s="19">
        <f t="shared" si="0"/>
        <v>457</v>
      </c>
      <c r="D79" s="18">
        <f t="shared" si="1"/>
        <v>532</v>
      </c>
      <c r="F79" s="15">
        <v>532532</v>
      </c>
      <c r="G79">
        <f t="shared" si="5"/>
        <v>57</v>
      </c>
      <c r="H79" s="19">
        <f t="shared" si="2"/>
        <v>532</v>
      </c>
      <c r="I79" s="18">
        <f t="shared" si="3"/>
        <v>532</v>
      </c>
    </row>
    <row r="80" spans="1:9">
      <c r="A80" s="15">
        <v>548533</v>
      </c>
      <c r="B80">
        <f t="shared" si="4"/>
        <v>58</v>
      </c>
      <c r="C80" s="19">
        <f t="shared" si="0"/>
        <v>548</v>
      </c>
      <c r="D80" s="18">
        <f t="shared" si="1"/>
        <v>533</v>
      </c>
      <c r="F80" s="15">
        <v>533532</v>
      </c>
      <c r="G80">
        <f t="shared" si="5"/>
        <v>58</v>
      </c>
      <c r="H80" s="19">
        <f t="shared" si="2"/>
        <v>533</v>
      </c>
      <c r="I80" s="18">
        <f t="shared" si="3"/>
        <v>532</v>
      </c>
    </row>
    <row r="81" spans="1:9">
      <c r="A81" s="15">
        <v>599533</v>
      </c>
      <c r="B81">
        <f t="shared" si="4"/>
        <v>59</v>
      </c>
      <c r="C81" s="19">
        <f t="shared" si="0"/>
        <v>599</v>
      </c>
      <c r="D81" s="18">
        <f t="shared" si="1"/>
        <v>533</v>
      </c>
      <c r="F81" s="15">
        <v>533532</v>
      </c>
      <c r="G81">
        <f t="shared" si="5"/>
        <v>59</v>
      </c>
      <c r="H81" s="19">
        <f t="shared" si="2"/>
        <v>533</v>
      </c>
      <c r="I81" s="18">
        <f t="shared" si="3"/>
        <v>532</v>
      </c>
    </row>
    <row r="82" spans="1:9">
      <c r="A82" s="15">
        <v>490533</v>
      </c>
      <c r="B82">
        <f t="shared" si="4"/>
        <v>60</v>
      </c>
      <c r="C82" s="19">
        <f t="shared" si="0"/>
        <v>490</v>
      </c>
      <c r="D82" s="18">
        <f t="shared" si="1"/>
        <v>533</v>
      </c>
      <c r="F82" s="15">
        <v>533532</v>
      </c>
      <c r="G82">
        <f t="shared" si="5"/>
        <v>60</v>
      </c>
      <c r="H82" s="19">
        <f t="shared" si="2"/>
        <v>533</v>
      </c>
      <c r="I82" s="18">
        <f t="shared" si="3"/>
        <v>532</v>
      </c>
    </row>
    <row r="83" spans="1:9">
      <c r="A83" s="15">
        <v>485532</v>
      </c>
      <c r="B83">
        <f t="shared" si="4"/>
        <v>61</v>
      </c>
      <c r="C83" s="19">
        <f t="shared" si="0"/>
        <v>485</v>
      </c>
      <c r="D83" s="18">
        <f t="shared" si="1"/>
        <v>532</v>
      </c>
      <c r="F83" s="15">
        <v>533532</v>
      </c>
      <c r="G83">
        <f t="shared" si="5"/>
        <v>61</v>
      </c>
      <c r="H83" s="19">
        <f t="shared" si="2"/>
        <v>533</v>
      </c>
      <c r="I83" s="18">
        <f t="shared" si="3"/>
        <v>532</v>
      </c>
    </row>
    <row r="84" spans="1:9">
      <c r="A84" s="15">
        <v>595533</v>
      </c>
      <c r="B84">
        <f t="shared" si="4"/>
        <v>62</v>
      </c>
      <c r="C84" s="19">
        <f t="shared" si="0"/>
        <v>595</v>
      </c>
      <c r="D84" s="18">
        <f t="shared" si="1"/>
        <v>533</v>
      </c>
      <c r="F84" s="15">
        <v>533532</v>
      </c>
      <c r="G84">
        <f t="shared" si="5"/>
        <v>62</v>
      </c>
      <c r="H84" s="19">
        <f t="shared" si="2"/>
        <v>533</v>
      </c>
      <c r="I84" s="18">
        <f t="shared" si="3"/>
        <v>532</v>
      </c>
    </row>
    <row r="85" spans="1:9">
      <c r="A85" s="15">
        <v>551533</v>
      </c>
      <c r="B85">
        <f t="shared" si="4"/>
        <v>63</v>
      </c>
      <c r="C85" s="19">
        <f t="shared" si="0"/>
        <v>551</v>
      </c>
      <c r="D85" s="18">
        <f t="shared" si="1"/>
        <v>533</v>
      </c>
      <c r="F85" s="15">
        <v>533532</v>
      </c>
      <c r="G85">
        <f t="shared" si="5"/>
        <v>63</v>
      </c>
      <c r="H85" s="19">
        <f t="shared" si="2"/>
        <v>533</v>
      </c>
      <c r="I85" s="18">
        <f t="shared" si="3"/>
        <v>532</v>
      </c>
    </row>
    <row r="86" spans="1:9">
      <c r="A86" s="15">
        <v>457532</v>
      </c>
      <c r="B86">
        <f t="shared" si="4"/>
        <v>64</v>
      </c>
      <c r="C86" s="19">
        <f t="shared" si="0"/>
        <v>457</v>
      </c>
      <c r="D86" s="18">
        <f t="shared" si="1"/>
        <v>532</v>
      </c>
      <c r="F86" s="15">
        <v>533532</v>
      </c>
      <c r="G86">
        <f t="shared" si="5"/>
        <v>64</v>
      </c>
      <c r="H86" s="19">
        <f t="shared" si="2"/>
        <v>533</v>
      </c>
      <c r="I86" s="18">
        <f t="shared" si="3"/>
        <v>532</v>
      </c>
    </row>
    <row r="87" spans="1:9">
      <c r="A87" s="15">
        <v>549532</v>
      </c>
      <c r="B87">
        <f t="shared" si="4"/>
        <v>65</v>
      </c>
      <c r="C87" s="19">
        <f t="shared" ref="C87:C148" si="6">_xlfn.NUMBERVALUE(MID(A87,1,3))</f>
        <v>549</v>
      </c>
      <c r="D87" s="18">
        <f t="shared" ref="D87:D148" si="7">_xlfn.NUMBERVALUE(MID(A87,4,3))</f>
        <v>532</v>
      </c>
      <c r="F87" s="15">
        <v>533532</v>
      </c>
      <c r="G87">
        <f t="shared" si="5"/>
        <v>65</v>
      </c>
      <c r="H87" s="19">
        <f t="shared" ref="H87:H150" si="8">_xlfn.NUMBERVALUE(MID(F87,1,3))</f>
        <v>533</v>
      </c>
      <c r="I87" s="18">
        <f t="shared" ref="I87:I150" si="9">_xlfn.NUMBERVALUE(MID(F87,4,3))</f>
        <v>532</v>
      </c>
    </row>
    <row r="88" spans="1:9">
      <c r="A88" s="15">
        <v>598533</v>
      </c>
      <c r="B88">
        <f t="shared" ref="B88:B149" si="10">+B87+1</f>
        <v>66</v>
      </c>
      <c r="C88" s="19">
        <f t="shared" si="6"/>
        <v>598</v>
      </c>
      <c r="D88" s="18">
        <f t="shared" si="7"/>
        <v>533</v>
      </c>
      <c r="F88" s="15">
        <v>533532</v>
      </c>
      <c r="G88">
        <f t="shared" ref="G88:G151" si="11">+G87+1</f>
        <v>66</v>
      </c>
      <c r="H88" s="19">
        <f t="shared" si="8"/>
        <v>533</v>
      </c>
      <c r="I88" s="18">
        <f t="shared" si="9"/>
        <v>532</v>
      </c>
    </row>
    <row r="89" spans="1:9">
      <c r="A89" s="15">
        <v>489533</v>
      </c>
      <c r="B89">
        <f t="shared" si="10"/>
        <v>67</v>
      </c>
      <c r="C89" s="19">
        <f t="shared" si="6"/>
        <v>489</v>
      </c>
      <c r="D89" s="18">
        <f t="shared" si="7"/>
        <v>533</v>
      </c>
      <c r="F89" s="15">
        <v>532532</v>
      </c>
      <c r="G89">
        <f t="shared" si="11"/>
        <v>67</v>
      </c>
      <c r="H89" s="19">
        <f t="shared" si="8"/>
        <v>532</v>
      </c>
      <c r="I89" s="18">
        <f t="shared" si="9"/>
        <v>532</v>
      </c>
    </row>
    <row r="90" spans="1:9">
      <c r="A90" s="15">
        <v>485532</v>
      </c>
      <c r="B90">
        <f t="shared" si="10"/>
        <v>68</v>
      </c>
      <c r="C90" s="19">
        <f t="shared" si="6"/>
        <v>485</v>
      </c>
      <c r="D90" s="18">
        <f t="shared" si="7"/>
        <v>532</v>
      </c>
      <c r="F90" s="15">
        <v>533532</v>
      </c>
      <c r="G90">
        <f t="shared" si="11"/>
        <v>68</v>
      </c>
      <c r="H90" s="19">
        <f t="shared" si="8"/>
        <v>533</v>
      </c>
      <c r="I90" s="18">
        <f t="shared" si="9"/>
        <v>532</v>
      </c>
    </row>
    <row r="91" spans="1:9">
      <c r="A91" s="15">
        <v>595533</v>
      </c>
      <c r="B91">
        <f t="shared" si="10"/>
        <v>69</v>
      </c>
      <c r="C91" s="19">
        <f t="shared" si="6"/>
        <v>595</v>
      </c>
      <c r="D91" s="18">
        <f t="shared" si="7"/>
        <v>533</v>
      </c>
      <c r="F91" s="15">
        <v>533532</v>
      </c>
      <c r="G91">
        <f t="shared" si="11"/>
        <v>69</v>
      </c>
      <c r="H91" s="19">
        <f t="shared" si="8"/>
        <v>533</v>
      </c>
      <c r="I91" s="18">
        <f t="shared" si="9"/>
        <v>532</v>
      </c>
    </row>
    <row r="92" spans="1:9">
      <c r="A92" s="15">
        <v>550533</v>
      </c>
      <c r="B92">
        <f t="shared" si="10"/>
        <v>70</v>
      </c>
      <c r="C92" s="19">
        <f t="shared" si="6"/>
        <v>550</v>
      </c>
      <c r="D92" s="18">
        <f t="shared" si="7"/>
        <v>533</v>
      </c>
      <c r="F92" s="15">
        <v>533532</v>
      </c>
      <c r="G92">
        <f t="shared" si="11"/>
        <v>70</v>
      </c>
      <c r="H92" s="19">
        <f t="shared" si="8"/>
        <v>533</v>
      </c>
      <c r="I92" s="18">
        <f t="shared" si="9"/>
        <v>532</v>
      </c>
    </row>
    <row r="93" spans="1:9">
      <c r="A93" s="15">
        <v>457532</v>
      </c>
      <c r="B93">
        <f t="shared" si="10"/>
        <v>71</v>
      </c>
      <c r="C93" s="19">
        <f t="shared" si="6"/>
        <v>457</v>
      </c>
      <c r="D93" s="18">
        <f t="shared" si="7"/>
        <v>532</v>
      </c>
      <c r="F93" s="15">
        <v>533532</v>
      </c>
      <c r="G93">
        <f t="shared" si="11"/>
        <v>71</v>
      </c>
      <c r="H93" s="19">
        <f t="shared" si="8"/>
        <v>533</v>
      </c>
      <c r="I93" s="18">
        <f t="shared" si="9"/>
        <v>532</v>
      </c>
    </row>
    <row r="94" spans="1:9">
      <c r="A94" s="15">
        <v>550532</v>
      </c>
      <c r="B94">
        <f t="shared" si="10"/>
        <v>72</v>
      </c>
      <c r="C94" s="19">
        <f t="shared" si="6"/>
        <v>550</v>
      </c>
      <c r="D94" s="18">
        <f t="shared" si="7"/>
        <v>532</v>
      </c>
      <c r="F94" s="15">
        <v>533532</v>
      </c>
      <c r="G94">
        <f t="shared" si="11"/>
        <v>72</v>
      </c>
      <c r="H94" s="19">
        <f t="shared" si="8"/>
        <v>533</v>
      </c>
      <c r="I94" s="18">
        <f t="shared" si="9"/>
        <v>532</v>
      </c>
    </row>
    <row r="95" spans="1:9">
      <c r="A95" s="15">
        <v>598533</v>
      </c>
      <c r="B95">
        <f t="shared" si="10"/>
        <v>73</v>
      </c>
      <c r="C95" s="19">
        <f t="shared" si="6"/>
        <v>598</v>
      </c>
      <c r="D95" s="18">
        <f t="shared" si="7"/>
        <v>533</v>
      </c>
      <c r="F95" s="15">
        <v>533532</v>
      </c>
      <c r="G95">
        <f t="shared" si="11"/>
        <v>73</v>
      </c>
      <c r="H95" s="19">
        <f t="shared" si="8"/>
        <v>533</v>
      </c>
      <c r="I95" s="18">
        <f t="shared" si="9"/>
        <v>532</v>
      </c>
    </row>
    <row r="96" spans="1:9">
      <c r="A96" s="15">
        <v>490533</v>
      </c>
      <c r="B96">
        <f t="shared" si="10"/>
        <v>74</v>
      </c>
      <c r="C96" s="19">
        <f t="shared" si="6"/>
        <v>490</v>
      </c>
      <c r="D96" s="18">
        <f t="shared" si="7"/>
        <v>533</v>
      </c>
      <c r="F96" s="15">
        <v>533532</v>
      </c>
      <c r="G96">
        <f t="shared" si="11"/>
        <v>74</v>
      </c>
      <c r="H96" s="19">
        <f t="shared" si="8"/>
        <v>533</v>
      </c>
      <c r="I96" s="18">
        <f t="shared" si="9"/>
        <v>532</v>
      </c>
    </row>
    <row r="97" spans="1:9">
      <c r="A97" s="15">
        <v>486532</v>
      </c>
      <c r="B97">
        <f t="shared" si="10"/>
        <v>75</v>
      </c>
      <c r="C97" s="19">
        <f t="shared" si="6"/>
        <v>486</v>
      </c>
      <c r="D97" s="18">
        <f t="shared" si="7"/>
        <v>532</v>
      </c>
      <c r="F97" s="15">
        <v>533532</v>
      </c>
      <c r="G97">
        <f t="shared" si="11"/>
        <v>75</v>
      </c>
      <c r="H97" s="19">
        <f t="shared" si="8"/>
        <v>533</v>
      </c>
      <c r="I97" s="18">
        <f t="shared" si="9"/>
        <v>532</v>
      </c>
    </row>
    <row r="98" spans="1:9">
      <c r="A98" s="15">
        <v>596533</v>
      </c>
      <c r="B98">
        <f t="shared" si="10"/>
        <v>76</v>
      </c>
      <c r="C98" s="19">
        <f t="shared" si="6"/>
        <v>596</v>
      </c>
      <c r="D98" s="18">
        <f t="shared" si="7"/>
        <v>533</v>
      </c>
      <c r="F98" s="15">
        <v>533532</v>
      </c>
      <c r="G98">
        <f t="shared" si="11"/>
        <v>76</v>
      </c>
      <c r="H98" s="19">
        <f t="shared" si="8"/>
        <v>533</v>
      </c>
      <c r="I98" s="18">
        <f t="shared" si="9"/>
        <v>532</v>
      </c>
    </row>
    <row r="99" spans="1:9">
      <c r="A99" s="15">
        <v>550533</v>
      </c>
      <c r="B99">
        <f t="shared" si="10"/>
        <v>77</v>
      </c>
      <c r="C99" s="19">
        <f t="shared" si="6"/>
        <v>550</v>
      </c>
      <c r="D99" s="18">
        <f t="shared" si="7"/>
        <v>533</v>
      </c>
      <c r="F99" s="15">
        <v>533532</v>
      </c>
      <c r="G99">
        <f t="shared" si="11"/>
        <v>77</v>
      </c>
      <c r="H99" s="19">
        <f t="shared" si="8"/>
        <v>533</v>
      </c>
      <c r="I99" s="18">
        <f t="shared" si="9"/>
        <v>532</v>
      </c>
    </row>
    <row r="100" spans="1:9">
      <c r="A100" s="15">
        <v>457532</v>
      </c>
      <c r="B100">
        <f t="shared" si="10"/>
        <v>78</v>
      </c>
      <c r="C100" s="19">
        <f t="shared" si="6"/>
        <v>457</v>
      </c>
      <c r="D100" s="18">
        <f t="shared" si="7"/>
        <v>532</v>
      </c>
      <c r="F100" s="15">
        <v>533532</v>
      </c>
      <c r="G100">
        <f t="shared" si="11"/>
        <v>78</v>
      </c>
      <c r="H100" s="19">
        <f t="shared" si="8"/>
        <v>533</v>
      </c>
      <c r="I100" s="18">
        <f t="shared" si="9"/>
        <v>532</v>
      </c>
    </row>
    <row r="101" spans="1:9">
      <c r="A101" s="15">
        <v>550532</v>
      </c>
      <c r="B101">
        <f t="shared" si="10"/>
        <v>79</v>
      </c>
      <c r="C101" s="19">
        <f t="shared" si="6"/>
        <v>550</v>
      </c>
      <c r="D101" s="18">
        <f t="shared" si="7"/>
        <v>532</v>
      </c>
      <c r="F101" s="15">
        <v>533532</v>
      </c>
      <c r="G101">
        <f t="shared" si="11"/>
        <v>79</v>
      </c>
      <c r="H101" s="19">
        <f t="shared" si="8"/>
        <v>533</v>
      </c>
      <c r="I101" s="18">
        <f t="shared" si="9"/>
        <v>532</v>
      </c>
    </row>
    <row r="102" spans="1:9">
      <c r="A102" s="15">
        <v>597533</v>
      </c>
      <c r="B102">
        <f t="shared" si="10"/>
        <v>80</v>
      </c>
      <c r="C102" s="19">
        <f t="shared" si="6"/>
        <v>597</v>
      </c>
      <c r="D102" s="18">
        <f t="shared" si="7"/>
        <v>533</v>
      </c>
      <c r="F102" s="15">
        <v>533532</v>
      </c>
      <c r="G102">
        <f t="shared" si="11"/>
        <v>80</v>
      </c>
      <c r="H102" s="19">
        <f t="shared" si="8"/>
        <v>533</v>
      </c>
      <c r="I102" s="18">
        <f t="shared" si="9"/>
        <v>532</v>
      </c>
    </row>
    <row r="103" spans="1:9">
      <c r="A103" s="15">
        <v>489533</v>
      </c>
      <c r="B103">
        <f t="shared" si="10"/>
        <v>81</v>
      </c>
      <c r="C103" s="19">
        <f t="shared" si="6"/>
        <v>489</v>
      </c>
      <c r="D103" s="18">
        <f t="shared" si="7"/>
        <v>533</v>
      </c>
      <c r="F103" s="15">
        <v>533532</v>
      </c>
      <c r="G103">
        <f t="shared" si="11"/>
        <v>81</v>
      </c>
      <c r="H103" s="19">
        <f t="shared" si="8"/>
        <v>533</v>
      </c>
      <c r="I103" s="18">
        <f t="shared" si="9"/>
        <v>532</v>
      </c>
    </row>
    <row r="104" spans="1:9">
      <c r="A104" s="15">
        <v>486532</v>
      </c>
      <c r="B104">
        <f t="shared" si="10"/>
        <v>82</v>
      </c>
      <c r="C104" s="19">
        <f t="shared" si="6"/>
        <v>486</v>
      </c>
      <c r="D104" s="18">
        <f t="shared" si="7"/>
        <v>532</v>
      </c>
      <c r="F104" s="15">
        <v>533532</v>
      </c>
      <c r="G104">
        <f t="shared" si="11"/>
        <v>82</v>
      </c>
      <c r="H104" s="19">
        <f t="shared" si="8"/>
        <v>533</v>
      </c>
      <c r="I104" s="18">
        <f t="shared" si="9"/>
        <v>532</v>
      </c>
    </row>
    <row r="105" spans="1:9">
      <c r="A105" s="15">
        <v>595533</v>
      </c>
      <c r="B105">
        <f t="shared" si="10"/>
        <v>83</v>
      </c>
      <c r="C105" s="19">
        <f t="shared" si="6"/>
        <v>595</v>
      </c>
      <c r="D105" s="18">
        <f t="shared" si="7"/>
        <v>533</v>
      </c>
      <c r="F105" s="15">
        <v>533532</v>
      </c>
      <c r="G105">
        <f t="shared" si="11"/>
        <v>83</v>
      </c>
      <c r="H105" s="19">
        <f t="shared" si="8"/>
        <v>533</v>
      </c>
      <c r="I105" s="18">
        <f t="shared" si="9"/>
        <v>532</v>
      </c>
    </row>
    <row r="106" spans="1:9">
      <c r="A106" s="15">
        <v>550533</v>
      </c>
      <c r="B106">
        <f t="shared" si="10"/>
        <v>84</v>
      </c>
      <c r="C106" s="19">
        <f t="shared" si="6"/>
        <v>550</v>
      </c>
      <c r="D106" s="18">
        <f t="shared" si="7"/>
        <v>533</v>
      </c>
      <c r="F106" s="15">
        <v>533532</v>
      </c>
      <c r="G106">
        <f t="shared" si="11"/>
        <v>84</v>
      </c>
      <c r="H106" s="19">
        <f t="shared" si="8"/>
        <v>533</v>
      </c>
      <c r="I106" s="18">
        <f t="shared" si="9"/>
        <v>532</v>
      </c>
    </row>
    <row r="107" spans="1:9">
      <c r="A107" s="15">
        <v>458532</v>
      </c>
      <c r="B107">
        <f t="shared" si="10"/>
        <v>85</v>
      </c>
      <c r="C107" s="19">
        <f t="shared" si="6"/>
        <v>458</v>
      </c>
      <c r="D107" s="18">
        <f t="shared" si="7"/>
        <v>532</v>
      </c>
      <c r="F107" s="15">
        <v>533532</v>
      </c>
      <c r="G107">
        <f t="shared" si="11"/>
        <v>85</v>
      </c>
      <c r="H107" s="19">
        <f t="shared" si="8"/>
        <v>533</v>
      </c>
      <c r="I107" s="18">
        <f t="shared" si="9"/>
        <v>532</v>
      </c>
    </row>
    <row r="108" spans="1:9">
      <c r="A108" s="15">
        <v>551532</v>
      </c>
      <c r="B108">
        <f t="shared" si="10"/>
        <v>86</v>
      </c>
      <c r="C108" s="19">
        <f t="shared" si="6"/>
        <v>551</v>
      </c>
      <c r="D108" s="18">
        <f t="shared" si="7"/>
        <v>532</v>
      </c>
      <c r="F108" s="15">
        <v>533532</v>
      </c>
      <c r="G108">
        <f t="shared" si="11"/>
        <v>86</v>
      </c>
      <c r="H108" s="19">
        <f t="shared" si="8"/>
        <v>533</v>
      </c>
      <c r="I108" s="18">
        <f t="shared" si="9"/>
        <v>532</v>
      </c>
    </row>
    <row r="109" spans="1:9">
      <c r="A109" s="15">
        <v>597533</v>
      </c>
      <c r="B109">
        <f t="shared" si="10"/>
        <v>87</v>
      </c>
      <c r="C109" s="19">
        <f t="shared" si="6"/>
        <v>597</v>
      </c>
      <c r="D109" s="18">
        <f t="shared" si="7"/>
        <v>533</v>
      </c>
      <c r="F109" s="15">
        <v>533532</v>
      </c>
      <c r="G109">
        <f t="shared" si="11"/>
        <v>87</v>
      </c>
      <c r="H109" s="19">
        <f t="shared" si="8"/>
        <v>533</v>
      </c>
      <c r="I109" s="18">
        <f t="shared" si="9"/>
        <v>532</v>
      </c>
    </row>
    <row r="110" spans="1:9">
      <c r="A110" s="15">
        <v>489533</v>
      </c>
      <c r="B110">
        <f t="shared" si="10"/>
        <v>88</v>
      </c>
      <c r="C110" s="19">
        <f t="shared" si="6"/>
        <v>489</v>
      </c>
      <c r="D110" s="18">
        <f t="shared" si="7"/>
        <v>533</v>
      </c>
      <c r="F110" s="15">
        <v>533532</v>
      </c>
      <c r="G110">
        <f t="shared" si="11"/>
        <v>88</v>
      </c>
      <c r="H110" s="19">
        <f t="shared" si="8"/>
        <v>533</v>
      </c>
      <c r="I110" s="18">
        <f t="shared" si="9"/>
        <v>532</v>
      </c>
    </row>
    <row r="111" spans="1:9">
      <c r="A111" s="15">
        <v>486532</v>
      </c>
      <c r="B111">
        <f t="shared" si="10"/>
        <v>89</v>
      </c>
      <c r="C111" s="19">
        <f t="shared" si="6"/>
        <v>486</v>
      </c>
      <c r="D111" s="18">
        <f t="shared" si="7"/>
        <v>532</v>
      </c>
      <c r="F111" s="15">
        <v>533532</v>
      </c>
      <c r="G111">
        <f t="shared" si="11"/>
        <v>89</v>
      </c>
      <c r="H111" s="19">
        <f t="shared" si="8"/>
        <v>533</v>
      </c>
      <c r="I111" s="18">
        <f t="shared" si="9"/>
        <v>532</v>
      </c>
    </row>
    <row r="112" spans="1:9">
      <c r="A112" s="15">
        <v>596533</v>
      </c>
      <c r="B112">
        <f t="shared" si="10"/>
        <v>90</v>
      </c>
      <c r="C112" s="19">
        <f t="shared" si="6"/>
        <v>596</v>
      </c>
      <c r="D112" s="18">
        <f t="shared" si="7"/>
        <v>533</v>
      </c>
      <c r="F112" s="15">
        <v>533532</v>
      </c>
      <c r="G112">
        <f t="shared" si="11"/>
        <v>90</v>
      </c>
      <c r="H112" s="19">
        <f t="shared" si="8"/>
        <v>533</v>
      </c>
      <c r="I112" s="18">
        <f t="shared" si="9"/>
        <v>532</v>
      </c>
    </row>
    <row r="113" spans="1:9">
      <c r="A113" s="15">
        <v>548533</v>
      </c>
      <c r="B113">
        <f t="shared" si="10"/>
        <v>91</v>
      </c>
      <c r="C113" s="19">
        <f t="shared" si="6"/>
        <v>548</v>
      </c>
      <c r="D113" s="18">
        <f t="shared" si="7"/>
        <v>533</v>
      </c>
      <c r="F113" s="15">
        <v>533532</v>
      </c>
      <c r="G113">
        <f t="shared" si="11"/>
        <v>91</v>
      </c>
      <c r="H113" s="19">
        <f t="shared" si="8"/>
        <v>533</v>
      </c>
      <c r="I113" s="18">
        <f t="shared" si="9"/>
        <v>532</v>
      </c>
    </row>
    <row r="114" spans="1:9">
      <c r="A114" s="15">
        <v>457532</v>
      </c>
      <c r="B114">
        <f t="shared" si="10"/>
        <v>92</v>
      </c>
      <c r="C114" s="19">
        <f t="shared" si="6"/>
        <v>457</v>
      </c>
      <c r="D114" s="18">
        <f t="shared" si="7"/>
        <v>532</v>
      </c>
      <c r="F114" s="15">
        <v>533532</v>
      </c>
      <c r="G114">
        <f t="shared" si="11"/>
        <v>92</v>
      </c>
      <c r="H114" s="19">
        <f t="shared" si="8"/>
        <v>533</v>
      </c>
      <c r="I114" s="18">
        <f t="shared" si="9"/>
        <v>532</v>
      </c>
    </row>
    <row r="115" spans="1:9">
      <c r="A115" s="15">
        <v>550532</v>
      </c>
      <c r="B115">
        <f t="shared" si="10"/>
        <v>93</v>
      </c>
      <c r="C115" s="19">
        <f t="shared" si="6"/>
        <v>550</v>
      </c>
      <c r="D115" s="18">
        <f t="shared" si="7"/>
        <v>532</v>
      </c>
      <c r="F115" s="15">
        <v>533532</v>
      </c>
      <c r="G115">
        <f t="shared" si="11"/>
        <v>93</v>
      </c>
      <c r="H115" s="19">
        <f t="shared" si="8"/>
        <v>533</v>
      </c>
      <c r="I115" s="18">
        <f t="shared" si="9"/>
        <v>532</v>
      </c>
    </row>
    <row r="116" spans="1:9">
      <c r="A116" s="15">
        <v>597533</v>
      </c>
      <c r="B116">
        <f t="shared" si="10"/>
        <v>94</v>
      </c>
      <c r="C116" s="19">
        <f t="shared" si="6"/>
        <v>597</v>
      </c>
      <c r="D116" s="18">
        <f t="shared" si="7"/>
        <v>533</v>
      </c>
      <c r="F116" s="15">
        <v>533532</v>
      </c>
      <c r="G116">
        <f t="shared" si="11"/>
        <v>94</v>
      </c>
      <c r="H116" s="19">
        <f t="shared" si="8"/>
        <v>533</v>
      </c>
      <c r="I116" s="18">
        <f t="shared" si="9"/>
        <v>532</v>
      </c>
    </row>
    <row r="117" spans="1:9">
      <c r="A117" s="15">
        <v>488532</v>
      </c>
      <c r="B117">
        <f t="shared" si="10"/>
        <v>95</v>
      </c>
      <c r="C117" s="19">
        <f t="shared" si="6"/>
        <v>488</v>
      </c>
      <c r="D117" s="18">
        <f t="shared" si="7"/>
        <v>532</v>
      </c>
      <c r="F117" s="15">
        <v>533532</v>
      </c>
      <c r="G117">
        <f t="shared" si="11"/>
        <v>95</v>
      </c>
      <c r="H117" s="19">
        <f t="shared" si="8"/>
        <v>533</v>
      </c>
      <c r="I117" s="18">
        <f t="shared" si="9"/>
        <v>532</v>
      </c>
    </row>
    <row r="118" spans="1:9">
      <c r="A118" s="15">
        <v>487532</v>
      </c>
      <c r="B118">
        <f t="shared" si="10"/>
        <v>96</v>
      </c>
      <c r="C118" s="19">
        <f t="shared" si="6"/>
        <v>487</v>
      </c>
      <c r="D118" s="18">
        <f t="shared" si="7"/>
        <v>532</v>
      </c>
      <c r="F118" s="15">
        <v>533532</v>
      </c>
      <c r="G118">
        <f t="shared" si="11"/>
        <v>96</v>
      </c>
      <c r="H118" s="19">
        <f t="shared" si="8"/>
        <v>533</v>
      </c>
      <c r="I118" s="18">
        <f t="shared" si="9"/>
        <v>532</v>
      </c>
    </row>
    <row r="119" spans="1:9">
      <c r="A119" s="15">
        <v>596533</v>
      </c>
      <c r="B119">
        <f t="shared" si="10"/>
        <v>97</v>
      </c>
      <c r="C119" s="19">
        <f t="shared" si="6"/>
        <v>596</v>
      </c>
      <c r="D119" s="18">
        <f t="shared" si="7"/>
        <v>533</v>
      </c>
      <c r="F119" s="15">
        <v>533532</v>
      </c>
      <c r="G119">
        <f t="shared" si="11"/>
        <v>97</v>
      </c>
      <c r="H119" s="19">
        <f t="shared" si="8"/>
        <v>533</v>
      </c>
      <c r="I119" s="18">
        <f t="shared" si="9"/>
        <v>532</v>
      </c>
    </row>
    <row r="120" spans="1:9">
      <c r="A120" s="15">
        <v>549533</v>
      </c>
      <c r="B120">
        <f t="shared" si="10"/>
        <v>98</v>
      </c>
      <c r="C120" s="19">
        <f t="shared" si="6"/>
        <v>549</v>
      </c>
      <c r="D120" s="18">
        <f t="shared" si="7"/>
        <v>533</v>
      </c>
      <c r="F120" s="15">
        <v>533532</v>
      </c>
      <c r="G120">
        <f t="shared" si="11"/>
        <v>98</v>
      </c>
      <c r="H120" s="19">
        <f t="shared" si="8"/>
        <v>533</v>
      </c>
      <c r="I120" s="18">
        <f t="shared" si="9"/>
        <v>532</v>
      </c>
    </row>
    <row r="121" spans="1:9">
      <c r="A121" s="15">
        <v>458532</v>
      </c>
      <c r="B121">
        <f t="shared" si="10"/>
        <v>99</v>
      </c>
      <c r="C121" s="19">
        <f t="shared" si="6"/>
        <v>458</v>
      </c>
      <c r="D121" s="18">
        <f t="shared" si="7"/>
        <v>532</v>
      </c>
      <c r="F121" s="15">
        <v>533532</v>
      </c>
      <c r="G121">
        <f t="shared" si="11"/>
        <v>99</v>
      </c>
      <c r="H121" s="19">
        <f t="shared" si="8"/>
        <v>533</v>
      </c>
      <c r="I121" s="18">
        <f t="shared" si="9"/>
        <v>532</v>
      </c>
    </row>
    <row r="122" spans="1:9">
      <c r="A122" s="15">
        <v>552532</v>
      </c>
      <c r="B122">
        <f t="shared" si="10"/>
        <v>100</v>
      </c>
      <c r="C122" s="19">
        <f t="shared" si="6"/>
        <v>552</v>
      </c>
      <c r="D122" s="18">
        <f t="shared" si="7"/>
        <v>532</v>
      </c>
      <c r="F122" s="15">
        <v>533532</v>
      </c>
      <c r="G122">
        <f t="shared" si="11"/>
        <v>100</v>
      </c>
      <c r="H122" s="19">
        <f t="shared" si="8"/>
        <v>533</v>
      </c>
      <c r="I122" s="18">
        <f t="shared" si="9"/>
        <v>532</v>
      </c>
    </row>
    <row r="123" spans="1:9">
      <c r="A123" s="15">
        <v>596533</v>
      </c>
      <c r="B123">
        <f t="shared" si="10"/>
        <v>101</v>
      </c>
      <c r="C123" s="19">
        <f t="shared" si="6"/>
        <v>596</v>
      </c>
      <c r="D123" s="18">
        <f t="shared" si="7"/>
        <v>533</v>
      </c>
      <c r="F123" s="15">
        <v>532532</v>
      </c>
      <c r="G123">
        <f t="shared" si="11"/>
        <v>101</v>
      </c>
      <c r="H123" s="19">
        <f t="shared" si="8"/>
        <v>532</v>
      </c>
      <c r="I123" s="18">
        <f t="shared" si="9"/>
        <v>532</v>
      </c>
    </row>
    <row r="124" spans="1:9">
      <c r="A124" s="15">
        <v>488532</v>
      </c>
      <c r="B124">
        <f t="shared" si="10"/>
        <v>102</v>
      </c>
      <c r="C124" s="19">
        <f t="shared" si="6"/>
        <v>488</v>
      </c>
      <c r="D124" s="18">
        <f t="shared" si="7"/>
        <v>532</v>
      </c>
      <c r="F124" s="15">
        <v>533532</v>
      </c>
      <c r="G124">
        <f t="shared" si="11"/>
        <v>102</v>
      </c>
      <c r="H124" s="19">
        <f t="shared" si="8"/>
        <v>533</v>
      </c>
      <c r="I124" s="18">
        <f t="shared" si="9"/>
        <v>532</v>
      </c>
    </row>
    <row r="125" spans="1:9">
      <c r="A125" s="15">
        <v>487532</v>
      </c>
      <c r="B125">
        <f t="shared" si="10"/>
        <v>103</v>
      </c>
      <c r="C125" s="19">
        <f t="shared" si="6"/>
        <v>487</v>
      </c>
      <c r="D125" s="18">
        <f t="shared" si="7"/>
        <v>532</v>
      </c>
      <c r="F125" s="15">
        <v>533532</v>
      </c>
      <c r="G125">
        <f t="shared" si="11"/>
        <v>103</v>
      </c>
      <c r="H125" s="19">
        <f t="shared" si="8"/>
        <v>533</v>
      </c>
      <c r="I125" s="18">
        <f t="shared" si="9"/>
        <v>532</v>
      </c>
    </row>
    <row r="126" spans="1:9">
      <c r="A126" s="15">
        <v>596533</v>
      </c>
      <c r="B126">
        <f t="shared" si="10"/>
        <v>104</v>
      </c>
      <c r="C126" s="19">
        <f t="shared" si="6"/>
        <v>596</v>
      </c>
      <c r="D126" s="18">
        <f t="shared" si="7"/>
        <v>533</v>
      </c>
      <c r="F126" s="15">
        <v>533532</v>
      </c>
      <c r="G126">
        <f t="shared" si="11"/>
        <v>104</v>
      </c>
      <c r="H126" s="19">
        <f t="shared" si="8"/>
        <v>533</v>
      </c>
      <c r="I126" s="18">
        <f t="shared" si="9"/>
        <v>532</v>
      </c>
    </row>
    <row r="127" spans="1:9">
      <c r="A127" s="15">
        <v>546533</v>
      </c>
      <c r="B127">
        <f t="shared" si="10"/>
        <v>105</v>
      </c>
      <c r="C127" s="19">
        <f t="shared" si="6"/>
        <v>546</v>
      </c>
      <c r="D127" s="18">
        <f t="shared" si="7"/>
        <v>533</v>
      </c>
      <c r="F127" s="15">
        <v>533532</v>
      </c>
      <c r="G127">
        <f t="shared" si="11"/>
        <v>105</v>
      </c>
      <c r="H127" s="19">
        <f t="shared" si="8"/>
        <v>533</v>
      </c>
      <c r="I127" s="18">
        <f t="shared" si="9"/>
        <v>532</v>
      </c>
    </row>
    <row r="128" spans="1:9">
      <c r="A128" s="15">
        <v>458532</v>
      </c>
      <c r="B128">
        <f t="shared" si="10"/>
        <v>106</v>
      </c>
      <c r="C128" s="19">
        <f t="shared" si="6"/>
        <v>458</v>
      </c>
      <c r="D128" s="18">
        <f t="shared" si="7"/>
        <v>532</v>
      </c>
      <c r="F128" s="15">
        <v>533532</v>
      </c>
      <c r="G128">
        <f t="shared" si="11"/>
        <v>106</v>
      </c>
      <c r="H128" s="19">
        <f t="shared" si="8"/>
        <v>533</v>
      </c>
      <c r="I128" s="18">
        <f t="shared" si="9"/>
        <v>532</v>
      </c>
    </row>
    <row r="129" spans="1:9">
      <c r="A129" s="15">
        <v>552532</v>
      </c>
      <c r="B129">
        <f t="shared" si="10"/>
        <v>107</v>
      </c>
      <c r="C129" s="19">
        <f t="shared" si="6"/>
        <v>552</v>
      </c>
      <c r="D129" s="18">
        <f t="shared" si="7"/>
        <v>532</v>
      </c>
      <c r="F129" s="15">
        <v>533532</v>
      </c>
      <c r="G129">
        <f t="shared" si="11"/>
        <v>107</v>
      </c>
      <c r="H129" s="19">
        <f t="shared" si="8"/>
        <v>533</v>
      </c>
      <c r="I129" s="18">
        <f t="shared" si="9"/>
        <v>532</v>
      </c>
    </row>
    <row r="130" spans="1:9">
      <c r="A130" s="15">
        <v>596533</v>
      </c>
      <c r="B130">
        <f t="shared" si="10"/>
        <v>108</v>
      </c>
      <c r="C130" s="19">
        <f t="shared" si="6"/>
        <v>596</v>
      </c>
      <c r="D130" s="18">
        <f t="shared" si="7"/>
        <v>533</v>
      </c>
      <c r="F130" s="15">
        <v>533532</v>
      </c>
      <c r="G130">
        <f t="shared" si="11"/>
        <v>108</v>
      </c>
      <c r="H130" s="19">
        <f t="shared" si="8"/>
        <v>533</v>
      </c>
      <c r="I130" s="18">
        <f t="shared" si="9"/>
        <v>532</v>
      </c>
    </row>
    <row r="131" spans="1:9">
      <c r="A131" s="15">
        <v>487532</v>
      </c>
      <c r="B131">
        <f t="shared" si="10"/>
        <v>109</v>
      </c>
      <c r="C131" s="19">
        <f t="shared" si="6"/>
        <v>487</v>
      </c>
      <c r="D131" s="18">
        <f t="shared" si="7"/>
        <v>532</v>
      </c>
      <c r="F131" s="15">
        <v>533532</v>
      </c>
      <c r="G131">
        <f t="shared" si="11"/>
        <v>109</v>
      </c>
      <c r="H131" s="19">
        <f t="shared" si="8"/>
        <v>533</v>
      </c>
      <c r="I131" s="18">
        <f t="shared" si="9"/>
        <v>532</v>
      </c>
    </row>
    <row r="132" spans="1:9">
      <c r="A132" s="15">
        <v>489532</v>
      </c>
      <c r="B132">
        <f t="shared" si="10"/>
        <v>110</v>
      </c>
      <c r="C132" s="19">
        <f t="shared" si="6"/>
        <v>489</v>
      </c>
      <c r="D132" s="18">
        <f t="shared" si="7"/>
        <v>532</v>
      </c>
      <c r="F132" s="15">
        <v>533532</v>
      </c>
      <c r="G132">
        <f t="shared" si="11"/>
        <v>110</v>
      </c>
      <c r="H132" s="19">
        <f t="shared" si="8"/>
        <v>533</v>
      </c>
      <c r="I132" s="18">
        <f t="shared" si="9"/>
        <v>532</v>
      </c>
    </row>
    <row r="133" spans="1:9">
      <c r="A133" s="15">
        <v>596532</v>
      </c>
      <c r="B133">
        <f t="shared" si="10"/>
        <v>111</v>
      </c>
      <c r="C133" s="19">
        <f t="shared" si="6"/>
        <v>596</v>
      </c>
      <c r="D133" s="18">
        <f t="shared" si="7"/>
        <v>532</v>
      </c>
      <c r="F133" s="15">
        <v>533532</v>
      </c>
      <c r="G133">
        <f t="shared" si="11"/>
        <v>111</v>
      </c>
      <c r="H133" s="19">
        <f t="shared" si="8"/>
        <v>533</v>
      </c>
      <c r="I133" s="18">
        <f t="shared" si="9"/>
        <v>532</v>
      </c>
    </row>
    <row r="134" spans="1:9">
      <c r="A134" s="15">
        <v>547533</v>
      </c>
      <c r="B134">
        <f t="shared" si="10"/>
        <v>112</v>
      </c>
      <c r="C134" s="19">
        <f t="shared" si="6"/>
        <v>547</v>
      </c>
      <c r="D134" s="18">
        <f t="shared" si="7"/>
        <v>533</v>
      </c>
      <c r="F134" s="15">
        <v>532532</v>
      </c>
      <c r="G134">
        <f t="shared" si="11"/>
        <v>112</v>
      </c>
      <c r="H134" s="19">
        <f t="shared" si="8"/>
        <v>532</v>
      </c>
      <c r="I134" s="18">
        <f t="shared" si="9"/>
        <v>532</v>
      </c>
    </row>
    <row r="135" spans="1:9">
      <c r="A135" s="15">
        <v>458532</v>
      </c>
      <c r="B135">
        <f t="shared" si="10"/>
        <v>113</v>
      </c>
      <c r="C135" s="19">
        <f t="shared" si="6"/>
        <v>458</v>
      </c>
      <c r="D135" s="18">
        <f t="shared" si="7"/>
        <v>532</v>
      </c>
      <c r="F135" s="15">
        <v>533532</v>
      </c>
      <c r="G135">
        <f t="shared" si="11"/>
        <v>113</v>
      </c>
      <c r="H135" s="19">
        <f t="shared" si="8"/>
        <v>533</v>
      </c>
      <c r="I135" s="18">
        <f t="shared" si="9"/>
        <v>532</v>
      </c>
    </row>
    <row r="136" spans="1:9">
      <c r="A136" s="15">
        <v>553532</v>
      </c>
      <c r="B136">
        <f t="shared" si="10"/>
        <v>114</v>
      </c>
      <c r="C136" s="19">
        <f t="shared" si="6"/>
        <v>553</v>
      </c>
      <c r="D136" s="18">
        <f t="shared" si="7"/>
        <v>532</v>
      </c>
      <c r="F136" s="15">
        <v>533532</v>
      </c>
      <c r="G136">
        <f t="shared" si="11"/>
        <v>114</v>
      </c>
      <c r="H136" s="19">
        <f t="shared" si="8"/>
        <v>533</v>
      </c>
      <c r="I136" s="18">
        <f t="shared" si="9"/>
        <v>532</v>
      </c>
    </row>
    <row r="137" spans="1:9">
      <c r="A137" s="15">
        <v>595533</v>
      </c>
      <c r="B137">
        <f t="shared" si="10"/>
        <v>115</v>
      </c>
      <c r="C137" s="19">
        <f t="shared" si="6"/>
        <v>595</v>
      </c>
      <c r="D137" s="18">
        <f t="shared" si="7"/>
        <v>533</v>
      </c>
      <c r="F137" s="15">
        <v>533532</v>
      </c>
      <c r="G137">
        <f t="shared" si="11"/>
        <v>115</v>
      </c>
      <c r="H137" s="19">
        <f t="shared" si="8"/>
        <v>533</v>
      </c>
      <c r="I137" s="18">
        <f t="shared" si="9"/>
        <v>532</v>
      </c>
    </row>
    <row r="138" spans="1:9">
      <c r="A138" s="15">
        <v>487532</v>
      </c>
      <c r="B138">
        <f t="shared" si="10"/>
        <v>116</v>
      </c>
      <c r="C138" s="19">
        <f t="shared" si="6"/>
        <v>487</v>
      </c>
      <c r="D138" s="18">
        <f t="shared" si="7"/>
        <v>532</v>
      </c>
      <c r="F138" s="15">
        <v>533532</v>
      </c>
      <c r="G138">
        <f t="shared" si="11"/>
        <v>116</v>
      </c>
      <c r="H138" s="19">
        <f t="shared" si="8"/>
        <v>533</v>
      </c>
      <c r="I138" s="18">
        <f t="shared" si="9"/>
        <v>532</v>
      </c>
    </row>
    <row r="139" spans="1:9">
      <c r="A139" s="15">
        <v>489532</v>
      </c>
      <c r="B139">
        <f t="shared" si="10"/>
        <v>117</v>
      </c>
      <c r="C139" s="19">
        <f t="shared" si="6"/>
        <v>489</v>
      </c>
      <c r="D139" s="18">
        <f t="shared" si="7"/>
        <v>532</v>
      </c>
      <c r="F139" s="15">
        <v>533532</v>
      </c>
      <c r="G139">
        <f t="shared" si="11"/>
        <v>117</v>
      </c>
      <c r="H139" s="19">
        <f t="shared" si="8"/>
        <v>533</v>
      </c>
      <c r="I139" s="18">
        <f t="shared" si="9"/>
        <v>532</v>
      </c>
    </row>
    <row r="140" spans="1:9">
      <c r="A140" s="15">
        <v>596532</v>
      </c>
      <c r="B140">
        <f t="shared" si="10"/>
        <v>118</v>
      </c>
      <c r="C140" s="19">
        <f t="shared" si="6"/>
        <v>596</v>
      </c>
      <c r="D140" s="18">
        <f t="shared" si="7"/>
        <v>532</v>
      </c>
      <c r="F140" s="15">
        <v>533532</v>
      </c>
      <c r="G140">
        <f t="shared" si="11"/>
        <v>118</v>
      </c>
      <c r="H140" s="19">
        <f t="shared" si="8"/>
        <v>533</v>
      </c>
      <c r="I140" s="18">
        <f t="shared" si="9"/>
        <v>532</v>
      </c>
    </row>
    <row r="141" spans="1:9">
      <c r="A141" s="15">
        <v>545533</v>
      </c>
      <c r="B141">
        <f t="shared" si="10"/>
        <v>119</v>
      </c>
      <c r="C141" s="19">
        <f t="shared" si="6"/>
        <v>545</v>
      </c>
      <c r="D141" s="18">
        <f t="shared" si="7"/>
        <v>533</v>
      </c>
      <c r="E141" s="16" t="s">
        <v>26</v>
      </c>
      <c r="F141" s="15">
        <v>533532</v>
      </c>
      <c r="G141">
        <f t="shared" si="11"/>
        <v>119</v>
      </c>
      <c r="H141" s="19">
        <f t="shared" si="8"/>
        <v>533</v>
      </c>
      <c r="I141" s="18">
        <f t="shared" si="9"/>
        <v>532</v>
      </c>
    </row>
    <row r="142" spans="1:9">
      <c r="A142" s="15">
        <v>458531</v>
      </c>
      <c r="B142">
        <f>+B141+1</f>
        <v>120</v>
      </c>
      <c r="C142" s="19">
        <f t="shared" si="6"/>
        <v>458</v>
      </c>
      <c r="D142" s="18">
        <f t="shared" si="7"/>
        <v>531</v>
      </c>
      <c r="F142" s="15">
        <v>533532</v>
      </c>
      <c r="G142">
        <f t="shared" si="11"/>
        <v>120</v>
      </c>
      <c r="H142" s="19">
        <f t="shared" si="8"/>
        <v>533</v>
      </c>
      <c r="I142" s="18">
        <f t="shared" si="9"/>
        <v>532</v>
      </c>
    </row>
    <row r="143" spans="1:9">
      <c r="A143" s="15">
        <v>554531</v>
      </c>
      <c r="B143">
        <f t="shared" si="10"/>
        <v>121</v>
      </c>
      <c r="C143" s="19">
        <f t="shared" si="6"/>
        <v>554</v>
      </c>
      <c r="D143" s="18">
        <f t="shared" si="7"/>
        <v>531</v>
      </c>
      <c r="E143" s="16" t="s">
        <v>27</v>
      </c>
      <c r="F143" s="15">
        <v>533532</v>
      </c>
      <c r="G143">
        <f t="shared" si="11"/>
        <v>121</v>
      </c>
      <c r="H143" s="19">
        <f t="shared" si="8"/>
        <v>533</v>
      </c>
      <c r="I143" s="18">
        <f t="shared" si="9"/>
        <v>532</v>
      </c>
    </row>
    <row r="144" spans="1:9">
      <c r="A144" s="15">
        <v>594533</v>
      </c>
      <c r="B144">
        <f>+B143+1</f>
        <v>122</v>
      </c>
      <c r="C144" s="19">
        <f t="shared" si="6"/>
        <v>594</v>
      </c>
      <c r="D144" s="18">
        <f t="shared" si="7"/>
        <v>533</v>
      </c>
      <c r="F144" s="15">
        <v>533532</v>
      </c>
      <c r="G144">
        <f t="shared" si="11"/>
        <v>122</v>
      </c>
      <c r="H144" s="19">
        <f t="shared" si="8"/>
        <v>533</v>
      </c>
      <c r="I144" s="18">
        <f t="shared" si="9"/>
        <v>532</v>
      </c>
    </row>
    <row r="145" spans="1:9">
      <c r="A145" s="15">
        <v>544532</v>
      </c>
      <c r="B145">
        <f t="shared" si="10"/>
        <v>123</v>
      </c>
      <c r="C145" s="19">
        <f t="shared" si="6"/>
        <v>544</v>
      </c>
      <c r="D145" s="18">
        <f t="shared" si="7"/>
        <v>532</v>
      </c>
      <c r="F145" s="15">
        <v>533532</v>
      </c>
      <c r="G145">
        <f t="shared" si="11"/>
        <v>123</v>
      </c>
      <c r="H145" s="19">
        <f t="shared" si="8"/>
        <v>533</v>
      </c>
      <c r="I145" s="18">
        <f t="shared" si="9"/>
        <v>532</v>
      </c>
    </row>
    <row r="146" spans="1:9">
      <c r="A146" s="15">
        <v>458531</v>
      </c>
      <c r="B146">
        <f t="shared" si="10"/>
        <v>124</v>
      </c>
      <c r="C146" s="19">
        <f t="shared" si="6"/>
        <v>458</v>
      </c>
      <c r="D146" s="18">
        <f t="shared" si="7"/>
        <v>531</v>
      </c>
      <c r="F146" s="15">
        <v>533532</v>
      </c>
      <c r="G146">
        <f t="shared" si="11"/>
        <v>124</v>
      </c>
      <c r="H146" s="19">
        <f t="shared" si="8"/>
        <v>533</v>
      </c>
      <c r="I146" s="18">
        <f t="shared" si="9"/>
        <v>532</v>
      </c>
    </row>
    <row r="147" spans="1:9">
      <c r="A147" s="15">
        <v>554532</v>
      </c>
      <c r="B147">
        <f t="shared" si="10"/>
        <v>125</v>
      </c>
      <c r="C147" s="19">
        <f t="shared" si="6"/>
        <v>554</v>
      </c>
      <c r="D147" s="18">
        <f t="shared" si="7"/>
        <v>532</v>
      </c>
      <c r="F147" s="15">
        <v>533532</v>
      </c>
      <c r="G147">
        <f t="shared" si="11"/>
        <v>125</v>
      </c>
      <c r="H147" s="19">
        <f t="shared" si="8"/>
        <v>533</v>
      </c>
      <c r="I147" s="18">
        <f t="shared" si="9"/>
        <v>532</v>
      </c>
    </row>
    <row r="148" spans="1:9">
      <c r="A148" s="15">
        <v>595533</v>
      </c>
      <c r="B148">
        <f t="shared" si="10"/>
        <v>126</v>
      </c>
      <c r="C148" s="19">
        <f t="shared" si="6"/>
        <v>595</v>
      </c>
      <c r="D148" s="18">
        <f t="shared" si="7"/>
        <v>533</v>
      </c>
      <c r="F148" s="15">
        <v>533532</v>
      </c>
      <c r="G148">
        <f t="shared" si="11"/>
        <v>126</v>
      </c>
      <c r="H148" s="19">
        <f t="shared" si="8"/>
        <v>533</v>
      </c>
      <c r="I148" s="18">
        <f t="shared" si="9"/>
        <v>532</v>
      </c>
    </row>
    <row r="149" spans="1:9">
      <c r="A149" s="15">
        <v>486532</v>
      </c>
      <c r="B149">
        <f t="shared" si="10"/>
        <v>127</v>
      </c>
      <c r="C149" s="19">
        <f t="shared" ref="C149:C211" si="12">_xlfn.NUMBERVALUE(MID(A149,1,3))</f>
        <v>486</v>
      </c>
      <c r="D149" s="18">
        <f t="shared" ref="D149:D211" si="13">_xlfn.NUMBERVALUE(MID(A149,4,3))</f>
        <v>532</v>
      </c>
      <c r="F149" s="15">
        <v>533532</v>
      </c>
      <c r="G149">
        <f t="shared" si="11"/>
        <v>127</v>
      </c>
      <c r="H149" s="19">
        <f t="shared" si="8"/>
        <v>533</v>
      </c>
      <c r="I149" s="18">
        <f t="shared" si="9"/>
        <v>532</v>
      </c>
    </row>
    <row r="150" spans="1:9">
      <c r="A150" s="15">
        <v>492531</v>
      </c>
      <c r="B150">
        <f t="shared" ref="B150:B212" si="14">+B149+1</f>
        <v>128</v>
      </c>
      <c r="C150" s="19">
        <f t="shared" si="12"/>
        <v>492</v>
      </c>
      <c r="D150" s="18">
        <f t="shared" si="13"/>
        <v>531</v>
      </c>
      <c r="F150" s="15">
        <v>533532</v>
      </c>
      <c r="G150">
        <f t="shared" si="11"/>
        <v>128</v>
      </c>
      <c r="H150" s="19">
        <f t="shared" si="8"/>
        <v>533</v>
      </c>
      <c r="I150" s="18">
        <f t="shared" si="9"/>
        <v>532</v>
      </c>
    </row>
    <row r="151" spans="1:9">
      <c r="A151" s="15">
        <v>597532</v>
      </c>
      <c r="B151">
        <f t="shared" si="14"/>
        <v>129</v>
      </c>
      <c r="C151" s="19">
        <f t="shared" si="12"/>
        <v>597</v>
      </c>
      <c r="D151" s="18">
        <f t="shared" si="13"/>
        <v>532</v>
      </c>
      <c r="F151" s="15">
        <v>533532</v>
      </c>
      <c r="G151">
        <f t="shared" si="11"/>
        <v>129</v>
      </c>
      <c r="H151" s="19">
        <f t="shared" ref="H151:H214" si="15">_xlfn.NUMBERVALUE(MID(F151,1,3))</f>
        <v>533</v>
      </c>
      <c r="I151" s="18">
        <f t="shared" ref="I151:I214" si="16">_xlfn.NUMBERVALUE(MID(F151,4,3))</f>
        <v>532</v>
      </c>
    </row>
    <row r="152" spans="1:9">
      <c r="A152" s="15">
        <v>545532</v>
      </c>
      <c r="B152">
        <f t="shared" si="14"/>
        <v>130</v>
      </c>
      <c r="C152" s="19">
        <f t="shared" si="12"/>
        <v>545</v>
      </c>
      <c r="D152" s="18">
        <f t="shared" si="13"/>
        <v>532</v>
      </c>
      <c r="F152" s="15">
        <v>533532</v>
      </c>
      <c r="G152">
        <f t="shared" ref="G152:G215" si="17">+G151+1</f>
        <v>130</v>
      </c>
      <c r="H152" s="19">
        <f t="shared" si="15"/>
        <v>533</v>
      </c>
      <c r="I152" s="18">
        <f t="shared" si="16"/>
        <v>532</v>
      </c>
    </row>
    <row r="153" spans="1:9">
      <c r="A153" s="15">
        <v>458531</v>
      </c>
      <c r="B153">
        <f t="shared" si="14"/>
        <v>131</v>
      </c>
      <c r="C153" s="19">
        <f t="shared" si="12"/>
        <v>458</v>
      </c>
      <c r="D153" s="18">
        <f t="shared" si="13"/>
        <v>531</v>
      </c>
      <c r="F153" s="15">
        <v>533532</v>
      </c>
      <c r="G153">
        <f t="shared" si="17"/>
        <v>131</v>
      </c>
      <c r="H153" s="19">
        <f t="shared" si="15"/>
        <v>533</v>
      </c>
      <c r="I153" s="18">
        <f t="shared" si="16"/>
        <v>532</v>
      </c>
    </row>
    <row r="154" spans="1:9">
      <c r="A154" s="15">
        <v>555532</v>
      </c>
      <c r="B154">
        <f t="shared" si="14"/>
        <v>132</v>
      </c>
      <c r="C154" s="19">
        <f t="shared" si="12"/>
        <v>555</v>
      </c>
      <c r="D154" s="18">
        <f t="shared" si="13"/>
        <v>532</v>
      </c>
      <c r="F154" s="15">
        <v>533532</v>
      </c>
      <c r="G154">
        <f t="shared" si="17"/>
        <v>132</v>
      </c>
      <c r="H154" s="19">
        <f t="shared" si="15"/>
        <v>533</v>
      </c>
      <c r="I154" s="18">
        <f t="shared" si="16"/>
        <v>532</v>
      </c>
    </row>
    <row r="155" spans="1:9">
      <c r="A155" s="15">
        <v>594533</v>
      </c>
      <c r="B155">
        <f t="shared" si="14"/>
        <v>133</v>
      </c>
      <c r="C155" s="19">
        <f t="shared" si="12"/>
        <v>594</v>
      </c>
      <c r="D155" s="18">
        <f t="shared" si="13"/>
        <v>533</v>
      </c>
      <c r="F155" s="15">
        <v>533532</v>
      </c>
      <c r="G155">
        <f t="shared" si="17"/>
        <v>133</v>
      </c>
      <c r="H155" s="19">
        <f t="shared" si="15"/>
        <v>533</v>
      </c>
      <c r="I155" s="18">
        <f t="shared" si="16"/>
        <v>532</v>
      </c>
    </row>
    <row r="156" spans="1:9">
      <c r="A156" s="15">
        <v>485532</v>
      </c>
      <c r="B156">
        <f t="shared" si="14"/>
        <v>134</v>
      </c>
      <c r="C156" s="19">
        <f t="shared" si="12"/>
        <v>485</v>
      </c>
      <c r="D156" s="18">
        <f t="shared" si="13"/>
        <v>532</v>
      </c>
      <c r="F156" s="15">
        <v>533532</v>
      </c>
      <c r="G156">
        <f t="shared" si="17"/>
        <v>134</v>
      </c>
      <c r="H156" s="19">
        <f t="shared" si="15"/>
        <v>533</v>
      </c>
      <c r="I156" s="18">
        <f t="shared" si="16"/>
        <v>532</v>
      </c>
    </row>
    <row r="157" spans="1:9">
      <c r="A157" s="15">
        <v>492531</v>
      </c>
      <c r="B157">
        <f t="shared" si="14"/>
        <v>135</v>
      </c>
      <c r="C157" s="19">
        <f t="shared" si="12"/>
        <v>492</v>
      </c>
      <c r="D157" s="18">
        <f t="shared" si="13"/>
        <v>531</v>
      </c>
      <c r="F157" s="15">
        <v>533532</v>
      </c>
      <c r="G157">
        <f t="shared" si="17"/>
        <v>135</v>
      </c>
      <c r="H157" s="19">
        <f t="shared" si="15"/>
        <v>533</v>
      </c>
      <c r="I157" s="18">
        <f t="shared" si="16"/>
        <v>532</v>
      </c>
    </row>
    <row r="158" spans="1:9">
      <c r="A158" s="15">
        <v>597532</v>
      </c>
      <c r="B158">
        <f t="shared" si="14"/>
        <v>136</v>
      </c>
      <c r="C158" s="19">
        <f t="shared" si="12"/>
        <v>597</v>
      </c>
      <c r="D158" s="18">
        <f t="shared" si="13"/>
        <v>532</v>
      </c>
      <c r="F158" s="15">
        <v>532532</v>
      </c>
      <c r="G158">
        <f t="shared" si="17"/>
        <v>136</v>
      </c>
      <c r="H158" s="19">
        <f t="shared" si="15"/>
        <v>532</v>
      </c>
      <c r="I158" s="18">
        <f t="shared" si="16"/>
        <v>532</v>
      </c>
    </row>
    <row r="159" spans="1:9">
      <c r="A159" s="15">
        <v>543532</v>
      </c>
      <c r="B159">
        <f t="shared" si="14"/>
        <v>137</v>
      </c>
      <c r="C159" s="19">
        <f t="shared" si="12"/>
        <v>543</v>
      </c>
      <c r="D159" s="18">
        <f t="shared" si="13"/>
        <v>532</v>
      </c>
      <c r="F159" s="15">
        <v>533532</v>
      </c>
      <c r="G159">
        <f t="shared" si="17"/>
        <v>137</v>
      </c>
      <c r="H159" s="19">
        <f t="shared" si="15"/>
        <v>533</v>
      </c>
      <c r="I159" s="18">
        <f t="shared" si="16"/>
        <v>532</v>
      </c>
    </row>
    <row r="160" spans="1:9">
      <c r="A160" s="15">
        <v>459531</v>
      </c>
      <c r="B160">
        <f t="shared" si="14"/>
        <v>138</v>
      </c>
      <c r="C160" s="19">
        <f t="shared" si="12"/>
        <v>459</v>
      </c>
      <c r="D160" s="18">
        <f t="shared" si="13"/>
        <v>531</v>
      </c>
      <c r="F160" s="15">
        <v>533532</v>
      </c>
      <c r="G160">
        <f t="shared" si="17"/>
        <v>138</v>
      </c>
      <c r="H160" s="19">
        <f t="shared" si="15"/>
        <v>533</v>
      </c>
      <c r="I160" s="18">
        <f t="shared" si="16"/>
        <v>532</v>
      </c>
    </row>
    <row r="161" spans="1:9">
      <c r="A161" s="15">
        <v>556532</v>
      </c>
      <c r="B161">
        <f t="shared" si="14"/>
        <v>139</v>
      </c>
      <c r="C161" s="19">
        <f t="shared" si="12"/>
        <v>556</v>
      </c>
      <c r="D161" s="18">
        <f t="shared" si="13"/>
        <v>532</v>
      </c>
      <c r="F161" s="15">
        <v>533532</v>
      </c>
      <c r="G161">
        <f t="shared" si="17"/>
        <v>139</v>
      </c>
      <c r="H161" s="19">
        <f t="shared" si="15"/>
        <v>533</v>
      </c>
      <c r="I161" s="18">
        <f t="shared" si="16"/>
        <v>532</v>
      </c>
    </row>
    <row r="162" spans="1:9">
      <c r="A162" s="15">
        <v>594533</v>
      </c>
      <c r="B162">
        <f t="shared" si="14"/>
        <v>140</v>
      </c>
      <c r="C162" s="19">
        <f t="shared" si="12"/>
        <v>594</v>
      </c>
      <c r="D162" s="18">
        <f t="shared" si="13"/>
        <v>533</v>
      </c>
      <c r="F162" s="15">
        <v>533532</v>
      </c>
      <c r="G162">
        <f t="shared" si="17"/>
        <v>140</v>
      </c>
      <c r="H162" s="19">
        <f t="shared" si="15"/>
        <v>533</v>
      </c>
      <c r="I162" s="18">
        <f t="shared" si="16"/>
        <v>532</v>
      </c>
    </row>
    <row r="163" spans="1:9">
      <c r="A163" s="15">
        <v>484532</v>
      </c>
      <c r="B163">
        <f t="shared" si="14"/>
        <v>141</v>
      </c>
      <c r="C163" s="19">
        <f t="shared" si="12"/>
        <v>484</v>
      </c>
      <c r="D163" s="18">
        <f t="shared" si="13"/>
        <v>532</v>
      </c>
      <c r="F163" s="15">
        <v>533532</v>
      </c>
      <c r="G163">
        <f t="shared" si="17"/>
        <v>141</v>
      </c>
      <c r="H163" s="19">
        <f t="shared" si="15"/>
        <v>533</v>
      </c>
      <c r="I163" s="18">
        <f t="shared" si="16"/>
        <v>532</v>
      </c>
    </row>
    <row r="164" spans="1:9">
      <c r="A164" s="15">
        <v>493531</v>
      </c>
      <c r="B164">
        <f t="shared" si="14"/>
        <v>142</v>
      </c>
      <c r="C164" s="19">
        <f t="shared" si="12"/>
        <v>493</v>
      </c>
      <c r="D164" s="18">
        <f t="shared" si="13"/>
        <v>531</v>
      </c>
      <c r="F164" s="15">
        <v>533532</v>
      </c>
      <c r="G164">
        <f t="shared" si="17"/>
        <v>142</v>
      </c>
      <c r="H164" s="19">
        <f t="shared" si="15"/>
        <v>533</v>
      </c>
      <c r="I164" s="18">
        <f t="shared" si="16"/>
        <v>532</v>
      </c>
    </row>
    <row r="165" spans="1:9">
      <c r="A165" s="15">
        <v>597532</v>
      </c>
      <c r="B165">
        <f t="shared" si="14"/>
        <v>143</v>
      </c>
      <c r="C165" s="19">
        <f t="shared" si="12"/>
        <v>597</v>
      </c>
      <c r="D165" s="18">
        <f t="shared" si="13"/>
        <v>532</v>
      </c>
      <c r="F165" s="15">
        <v>533532</v>
      </c>
      <c r="G165">
        <f t="shared" si="17"/>
        <v>143</v>
      </c>
      <c r="H165" s="19">
        <f t="shared" si="15"/>
        <v>533</v>
      </c>
      <c r="I165" s="18">
        <f t="shared" si="16"/>
        <v>532</v>
      </c>
    </row>
    <row r="166" spans="1:9">
      <c r="A166" s="15">
        <v>542532</v>
      </c>
      <c r="B166">
        <f t="shared" si="14"/>
        <v>144</v>
      </c>
      <c r="C166" s="19">
        <f t="shared" si="12"/>
        <v>542</v>
      </c>
      <c r="D166" s="18">
        <f t="shared" si="13"/>
        <v>532</v>
      </c>
      <c r="F166" s="15">
        <v>533532</v>
      </c>
      <c r="G166">
        <f t="shared" si="17"/>
        <v>144</v>
      </c>
      <c r="H166" s="19">
        <f t="shared" si="15"/>
        <v>533</v>
      </c>
      <c r="I166" s="18">
        <f t="shared" si="16"/>
        <v>532</v>
      </c>
    </row>
    <row r="167" spans="1:9">
      <c r="A167" s="15">
        <v>458531</v>
      </c>
      <c r="B167">
        <f t="shared" si="14"/>
        <v>145</v>
      </c>
      <c r="C167" s="19">
        <f t="shared" si="12"/>
        <v>458</v>
      </c>
      <c r="D167" s="18">
        <f t="shared" si="13"/>
        <v>531</v>
      </c>
      <c r="F167" s="15">
        <v>533532</v>
      </c>
      <c r="G167">
        <f t="shared" si="17"/>
        <v>145</v>
      </c>
      <c r="H167" s="19">
        <f t="shared" si="15"/>
        <v>533</v>
      </c>
      <c r="I167" s="18">
        <f t="shared" si="16"/>
        <v>532</v>
      </c>
    </row>
    <row r="168" spans="1:9">
      <c r="A168" s="15">
        <v>556532</v>
      </c>
      <c r="B168">
        <f t="shared" si="14"/>
        <v>146</v>
      </c>
      <c r="C168" s="19">
        <f t="shared" si="12"/>
        <v>556</v>
      </c>
      <c r="D168" s="18">
        <f t="shared" si="13"/>
        <v>532</v>
      </c>
      <c r="F168" s="15">
        <v>533532</v>
      </c>
      <c r="G168">
        <f t="shared" si="17"/>
        <v>146</v>
      </c>
      <c r="H168" s="19">
        <f t="shared" si="15"/>
        <v>533</v>
      </c>
      <c r="I168" s="18">
        <f t="shared" si="16"/>
        <v>532</v>
      </c>
    </row>
    <row r="169" spans="1:9">
      <c r="A169" s="15">
        <v>593533</v>
      </c>
      <c r="B169">
        <f t="shared" si="14"/>
        <v>147</v>
      </c>
      <c r="C169" s="19">
        <f t="shared" si="12"/>
        <v>593</v>
      </c>
      <c r="D169" s="18">
        <f t="shared" si="13"/>
        <v>533</v>
      </c>
      <c r="F169" s="15">
        <v>533532</v>
      </c>
      <c r="G169">
        <f t="shared" si="17"/>
        <v>147</v>
      </c>
      <c r="H169" s="19">
        <f t="shared" si="15"/>
        <v>533</v>
      </c>
      <c r="I169" s="18">
        <f t="shared" si="16"/>
        <v>532</v>
      </c>
    </row>
    <row r="170" spans="1:9">
      <c r="A170" s="15">
        <v>484532</v>
      </c>
      <c r="B170">
        <f t="shared" si="14"/>
        <v>148</v>
      </c>
      <c r="C170" s="19">
        <f t="shared" si="12"/>
        <v>484</v>
      </c>
      <c r="D170" s="18">
        <f t="shared" si="13"/>
        <v>532</v>
      </c>
      <c r="F170" s="15">
        <v>533532</v>
      </c>
      <c r="G170">
        <f t="shared" si="17"/>
        <v>148</v>
      </c>
      <c r="H170" s="19">
        <f t="shared" si="15"/>
        <v>533</v>
      </c>
      <c r="I170" s="18">
        <f t="shared" si="16"/>
        <v>532</v>
      </c>
    </row>
    <row r="171" spans="1:9">
      <c r="A171" s="15">
        <v>493531</v>
      </c>
      <c r="B171">
        <f t="shared" si="14"/>
        <v>149</v>
      </c>
      <c r="C171" s="19">
        <f t="shared" si="12"/>
        <v>493</v>
      </c>
      <c r="D171" s="18">
        <f t="shared" si="13"/>
        <v>531</v>
      </c>
      <c r="F171" s="15">
        <v>533532</v>
      </c>
      <c r="G171">
        <f t="shared" si="17"/>
        <v>149</v>
      </c>
      <c r="H171" s="19">
        <f t="shared" si="15"/>
        <v>533</v>
      </c>
      <c r="I171" s="18">
        <f t="shared" si="16"/>
        <v>532</v>
      </c>
    </row>
    <row r="172" spans="1:9">
      <c r="A172" s="15">
        <v>597532</v>
      </c>
      <c r="B172">
        <f t="shared" si="14"/>
        <v>150</v>
      </c>
      <c r="C172" s="19">
        <f t="shared" si="12"/>
        <v>597</v>
      </c>
      <c r="D172" s="18">
        <f t="shared" si="13"/>
        <v>532</v>
      </c>
      <c r="F172" s="15">
        <v>533532</v>
      </c>
      <c r="G172">
        <f t="shared" si="17"/>
        <v>150</v>
      </c>
      <c r="H172" s="19">
        <f t="shared" si="15"/>
        <v>533</v>
      </c>
      <c r="I172" s="18">
        <f t="shared" si="16"/>
        <v>532</v>
      </c>
    </row>
    <row r="173" spans="1:9">
      <c r="A173" s="15">
        <v>542532</v>
      </c>
      <c r="B173">
        <f t="shared" si="14"/>
        <v>151</v>
      </c>
      <c r="C173" s="19">
        <f t="shared" si="12"/>
        <v>542</v>
      </c>
      <c r="D173" s="18">
        <f t="shared" si="13"/>
        <v>532</v>
      </c>
      <c r="F173" s="15">
        <v>533532</v>
      </c>
      <c r="G173">
        <f t="shared" si="17"/>
        <v>151</v>
      </c>
      <c r="H173" s="19">
        <f t="shared" si="15"/>
        <v>533</v>
      </c>
      <c r="I173" s="18">
        <f t="shared" si="16"/>
        <v>532</v>
      </c>
    </row>
    <row r="174" spans="1:9">
      <c r="A174" s="15">
        <v>459531</v>
      </c>
      <c r="B174">
        <f t="shared" si="14"/>
        <v>152</v>
      </c>
      <c r="C174" s="19">
        <f t="shared" si="12"/>
        <v>459</v>
      </c>
      <c r="D174" s="18">
        <f t="shared" si="13"/>
        <v>531</v>
      </c>
      <c r="F174" s="15">
        <v>533532</v>
      </c>
      <c r="G174">
        <f t="shared" si="17"/>
        <v>152</v>
      </c>
      <c r="H174" s="19">
        <f t="shared" si="15"/>
        <v>533</v>
      </c>
      <c r="I174" s="18">
        <f t="shared" si="16"/>
        <v>532</v>
      </c>
    </row>
    <row r="175" spans="1:9">
      <c r="A175" s="15">
        <v>558532</v>
      </c>
      <c r="B175">
        <f t="shared" si="14"/>
        <v>153</v>
      </c>
      <c r="C175" s="19">
        <f t="shared" si="12"/>
        <v>558</v>
      </c>
      <c r="D175" s="18">
        <f t="shared" si="13"/>
        <v>532</v>
      </c>
      <c r="F175" s="15">
        <v>533532</v>
      </c>
      <c r="G175">
        <f t="shared" si="17"/>
        <v>153</v>
      </c>
      <c r="H175" s="19">
        <f t="shared" si="15"/>
        <v>533</v>
      </c>
      <c r="I175" s="18">
        <f t="shared" si="16"/>
        <v>532</v>
      </c>
    </row>
    <row r="176" spans="1:9">
      <c r="A176" s="15">
        <v>593533</v>
      </c>
      <c r="B176">
        <f t="shared" si="14"/>
        <v>154</v>
      </c>
      <c r="C176" s="19">
        <f t="shared" si="12"/>
        <v>593</v>
      </c>
      <c r="D176" s="18">
        <f t="shared" si="13"/>
        <v>533</v>
      </c>
      <c r="F176" s="15">
        <v>533532</v>
      </c>
      <c r="G176">
        <f t="shared" si="17"/>
        <v>154</v>
      </c>
      <c r="H176" s="19">
        <f t="shared" si="15"/>
        <v>533</v>
      </c>
      <c r="I176" s="18">
        <f t="shared" si="16"/>
        <v>532</v>
      </c>
    </row>
    <row r="177" spans="1:9">
      <c r="A177" s="15">
        <v>484532</v>
      </c>
      <c r="B177">
        <f t="shared" si="14"/>
        <v>155</v>
      </c>
      <c r="C177" s="19">
        <f t="shared" si="12"/>
        <v>484</v>
      </c>
      <c r="D177" s="18">
        <f t="shared" si="13"/>
        <v>532</v>
      </c>
      <c r="F177" s="15">
        <v>533532</v>
      </c>
      <c r="G177">
        <f t="shared" si="17"/>
        <v>155</v>
      </c>
      <c r="H177" s="19">
        <f t="shared" si="15"/>
        <v>533</v>
      </c>
      <c r="I177" s="18">
        <f t="shared" si="16"/>
        <v>532</v>
      </c>
    </row>
    <row r="178" spans="1:9">
      <c r="A178" s="15">
        <v>494531</v>
      </c>
      <c r="B178">
        <f t="shared" si="14"/>
        <v>156</v>
      </c>
      <c r="C178" s="19">
        <f t="shared" si="12"/>
        <v>494</v>
      </c>
      <c r="D178" s="18">
        <f t="shared" si="13"/>
        <v>531</v>
      </c>
      <c r="F178" s="15">
        <v>533532</v>
      </c>
      <c r="G178">
        <f t="shared" si="17"/>
        <v>156</v>
      </c>
      <c r="H178" s="19">
        <f t="shared" si="15"/>
        <v>533</v>
      </c>
      <c r="I178" s="18">
        <f t="shared" si="16"/>
        <v>532</v>
      </c>
    </row>
    <row r="179" spans="1:9">
      <c r="A179" s="15">
        <v>598532</v>
      </c>
      <c r="B179">
        <f t="shared" si="14"/>
        <v>157</v>
      </c>
      <c r="C179" s="19">
        <f t="shared" si="12"/>
        <v>598</v>
      </c>
      <c r="D179" s="18">
        <f t="shared" si="13"/>
        <v>532</v>
      </c>
      <c r="F179" s="15">
        <v>533532</v>
      </c>
      <c r="G179">
        <f t="shared" si="17"/>
        <v>157</v>
      </c>
      <c r="H179" s="19">
        <f t="shared" si="15"/>
        <v>533</v>
      </c>
      <c r="I179" s="18">
        <f t="shared" si="16"/>
        <v>532</v>
      </c>
    </row>
    <row r="180" spans="1:9">
      <c r="A180" s="15">
        <v>541532</v>
      </c>
      <c r="B180">
        <f t="shared" si="14"/>
        <v>158</v>
      </c>
      <c r="C180" s="19">
        <f t="shared" si="12"/>
        <v>541</v>
      </c>
      <c r="D180" s="18">
        <f t="shared" si="13"/>
        <v>532</v>
      </c>
      <c r="F180" s="15">
        <v>533532</v>
      </c>
      <c r="G180">
        <f t="shared" si="17"/>
        <v>158</v>
      </c>
      <c r="H180" s="19">
        <f t="shared" si="15"/>
        <v>533</v>
      </c>
      <c r="I180" s="18">
        <f t="shared" si="16"/>
        <v>532</v>
      </c>
    </row>
    <row r="181" spans="1:9">
      <c r="A181" s="15">
        <v>459531</v>
      </c>
      <c r="B181">
        <f t="shared" si="14"/>
        <v>159</v>
      </c>
      <c r="C181" s="19">
        <f t="shared" si="12"/>
        <v>459</v>
      </c>
      <c r="D181" s="18">
        <f t="shared" si="13"/>
        <v>531</v>
      </c>
      <c r="F181" s="15">
        <v>533532</v>
      </c>
      <c r="G181">
        <f t="shared" si="17"/>
        <v>159</v>
      </c>
      <c r="H181" s="19">
        <f t="shared" si="15"/>
        <v>533</v>
      </c>
      <c r="I181" s="18">
        <f t="shared" si="16"/>
        <v>532</v>
      </c>
    </row>
    <row r="182" spans="1:9">
      <c r="A182" s="15">
        <v>558532</v>
      </c>
      <c r="B182">
        <f t="shared" si="14"/>
        <v>160</v>
      </c>
      <c r="C182" s="19">
        <f t="shared" si="12"/>
        <v>558</v>
      </c>
      <c r="D182" s="18">
        <f t="shared" si="13"/>
        <v>532</v>
      </c>
      <c r="F182" s="15">
        <v>533532</v>
      </c>
      <c r="G182">
        <f t="shared" si="17"/>
        <v>160</v>
      </c>
      <c r="H182" s="19">
        <f t="shared" si="15"/>
        <v>533</v>
      </c>
      <c r="I182" s="18">
        <f t="shared" si="16"/>
        <v>532</v>
      </c>
    </row>
    <row r="183" spans="1:9">
      <c r="A183" s="15">
        <v>593533</v>
      </c>
      <c r="B183">
        <f t="shared" si="14"/>
        <v>161</v>
      </c>
      <c r="C183" s="19">
        <f t="shared" si="12"/>
        <v>593</v>
      </c>
      <c r="D183" s="18">
        <f t="shared" si="13"/>
        <v>533</v>
      </c>
      <c r="F183" s="15">
        <v>533532</v>
      </c>
      <c r="G183">
        <f t="shared" si="17"/>
        <v>161</v>
      </c>
      <c r="H183" s="19">
        <f t="shared" si="15"/>
        <v>533</v>
      </c>
      <c r="I183" s="18">
        <f t="shared" si="16"/>
        <v>532</v>
      </c>
    </row>
    <row r="184" spans="1:9">
      <c r="A184" s="15">
        <v>483532</v>
      </c>
      <c r="B184">
        <f t="shared" si="14"/>
        <v>162</v>
      </c>
      <c r="C184" s="19">
        <f t="shared" si="12"/>
        <v>483</v>
      </c>
      <c r="D184" s="18">
        <f t="shared" si="13"/>
        <v>532</v>
      </c>
      <c r="F184" s="15">
        <v>533532</v>
      </c>
      <c r="G184">
        <f t="shared" si="17"/>
        <v>162</v>
      </c>
      <c r="H184" s="19">
        <f t="shared" si="15"/>
        <v>533</v>
      </c>
      <c r="I184" s="18">
        <f t="shared" si="16"/>
        <v>532</v>
      </c>
    </row>
    <row r="185" spans="1:9">
      <c r="A185" s="15">
        <v>495531</v>
      </c>
      <c r="B185">
        <f t="shared" si="14"/>
        <v>163</v>
      </c>
      <c r="C185" s="19">
        <f t="shared" si="12"/>
        <v>495</v>
      </c>
      <c r="D185" s="18">
        <f t="shared" si="13"/>
        <v>531</v>
      </c>
      <c r="F185" s="15">
        <v>533532</v>
      </c>
      <c r="G185">
        <f t="shared" si="17"/>
        <v>163</v>
      </c>
      <c r="H185" s="19">
        <f t="shared" si="15"/>
        <v>533</v>
      </c>
      <c r="I185" s="18">
        <f t="shared" si="16"/>
        <v>532</v>
      </c>
    </row>
    <row r="186" spans="1:9">
      <c r="A186" s="15">
        <v>598532</v>
      </c>
      <c r="B186">
        <f t="shared" si="14"/>
        <v>164</v>
      </c>
      <c r="C186" s="19">
        <f t="shared" si="12"/>
        <v>598</v>
      </c>
      <c r="D186" s="18">
        <f t="shared" si="13"/>
        <v>532</v>
      </c>
      <c r="F186" s="15">
        <v>533532</v>
      </c>
      <c r="G186">
        <f t="shared" si="17"/>
        <v>164</v>
      </c>
      <c r="H186" s="19">
        <f t="shared" si="15"/>
        <v>533</v>
      </c>
      <c r="I186" s="18">
        <f t="shared" si="16"/>
        <v>532</v>
      </c>
    </row>
    <row r="187" spans="1:9">
      <c r="A187" s="15">
        <v>541532</v>
      </c>
      <c r="B187">
        <f t="shared" si="14"/>
        <v>165</v>
      </c>
      <c r="C187" s="19">
        <f t="shared" si="12"/>
        <v>541</v>
      </c>
      <c r="D187" s="18">
        <f t="shared" si="13"/>
        <v>532</v>
      </c>
      <c r="F187" s="15">
        <v>533532</v>
      </c>
      <c r="G187">
        <f t="shared" si="17"/>
        <v>165</v>
      </c>
      <c r="H187" s="19">
        <f t="shared" si="15"/>
        <v>533</v>
      </c>
      <c r="I187" s="18">
        <f t="shared" si="16"/>
        <v>532</v>
      </c>
    </row>
    <row r="188" spans="1:9">
      <c r="A188" s="15">
        <v>459531</v>
      </c>
      <c r="B188">
        <f t="shared" si="14"/>
        <v>166</v>
      </c>
      <c r="C188" s="19">
        <f t="shared" si="12"/>
        <v>459</v>
      </c>
      <c r="D188" s="18">
        <f t="shared" si="13"/>
        <v>531</v>
      </c>
      <c r="F188" s="15">
        <v>533532</v>
      </c>
      <c r="G188">
        <f t="shared" si="17"/>
        <v>166</v>
      </c>
      <c r="H188" s="19">
        <f t="shared" si="15"/>
        <v>533</v>
      </c>
      <c r="I188" s="18">
        <f t="shared" si="16"/>
        <v>532</v>
      </c>
    </row>
    <row r="189" spans="1:9">
      <c r="A189" s="15">
        <v>559532</v>
      </c>
      <c r="B189">
        <f t="shared" si="14"/>
        <v>167</v>
      </c>
      <c r="C189" s="19">
        <f t="shared" si="12"/>
        <v>559</v>
      </c>
      <c r="D189" s="18">
        <f t="shared" si="13"/>
        <v>532</v>
      </c>
      <c r="F189" s="15">
        <v>533532</v>
      </c>
      <c r="G189">
        <f t="shared" si="17"/>
        <v>167</v>
      </c>
      <c r="H189" s="19">
        <f t="shared" si="15"/>
        <v>533</v>
      </c>
      <c r="I189" s="18">
        <f t="shared" si="16"/>
        <v>532</v>
      </c>
    </row>
    <row r="190" spans="1:9">
      <c r="A190" s="15">
        <v>592533</v>
      </c>
      <c r="B190">
        <f t="shared" si="14"/>
        <v>168</v>
      </c>
      <c r="C190" s="19">
        <f t="shared" si="12"/>
        <v>592</v>
      </c>
      <c r="D190" s="18">
        <f t="shared" si="13"/>
        <v>533</v>
      </c>
      <c r="F190" s="15">
        <v>533532</v>
      </c>
      <c r="G190">
        <f t="shared" si="17"/>
        <v>168</v>
      </c>
      <c r="H190" s="19">
        <f t="shared" si="15"/>
        <v>533</v>
      </c>
      <c r="I190" s="18">
        <f t="shared" si="16"/>
        <v>532</v>
      </c>
    </row>
    <row r="191" spans="1:9">
      <c r="A191" s="15">
        <v>483532</v>
      </c>
      <c r="B191">
        <f t="shared" si="14"/>
        <v>169</v>
      </c>
      <c r="C191" s="19">
        <f t="shared" si="12"/>
        <v>483</v>
      </c>
      <c r="D191" s="18">
        <f t="shared" si="13"/>
        <v>532</v>
      </c>
      <c r="F191" s="15">
        <v>533532</v>
      </c>
      <c r="G191">
        <f t="shared" si="17"/>
        <v>169</v>
      </c>
      <c r="H191" s="19">
        <f t="shared" si="15"/>
        <v>533</v>
      </c>
      <c r="I191" s="18">
        <f t="shared" si="16"/>
        <v>532</v>
      </c>
    </row>
    <row r="192" spans="1:9">
      <c r="A192" s="15">
        <v>494531</v>
      </c>
      <c r="B192">
        <f t="shared" si="14"/>
        <v>170</v>
      </c>
      <c r="C192" s="19">
        <f t="shared" si="12"/>
        <v>494</v>
      </c>
      <c r="D192" s="18">
        <f t="shared" si="13"/>
        <v>531</v>
      </c>
      <c r="E192" s="16" t="s">
        <v>28</v>
      </c>
      <c r="F192" s="15">
        <v>533532</v>
      </c>
      <c r="G192">
        <f t="shared" si="17"/>
        <v>170</v>
      </c>
      <c r="H192" s="19">
        <f t="shared" si="15"/>
        <v>533</v>
      </c>
      <c r="I192" s="18">
        <f t="shared" si="16"/>
        <v>532</v>
      </c>
    </row>
    <row r="193" spans="1:9">
      <c r="A193" s="15">
        <v>598533</v>
      </c>
      <c r="B193">
        <f>+B192+1</f>
        <v>171</v>
      </c>
      <c r="C193" s="19">
        <f t="shared" si="12"/>
        <v>598</v>
      </c>
      <c r="D193" s="18">
        <f t="shared" si="13"/>
        <v>533</v>
      </c>
      <c r="F193" s="15">
        <v>533532</v>
      </c>
      <c r="G193">
        <f t="shared" si="17"/>
        <v>171</v>
      </c>
      <c r="H193" s="19">
        <f t="shared" si="15"/>
        <v>533</v>
      </c>
      <c r="I193" s="18">
        <f t="shared" si="16"/>
        <v>532</v>
      </c>
    </row>
    <row r="194" spans="1:9">
      <c r="A194" s="15">
        <v>593533</v>
      </c>
      <c r="B194">
        <f t="shared" si="14"/>
        <v>172</v>
      </c>
      <c r="C194" s="19">
        <f t="shared" si="12"/>
        <v>593</v>
      </c>
      <c r="D194" s="18">
        <f t="shared" si="13"/>
        <v>533</v>
      </c>
      <c r="F194" s="15">
        <v>533532</v>
      </c>
      <c r="G194">
        <f t="shared" si="17"/>
        <v>172</v>
      </c>
      <c r="H194" s="19">
        <f t="shared" si="15"/>
        <v>533</v>
      </c>
      <c r="I194" s="18">
        <f t="shared" si="16"/>
        <v>532</v>
      </c>
    </row>
    <row r="195" spans="1:9">
      <c r="A195" s="15">
        <v>482532</v>
      </c>
      <c r="B195">
        <f t="shared" si="14"/>
        <v>173</v>
      </c>
      <c r="C195" s="19">
        <f t="shared" si="12"/>
        <v>482</v>
      </c>
      <c r="D195" s="18">
        <f t="shared" si="13"/>
        <v>532</v>
      </c>
      <c r="F195" s="15">
        <v>533532</v>
      </c>
      <c r="G195">
        <f t="shared" si="17"/>
        <v>173</v>
      </c>
      <c r="H195" s="19">
        <f t="shared" si="15"/>
        <v>533</v>
      </c>
      <c r="I195" s="18">
        <f t="shared" si="16"/>
        <v>532</v>
      </c>
    </row>
    <row r="196" spans="1:9">
      <c r="A196" s="15">
        <v>496532</v>
      </c>
      <c r="B196">
        <f t="shared" si="14"/>
        <v>174</v>
      </c>
      <c r="C196" s="19">
        <f t="shared" si="12"/>
        <v>496</v>
      </c>
      <c r="D196" s="18">
        <f t="shared" si="13"/>
        <v>532</v>
      </c>
      <c r="F196" s="15">
        <v>533532</v>
      </c>
      <c r="G196">
        <f t="shared" si="17"/>
        <v>174</v>
      </c>
      <c r="H196" s="19">
        <f t="shared" si="15"/>
        <v>533</v>
      </c>
      <c r="I196" s="18">
        <f t="shared" si="16"/>
        <v>532</v>
      </c>
    </row>
    <row r="197" spans="1:9">
      <c r="A197" s="15">
        <v>599533</v>
      </c>
      <c r="B197">
        <f t="shared" si="14"/>
        <v>175</v>
      </c>
      <c r="C197" s="19">
        <f t="shared" si="12"/>
        <v>599</v>
      </c>
      <c r="D197" s="18">
        <f t="shared" si="13"/>
        <v>533</v>
      </c>
      <c r="F197" s="15">
        <v>533532</v>
      </c>
      <c r="G197">
        <f t="shared" si="17"/>
        <v>175</v>
      </c>
      <c r="H197" s="19">
        <f t="shared" si="15"/>
        <v>533</v>
      </c>
      <c r="I197" s="18">
        <f t="shared" si="16"/>
        <v>532</v>
      </c>
    </row>
    <row r="198" spans="1:9">
      <c r="A198" s="15">
        <v>540532</v>
      </c>
      <c r="B198">
        <f t="shared" si="14"/>
        <v>176</v>
      </c>
      <c r="C198" s="19">
        <f t="shared" si="12"/>
        <v>540</v>
      </c>
      <c r="D198" s="18">
        <f t="shared" si="13"/>
        <v>532</v>
      </c>
      <c r="F198" s="15">
        <v>533532</v>
      </c>
      <c r="G198">
        <f t="shared" si="17"/>
        <v>176</v>
      </c>
      <c r="H198" s="19">
        <f t="shared" si="15"/>
        <v>533</v>
      </c>
      <c r="I198" s="18">
        <f t="shared" si="16"/>
        <v>532</v>
      </c>
    </row>
    <row r="199" spans="1:9">
      <c r="A199" s="15">
        <v>459532</v>
      </c>
      <c r="B199">
        <f t="shared" si="14"/>
        <v>177</v>
      </c>
      <c r="C199" s="19">
        <f t="shared" si="12"/>
        <v>459</v>
      </c>
      <c r="D199" s="18">
        <f t="shared" si="13"/>
        <v>532</v>
      </c>
      <c r="F199" s="15">
        <v>533532</v>
      </c>
      <c r="G199">
        <f t="shared" si="17"/>
        <v>177</v>
      </c>
      <c r="H199" s="19">
        <f t="shared" si="15"/>
        <v>533</v>
      </c>
      <c r="I199" s="18">
        <f t="shared" si="16"/>
        <v>532</v>
      </c>
    </row>
    <row r="200" spans="1:9">
      <c r="A200" s="15">
        <v>560533</v>
      </c>
      <c r="B200">
        <f t="shared" si="14"/>
        <v>178</v>
      </c>
      <c r="C200" s="19">
        <f t="shared" si="12"/>
        <v>560</v>
      </c>
      <c r="D200" s="18">
        <f t="shared" si="13"/>
        <v>533</v>
      </c>
      <c r="F200" s="15">
        <v>533532</v>
      </c>
      <c r="G200">
        <f t="shared" si="17"/>
        <v>178</v>
      </c>
      <c r="H200" s="19">
        <f t="shared" si="15"/>
        <v>533</v>
      </c>
      <c r="I200" s="18">
        <f t="shared" si="16"/>
        <v>532</v>
      </c>
    </row>
    <row r="201" spans="1:9">
      <c r="A201" s="15">
        <v>592533</v>
      </c>
      <c r="B201">
        <f t="shared" si="14"/>
        <v>179</v>
      </c>
      <c r="C201" s="19">
        <f t="shared" si="12"/>
        <v>592</v>
      </c>
      <c r="D201" s="18">
        <f t="shared" si="13"/>
        <v>533</v>
      </c>
      <c r="F201" s="15">
        <v>533532</v>
      </c>
      <c r="G201">
        <f t="shared" si="17"/>
        <v>179</v>
      </c>
      <c r="H201" s="19">
        <f t="shared" si="15"/>
        <v>533</v>
      </c>
      <c r="I201" s="18">
        <f t="shared" si="16"/>
        <v>532</v>
      </c>
    </row>
    <row r="202" spans="1:9">
      <c r="A202" s="15">
        <v>481532</v>
      </c>
      <c r="B202">
        <f t="shared" si="14"/>
        <v>180</v>
      </c>
      <c r="C202" s="19">
        <f t="shared" si="12"/>
        <v>481</v>
      </c>
      <c r="D202" s="18">
        <f t="shared" si="13"/>
        <v>532</v>
      </c>
      <c r="F202" s="15">
        <v>533532</v>
      </c>
      <c r="G202">
        <f t="shared" si="17"/>
        <v>180</v>
      </c>
      <c r="H202" s="19">
        <f t="shared" si="15"/>
        <v>533</v>
      </c>
      <c r="I202" s="18">
        <f t="shared" si="16"/>
        <v>532</v>
      </c>
    </row>
    <row r="203" spans="1:9">
      <c r="A203" s="15">
        <v>495532</v>
      </c>
      <c r="B203">
        <f t="shared" si="14"/>
        <v>181</v>
      </c>
      <c r="C203" s="19">
        <f t="shared" si="12"/>
        <v>495</v>
      </c>
      <c r="D203" s="18">
        <f t="shared" si="13"/>
        <v>532</v>
      </c>
      <c r="F203" s="15">
        <v>533532</v>
      </c>
      <c r="G203">
        <f t="shared" si="17"/>
        <v>181</v>
      </c>
      <c r="H203" s="19">
        <f t="shared" si="15"/>
        <v>533</v>
      </c>
      <c r="I203" s="18">
        <f t="shared" si="16"/>
        <v>532</v>
      </c>
    </row>
    <row r="204" spans="1:9">
      <c r="A204" s="15">
        <v>599533</v>
      </c>
      <c r="B204">
        <f t="shared" si="14"/>
        <v>182</v>
      </c>
      <c r="C204" s="19">
        <f t="shared" si="12"/>
        <v>599</v>
      </c>
      <c r="D204" s="18">
        <f t="shared" si="13"/>
        <v>533</v>
      </c>
      <c r="F204" s="15">
        <v>533532</v>
      </c>
      <c r="G204">
        <f t="shared" si="17"/>
        <v>182</v>
      </c>
      <c r="H204" s="19">
        <f t="shared" si="15"/>
        <v>533</v>
      </c>
      <c r="I204" s="18">
        <f t="shared" si="16"/>
        <v>532</v>
      </c>
    </row>
    <row r="205" spans="1:9">
      <c r="A205" s="15">
        <v>539532</v>
      </c>
      <c r="B205">
        <f t="shared" si="14"/>
        <v>183</v>
      </c>
      <c r="C205" s="19">
        <f t="shared" si="12"/>
        <v>539</v>
      </c>
      <c r="D205" s="18">
        <f t="shared" si="13"/>
        <v>532</v>
      </c>
      <c r="F205" s="15">
        <v>533532</v>
      </c>
      <c r="G205">
        <f t="shared" si="17"/>
        <v>183</v>
      </c>
      <c r="H205" s="19">
        <f t="shared" si="15"/>
        <v>533</v>
      </c>
      <c r="I205" s="18">
        <f t="shared" si="16"/>
        <v>532</v>
      </c>
    </row>
    <row r="206" spans="1:9">
      <c r="A206" s="15">
        <v>458532</v>
      </c>
      <c r="B206">
        <f t="shared" si="14"/>
        <v>184</v>
      </c>
      <c r="C206" s="19">
        <f t="shared" si="12"/>
        <v>458</v>
      </c>
      <c r="D206" s="18">
        <f t="shared" si="13"/>
        <v>532</v>
      </c>
      <c r="F206" s="15">
        <v>533532</v>
      </c>
      <c r="G206">
        <f t="shared" si="17"/>
        <v>184</v>
      </c>
      <c r="H206" s="19">
        <f t="shared" si="15"/>
        <v>533</v>
      </c>
      <c r="I206" s="18">
        <f t="shared" si="16"/>
        <v>532</v>
      </c>
    </row>
    <row r="207" spans="1:9">
      <c r="A207" s="15">
        <v>560533</v>
      </c>
      <c r="B207">
        <f t="shared" si="14"/>
        <v>185</v>
      </c>
      <c r="C207" s="19">
        <f t="shared" si="12"/>
        <v>560</v>
      </c>
      <c r="D207" s="18">
        <f t="shared" si="13"/>
        <v>533</v>
      </c>
      <c r="F207" s="15">
        <v>533532</v>
      </c>
      <c r="G207">
        <f t="shared" si="17"/>
        <v>185</v>
      </c>
      <c r="H207" s="19">
        <f t="shared" si="15"/>
        <v>533</v>
      </c>
      <c r="I207" s="18">
        <f t="shared" si="16"/>
        <v>532</v>
      </c>
    </row>
    <row r="208" spans="1:9">
      <c r="A208" s="15">
        <v>592533</v>
      </c>
      <c r="B208">
        <f t="shared" si="14"/>
        <v>186</v>
      </c>
      <c r="C208" s="19">
        <f t="shared" si="12"/>
        <v>592</v>
      </c>
      <c r="D208" s="18">
        <f t="shared" si="13"/>
        <v>533</v>
      </c>
      <c r="F208" s="15">
        <v>533532</v>
      </c>
      <c r="G208">
        <f t="shared" si="17"/>
        <v>186</v>
      </c>
      <c r="H208" s="19">
        <f t="shared" si="15"/>
        <v>533</v>
      </c>
      <c r="I208" s="18">
        <f t="shared" si="16"/>
        <v>532</v>
      </c>
    </row>
    <row r="209" spans="1:9">
      <c r="A209" s="15">
        <v>481532</v>
      </c>
      <c r="B209">
        <f t="shared" si="14"/>
        <v>187</v>
      </c>
      <c r="C209" s="19">
        <f t="shared" si="12"/>
        <v>481</v>
      </c>
      <c r="D209" s="18">
        <f t="shared" si="13"/>
        <v>532</v>
      </c>
      <c r="F209" s="15">
        <v>533532</v>
      </c>
      <c r="G209">
        <f t="shared" si="17"/>
        <v>187</v>
      </c>
      <c r="H209" s="19">
        <f t="shared" si="15"/>
        <v>533</v>
      </c>
      <c r="I209" s="18">
        <f t="shared" si="16"/>
        <v>532</v>
      </c>
    </row>
    <row r="210" spans="1:9">
      <c r="A210" s="15">
        <v>497532</v>
      </c>
      <c r="B210">
        <f t="shared" si="14"/>
        <v>188</v>
      </c>
      <c r="C210" s="19">
        <f t="shared" si="12"/>
        <v>497</v>
      </c>
      <c r="D210" s="18">
        <f t="shared" si="13"/>
        <v>532</v>
      </c>
      <c r="F210" s="15">
        <v>533532</v>
      </c>
      <c r="G210">
        <f t="shared" si="17"/>
        <v>188</v>
      </c>
      <c r="H210" s="19">
        <f t="shared" si="15"/>
        <v>533</v>
      </c>
      <c r="I210" s="18">
        <f t="shared" si="16"/>
        <v>532</v>
      </c>
    </row>
    <row r="211" spans="1:9">
      <c r="A211" s="15">
        <v>599533</v>
      </c>
      <c r="B211">
        <f t="shared" si="14"/>
        <v>189</v>
      </c>
      <c r="C211" s="19">
        <f t="shared" si="12"/>
        <v>599</v>
      </c>
      <c r="D211" s="18">
        <f t="shared" si="13"/>
        <v>533</v>
      </c>
      <c r="F211" s="15">
        <v>533532</v>
      </c>
      <c r="G211">
        <f t="shared" si="17"/>
        <v>189</v>
      </c>
      <c r="H211" s="19">
        <f t="shared" si="15"/>
        <v>533</v>
      </c>
      <c r="I211" s="18">
        <f t="shared" si="16"/>
        <v>532</v>
      </c>
    </row>
    <row r="212" spans="1:9">
      <c r="A212" s="15">
        <v>538532</v>
      </c>
      <c r="B212">
        <f t="shared" si="14"/>
        <v>190</v>
      </c>
      <c r="C212" s="19">
        <f t="shared" ref="C212:C274" si="18">_xlfn.NUMBERVALUE(MID(A212,1,3))</f>
        <v>538</v>
      </c>
      <c r="D212" s="18">
        <f t="shared" ref="D212:D274" si="19">_xlfn.NUMBERVALUE(MID(A212,4,3))</f>
        <v>532</v>
      </c>
      <c r="F212" s="15">
        <v>533532</v>
      </c>
      <c r="G212">
        <f t="shared" si="17"/>
        <v>190</v>
      </c>
      <c r="H212" s="19">
        <f t="shared" si="15"/>
        <v>533</v>
      </c>
      <c r="I212" s="18">
        <f t="shared" si="16"/>
        <v>532</v>
      </c>
    </row>
    <row r="213" spans="1:9">
      <c r="A213" s="15">
        <v>458532</v>
      </c>
      <c r="B213">
        <f t="shared" ref="B213:B275" si="20">+B212+1</f>
        <v>191</v>
      </c>
      <c r="C213" s="19">
        <f t="shared" si="18"/>
        <v>458</v>
      </c>
      <c r="D213" s="18">
        <f t="shared" si="19"/>
        <v>532</v>
      </c>
      <c r="F213" s="15">
        <v>533532</v>
      </c>
      <c r="G213">
        <f t="shared" si="17"/>
        <v>191</v>
      </c>
      <c r="H213" s="19">
        <f t="shared" si="15"/>
        <v>533</v>
      </c>
      <c r="I213" s="18">
        <f t="shared" si="16"/>
        <v>532</v>
      </c>
    </row>
    <row r="214" spans="1:9">
      <c r="A214" s="15">
        <v>560533</v>
      </c>
      <c r="B214">
        <f t="shared" si="20"/>
        <v>192</v>
      </c>
      <c r="C214" s="19">
        <f t="shared" si="18"/>
        <v>560</v>
      </c>
      <c r="D214" s="18">
        <f t="shared" si="19"/>
        <v>533</v>
      </c>
      <c r="F214" s="15">
        <v>533532</v>
      </c>
      <c r="G214">
        <f t="shared" si="17"/>
        <v>192</v>
      </c>
      <c r="H214" s="19">
        <f t="shared" si="15"/>
        <v>533</v>
      </c>
      <c r="I214" s="18">
        <f t="shared" si="16"/>
        <v>532</v>
      </c>
    </row>
    <row r="215" spans="1:9">
      <c r="A215" s="15">
        <v>591533</v>
      </c>
      <c r="B215">
        <f t="shared" si="20"/>
        <v>193</v>
      </c>
      <c r="C215" s="19">
        <f t="shared" si="18"/>
        <v>591</v>
      </c>
      <c r="D215" s="18">
        <f t="shared" si="19"/>
        <v>533</v>
      </c>
      <c r="F215" s="15">
        <v>533532</v>
      </c>
      <c r="G215">
        <f t="shared" si="17"/>
        <v>193</v>
      </c>
      <c r="H215" s="19">
        <f t="shared" ref="H215:H235" si="21">_xlfn.NUMBERVALUE(MID(F215,1,3))</f>
        <v>533</v>
      </c>
      <c r="I215" s="18">
        <f t="shared" ref="I215:I235" si="22">_xlfn.NUMBERVALUE(MID(F215,4,3))</f>
        <v>532</v>
      </c>
    </row>
    <row r="216" spans="1:9">
      <c r="A216" s="15">
        <v>481532</v>
      </c>
      <c r="B216">
        <f t="shared" si="20"/>
        <v>194</v>
      </c>
      <c r="C216" s="19">
        <f t="shared" si="18"/>
        <v>481</v>
      </c>
      <c r="D216" s="18">
        <f t="shared" si="19"/>
        <v>532</v>
      </c>
      <c r="F216" s="15">
        <v>533532</v>
      </c>
      <c r="G216">
        <f t="shared" ref="G216:G235" si="23">+G215+1</f>
        <v>194</v>
      </c>
      <c r="H216" s="19">
        <f t="shared" si="21"/>
        <v>533</v>
      </c>
      <c r="I216" s="18">
        <f t="shared" si="22"/>
        <v>532</v>
      </c>
    </row>
    <row r="217" spans="1:9">
      <c r="A217" s="15">
        <v>496532</v>
      </c>
      <c r="B217">
        <f t="shared" si="20"/>
        <v>195</v>
      </c>
      <c r="C217" s="19">
        <f t="shared" si="18"/>
        <v>496</v>
      </c>
      <c r="D217" s="18">
        <f t="shared" si="19"/>
        <v>532</v>
      </c>
      <c r="F217" s="15">
        <v>533532</v>
      </c>
      <c r="G217">
        <f t="shared" si="23"/>
        <v>195</v>
      </c>
      <c r="H217" s="19">
        <f t="shared" si="21"/>
        <v>533</v>
      </c>
      <c r="I217" s="18">
        <f t="shared" si="22"/>
        <v>532</v>
      </c>
    </row>
    <row r="218" spans="1:9">
      <c r="A218" s="15">
        <v>599533</v>
      </c>
      <c r="B218">
        <f t="shared" si="20"/>
        <v>196</v>
      </c>
      <c r="C218" s="19">
        <f t="shared" si="18"/>
        <v>599</v>
      </c>
      <c r="D218" s="18">
        <f t="shared" si="19"/>
        <v>533</v>
      </c>
      <c r="F218" s="15">
        <v>533532</v>
      </c>
      <c r="G218">
        <f t="shared" si="23"/>
        <v>196</v>
      </c>
      <c r="H218" s="19">
        <f t="shared" si="21"/>
        <v>533</v>
      </c>
      <c r="I218" s="18">
        <f t="shared" si="22"/>
        <v>532</v>
      </c>
    </row>
    <row r="219" spans="1:9">
      <c r="A219" s="15">
        <v>538532</v>
      </c>
      <c r="B219">
        <f t="shared" si="20"/>
        <v>197</v>
      </c>
      <c r="C219" s="19">
        <f t="shared" si="18"/>
        <v>538</v>
      </c>
      <c r="D219" s="18">
        <f t="shared" si="19"/>
        <v>532</v>
      </c>
      <c r="F219" s="15">
        <v>533532</v>
      </c>
      <c r="G219">
        <f t="shared" si="23"/>
        <v>197</v>
      </c>
      <c r="H219" s="19">
        <f t="shared" si="21"/>
        <v>533</v>
      </c>
      <c r="I219" s="18">
        <f t="shared" si="22"/>
        <v>532</v>
      </c>
    </row>
    <row r="220" spans="1:9">
      <c r="A220" s="15">
        <v>459532</v>
      </c>
      <c r="B220">
        <f t="shared" si="20"/>
        <v>198</v>
      </c>
      <c r="C220" s="19">
        <f t="shared" si="18"/>
        <v>459</v>
      </c>
      <c r="D220" s="18">
        <f t="shared" si="19"/>
        <v>532</v>
      </c>
      <c r="F220" s="15">
        <v>533532</v>
      </c>
      <c r="G220">
        <f t="shared" si="23"/>
        <v>198</v>
      </c>
      <c r="H220" s="19">
        <f t="shared" si="21"/>
        <v>533</v>
      </c>
      <c r="I220" s="18">
        <f t="shared" si="22"/>
        <v>532</v>
      </c>
    </row>
    <row r="221" spans="1:9">
      <c r="A221" s="15">
        <v>561533</v>
      </c>
      <c r="B221">
        <f t="shared" si="20"/>
        <v>199</v>
      </c>
      <c r="C221" s="19">
        <f t="shared" si="18"/>
        <v>561</v>
      </c>
      <c r="D221" s="18">
        <f t="shared" si="19"/>
        <v>533</v>
      </c>
      <c r="F221" s="15">
        <v>533532</v>
      </c>
      <c r="G221">
        <f t="shared" si="23"/>
        <v>199</v>
      </c>
      <c r="H221" s="19">
        <f t="shared" si="21"/>
        <v>533</v>
      </c>
      <c r="I221" s="18">
        <f t="shared" si="22"/>
        <v>532</v>
      </c>
    </row>
    <row r="222" spans="1:9">
      <c r="A222" s="15">
        <v>592533</v>
      </c>
      <c r="B222">
        <f t="shared" si="20"/>
        <v>200</v>
      </c>
      <c r="C222" s="19">
        <f t="shared" si="18"/>
        <v>592</v>
      </c>
      <c r="D222" s="18">
        <f t="shared" si="19"/>
        <v>533</v>
      </c>
      <c r="F222" s="15">
        <v>533532</v>
      </c>
      <c r="G222">
        <f t="shared" si="23"/>
        <v>200</v>
      </c>
      <c r="H222" s="19">
        <f t="shared" si="21"/>
        <v>533</v>
      </c>
      <c r="I222" s="18">
        <f t="shared" si="22"/>
        <v>532</v>
      </c>
    </row>
    <row r="223" spans="1:9">
      <c r="A223" s="15">
        <v>481532</v>
      </c>
      <c r="B223">
        <f t="shared" si="20"/>
        <v>201</v>
      </c>
      <c r="C223" s="19">
        <f t="shared" si="18"/>
        <v>481</v>
      </c>
      <c r="D223" s="18">
        <f t="shared" si="19"/>
        <v>532</v>
      </c>
      <c r="F223" s="15">
        <v>533532</v>
      </c>
      <c r="G223">
        <f t="shared" si="23"/>
        <v>201</v>
      </c>
      <c r="H223" s="19">
        <f t="shared" si="21"/>
        <v>533</v>
      </c>
      <c r="I223" s="18">
        <f t="shared" si="22"/>
        <v>532</v>
      </c>
    </row>
    <row r="224" spans="1:9">
      <c r="A224" s="15">
        <v>498532</v>
      </c>
      <c r="B224">
        <f t="shared" si="20"/>
        <v>202</v>
      </c>
      <c r="C224" s="19">
        <f t="shared" si="18"/>
        <v>498</v>
      </c>
      <c r="D224" s="18">
        <f t="shared" si="19"/>
        <v>532</v>
      </c>
      <c r="F224" s="15">
        <v>533532</v>
      </c>
      <c r="G224">
        <f t="shared" si="23"/>
        <v>202</v>
      </c>
      <c r="H224" s="19">
        <f t="shared" si="21"/>
        <v>533</v>
      </c>
      <c r="I224" s="18">
        <f t="shared" si="22"/>
        <v>532</v>
      </c>
    </row>
    <row r="225" spans="1:9">
      <c r="A225" s="15">
        <v>599533</v>
      </c>
      <c r="B225">
        <f t="shared" si="20"/>
        <v>203</v>
      </c>
      <c r="C225" s="19">
        <f t="shared" si="18"/>
        <v>599</v>
      </c>
      <c r="D225" s="18">
        <f t="shared" si="19"/>
        <v>533</v>
      </c>
      <c r="F225" s="15">
        <v>533532</v>
      </c>
      <c r="G225">
        <f t="shared" si="23"/>
        <v>203</v>
      </c>
      <c r="H225" s="19">
        <f t="shared" si="21"/>
        <v>533</v>
      </c>
      <c r="I225" s="18">
        <f t="shared" si="22"/>
        <v>532</v>
      </c>
    </row>
    <row r="226" spans="1:9">
      <c r="A226" s="15">
        <v>537532</v>
      </c>
      <c r="B226">
        <f t="shared" si="20"/>
        <v>204</v>
      </c>
      <c r="C226" s="19">
        <f t="shared" si="18"/>
        <v>537</v>
      </c>
      <c r="D226" s="18">
        <f t="shared" si="19"/>
        <v>532</v>
      </c>
      <c r="F226" s="15">
        <v>533532</v>
      </c>
      <c r="G226">
        <f t="shared" si="23"/>
        <v>204</v>
      </c>
      <c r="H226" s="19">
        <f t="shared" si="21"/>
        <v>533</v>
      </c>
      <c r="I226" s="18">
        <f t="shared" si="22"/>
        <v>532</v>
      </c>
    </row>
    <row r="227" spans="1:9">
      <c r="A227" s="15">
        <v>459532</v>
      </c>
      <c r="B227">
        <f t="shared" si="20"/>
        <v>205</v>
      </c>
      <c r="C227" s="19">
        <f t="shared" si="18"/>
        <v>459</v>
      </c>
      <c r="D227" s="18">
        <f t="shared" si="19"/>
        <v>532</v>
      </c>
      <c r="F227" s="15">
        <v>532532</v>
      </c>
      <c r="G227">
        <f t="shared" si="23"/>
        <v>205</v>
      </c>
      <c r="H227" s="19">
        <f t="shared" si="21"/>
        <v>532</v>
      </c>
      <c r="I227" s="18">
        <f t="shared" si="22"/>
        <v>532</v>
      </c>
    </row>
    <row r="228" spans="1:9">
      <c r="A228" s="15">
        <v>561533</v>
      </c>
      <c r="B228">
        <f t="shared" si="20"/>
        <v>206</v>
      </c>
      <c r="C228" s="19">
        <f t="shared" si="18"/>
        <v>561</v>
      </c>
      <c r="D228" s="18">
        <f t="shared" si="19"/>
        <v>533</v>
      </c>
      <c r="F228" s="15">
        <v>533532</v>
      </c>
      <c r="G228">
        <f t="shared" si="23"/>
        <v>206</v>
      </c>
      <c r="H228" s="19">
        <f t="shared" si="21"/>
        <v>533</v>
      </c>
      <c r="I228" s="18">
        <f t="shared" si="22"/>
        <v>532</v>
      </c>
    </row>
    <row r="229" spans="1:9">
      <c r="A229" s="15">
        <v>591533</v>
      </c>
      <c r="B229">
        <f t="shared" si="20"/>
        <v>207</v>
      </c>
      <c r="C229" s="19">
        <f t="shared" si="18"/>
        <v>591</v>
      </c>
      <c r="D229" s="18">
        <f t="shared" si="19"/>
        <v>533</v>
      </c>
      <c r="F229" s="15">
        <v>533532</v>
      </c>
      <c r="G229">
        <f t="shared" si="23"/>
        <v>207</v>
      </c>
      <c r="H229" s="19">
        <f t="shared" si="21"/>
        <v>533</v>
      </c>
      <c r="I229" s="18">
        <f t="shared" si="22"/>
        <v>532</v>
      </c>
    </row>
    <row r="230" spans="1:9">
      <c r="A230" s="15">
        <v>480532</v>
      </c>
      <c r="B230">
        <f t="shared" si="20"/>
        <v>208</v>
      </c>
      <c r="C230" s="19">
        <f t="shared" si="18"/>
        <v>480</v>
      </c>
      <c r="D230" s="18">
        <f t="shared" si="19"/>
        <v>532</v>
      </c>
      <c r="F230" s="15">
        <v>533532</v>
      </c>
      <c r="G230">
        <f t="shared" si="23"/>
        <v>208</v>
      </c>
      <c r="H230" s="19">
        <f t="shared" si="21"/>
        <v>533</v>
      </c>
      <c r="I230" s="18">
        <f t="shared" si="22"/>
        <v>532</v>
      </c>
    </row>
    <row r="231" spans="1:9">
      <c r="A231" s="15">
        <v>498532</v>
      </c>
      <c r="B231">
        <f t="shared" si="20"/>
        <v>209</v>
      </c>
      <c r="C231" s="19">
        <f t="shared" si="18"/>
        <v>498</v>
      </c>
      <c r="D231" s="18">
        <f t="shared" si="19"/>
        <v>532</v>
      </c>
      <c r="F231" s="15">
        <v>533532</v>
      </c>
      <c r="G231">
        <f t="shared" si="23"/>
        <v>209</v>
      </c>
      <c r="H231" s="19">
        <f t="shared" si="21"/>
        <v>533</v>
      </c>
      <c r="I231" s="18">
        <f t="shared" si="22"/>
        <v>532</v>
      </c>
    </row>
    <row r="232" spans="1:9">
      <c r="A232" s="15">
        <v>599533</v>
      </c>
      <c r="B232">
        <f t="shared" si="20"/>
        <v>210</v>
      </c>
      <c r="C232" s="19">
        <f t="shared" si="18"/>
        <v>599</v>
      </c>
      <c r="D232" s="18">
        <f t="shared" si="19"/>
        <v>533</v>
      </c>
      <c r="F232" s="15">
        <v>533532</v>
      </c>
      <c r="G232">
        <f t="shared" si="23"/>
        <v>210</v>
      </c>
      <c r="H232" s="19">
        <f t="shared" si="21"/>
        <v>533</v>
      </c>
      <c r="I232" s="18">
        <f t="shared" si="22"/>
        <v>532</v>
      </c>
    </row>
    <row r="233" spans="1:9">
      <c r="A233" s="15">
        <v>537532</v>
      </c>
      <c r="B233">
        <f t="shared" si="20"/>
        <v>211</v>
      </c>
      <c r="C233" s="19">
        <f t="shared" si="18"/>
        <v>537</v>
      </c>
      <c r="D233" s="18">
        <f t="shared" si="19"/>
        <v>532</v>
      </c>
      <c r="F233" s="15">
        <v>533532</v>
      </c>
      <c r="G233">
        <f t="shared" si="23"/>
        <v>211</v>
      </c>
      <c r="H233" s="19">
        <f t="shared" si="21"/>
        <v>533</v>
      </c>
      <c r="I233" s="18">
        <f t="shared" si="22"/>
        <v>532</v>
      </c>
    </row>
    <row r="234" spans="1:9">
      <c r="A234" s="15">
        <v>459532</v>
      </c>
      <c r="B234">
        <f t="shared" si="20"/>
        <v>212</v>
      </c>
      <c r="C234" s="19">
        <f t="shared" si="18"/>
        <v>459</v>
      </c>
      <c r="D234" s="18">
        <f t="shared" si="19"/>
        <v>532</v>
      </c>
      <c r="F234" s="15">
        <v>533532</v>
      </c>
      <c r="G234">
        <f t="shared" si="23"/>
        <v>212</v>
      </c>
      <c r="H234" s="19">
        <f t="shared" si="21"/>
        <v>533</v>
      </c>
      <c r="I234" s="18">
        <f t="shared" si="22"/>
        <v>532</v>
      </c>
    </row>
    <row r="235" spans="1:9">
      <c r="A235" s="15">
        <v>562533</v>
      </c>
      <c r="B235">
        <f t="shared" si="20"/>
        <v>213</v>
      </c>
      <c r="C235" s="19">
        <f t="shared" si="18"/>
        <v>562</v>
      </c>
      <c r="D235" s="18">
        <f t="shared" si="19"/>
        <v>533</v>
      </c>
      <c r="F235" s="15">
        <v>533532</v>
      </c>
      <c r="G235">
        <f t="shared" si="23"/>
        <v>213</v>
      </c>
      <c r="H235" s="19">
        <f t="shared" si="21"/>
        <v>533</v>
      </c>
      <c r="I235" s="18">
        <f t="shared" si="22"/>
        <v>532</v>
      </c>
    </row>
    <row r="236" spans="1:9">
      <c r="A236" s="15">
        <v>591533</v>
      </c>
      <c r="B236">
        <f t="shared" si="20"/>
        <v>214</v>
      </c>
      <c r="C236" s="19">
        <f t="shared" si="18"/>
        <v>591</v>
      </c>
      <c r="D236" s="18">
        <f t="shared" si="19"/>
        <v>533</v>
      </c>
    </row>
    <row r="237" spans="1:9">
      <c r="A237" s="15">
        <v>480532</v>
      </c>
      <c r="B237">
        <f t="shared" si="20"/>
        <v>215</v>
      </c>
      <c r="C237" s="19">
        <f t="shared" si="18"/>
        <v>480</v>
      </c>
      <c r="D237" s="18">
        <f t="shared" si="19"/>
        <v>532</v>
      </c>
    </row>
    <row r="238" spans="1:9">
      <c r="A238" s="15">
        <v>498532</v>
      </c>
      <c r="B238">
        <f t="shared" si="20"/>
        <v>216</v>
      </c>
      <c r="C238" s="19">
        <f t="shared" si="18"/>
        <v>498</v>
      </c>
      <c r="D238" s="18">
        <f t="shared" si="19"/>
        <v>532</v>
      </c>
    </row>
    <row r="239" spans="1:9">
      <c r="A239" s="15">
        <v>600533</v>
      </c>
      <c r="B239">
        <f t="shared" si="20"/>
        <v>217</v>
      </c>
      <c r="C239" s="19">
        <f t="shared" si="18"/>
        <v>600</v>
      </c>
      <c r="D239" s="18">
        <f t="shared" si="19"/>
        <v>533</v>
      </c>
    </row>
    <row r="240" spans="1:9">
      <c r="A240" s="15">
        <v>536532</v>
      </c>
      <c r="B240">
        <f t="shared" si="20"/>
        <v>218</v>
      </c>
      <c r="C240" s="19">
        <f t="shared" si="18"/>
        <v>536</v>
      </c>
      <c r="D240" s="18">
        <f t="shared" si="19"/>
        <v>532</v>
      </c>
    </row>
    <row r="241" spans="1:5">
      <c r="A241" s="15">
        <v>459532</v>
      </c>
      <c r="B241">
        <f t="shared" si="20"/>
        <v>219</v>
      </c>
      <c r="C241" s="19">
        <f t="shared" si="18"/>
        <v>459</v>
      </c>
      <c r="D241" s="18">
        <f t="shared" si="19"/>
        <v>532</v>
      </c>
    </row>
    <row r="242" spans="1:5">
      <c r="A242" s="15">
        <v>562533</v>
      </c>
      <c r="B242">
        <f t="shared" si="20"/>
        <v>220</v>
      </c>
      <c r="C242" s="19">
        <f t="shared" si="18"/>
        <v>562</v>
      </c>
      <c r="D242" s="18">
        <f t="shared" si="19"/>
        <v>533</v>
      </c>
    </row>
    <row r="243" spans="1:5">
      <c r="A243" s="15">
        <v>590533</v>
      </c>
      <c r="B243">
        <f t="shared" si="20"/>
        <v>221</v>
      </c>
      <c r="C243" s="19">
        <f t="shared" si="18"/>
        <v>590</v>
      </c>
      <c r="D243" s="18">
        <f t="shared" si="19"/>
        <v>533</v>
      </c>
    </row>
    <row r="244" spans="1:5">
      <c r="A244" s="15">
        <v>479532</v>
      </c>
      <c r="B244">
        <f t="shared" si="20"/>
        <v>222</v>
      </c>
      <c r="C244" s="19">
        <f t="shared" si="18"/>
        <v>479</v>
      </c>
      <c r="D244" s="18">
        <f t="shared" si="19"/>
        <v>532</v>
      </c>
    </row>
    <row r="245" spans="1:5">
      <c r="A245" s="15">
        <v>499531</v>
      </c>
      <c r="B245">
        <f t="shared" si="20"/>
        <v>223</v>
      </c>
      <c r="C245" s="19">
        <f t="shared" si="18"/>
        <v>499</v>
      </c>
      <c r="D245" s="18">
        <f t="shared" si="19"/>
        <v>531</v>
      </c>
      <c r="E245" s="16" t="s">
        <v>29</v>
      </c>
    </row>
    <row r="246" spans="1:5">
      <c r="A246" s="15">
        <v>600533</v>
      </c>
      <c r="B246">
        <f>+B245+1</f>
        <v>224</v>
      </c>
      <c r="C246" s="19">
        <f t="shared" si="18"/>
        <v>600</v>
      </c>
      <c r="D246" s="18">
        <f t="shared" si="19"/>
        <v>533</v>
      </c>
    </row>
    <row r="247" spans="1:5">
      <c r="A247" s="15">
        <v>590533</v>
      </c>
      <c r="B247">
        <f t="shared" si="20"/>
        <v>225</v>
      </c>
      <c r="C247" s="19">
        <f t="shared" si="18"/>
        <v>590</v>
      </c>
      <c r="D247" s="18">
        <f t="shared" si="19"/>
        <v>533</v>
      </c>
    </row>
    <row r="248" spans="1:5">
      <c r="A248" s="15">
        <v>480532</v>
      </c>
      <c r="B248">
        <f t="shared" si="20"/>
        <v>226</v>
      </c>
      <c r="C248" s="19">
        <f t="shared" si="18"/>
        <v>480</v>
      </c>
      <c r="D248" s="18">
        <f t="shared" si="19"/>
        <v>532</v>
      </c>
    </row>
    <row r="249" spans="1:5">
      <c r="A249" s="15">
        <v>498532</v>
      </c>
      <c r="B249">
        <f t="shared" si="20"/>
        <v>227</v>
      </c>
      <c r="C249" s="19">
        <f t="shared" si="18"/>
        <v>498</v>
      </c>
      <c r="D249" s="18">
        <f t="shared" si="19"/>
        <v>532</v>
      </c>
    </row>
    <row r="250" spans="1:5">
      <c r="A250" s="15">
        <v>600533</v>
      </c>
      <c r="B250">
        <f t="shared" si="20"/>
        <v>228</v>
      </c>
      <c r="C250" s="19">
        <f t="shared" si="18"/>
        <v>600</v>
      </c>
      <c r="D250" s="18">
        <f t="shared" si="19"/>
        <v>533</v>
      </c>
    </row>
    <row r="251" spans="1:5">
      <c r="A251" s="15">
        <v>535533</v>
      </c>
      <c r="B251">
        <f t="shared" si="20"/>
        <v>229</v>
      </c>
      <c r="C251" s="19">
        <f t="shared" si="18"/>
        <v>535</v>
      </c>
      <c r="D251" s="18">
        <f t="shared" si="19"/>
        <v>533</v>
      </c>
    </row>
    <row r="252" spans="1:5">
      <c r="A252" s="15">
        <v>459532</v>
      </c>
      <c r="B252">
        <f t="shared" si="20"/>
        <v>230</v>
      </c>
      <c r="C252" s="19">
        <f t="shared" si="18"/>
        <v>459</v>
      </c>
      <c r="D252" s="18">
        <f t="shared" si="19"/>
        <v>532</v>
      </c>
    </row>
    <row r="253" spans="1:5">
      <c r="A253" s="15">
        <v>562533</v>
      </c>
      <c r="B253">
        <f t="shared" si="20"/>
        <v>231</v>
      </c>
      <c r="C253" s="19">
        <f t="shared" si="18"/>
        <v>562</v>
      </c>
      <c r="D253" s="18">
        <f t="shared" si="19"/>
        <v>533</v>
      </c>
    </row>
    <row r="254" spans="1:5">
      <c r="A254" s="15">
        <v>591533</v>
      </c>
      <c r="B254">
        <f t="shared" si="20"/>
        <v>232</v>
      </c>
      <c r="C254" s="19">
        <f t="shared" si="18"/>
        <v>591</v>
      </c>
      <c r="D254" s="18">
        <f t="shared" si="19"/>
        <v>533</v>
      </c>
    </row>
    <row r="255" spans="1:5">
      <c r="A255" s="15">
        <v>479532</v>
      </c>
      <c r="B255">
        <f t="shared" si="20"/>
        <v>233</v>
      </c>
      <c r="C255" s="19">
        <f t="shared" si="18"/>
        <v>479</v>
      </c>
      <c r="D255" s="18">
        <f t="shared" si="19"/>
        <v>532</v>
      </c>
    </row>
    <row r="256" spans="1:5">
      <c r="A256" s="15">
        <v>500532</v>
      </c>
      <c r="B256">
        <f t="shared" si="20"/>
        <v>234</v>
      </c>
      <c r="C256" s="19">
        <f t="shared" si="18"/>
        <v>500</v>
      </c>
      <c r="D256" s="18">
        <f t="shared" si="19"/>
        <v>532</v>
      </c>
    </row>
    <row r="257" spans="1:4">
      <c r="A257" s="15">
        <v>601533</v>
      </c>
      <c r="B257">
        <f t="shared" si="20"/>
        <v>235</v>
      </c>
      <c r="C257" s="19">
        <f t="shared" si="18"/>
        <v>601</v>
      </c>
      <c r="D257" s="18">
        <f t="shared" si="19"/>
        <v>533</v>
      </c>
    </row>
    <row r="258" spans="1:4">
      <c r="A258" s="15">
        <v>536533</v>
      </c>
      <c r="B258">
        <f t="shared" si="20"/>
        <v>236</v>
      </c>
      <c r="C258" s="19">
        <f t="shared" si="18"/>
        <v>536</v>
      </c>
      <c r="D258" s="18">
        <f t="shared" si="19"/>
        <v>533</v>
      </c>
    </row>
    <row r="259" spans="1:4">
      <c r="A259" s="15">
        <v>459532</v>
      </c>
      <c r="B259">
        <f t="shared" si="20"/>
        <v>237</v>
      </c>
      <c r="C259" s="19">
        <f t="shared" si="18"/>
        <v>459</v>
      </c>
      <c r="D259" s="18">
        <f t="shared" si="19"/>
        <v>532</v>
      </c>
    </row>
    <row r="260" spans="1:4">
      <c r="A260" s="15">
        <v>563533</v>
      </c>
      <c r="B260">
        <f t="shared" si="20"/>
        <v>238</v>
      </c>
      <c r="C260" s="19">
        <f t="shared" si="18"/>
        <v>563</v>
      </c>
      <c r="D260" s="18">
        <f t="shared" si="19"/>
        <v>533</v>
      </c>
    </row>
    <row r="261" spans="1:4">
      <c r="A261" s="15">
        <v>589533</v>
      </c>
      <c r="B261">
        <f t="shared" si="20"/>
        <v>239</v>
      </c>
      <c r="C261" s="19">
        <f t="shared" si="18"/>
        <v>589</v>
      </c>
      <c r="D261" s="18">
        <f t="shared" si="19"/>
        <v>533</v>
      </c>
    </row>
    <row r="262" spans="1:4">
      <c r="A262" s="15">
        <v>479532</v>
      </c>
      <c r="B262">
        <f t="shared" si="20"/>
        <v>240</v>
      </c>
      <c r="C262" s="19">
        <f t="shared" si="18"/>
        <v>479</v>
      </c>
      <c r="D262" s="18">
        <f t="shared" si="19"/>
        <v>532</v>
      </c>
    </row>
    <row r="263" spans="1:4">
      <c r="A263" s="15">
        <v>499532</v>
      </c>
      <c r="B263">
        <f t="shared" si="20"/>
        <v>241</v>
      </c>
      <c r="C263" s="19">
        <f t="shared" si="18"/>
        <v>499</v>
      </c>
      <c r="D263" s="18">
        <f t="shared" si="19"/>
        <v>532</v>
      </c>
    </row>
    <row r="264" spans="1:4">
      <c r="A264" s="15">
        <v>601533</v>
      </c>
      <c r="B264">
        <f t="shared" si="20"/>
        <v>242</v>
      </c>
      <c r="C264" s="19">
        <f t="shared" si="18"/>
        <v>601</v>
      </c>
      <c r="D264" s="18">
        <f t="shared" si="19"/>
        <v>533</v>
      </c>
    </row>
    <row r="265" spans="1:4">
      <c r="A265" s="15">
        <v>535533</v>
      </c>
      <c r="B265">
        <f t="shared" si="20"/>
        <v>243</v>
      </c>
      <c r="C265" s="19">
        <f t="shared" si="18"/>
        <v>535</v>
      </c>
      <c r="D265" s="18">
        <f t="shared" si="19"/>
        <v>533</v>
      </c>
    </row>
    <row r="266" spans="1:4">
      <c r="A266" s="15">
        <v>460532</v>
      </c>
      <c r="B266">
        <f t="shared" si="20"/>
        <v>244</v>
      </c>
      <c r="C266" s="19">
        <f t="shared" si="18"/>
        <v>460</v>
      </c>
      <c r="D266" s="18">
        <f t="shared" si="19"/>
        <v>532</v>
      </c>
    </row>
    <row r="267" spans="1:4">
      <c r="A267" s="15">
        <v>562533</v>
      </c>
      <c r="B267">
        <f t="shared" si="20"/>
        <v>245</v>
      </c>
      <c r="C267" s="19">
        <f t="shared" si="18"/>
        <v>562</v>
      </c>
      <c r="D267" s="18">
        <f t="shared" si="19"/>
        <v>533</v>
      </c>
    </row>
    <row r="268" spans="1:4">
      <c r="A268" s="15">
        <v>590533</v>
      </c>
      <c r="B268">
        <f t="shared" si="20"/>
        <v>246</v>
      </c>
      <c r="C268" s="19">
        <f t="shared" si="18"/>
        <v>590</v>
      </c>
      <c r="D268" s="18">
        <f t="shared" si="19"/>
        <v>533</v>
      </c>
    </row>
    <row r="269" spans="1:4">
      <c r="A269" s="15">
        <v>479532</v>
      </c>
      <c r="B269">
        <f t="shared" si="20"/>
        <v>247</v>
      </c>
      <c r="C269" s="19">
        <f t="shared" si="18"/>
        <v>479</v>
      </c>
      <c r="D269" s="18">
        <f t="shared" si="19"/>
        <v>532</v>
      </c>
    </row>
    <row r="270" spans="1:4">
      <c r="A270" s="15">
        <v>499532</v>
      </c>
      <c r="B270">
        <f t="shared" si="20"/>
        <v>248</v>
      </c>
      <c r="C270" s="19">
        <f t="shared" si="18"/>
        <v>499</v>
      </c>
      <c r="D270" s="18">
        <f t="shared" si="19"/>
        <v>532</v>
      </c>
    </row>
    <row r="271" spans="1:4">
      <c r="A271" s="15">
        <v>600533</v>
      </c>
      <c r="B271">
        <f t="shared" si="20"/>
        <v>249</v>
      </c>
      <c r="C271" s="19">
        <f t="shared" si="18"/>
        <v>600</v>
      </c>
      <c r="D271" s="18">
        <f t="shared" si="19"/>
        <v>533</v>
      </c>
    </row>
    <row r="272" spans="1:4">
      <c r="A272" s="15">
        <v>535533</v>
      </c>
      <c r="B272">
        <f t="shared" si="20"/>
        <v>250</v>
      </c>
      <c r="C272" s="19">
        <f t="shared" si="18"/>
        <v>535</v>
      </c>
      <c r="D272" s="18">
        <f t="shared" si="19"/>
        <v>533</v>
      </c>
    </row>
    <row r="273" spans="1:4">
      <c r="A273" s="15">
        <v>459532</v>
      </c>
      <c r="B273">
        <f t="shared" si="20"/>
        <v>251</v>
      </c>
      <c r="C273" s="19">
        <f t="shared" si="18"/>
        <v>459</v>
      </c>
      <c r="D273" s="18">
        <f t="shared" si="19"/>
        <v>532</v>
      </c>
    </row>
    <row r="274" spans="1:4">
      <c r="A274" s="15">
        <v>562533</v>
      </c>
      <c r="B274">
        <f t="shared" si="20"/>
        <v>252</v>
      </c>
      <c r="C274" s="19">
        <f t="shared" si="18"/>
        <v>562</v>
      </c>
      <c r="D274" s="18">
        <f t="shared" si="19"/>
        <v>533</v>
      </c>
    </row>
    <row r="275" spans="1:4">
      <c r="A275" s="15">
        <v>590533</v>
      </c>
      <c r="B275">
        <f t="shared" si="20"/>
        <v>253</v>
      </c>
      <c r="C275" s="19">
        <f t="shared" ref="C275:C336" si="24">_xlfn.NUMBERVALUE(MID(A275,1,3))</f>
        <v>590</v>
      </c>
      <c r="D275" s="18">
        <f t="shared" ref="D275:D336" si="25">_xlfn.NUMBERVALUE(MID(A275,4,3))</f>
        <v>533</v>
      </c>
    </row>
    <row r="276" spans="1:4">
      <c r="A276" s="15">
        <v>478532</v>
      </c>
      <c r="B276">
        <f t="shared" ref="B276:B337" si="26">+B275+1</f>
        <v>254</v>
      </c>
      <c r="C276" s="19">
        <f t="shared" si="24"/>
        <v>478</v>
      </c>
      <c r="D276" s="18">
        <f t="shared" si="25"/>
        <v>532</v>
      </c>
    </row>
    <row r="277" spans="1:4">
      <c r="A277" s="15">
        <v>499532</v>
      </c>
      <c r="B277">
        <f t="shared" si="26"/>
        <v>255</v>
      </c>
      <c r="C277" s="19">
        <f t="shared" si="24"/>
        <v>499</v>
      </c>
      <c r="D277" s="18">
        <f t="shared" si="25"/>
        <v>532</v>
      </c>
    </row>
    <row r="278" spans="1:4">
      <c r="A278" s="15">
        <v>601533</v>
      </c>
      <c r="B278">
        <f t="shared" si="26"/>
        <v>256</v>
      </c>
      <c r="C278" s="19">
        <f t="shared" si="24"/>
        <v>601</v>
      </c>
      <c r="D278" s="18">
        <f t="shared" si="25"/>
        <v>533</v>
      </c>
    </row>
    <row r="279" spans="1:4">
      <c r="A279" s="15">
        <v>535533</v>
      </c>
      <c r="B279">
        <f t="shared" si="26"/>
        <v>257</v>
      </c>
      <c r="C279" s="19">
        <f t="shared" si="24"/>
        <v>535</v>
      </c>
      <c r="D279" s="18">
        <f t="shared" si="25"/>
        <v>533</v>
      </c>
    </row>
    <row r="280" spans="1:4">
      <c r="A280" s="15">
        <v>460532</v>
      </c>
      <c r="B280">
        <f t="shared" si="26"/>
        <v>258</v>
      </c>
      <c r="C280" s="19">
        <f t="shared" si="24"/>
        <v>460</v>
      </c>
      <c r="D280" s="18">
        <f t="shared" si="25"/>
        <v>532</v>
      </c>
    </row>
    <row r="281" spans="1:4">
      <c r="A281" s="15">
        <v>563533</v>
      </c>
      <c r="B281">
        <f t="shared" si="26"/>
        <v>259</v>
      </c>
      <c r="C281" s="19">
        <f t="shared" si="24"/>
        <v>563</v>
      </c>
      <c r="D281" s="18">
        <f t="shared" si="25"/>
        <v>533</v>
      </c>
    </row>
    <row r="282" spans="1:4">
      <c r="A282" s="15">
        <v>590533</v>
      </c>
      <c r="B282">
        <f t="shared" si="26"/>
        <v>260</v>
      </c>
      <c r="C282" s="19">
        <f t="shared" si="24"/>
        <v>590</v>
      </c>
      <c r="D282" s="18">
        <f t="shared" si="25"/>
        <v>533</v>
      </c>
    </row>
    <row r="283" spans="1:4">
      <c r="A283" s="15">
        <v>478532</v>
      </c>
      <c r="B283">
        <f t="shared" si="26"/>
        <v>261</v>
      </c>
      <c r="C283" s="19">
        <f t="shared" si="24"/>
        <v>478</v>
      </c>
      <c r="D283" s="18">
        <f t="shared" si="25"/>
        <v>532</v>
      </c>
    </row>
    <row r="284" spans="1:4">
      <c r="A284" s="15">
        <v>500532</v>
      </c>
      <c r="B284">
        <f t="shared" si="26"/>
        <v>262</v>
      </c>
      <c r="C284" s="19">
        <f t="shared" si="24"/>
        <v>500</v>
      </c>
      <c r="D284" s="18">
        <f t="shared" si="25"/>
        <v>532</v>
      </c>
    </row>
    <row r="285" spans="1:4">
      <c r="A285" s="15">
        <v>601533</v>
      </c>
      <c r="B285">
        <f t="shared" si="26"/>
        <v>263</v>
      </c>
      <c r="C285" s="19">
        <f t="shared" si="24"/>
        <v>601</v>
      </c>
      <c r="D285" s="18">
        <f t="shared" si="25"/>
        <v>533</v>
      </c>
    </row>
    <row r="286" spans="1:4">
      <c r="A286" s="15">
        <v>534533</v>
      </c>
      <c r="B286">
        <f t="shared" si="26"/>
        <v>264</v>
      </c>
      <c r="C286" s="19">
        <f t="shared" si="24"/>
        <v>534</v>
      </c>
      <c r="D286" s="18">
        <f t="shared" si="25"/>
        <v>533</v>
      </c>
    </row>
    <row r="287" spans="1:4">
      <c r="A287" s="15">
        <v>459532</v>
      </c>
      <c r="B287">
        <f t="shared" si="26"/>
        <v>265</v>
      </c>
      <c r="C287" s="19">
        <f t="shared" si="24"/>
        <v>459</v>
      </c>
      <c r="D287" s="18">
        <f t="shared" si="25"/>
        <v>532</v>
      </c>
    </row>
    <row r="288" spans="1:4">
      <c r="A288" s="15">
        <v>563533</v>
      </c>
      <c r="B288">
        <f t="shared" si="26"/>
        <v>266</v>
      </c>
      <c r="C288" s="19">
        <f t="shared" si="24"/>
        <v>563</v>
      </c>
      <c r="D288" s="18">
        <f t="shared" si="25"/>
        <v>533</v>
      </c>
    </row>
    <row r="289" spans="1:5">
      <c r="A289" s="15">
        <v>589533</v>
      </c>
      <c r="B289">
        <f t="shared" si="26"/>
        <v>267</v>
      </c>
      <c r="C289" s="19">
        <f t="shared" si="24"/>
        <v>589</v>
      </c>
      <c r="D289" s="18">
        <f t="shared" si="25"/>
        <v>533</v>
      </c>
    </row>
    <row r="290" spans="1:5">
      <c r="A290" s="15">
        <v>476532</v>
      </c>
      <c r="B290">
        <f t="shared" si="26"/>
        <v>268</v>
      </c>
      <c r="C290" s="19">
        <f t="shared" si="24"/>
        <v>476</v>
      </c>
      <c r="D290" s="18">
        <f t="shared" si="25"/>
        <v>532</v>
      </c>
    </row>
    <row r="291" spans="1:5">
      <c r="A291" s="15">
        <v>502532</v>
      </c>
      <c r="B291">
        <f t="shared" si="26"/>
        <v>269</v>
      </c>
      <c r="C291" s="19">
        <f t="shared" si="24"/>
        <v>502</v>
      </c>
      <c r="D291" s="18">
        <f t="shared" si="25"/>
        <v>532</v>
      </c>
    </row>
    <row r="292" spans="1:5">
      <c r="A292" s="15">
        <v>602533</v>
      </c>
      <c r="B292">
        <f t="shared" si="26"/>
        <v>270</v>
      </c>
      <c r="C292" s="19">
        <f t="shared" si="24"/>
        <v>602</v>
      </c>
      <c r="D292" s="18">
        <f t="shared" si="25"/>
        <v>533</v>
      </c>
    </row>
    <row r="293" spans="1:5">
      <c r="A293" s="15">
        <v>534533</v>
      </c>
      <c r="B293">
        <f t="shared" si="26"/>
        <v>271</v>
      </c>
      <c r="C293" s="19">
        <f t="shared" si="24"/>
        <v>534</v>
      </c>
      <c r="D293" s="18">
        <f t="shared" si="25"/>
        <v>533</v>
      </c>
      <c r="E293" s="16" t="s">
        <v>30</v>
      </c>
    </row>
    <row r="294" spans="1:5">
      <c r="A294" s="15">
        <v>459531</v>
      </c>
      <c r="B294">
        <f>+B293+1</f>
        <v>272</v>
      </c>
      <c r="C294" s="19">
        <f t="shared" si="24"/>
        <v>459</v>
      </c>
      <c r="D294" s="18">
        <f t="shared" si="25"/>
        <v>531</v>
      </c>
    </row>
    <row r="295" spans="1:5">
      <c r="A295" s="15">
        <v>565532</v>
      </c>
      <c r="B295">
        <f t="shared" si="26"/>
        <v>273</v>
      </c>
      <c r="C295" s="19">
        <f t="shared" si="24"/>
        <v>565</v>
      </c>
      <c r="D295" s="18">
        <f t="shared" si="25"/>
        <v>532</v>
      </c>
    </row>
    <row r="296" spans="1:5">
      <c r="A296" s="15">
        <v>589533</v>
      </c>
      <c r="B296">
        <f t="shared" si="26"/>
        <v>274</v>
      </c>
      <c r="C296" s="19">
        <f t="shared" si="24"/>
        <v>589</v>
      </c>
      <c r="D296" s="18">
        <f t="shared" si="25"/>
        <v>533</v>
      </c>
    </row>
    <row r="297" spans="1:5">
      <c r="A297" s="15">
        <v>475532</v>
      </c>
      <c r="B297">
        <f t="shared" si="26"/>
        <v>275</v>
      </c>
      <c r="C297" s="19">
        <f t="shared" si="24"/>
        <v>475</v>
      </c>
      <c r="D297" s="18">
        <f t="shared" si="25"/>
        <v>532</v>
      </c>
    </row>
    <row r="298" spans="1:5">
      <c r="A298" s="15">
        <v>502531</v>
      </c>
      <c r="B298">
        <f t="shared" si="26"/>
        <v>276</v>
      </c>
      <c r="C298" s="19">
        <f t="shared" si="24"/>
        <v>502</v>
      </c>
      <c r="D298" s="18">
        <f t="shared" si="25"/>
        <v>531</v>
      </c>
      <c r="E298" s="16" t="s">
        <v>31</v>
      </c>
    </row>
    <row r="299" spans="1:5">
      <c r="A299" s="15">
        <v>603533</v>
      </c>
      <c r="B299">
        <f>+B298+1</f>
        <v>277</v>
      </c>
      <c r="C299" s="19">
        <f t="shared" si="24"/>
        <v>603</v>
      </c>
      <c r="D299" s="18">
        <f t="shared" si="25"/>
        <v>533</v>
      </c>
    </row>
    <row r="300" spans="1:5">
      <c r="A300" s="15">
        <v>589533</v>
      </c>
      <c r="B300">
        <f t="shared" si="26"/>
        <v>278</v>
      </c>
      <c r="C300" s="19">
        <f t="shared" si="24"/>
        <v>589</v>
      </c>
      <c r="D300" s="18">
        <f t="shared" si="25"/>
        <v>533</v>
      </c>
    </row>
    <row r="301" spans="1:5">
      <c r="A301" s="15">
        <v>475532</v>
      </c>
      <c r="B301">
        <f t="shared" si="26"/>
        <v>279</v>
      </c>
      <c r="C301" s="19">
        <f t="shared" si="24"/>
        <v>475</v>
      </c>
      <c r="D301" s="18">
        <f t="shared" si="25"/>
        <v>532</v>
      </c>
    </row>
    <row r="302" spans="1:5">
      <c r="A302" s="15">
        <v>531532</v>
      </c>
      <c r="B302">
        <f t="shared" si="26"/>
        <v>280</v>
      </c>
      <c r="C302" s="19">
        <f t="shared" si="24"/>
        <v>531</v>
      </c>
      <c r="D302" s="18">
        <f t="shared" si="25"/>
        <v>532</v>
      </c>
    </row>
    <row r="303" spans="1:5">
      <c r="A303" s="15">
        <v>533533</v>
      </c>
      <c r="B303">
        <f t="shared" si="26"/>
        <v>281</v>
      </c>
      <c r="C303" s="19">
        <f t="shared" si="24"/>
        <v>533</v>
      </c>
      <c r="D303" s="18">
        <f t="shared" si="25"/>
        <v>533</v>
      </c>
    </row>
    <row r="304" spans="1:5">
      <c r="A304" s="15">
        <v>534532</v>
      </c>
      <c r="B304">
        <f t="shared" si="26"/>
        <v>282</v>
      </c>
      <c r="C304" s="19">
        <f t="shared" si="24"/>
        <v>534</v>
      </c>
      <c r="D304" s="18">
        <f t="shared" si="25"/>
        <v>532</v>
      </c>
    </row>
    <row r="305" spans="1:4">
      <c r="A305" s="15">
        <v>532532</v>
      </c>
      <c r="B305">
        <f t="shared" si="26"/>
        <v>283</v>
      </c>
      <c r="C305" s="19">
        <f t="shared" si="24"/>
        <v>532</v>
      </c>
      <c r="D305" s="18">
        <f t="shared" si="25"/>
        <v>532</v>
      </c>
    </row>
    <row r="306" spans="1:4">
      <c r="A306" s="15">
        <v>532533</v>
      </c>
      <c r="B306">
        <f t="shared" si="26"/>
        <v>284</v>
      </c>
      <c r="C306" s="19">
        <f t="shared" si="24"/>
        <v>532</v>
      </c>
      <c r="D306" s="18">
        <f t="shared" si="25"/>
        <v>533</v>
      </c>
    </row>
    <row r="307" spans="1:4">
      <c r="A307" s="15">
        <v>533533</v>
      </c>
      <c r="B307">
        <f t="shared" si="26"/>
        <v>285</v>
      </c>
      <c r="C307" s="19">
        <f t="shared" si="24"/>
        <v>533</v>
      </c>
      <c r="D307" s="18">
        <f t="shared" si="25"/>
        <v>533</v>
      </c>
    </row>
    <row r="308" spans="1:4">
      <c r="A308" s="15">
        <v>533532</v>
      </c>
      <c r="B308">
        <f t="shared" si="26"/>
        <v>286</v>
      </c>
      <c r="C308" s="19">
        <f t="shared" si="24"/>
        <v>533</v>
      </c>
      <c r="D308" s="18">
        <f t="shared" si="25"/>
        <v>532</v>
      </c>
    </row>
    <row r="309" spans="1:4">
      <c r="A309" s="15">
        <v>533532</v>
      </c>
      <c r="B309">
        <f t="shared" si="26"/>
        <v>287</v>
      </c>
      <c r="C309" s="19">
        <f t="shared" si="24"/>
        <v>533</v>
      </c>
      <c r="D309" s="18">
        <f t="shared" si="25"/>
        <v>532</v>
      </c>
    </row>
    <row r="310" spans="1:4">
      <c r="A310" s="15">
        <v>533533</v>
      </c>
      <c r="B310">
        <f t="shared" si="26"/>
        <v>288</v>
      </c>
      <c r="C310" s="19">
        <f t="shared" si="24"/>
        <v>533</v>
      </c>
      <c r="D310" s="18">
        <f t="shared" si="25"/>
        <v>533</v>
      </c>
    </row>
    <row r="311" spans="1:4">
      <c r="A311" s="15">
        <v>533532</v>
      </c>
      <c r="B311">
        <f t="shared" si="26"/>
        <v>289</v>
      </c>
      <c r="C311" s="19">
        <f t="shared" si="24"/>
        <v>533</v>
      </c>
      <c r="D311" s="18">
        <f t="shared" si="25"/>
        <v>532</v>
      </c>
    </row>
    <row r="312" spans="1:4">
      <c r="A312" s="15">
        <v>533532</v>
      </c>
      <c r="B312">
        <f t="shared" si="26"/>
        <v>290</v>
      </c>
      <c r="C312" s="19">
        <f t="shared" si="24"/>
        <v>533</v>
      </c>
      <c r="D312" s="18">
        <f t="shared" si="25"/>
        <v>532</v>
      </c>
    </row>
    <row r="313" spans="1:4">
      <c r="A313" s="15">
        <v>533533</v>
      </c>
      <c r="B313">
        <f t="shared" si="26"/>
        <v>291</v>
      </c>
      <c r="C313" s="19">
        <f t="shared" si="24"/>
        <v>533</v>
      </c>
      <c r="D313" s="18">
        <f t="shared" si="25"/>
        <v>533</v>
      </c>
    </row>
    <row r="314" spans="1:4">
      <c r="A314" s="15">
        <v>533533</v>
      </c>
      <c r="B314">
        <f t="shared" si="26"/>
        <v>292</v>
      </c>
      <c r="C314" s="19">
        <f t="shared" si="24"/>
        <v>533</v>
      </c>
      <c r="D314" s="18">
        <f t="shared" si="25"/>
        <v>533</v>
      </c>
    </row>
    <row r="315" spans="1:4">
      <c r="A315" s="15">
        <v>533532</v>
      </c>
      <c r="B315">
        <f t="shared" si="26"/>
        <v>293</v>
      </c>
      <c r="C315" s="19">
        <f t="shared" si="24"/>
        <v>533</v>
      </c>
      <c r="D315" s="18">
        <f t="shared" si="25"/>
        <v>532</v>
      </c>
    </row>
    <row r="316" spans="1:4">
      <c r="A316" s="15">
        <v>533533</v>
      </c>
      <c r="B316">
        <f t="shared" si="26"/>
        <v>294</v>
      </c>
      <c r="C316" s="19">
        <f t="shared" si="24"/>
        <v>533</v>
      </c>
      <c r="D316" s="18">
        <f t="shared" si="25"/>
        <v>533</v>
      </c>
    </row>
    <row r="317" spans="1:4">
      <c r="A317" s="15">
        <v>533533</v>
      </c>
      <c r="B317">
        <f t="shared" si="26"/>
        <v>295</v>
      </c>
      <c r="C317" s="19">
        <f t="shared" si="24"/>
        <v>533</v>
      </c>
      <c r="D317" s="18">
        <f t="shared" si="25"/>
        <v>533</v>
      </c>
    </row>
    <row r="318" spans="1:4">
      <c r="A318" s="15">
        <v>533532</v>
      </c>
      <c r="B318">
        <f t="shared" si="26"/>
        <v>296</v>
      </c>
      <c r="C318" s="19">
        <f t="shared" si="24"/>
        <v>533</v>
      </c>
      <c r="D318" s="18">
        <f t="shared" si="25"/>
        <v>532</v>
      </c>
    </row>
    <row r="319" spans="1:4">
      <c r="A319" s="15">
        <v>533532</v>
      </c>
      <c r="B319">
        <f t="shared" si="26"/>
        <v>297</v>
      </c>
      <c r="C319" s="19">
        <f t="shared" si="24"/>
        <v>533</v>
      </c>
      <c r="D319" s="18">
        <f t="shared" si="25"/>
        <v>532</v>
      </c>
    </row>
    <row r="320" spans="1:4">
      <c r="A320" s="15">
        <v>533533</v>
      </c>
      <c r="B320">
        <f t="shared" si="26"/>
        <v>298</v>
      </c>
      <c r="C320" s="19">
        <f t="shared" si="24"/>
        <v>533</v>
      </c>
      <c r="D320" s="18">
        <f t="shared" si="25"/>
        <v>533</v>
      </c>
    </row>
    <row r="321" spans="1:4">
      <c r="A321" s="15">
        <v>533533</v>
      </c>
      <c r="B321">
        <f t="shared" si="26"/>
        <v>299</v>
      </c>
      <c r="C321" s="19">
        <f t="shared" si="24"/>
        <v>533</v>
      </c>
      <c r="D321" s="18">
        <f t="shared" si="25"/>
        <v>533</v>
      </c>
    </row>
    <row r="322" spans="1:4">
      <c r="A322" s="15">
        <v>533532</v>
      </c>
      <c r="B322">
        <f t="shared" si="26"/>
        <v>300</v>
      </c>
      <c r="C322" s="19">
        <f t="shared" si="24"/>
        <v>533</v>
      </c>
      <c r="D322" s="18">
        <f t="shared" si="25"/>
        <v>532</v>
      </c>
    </row>
    <row r="323" spans="1:4">
      <c r="A323" s="15">
        <v>533533</v>
      </c>
      <c r="B323">
        <f t="shared" si="26"/>
        <v>301</v>
      </c>
      <c r="C323" s="19">
        <f t="shared" si="24"/>
        <v>533</v>
      </c>
      <c r="D323" s="18">
        <f t="shared" si="25"/>
        <v>533</v>
      </c>
    </row>
    <row r="324" spans="1:4">
      <c r="A324" s="15">
        <v>533533</v>
      </c>
      <c r="B324">
        <f t="shared" si="26"/>
        <v>302</v>
      </c>
      <c r="C324" s="19">
        <f t="shared" si="24"/>
        <v>533</v>
      </c>
      <c r="D324" s="18">
        <f t="shared" si="25"/>
        <v>533</v>
      </c>
    </row>
    <row r="325" spans="1:4">
      <c r="A325" s="15">
        <v>533532</v>
      </c>
      <c r="B325">
        <f t="shared" si="26"/>
        <v>303</v>
      </c>
      <c r="C325" s="19">
        <f t="shared" si="24"/>
        <v>533</v>
      </c>
      <c r="D325" s="18">
        <f t="shared" si="25"/>
        <v>532</v>
      </c>
    </row>
    <row r="326" spans="1:4">
      <c r="A326" s="15">
        <v>533532</v>
      </c>
      <c r="B326">
        <f t="shared" si="26"/>
        <v>304</v>
      </c>
      <c r="C326" s="19">
        <f t="shared" si="24"/>
        <v>533</v>
      </c>
      <c r="D326" s="18">
        <f t="shared" si="25"/>
        <v>532</v>
      </c>
    </row>
    <row r="327" spans="1:4">
      <c r="A327" s="15">
        <v>533533</v>
      </c>
      <c r="B327">
        <f t="shared" si="26"/>
        <v>305</v>
      </c>
      <c r="C327" s="19">
        <f t="shared" si="24"/>
        <v>533</v>
      </c>
      <c r="D327" s="18">
        <f t="shared" si="25"/>
        <v>533</v>
      </c>
    </row>
    <row r="328" spans="1:4">
      <c r="A328" s="15">
        <v>533533</v>
      </c>
      <c r="B328">
        <f t="shared" si="26"/>
        <v>306</v>
      </c>
      <c r="C328" s="19">
        <f t="shared" si="24"/>
        <v>533</v>
      </c>
      <c r="D328" s="18">
        <f t="shared" si="25"/>
        <v>533</v>
      </c>
    </row>
    <row r="329" spans="1:4">
      <c r="A329" s="15">
        <v>533532</v>
      </c>
      <c r="B329">
        <f t="shared" si="26"/>
        <v>307</v>
      </c>
      <c r="C329" s="19">
        <f t="shared" si="24"/>
        <v>533</v>
      </c>
      <c r="D329" s="18">
        <f t="shared" si="25"/>
        <v>532</v>
      </c>
    </row>
    <row r="330" spans="1:4">
      <c r="A330" s="15">
        <v>533533</v>
      </c>
      <c r="B330">
        <f t="shared" si="26"/>
        <v>308</v>
      </c>
      <c r="C330" s="19">
        <f t="shared" si="24"/>
        <v>533</v>
      </c>
      <c r="D330" s="18">
        <f t="shared" si="25"/>
        <v>533</v>
      </c>
    </row>
    <row r="331" spans="1:4">
      <c r="A331" s="15">
        <v>533533</v>
      </c>
      <c r="B331">
        <f t="shared" si="26"/>
        <v>309</v>
      </c>
      <c r="C331" s="19">
        <f t="shared" si="24"/>
        <v>533</v>
      </c>
      <c r="D331" s="18">
        <f t="shared" si="25"/>
        <v>533</v>
      </c>
    </row>
    <row r="332" spans="1:4">
      <c r="A332" s="15">
        <v>533532</v>
      </c>
      <c r="B332">
        <f t="shared" si="26"/>
        <v>310</v>
      </c>
      <c r="C332" s="19">
        <f t="shared" si="24"/>
        <v>533</v>
      </c>
      <c r="D332" s="18">
        <f t="shared" si="25"/>
        <v>532</v>
      </c>
    </row>
    <row r="333" spans="1:4">
      <c r="A333" s="15">
        <v>533532</v>
      </c>
      <c r="B333">
        <f t="shared" si="26"/>
        <v>311</v>
      </c>
      <c r="C333" s="19">
        <f t="shared" si="24"/>
        <v>533</v>
      </c>
      <c r="D333" s="18">
        <f t="shared" si="25"/>
        <v>532</v>
      </c>
    </row>
    <row r="334" spans="1:4">
      <c r="A334" s="15">
        <v>533533</v>
      </c>
      <c r="B334">
        <f t="shared" si="26"/>
        <v>312</v>
      </c>
      <c r="C334" s="19">
        <f t="shared" si="24"/>
        <v>533</v>
      </c>
      <c r="D334" s="18">
        <f t="shared" si="25"/>
        <v>533</v>
      </c>
    </row>
    <row r="335" spans="1:4">
      <c r="A335" s="15">
        <v>533533</v>
      </c>
      <c r="B335">
        <f t="shared" si="26"/>
        <v>313</v>
      </c>
      <c r="C335" s="19">
        <f t="shared" si="24"/>
        <v>533</v>
      </c>
      <c r="D335" s="18">
        <f t="shared" si="25"/>
        <v>533</v>
      </c>
    </row>
    <row r="336" spans="1:4">
      <c r="A336" s="15">
        <v>533532</v>
      </c>
      <c r="B336">
        <f t="shared" si="26"/>
        <v>314</v>
      </c>
      <c r="C336" s="19">
        <f t="shared" si="24"/>
        <v>533</v>
      </c>
      <c r="D336" s="18">
        <f t="shared" si="25"/>
        <v>532</v>
      </c>
    </row>
    <row r="337" spans="1:4">
      <c r="A337" s="15">
        <v>533533</v>
      </c>
      <c r="B337">
        <f t="shared" si="26"/>
        <v>315</v>
      </c>
      <c r="C337" s="19">
        <f t="shared" ref="C337:C363" si="27">_xlfn.NUMBERVALUE(MID(A337,1,3))</f>
        <v>533</v>
      </c>
      <c r="D337" s="18">
        <f t="shared" ref="D337:D363" si="28">_xlfn.NUMBERVALUE(MID(A337,4,3))</f>
        <v>533</v>
      </c>
    </row>
    <row r="338" spans="1:4">
      <c r="A338" s="15">
        <v>533533</v>
      </c>
      <c r="B338">
        <f t="shared" ref="B338:B363" si="29">+B337+1</f>
        <v>316</v>
      </c>
      <c r="C338" s="19">
        <f t="shared" si="27"/>
        <v>533</v>
      </c>
      <c r="D338" s="18">
        <f t="shared" si="28"/>
        <v>533</v>
      </c>
    </row>
    <row r="339" spans="1:4">
      <c r="A339" s="15">
        <v>533532</v>
      </c>
      <c r="B339">
        <f t="shared" si="29"/>
        <v>317</v>
      </c>
      <c r="C339" s="19">
        <f t="shared" si="27"/>
        <v>533</v>
      </c>
      <c r="D339" s="18">
        <f t="shared" si="28"/>
        <v>532</v>
      </c>
    </row>
    <row r="340" spans="1:4">
      <c r="A340" s="15">
        <v>533532</v>
      </c>
      <c r="B340">
        <f t="shared" si="29"/>
        <v>318</v>
      </c>
      <c r="C340" s="19">
        <f t="shared" si="27"/>
        <v>533</v>
      </c>
      <c r="D340" s="18">
        <f t="shared" si="28"/>
        <v>532</v>
      </c>
    </row>
    <row r="341" spans="1:4">
      <c r="A341" s="15">
        <v>532533</v>
      </c>
      <c r="B341">
        <f t="shared" si="29"/>
        <v>319</v>
      </c>
      <c r="C341" s="19">
        <f t="shared" si="27"/>
        <v>532</v>
      </c>
      <c r="D341" s="18">
        <f t="shared" si="28"/>
        <v>533</v>
      </c>
    </row>
    <row r="342" spans="1:4">
      <c r="A342" s="15">
        <v>533533</v>
      </c>
      <c r="B342">
        <f t="shared" si="29"/>
        <v>320</v>
      </c>
      <c r="C342" s="19">
        <f t="shared" si="27"/>
        <v>533</v>
      </c>
      <c r="D342" s="18">
        <f t="shared" si="28"/>
        <v>533</v>
      </c>
    </row>
    <row r="343" spans="1:4">
      <c r="A343" s="15">
        <v>533532</v>
      </c>
      <c r="B343">
        <f t="shared" si="29"/>
        <v>321</v>
      </c>
      <c r="C343" s="19">
        <f t="shared" si="27"/>
        <v>533</v>
      </c>
      <c r="D343" s="18">
        <f t="shared" si="28"/>
        <v>532</v>
      </c>
    </row>
    <row r="344" spans="1:4">
      <c r="A344" s="15">
        <v>533533</v>
      </c>
      <c r="B344">
        <f t="shared" si="29"/>
        <v>322</v>
      </c>
      <c r="C344" s="19">
        <f t="shared" si="27"/>
        <v>533</v>
      </c>
      <c r="D344" s="18">
        <f t="shared" si="28"/>
        <v>533</v>
      </c>
    </row>
    <row r="345" spans="1:4">
      <c r="A345" s="15">
        <v>533533</v>
      </c>
      <c r="B345">
        <f t="shared" si="29"/>
        <v>323</v>
      </c>
      <c r="C345" s="19">
        <f t="shared" si="27"/>
        <v>533</v>
      </c>
      <c r="D345" s="18">
        <f t="shared" si="28"/>
        <v>533</v>
      </c>
    </row>
    <row r="346" spans="1:4">
      <c r="A346" s="15">
        <v>533532</v>
      </c>
      <c r="B346">
        <f t="shared" si="29"/>
        <v>324</v>
      </c>
      <c r="C346" s="19">
        <f t="shared" si="27"/>
        <v>533</v>
      </c>
      <c r="D346" s="18">
        <f t="shared" si="28"/>
        <v>532</v>
      </c>
    </row>
    <row r="347" spans="1:4">
      <c r="A347" s="15">
        <v>533532</v>
      </c>
      <c r="B347">
        <f t="shared" si="29"/>
        <v>325</v>
      </c>
      <c r="C347" s="19">
        <f t="shared" si="27"/>
        <v>533</v>
      </c>
      <c r="D347" s="18">
        <f t="shared" si="28"/>
        <v>532</v>
      </c>
    </row>
    <row r="348" spans="1:4">
      <c r="A348" s="15">
        <v>533532</v>
      </c>
      <c r="B348">
        <f t="shared" si="29"/>
        <v>326</v>
      </c>
      <c r="C348" s="19">
        <f t="shared" si="27"/>
        <v>533</v>
      </c>
      <c r="D348" s="18">
        <f t="shared" si="28"/>
        <v>532</v>
      </c>
    </row>
    <row r="349" spans="1:4">
      <c r="A349" s="15">
        <v>533533</v>
      </c>
      <c r="B349">
        <f t="shared" si="29"/>
        <v>327</v>
      </c>
      <c r="C349" s="19">
        <f t="shared" si="27"/>
        <v>533</v>
      </c>
      <c r="D349" s="18">
        <f t="shared" si="28"/>
        <v>533</v>
      </c>
    </row>
    <row r="350" spans="1:4">
      <c r="A350" s="15">
        <v>533532</v>
      </c>
      <c r="B350">
        <f t="shared" si="29"/>
        <v>328</v>
      </c>
      <c r="C350" s="19">
        <f t="shared" si="27"/>
        <v>533</v>
      </c>
      <c r="D350" s="18">
        <f t="shared" si="28"/>
        <v>532</v>
      </c>
    </row>
    <row r="351" spans="1:4">
      <c r="A351" s="15">
        <v>533532</v>
      </c>
      <c r="B351">
        <f t="shared" si="29"/>
        <v>329</v>
      </c>
      <c r="C351" s="19">
        <f t="shared" si="27"/>
        <v>533</v>
      </c>
      <c r="D351" s="18">
        <f t="shared" si="28"/>
        <v>532</v>
      </c>
    </row>
    <row r="352" spans="1:4">
      <c r="A352" s="15">
        <v>533533</v>
      </c>
      <c r="B352">
        <f t="shared" si="29"/>
        <v>330</v>
      </c>
      <c r="C352" s="19">
        <f t="shared" si="27"/>
        <v>533</v>
      </c>
      <c r="D352" s="18">
        <f t="shared" si="28"/>
        <v>533</v>
      </c>
    </row>
    <row r="353" spans="1:4">
      <c r="A353" s="15">
        <v>533533</v>
      </c>
      <c r="B353">
        <f t="shared" si="29"/>
        <v>331</v>
      </c>
      <c r="C353" s="19">
        <f t="shared" si="27"/>
        <v>533</v>
      </c>
      <c r="D353" s="18">
        <f t="shared" si="28"/>
        <v>533</v>
      </c>
    </row>
    <row r="354" spans="1:4">
      <c r="A354" s="15">
        <v>533532</v>
      </c>
      <c r="B354">
        <f t="shared" si="29"/>
        <v>332</v>
      </c>
      <c r="C354" s="19">
        <f t="shared" si="27"/>
        <v>533</v>
      </c>
      <c r="D354" s="18">
        <f t="shared" si="28"/>
        <v>532</v>
      </c>
    </row>
    <row r="355" spans="1:4">
      <c r="A355" s="15">
        <v>533532</v>
      </c>
      <c r="B355">
        <f t="shared" si="29"/>
        <v>333</v>
      </c>
      <c r="C355" s="19">
        <f t="shared" si="27"/>
        <v>533</v>
      </c>
      <c r="D355" s="18">
        <f t="shared" si="28"/>
        <v>532</v>
      </c>
    </row>
    <row r="356" spans="1:4">
      <c r="A356" s="15">
        <v>533533</v>
      </c>
      <c r="B356">
        <f t="shared" si="29"/>
        <v>334</v>
      </c>
      <c r="C356" s="19">
        <f t="shared" si="27"/>
        <v>533</v>
      </c>
      <c r="D356" s="18">
        <f t="shared" si="28"/>
        <v>533</v>
      </c>
    </row>
    <row r="357" spans="1:4">
      <c r="A357" s="15">
        <v>533532</v>
      </c>
      <c r="B357">
        <f t="shared" si="29"/>
        <v>335</v>
      </c>
      <c r="C357" s="19">
        <f t="shared" si="27"/>
        <v>533</v>
      </c>
      <c r="D357" s="18">
        <f t="shared" si="28"/>
        <v>532</v>
      </c>
    </row>
    <row r="358" spans="1:4">
      <c r="A358" s="15">
        <v>533532</v>
      </c>
      <c r="B358">
        <f t="shared" si="29"/>
        <v>336</v>
      </c>
      <c r="C358" s="19">
        <f t="shared" si="27"/>
        <v>533</v>
      </c>
      <c r="D358" s="18">
        <f t="shared" si="28"/>
        <v>532</v>
      </c>
    </row>
    <row r="359" spans="1:4">
      <c r="A359" s="15">
        <v>533533</v>
      </c>
      <c r="B359">
        <f t="shared" si="29"/>
        <v>337</v>
      </c>
      <c r="C359" s="19">
        <f t="shared" si="27"/>
        <v>533</v>
      </c>
      <c r="D359" s="18">
        <f t="shared" si="28"/>
        <v>533</v>
      </c>
    </row>
    <row r="360" spans="1:4">
      <c r="A360" s="15">
        <v>533533</v>
      </c>
      <c r="B360">
        <f t="shared" si="29"/>
        <v>338</v>
      </c>
      <c r="C360" s="19">
        <f t="shared" si="27"/>
        <v>533</v>
      </c>
      <c r="D360" s="18">
        <f t="shared" si="28"/>
        <v>533</v>
      </c>
    </row>
    <row r="361" spans="1:4">
      <c r="A361" s="15">
        <v>533532</v>
      </c>
      <c r="B361">
        <f t="shared" si="29"/>
        <v>339</v>
      </c>
      <c r="C361" s="19">
        <f t="shared" si="27"/>
        <v>533</v>
      </c>
      <c r="D361" s="18">
        <f t="shared" si="28"/>
        <v>532</v>
      </c>
    </row>
    <row r="362" spans="1:4">
      <c r="A362" s="15">
        <v>533533</v>
      </c>
      <c r="B362">
        <f t="shared" si="29"/>
        <v>340</v>
      </c>
      <c r="C362" s="19">
        <f t="shared" si="27"/>
        <v>533</v>
      </c>
      <c r="D362" s="18">
        <f t="shared" si="28"/>
        <v>533</v>
      </c>
    </row>
    <row r="363" spans="1:4">
      <c r="A363" s="15">
        <v>533533</v>
      </c>
      <c r="B363">
        <f t="shared" si="29"/>
        <v>341</v>
      </c>
      <c r="C363" s="19">
        <f t="shared" si="27"/>
        <v>533</v>
      </c>
      <c r="D363" s="18">
        <f t="shared" si="28"/>
        <v>533</v>
      </c>
    </row>
  </sheetData>
  <mergeCells count="2">
    <mergeCell ref="A6:D6"/>
    <mergeCell ref="F6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19200baud - 5500Hz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2022-01-01T22:44:53Z</dcterms:created>
  <dcterms:modified xsi:type="dcterms:W3CDTF">2022-01-04T00:51:54Z</dcterms:modified>
</cp:coreProperties>
</file>