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e John\Desktop\"/>
    </mc:Choice>
  </mc:AlternateContent>
  <xr:revisionPtr revIDLastSave="0" documentId="13_ncr:1_{BCC5923D-40F9-4B8E-A778-2F09734DE558}" xr6:coauthVersionLast="47" xr6:coauthVersionMax="47" xr10:uidLastSave="{00000000-0000-0000-0000-000000000000}"/>
  <bookViews>
    <workbookView xWindow="-108" yWindow="-108" windowWidth="23256" windowHeight="12456" xr2:uid="{8B8119B4-BF79-4680-A378-FF1E4D49A434}"/>
  </bookViews>
  <sheets>
    <sheet name="Invoice Monitor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4" i="1"/>
  <c r="M3" i="1"/>
  <c r="M2" i="1"/>
  <c r="F31" i="1"/>
  <c r="F20" i="1"/>
  <c r="F9" i="1"/>
</calcChain>
</file>

<file path=xl/sharedStrings.xml><?xml version="1.0" encoding="utf-8"?>
<sst xmlns="http://schemas.openxmlformats.org/spreadsheetml/2006/main" count="151" uniqueCount="52">
  <si>
    <t>Date Processed</t>
  </si>
  <si>
    <t>Vendor Code</t>
  </si>
  <si>
    <t>Vendor Name</t>
  </si>
  <si>
    <t>Invoice Num.</t>
  </si>
  <si>
    <t>PO#</t>
  </si>
  <si>
    <t>Amount</t>
  </si>
  <si>
    <t xml:space="preserve">Remarks </t>
  </si>
  <si>
    <t>Sample X</t>
  </si>
  <si>
    <t>Sample A</t>
  </si>
  <si>
    <t>Sample B</t>
  </si>
  <si>
    <t>Sample S</t>
  </si>
  <si>
    <t>2024-001</t>
  </si>
  <si>
    <t>2024-002</t>
  </si>
  <si>
    <t>GI0453</t>
  </si>
  <si>
    <t>001</t>
  </si>
  <si>
    <t>INV45854</t>
  </si>
  <si>
    <t>Voucher or System Generated Reference</t>
  </si>
  <si>
    <t>GL Entry Code</t>
  </si>
  <si>
    <t>GL</t>
  </si>
  <si>
    <t>Expense Account</t>
  </si>
  <si>
    <t>Total</t>
  </si>
  <si>
    <t>Sample C</t>
  </si>
  <si>
    <t>002</t>
  </si>
  <si>
    <t>003</t>
  </si>
  <si>
    <t>004</t>
  </si>
  <si>
    <t>005</t>
  </si>
  <si>
    <t>006</t>
  </si>
  <si>
    <t>PO fully completed</t>
  </si>
  <si>
    <t>Back order 450</t>
  </si>
  <si>
    <t>Purchase Receipt</t>
  </si>
  <si>
    <t>Advertisment</t>
  </si>
  <si>
    <t>Office Supplies</t>
  </si>
  <si>
    <t>Advertisment Contract</t>
  </si>
  <si>
    <t>Printer Inks</t>
  </si>
  <si>
    <t>*January 2024*</t>
  </si>
  <si>
    <t>1/24/2025</t>
  </si>
  <si>
    <t>1/30/2025</t>
  </si>
  <si>
    <t>01/31/2025</t>
  </si>
  <si>
    <t>*February 2024*</t>
  </si>
  <si>
    <t>*March 2024*</t>
  </si>
  <si>
    <t>January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</si>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</sst>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m/dd/yy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Calibri"/>
      <family val="2"/>
    </font>
    <font>
      <b/>
      <sz val="8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3" fillId="2" borderId="1" xfId="0" applyNumberFormat="1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left"/>
    </xf>
    <xf numFmtId="43" fontId="3" fillId="2" borderId="2" xfId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2" borderId="3" xfId="0" applyFont="1" applyFill="1" applyBorder="1"/>
    <xf numFmtId="0" fontId="5" fillId="0" borderId="0" xfId="0" applyFont="1"/>
    <xf numFmtId="14" fontId="5" fillId="0" borderId="0" xfId="0" applyNumberFormat="1" applyFont="1" applyAlignment="1">
      <alignment horizontal="left"/>
    </xf>
    <xf numFmtId="43" fontId="5" fillId="0" borderId="0" xfId="1" applyFont="1"/>
    <xf numFmtId="0" fontId="5" fillId="0" borderId="0" xfId="0" quotePrefix="1" applyFont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quotePrefix="1" applyFont="1"/>
    <xf numFmtId="0" fontId="5" fillId="0" borderId="0" xfId="0" applyFont="1" applyAlignment="1">
      <alignment horizontal="right"/>
    </xf>
    <xf numFmtId="17" fontId="5" fillId="3" borderId="4" xfId="0" applyNumberFormat="1" applyFont="1" applyFill="1" applyBorder="1" applyAlignment="1">
      <alignment horizontal="center" wrapText="1"/>
    </xf>
    <xf numFmtId="43" fontId="5" fillId="0" borderId="5" xfId="1" applyFont="1" applyBorder="1"/>
    <xf numFmtId="43" fontId="5" fillId="0" borderId="0" xfId="0" applyNumberFormat="1" applyFont="1"/>
    <xf numFmtId="0" fontId="5" fillId="0" borderId="5" xfId="0" applyFont="1" applyBorder="1"/>
    <xf numFmtId="43" fontId="5" fillId="0" borderId="5" xfId="0" applyNumberFormat="1" applyFont="1" applyBorder="1"/>
    <xf numFmtId="0" fontId="6" fillId="0" borderId="0" xfId="0" applyFont="1" applyAlignment="1">
      <alignment horizontal="left"/>
    </xf>
    <xf numFmtId="17" fontId="5" fillId="4" borderId="4" xfId="0" applyNumberFormat="1" applyFont="1" applyFill="1" applyBorder="1" applyAlignment="1">
      <alignment horizontal="center" wrapText="1"/>
    </xf>
    <xf numFmtId="17" fontId="5" fillId="5" borderId="4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8514-B937-49C1-8DAE-B8C50D0A047C}">
  <dimension ref="A1:M32"/>
  <sheetViews>
    <sheetView tabSelected="1" workbookViewId="0">
      <selection activeCell="M19" sqref="M19"/>
    </sheetView>
  </sheetViews>
  <sheetFormatPr defaultRowHeight="14.4" x14ac:dyDescent="0.3"/>
  <cols>
    <col min="1" max="1" width="13.88671875" style="7" bestFit="1" customWidth="1"/>
    <col min="2" max="2" width="12" style="7" bestFit="1" customWidth="1"/>
    <col min="3" max="3" width="12.6640625" style="7" bestFit="1" customWidth="1"/>
    <col min="4" max="4" width="12.21875" style="7" bestFit="1" customWidth="1"/>
    <col min="5" max="5" width="14.88671875" style="7" bestFit="1" customWidth="1"/>
    <col min="6" max="6" width="10.33203125" style="9" bestFit="1" customWidth="1"/>
    <col min="7" max="7" width="26.21875" style="7" bestFit="1" customWidth="1"/>
    <col min="8" max="8" width="19.5546875" style="7" bestFit="1" customWidth="1"/>
    <col min="9" max="9" width="12.77734375" style="7" bestFit="1" customWidth="1"/>
    <col min="10" max="10" width="17.21875" style="7" customWidth="1"/>
    <col min="11" max="12" width="8.88671875" style="7"/>
    <col min="13" max="13" width="11.33203125" style="7" bestFit="1" customWidth="1"/>
    <col min="14" max="16384" width="8.88671875" style="7"/>
  </cols>
  <sheetData>
    <row r="1" spans="1:13" x14ac:dyDescent="0.3">
      <c r="A1" s="15" t="s">
        <v>34</v>
      </c>
      <c r="B1" s="15"/>
      <c r="C1" s="15"/>
      <c r="D1" s="15"/>
      <c r="E1" s="15"/>
      <c r="F1" s="15"/>
      <c r="G1" s="15"/>
      <c r="H1" s="15"/>
      <c r="I1" s="15"/>
      <c r="J1" s="15"/>
      <c r="L1" s="20">
        <v>2024</v>
      </c>
    </row>
    <row r="2" spans="1:13" x14ac:dyDescent="0.3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5" t="s">
        <v>16</v>
      </c>
      <c r="H2" s="3" t="s">
        <v>6</v>
      </c>
      <c r="I2" s="2" t="s">
        <v>17</v>
      </c>
      <c r="J2" s="6" t="s">
        <v>18</v>
      </c>
      <c r="L2" s="11" t="s">
        <v>40</v>
      </c>
      <c r="M2" s="17">
        <f>+F9</f>
        <v>47250</v>
      </c>
    </row>
    <row r="3" spans="1:13" x14ac:dyDescent="0.3">
      <c r="A3" s="8">
        <v>45292</v>
      </c>
      <c r="B3" s="7">
        <v>60100</v>
      </c>
      <c r="C3" s="7" t="s">
        <v>7</v>
      </c>
      <c r="D3" s="7" t="s">
        <v>11</v>
      </c>
      <c r="E3" s="7">
        <v>10001</v>
      </c>
      <c r="F3" s="9">
        <v>45000</v>
      </c>
      <c r="G3" s="10" t="s">
        <v>14</v>
      </c>
      <c r="H3" s="11" t="s">
        <v>27</v>
      </c>
      <c r="I3" s="7">
        <v>45000</v>
      </c>
      <c r="J3" s="7" t="s">
        <v>29</v>
      </c>
      <c r="L3" s="11" t="s">
        <v>42</v>
      </c>
      <c r="M3" s="17">
        <f>+F20</f>
        <v>47250</v>
      </c>
    </row>
    <row r="4" spans="1:13" x14ac:dyDescent="0.3">
      <c r="A4" s="8">
        <v>45292</v>
      </c>
      <c r="B4" s="7">
        <v>60100</v>
      </c>
      <c r="C4" s="7" t="s">
        <v>7</v>
      </c>
      <c r="D4" s="7" t="s">
        <v>12</v>
      </c>
      <c r="E4" s="7">
        <v>10002</v>
      </c>
      <c r="F4" s="9">
        <v>250</v>
      </c>
      <c r="G4" s="10" t="s">
        <v>22</v>
      </c>
      <c r="H4" s="7" t="s">
        <v>28</v>
      </c>
      <c r="I4" s="7">
        <v>45000</v>
      </c>
      <c r="J4" s="7" t="s">
        <v>29</v>
      </c>
      <c r="L4" s="11" t="s">
        <v>41</v>
      </c>
      <c r="M4" s="17">
        <f>+F31</f>
        <v>47250</v>
      </c>
    </row>
    <row r="5" spans="1:13" x14ac:dyDescent="0.3">
      <c r="A5" s="8">
        <v>45778</v>
      </c>
      <c r="B5" s="7">
        <v>60222</v>
      </c>
      <c r="C5" s="7" t="s">
        <v>9</v>
      </c>
      <c r="D5" s="7" t="s">
        <v>13</v>
      </c>
      <c r="E5" s="7">
        <v>995</v>
      </c>
      <c r="F5" s="9">
        <v>300</v>
      </c>
      <c r="G5" s="10" t="s">
        <v>23</v>
      </c>
      <c r="H5" s="11" t="s">
        <v>27</v>
      </c>
      <c r="I5" s="7">
        <v>45000</v>
      </c>
      <c r="J5" s="7" t="s">
        <v>29</v>
      </c>
      <c r="L5" s="11" t="s">
        <v>43</v>
      </c>
    </row>
    <row r="6" spans="1:13" x14ac:dyDescent="0.3">
      <c r="A6" s="12" t="s">
        <v>35</v>
      </c>
      <c r="B6" s="7">
        <v>60500</v>
      </c>
      <c r="C6" s="7" t="s">
        <v>8</v>
      </c>
      <c r="D6" s="13" t="s">
        <v>14</v>
      </c>
      <c r="E6" s="14" t="s">
        <v>19</v>
      </c>
      <c r="F6" s="9">
        <v>250</v>
      </c>
      <c r="G6" s="10" t="s">
        <v>24</v>
      </c>
      <c r="H6" s="7" t="s">
        <v>32</v>
      </c>
      <c r="I6" s="7">
        <v>60200</v>
      </c>
      <c r="J6" s="7" t="s">
        <v>30</v>
      </c>
      <c r="L6" s="11" t="s">
        <v>44</v>
      </c>
    </row>
    <row r="7" spans="1:13" x14ac:dyDescent="0.3">
      <c r="A7" s="12" t="s">
        <v>36</v>
      </c>
      <c r="B7" s="7">
        <v>70001</v>
      </c>
      <c r="C7" s="7" t="s">
        <v>10</v>
      </c>
      <c r="D7" s="7" t="s">
        <v>15</v>
      </c>
      <c r="E7" s="14" t="s">
        <v>19</v>
      </c>
      <c r="F7" s="9">
        <v>1000</v>
      </c>
      <c r="G7" s="10" t="s">
        <v>25</v>
      </c>
      <c r="H7" s="7" t="s">
        <v>33</v>
      </c>
      <c r="I7" s="7">
        <v>60150</v>
      </c>
      <c r="J7" s="7" t="s">
        <v>31</v>
      </c>
      <c r="L7" s="11" t="s">
        <v>45</v>
      </c>
    </row>
    <row r="8" spans="1:13" x14ac:dyDescent="0.3">
      <c r="A8" s="8" t="s">
        <v>37</v>
      </c>
      <c r="B8" s="7">
        <v>60501</v>
      </c>
      <c r="C8" s="7" t="s">
        <v>21</v>
      </c>
      <c r="D8" s="12">
        <v>24500</v>
      </c>
      <c r="E8" s="7">
        <v>900</v>
      </c>
      <c r="F8" s="9">
        <v>450</v>
      </c>
      <c r="G8" s="10" t="s">
        <v>26</v>
      </c>
      <c r="H8" s="11" t="s">
        <v>27</v>
      </c>
      <c r="I8" s="7">
        <v>45000</v>
      </c>
      <c r="J8" s="7" t="s">
        <v>29</v>
      </c>
      <c r="L8" s="11" t="s">
        <v>46</v>
      </c>
    </row>
    <row r="9" spans="1:13" ht="15" thickBot="1" x14ac:dyDescent="0.35">
      <c r="A9" s="7" t="s">
        <v>20</v>
      </c>
      <c r="F9" s="16">
        <f>SUM(F3:F8)</f>
        <v>47250</v>
      </c>
      <c r="L9" s="11" t="s">
        <v>47</v>
      </c>
    </row>
    <row r="10" spans="1:13" ht="15" thickTop="1" x14ac:dyDescent="0.3">
      <c r="L10" s="11" t="s">
        <v>48</v>
      </c>
    </row>
    <row r="11" spans="1:13" x14ac:dyDescent="0.3">
      <c r="L11" s="11" t="s">
        <v>49</v>
      </c>
    </row>
    <row r="12" spans="1:13" x14ac:dyDescent="0.3">
      <c r="A12" s="21" t="s">
        <v>38</v>
      </c>
      <c r="B12" s="21"/>
      <c r="C12" s="21"/>
      <c r="D12" s="21"/>
      <c r="E12" s="21"/>
      <c r="F12" s="21"/>
      <c r="G12" s="21"/>
      <c r="H12" s="21"/>
      <c r="I12" s="21"/>
      <c r="J12" s="21"/>
      <c r="L12" s="11" t="s">
        <v>50</v>
      </c>
    </row>
    <row r="13" spans="1:13" x14ac:dyDescent="0.3">
      <c r="A13" s="1" t="s">
        <v>0</v>
      </c>
      <c r="B13" s="2" t="s">
        <v>1</v>
      </c>
      <c r="C13" s="2" t="s">
        <v>2</v>
      </c>
      <c r="D13" s="3" t="s">
        <v>3</v>
      </c>
      <c r="E13" s="3" t="s">
        <v>4</v>
      </c>
      <c r="F13" s="4" t="s">
        <v>5</v>
      </c>
      <c r="G13" s="5" t="s">
        <v>16</v>
      </c>
      <c r="H13" s="3" t="s">
        <v>6</v>
      </c>
      <c r="I13" s="2" t="s">
        <v>17</v>
      </c>
      <c r="J13" s="6" t="s">
        <v>18</v>
      </c>
      <c r="L13" s="11" t="s">
        <v>51</v>
      </c>
    </row>
    <row r="14" spans="1:13" ht="15" thickBot="1" x14ac:dyDescent="0.35">
      <c r="A14" s="8">
        <v>45292</v>
      </c>
      <c r="B14" s="7">
        <v>60100</v>
      </c>
      <c r="C14" s="7" t="s">
        <v>7</v>
      </c>
      <c r="D14" s="7" t="s">
        <v>11</v>
      </c>
      <c r="E14" s="7">
        <v>10001</v>
      </c>
      <c r="F14" s="9">
        <v>45000</v>
      </c>
      <c r="G14" s="10" t="s">
        <v>14</v>
      </c>
      <c r="H14" s="11" t="s">
        <v>27</v>
      </c>
      <c r="I14" s="7">
        <v>45000</v>
      </c>
      <c r="J14" s="7" t="s">
        <v>29</v>
      </c>
      <c r="L14" s="18" t="s">
        <v>20</v>
      </c>
      <c r="M14" s="19">
        <f>SUM(M2:M13)</f>
        <v>141750</v>
      </c>
    </row>
    <row r="15" spans="1:13" ht="15" thickTop="1" x14ac:dyDescent="0.3">
      <c r="A15" s="8">
        <v>45292</v>
      </c>
      <c r="B15" s="7">
        <v>60100</v>
      </c>
      <c r="C15" s="7" t="s">
        <v>7</v>
      </c>
      <c r="D15" s="7" t="s">
        <v>12</v>
      </c>
      <c r="E15" s="7">
        <v>10002</v>
      </c>
      <c r="F15" s="9">
        <v>250</v>
      </c>
      <c r="G15" s="10" t="s">
        <v>22</v>
      </c>
      <c r="H15" s="7" t="s">
        <v>28</v>
      </c>
      <c r="I15" s="7">
        <v>45000</v>
      </c>
      <c r="J15" s="7" t="s">
        <v>29</v>
      </c>
    </row>
    <row r="16" spans="1:13" x14ac:dyDescent="0.3">
      <c r="A16" s="8">
        <v>45778</v>
      </c>
      <c r="B16" s="7">
        <v>60222</v>
      </c>
      <c r="C16" s="7" t="s">
        <v>9</v>
      </c>
      <c r="D16" s="7" t="s">
        <v>13</v>
      </c>
      <c r="E16" s="7">
        <v>995</v>
      </c>
      <c r="F16" s="9">
        <v>300</v>
      </c>
      <c r="G16" s="10" t="s">
        <v>23</v>
      </c>
      <c r="H16" s="11" t="s">
        <v>27</v>
      </c>
      <c r="I16" s="7">
        <v>45000</v>
      </c>
      <c r="J16" s="7" t="s">
        <v>29</v>
      </c>
    </row>
    <row r="17" spans="1:10" x14ac:dyDescent="0.3">
      <c r="A17" s="12" t="s">
        <v>35</v>
      </c>
      <c r="B17" s="7">
        <v>60500</v>
      </c>
      <c r="C17" s="7" t="s">
        <v>8</v>
      </c>
      <c r="D17" s="13" t="s">
        <v>14</v>
      </c>
      <c r="E17" s="14" t="s">
        <v>19</v>
      </c>
      <c r="F17" s="9">
        <v>250</v>
      </c>
      <c r="G17" s="10" t="s">
        <v>24</v>
      </c>
      <c r="H17" s="7" t="s">
        <v>32</v>
      </c>
      <c r="I17" s="7">
        <v>60200</v>
      </c>
      <c r="J17" s="7" t="s">
        <v>30</v>
      </c>
    </row>
    <row r="18" spans="1:10" x14ac:dyDescent="0.3">
      <c r="A18" s="12" t="s">
        <v>36</v>
      </c>
      <c r="B18" s="7">
        <v>70001</v>
      </c>
      <c r="C18" s="7" t="s">
        <v>10</v>
      </c>
      <c r="D18" s="7" t="s">
        <v>15</v>
      </c>
      <c r="E18" s="14" t="s">
        <v>19</v>
      </c>
      <c r="F18" s="9">
        <v>1000</v>
      </c>
      <c r="G18" s="10" t="s">
        <v>25</v>
      </c>
      <c r="H18" s="7" t="s">
        <v>33</v>
      </c>
      <c r="I18" s="7">
        <v>60150</v>
      </c>
      <c r="J18" s="7" t="s">
        <v>31</v>
      </c>
    </row>
    <row r="19" spans="1:10" x14ac:dyDescent="0.3">
      <c r="A19" s="8" t="s">
        <v>37</v>
      </c>
      <c r="B19" s="7">
        <v>60501</v>
      </c>
      <c r="C19" s="7" t="s">
        <v>21</v>
      </c>
      <c r="D19" s="12">
        <v>24500</v>
      </c>
      <c r="E19" s="7">
        <v>900</v>
      </c>
      <c r="F19" s="9">
        <v>450</v>
      </c>
      <c r="G19" s="10" t="s">
        <v>26</v>
      </c>
      <c r="H19" s="11" t="s">
        <v>27</v>
      </c>
      <c r="I19" s="7">
        <v>45000</v>
      </c>
      <c r="J19" s="7" t="s">
        <v>29</v>
      </c>
    </row>
    <row r="20" spans="1:10" ht="15" thickBot="1" x14ac:dyDescent="0.35">
      <c r="A20" s="7" t="s">
        <v>20</v>
      </c>
      <c r="F20" s="16">
        <f>SUM(F14:F19)</f>
        <v>47250</v>
      </c>
    </row>
    <row r="21" spans="1:10" ht="15" thickTop="1" x14ac:dyDescent="0.3"/>
    <row r="23" spans="1:10" x14ac:dyDescent="0.3">
      <c r="A23" s="22" t="s">
        <v>39</v>
      </c>
      <c r="B23" s="22"/>
      <c r="C23" s="22"/>
      <c r="D23" s="22"/>
      <c r="E23" s="22"/>
      <c r="F23" s="22"/>
      <c r="G23" s="22"/>
      <c r="H23" s="22"/>
      <c r="I23" s="22"/>
      <c r="J23" s="22"/>
    </row>
    <row r="24" spans="1:10" x14ac:dyDescent="0.3">
      <c r="A24" s="1" t="s">
        <v>0</v>
      </c>
      <c r="B24" s="2" t="s">
        <v>1</v>
      </c>
      <c r="C24" s="2" t="s">
        <v>2</v>
      </c>
      <c r="D24" s="3" t="s">
        <v>3</v>
      </c>
      <c r="E24" s="3" t="s">
        <v>4</v>
      </c>
      <c r="F24" s="4" t="s">
        <v>5</v>
      </c>
      <c r="G24" s="5" t="s">
        <v>16</v>
      </c>
      <c r="H24" s="3" t="s">
        <v>6</v>
      </c>
      <c r="I24" s="2" t="s">
        <v>17</v>
      </c>
      <c r="J24" s="6" t="s">
        <v>18</v>
      </c>
    </row>
    <row r="25" spans="1:10" x14ac:dyDescent="0.3">
      <c r="A25" s="8">
        <v>45292</v>
      </c>
      <c r="B25" s="7">
        <v>60100</v>
      </c>
      <c r="C25" s="7" t="s">
        <v>7</v>
      </c>
      <c r="D25" s="7" t="s">
        <v>11</v>
      </c>
      <c r="E25" s="7">
        <v>10001</v>
      </c>
      <c r="F25" s="9">
        <v>45000</v>
      </c>
      <c r="G25" s="10" t="s">
        <v>14</v>
      </c>
      <c r="H25" s="11" t="s">
        <v>27</v>
      </c>
      <c r="I25" s="7">
        <v>45000</v>
      </c>
      <c r="J25" s="7" t="s">
        <v>29</v>
      </c>
    </row>
    <row r="26" spans="1:10" x14ac:dyDescent="0.3">
      <c r="A26" s="8">
        <v>45292</v>
      </c>
      <c r="B26" s="7">
        <v>60100</v>
      </c>
      <c r="C26" s="7" t="s">
        <v>7</v>
      </c>
      <c r="D26" s="7" t="s">
        <v>12</v>
      </c>
      <c r="E26" s="7">
        <v>10002</v>
      </c>
      <c r="F26" s="9">
        <v>250</v>
      </c>
      <c r="G26" s="10" t="s">
        <v>22</v>
      </c>
      <c r="H26" s="7" t="s">
        <v>28</v>
      </c>
      <c r="I26" s="7">
        <v>45000</v>
      </c>
      <c r="J26" s="7" t="s">
        <v>29</v>
      </c>
    </row>
    <row r="27" spans="1:10" x14ac:dyDescent="0.3">
      <c r="A27" s="8">
        <v>45778</v>
      </c>
      <c r="B27" s="7">
        <v>60222</v>
      </c>
      <c r="C27" s="7" t="s">
        <v>9</v>
      </c>
      <c r="D27" s="7" t="s">
        <v>13</v>
      </c>
      <c r="E27" s="7">
        <v>995</v>
      </c>
      <c r="F27" s="9">
        <v>300</v>
      </c>
      <c r="G27" s="10" t="s">
        <v>23</v>
      </c>
      <c r="H27" s="11" t="s">
        <v>27</v>
      </c>
      <c r="I27" s="7">
        <v>45000</v>
      </c>
      <c r="J27" s="7" t="s">
        <v>29</v>
      </c>
    </row>
    <row r="28" spans="1:10" x14ac:dyDescent="0.3">
      <c r="A28" s="12" t="s">
        <v>35</v>
      </c>
      <c r="B28" s="7">
        <v>60500</v>
      </c>
      <c r="C28" s="7" t="s">
        <v>8</v>
      </c>
      <c r="D28" s="13" t="s">
        <v>14</v>
      </c>
      <c r="E28" s="14" t="s">
        <v>19</v>
      </c>
      <c r="F28" s="9">
        <v>250</v>
      </c>
      <c r="G28" s="10" t="s">
        <v>24</v>
      </c>
      <c r="H28" s="7" t="s">
        <v>32</v>
      </c>
      <c r="I28" s="7">
        <v>60200</v>
      </c>
      <c r="J28" s="7" t="s">
        <v>30</v>
      </c>
    </row>
    <row r="29" spans="1:10" x14ac:dyDescent="0.3">
      <c r="A29" s="12" t="s">
        <v>36</v>
      </c>
      <c r="B29" s="7">
        <v>70001</v>
      </c>
      <c r="C29" s="7" t="s">
        <v>10</v>
      </c>
      <c r="D29" s="7" t="s">
        <v>15</v>
      </c>
      <c r="E29" s="14" t="s">
        <v>19</v>
      </c>
      <c r="F29" s="9">
        <v>1000</v>
      </c>
      <c r="G29" s="10" t="s">
        <v>25</v>
      </c>
      <c r="H29" s="7" t="s">
        <v>33</v>
      </c>
      <c r="I29" s="7">
        <v>60150</v>
      </c>
      <c r="J29" s="7" t="s">
        <v>31</v>
      </c>
    </row>
    <row r="30" spans="1:10" x14ac:dyDescent="0.3">
      <c r="A30" s="8" t="s">
        <v>37</v>
      </c>
      <c r="B30" s="7">
        <v>60501</v>
      </c>
      <c r="C30" s="7" t="s">
        <v>21</v>
      </c>
      <c r="D30" s="12">
        <v>24500</v>
      </c>
      <c r="E30" s="7">
        <v>900</v>
      </c>
      <c r="F30" s="9">
        <v>450</v>
      </c>
      <c r="G30" s="10" t="s">
        <v>26</v>
      </c>
      <c r="H30" s="11" t="s">
        <v>27</v>
      </c>
      <c r="I30" s="7">
        <v>45000</v>
      </c>
      <c r="J30" s="7" t="s">
        <v>29</v>
      </c>
    </row>
    <row r="31" spans="1:10" ht="15" thickBot="1" x14ac:dyDescent="0.35">
      <c r="A31" s="7" t="s">
        <v>20</v>
      </c>
      <c r="F31" s="16">
        <f>SUM(F25:F30)</f>
        <v>47250</v>
      </c>
    </row>
    <row r="32" spans="1:10" ht="15" thickTop="1" x14ac:dyDescent="0.3"/>
  </sheetData>
  <mergeCells count="3">
    <mergeCell ref="A1:J1"/>
    <mergeCell ref="A12:J12"/>
    <mergeCell ref="A23:J2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Genite</dc:creator>
  <cp:lastModifiedBy>Justine Genite</cp:lastModifiedBy>
  <dcterms:created xsi:type="dcterms:W3CDTF">2025-05-25T01:35:23Z</dcterms:created>
  <dcterms:modified xsi:type="dcterms:W3CDTF">2025-05-25T01:51:25Z</dcterms:modified>
</cp:coreProperties>
</file>