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83701B5F-E7F1-4B41-A5B2-D7425CFA7F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gency Response Rates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6" i="23" l="1"/>
  <c r="M45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1" i="23"/>
  <c r="F72" i="23"/>
  <c r="F73" i="23"/>
  <c r="F74" i="23"/>
  <c r="F75" i="23"/>
  <c r="F76" i="23"/>
  <c r="F79" i="23"/>
  <c r="F81" i="23"/>
  <c r="F83" i="23"/>
  <c r="F84" i="23"/>
  <c r="F85" i="23"/>
  <c r="F2" i="23"/>
</calcChain>
</file>

<file path=xl/sharedStrings.xml><?xml version="1.0" encoding="utf-8"?>
<sst xmlns="http://schemas.openxmlformats.org/spreadsheetml/2006/main" count="178" uniqueCount="95">
  <si>
    <t>Large</t>
  </si>
  <si>
    <t>Medium</t>
  </si>
  <si>
    <t>Small</t>
  </si>
  <si>
    <t>Very Large</t>
  </si>
  <si>
    <t>Department of Agriculture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</si>
  <si>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</si>
  <si>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</si>
  <si>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</si>
  <si>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</si>
  <si>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</si>
  <si>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Health and Human Services</t>
  </si>
  <si>
    <t>Department of Homeland Security</t>
  </si>
  <si>
    <t>Department of Justice</t>
  </si>
  <si>
    <t>Department of the Treasury</t>
  </si>
  <si>
    <t>Department of Commerce</t>
  </si>
  <si>
    <t>Department of Energy</t>
  </si>
  <si>
    <t>Department of Labor</t>
  </si>
  <si>
    <t>Department of State</t>
  </si>
  <si>
    <t>Department of the Interior</t>
  </si>
  <si>
    <t>Department of Transportation</t>
  </si>
  <si>
    <t>Environmental Protection Agency</t>
  </si>
  <si>
    <t>General Services Administration</t>
  </si>
  <si>
    <t>Social Security Administration</t>
  </si>
  <si>
    <t>Court Services and Offender Supervision Agency</t>
  </si>
  <si>
    <t>Department of Education</t>
  </si>
  <si>
    <t>Department of Housing and Urban Development</t>
  </si>
  <si>
    <t>Equal Employment Opportunity Commission</t>
  </si>
  <si>
    <t>Federal Communications Commission</t>
  </si>
  <si>
    <t>Federal Energy Regulatory Commission</t>
  </si>
  <si>
    <t>Federal Trade Commission</t>
  </si>
  <si>
    <t>National Archives and Records Administration</t>
  </si>
  <si>
    <t>National Credit Union Administration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</si>
  <si>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</si>
  <si>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</si>
  <si>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</si>
  <si>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</si>
  <si>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</si>
  <si>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</si>
  <si>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</si>
  <si>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Commodity Futures Trading Commission</t>
  </si>
  <si>
    <t>Consumer Product Safety Commission</t>
  </si>
  <si>
    <t>Corporation for National and Community Service</t>
  </si>
  <si>
    <t>Defense Nuclear Facilities Safety Board</t>
  </si>
  <si>
    <t>Export-Import Bank of the United States</t>
  </si>
  <si>
    <t>Farm Credit Administration</t>
  </si>
  <si>
    <t>Federal Election Commission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</si>
  <si>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</si>
  <si>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</si>
  <si>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</si>
  <si>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</si>
  <si>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</si>
  <si>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</si>
  <si>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</si>
  <si>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</si>
  <si>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</si>
  <si>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</si>
  <si>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</si>
  <si>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</si>
  <si>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</si>
  <si>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</si>
  <si>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</si>
  <si>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</si>
  <si>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</si>
  <si>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</si>
  <si>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</si>
  <si>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U.S. International Trade Commission</t>
  </si>
  <si>
    <t>U.S. Office of Special Counsel</t>
  </si>
  <si>
    <t>U.S. Peace Corps</t>
  </si>
  <si>
    <t>Very Small</t>
  </si>
  <si>
    <t>AbilityOne Commission</t>
  </si>
  <si>
    <t>Advisory Council on Historic Preservation</t>
  </si>
  <si>
    <t>American Battle Monuments Commission</t>
  </si>
  <si>
    <t>Commission on Civil Rights</t>
  </si>
  <si>
    <t>Farm Credit System Insurance Corporation</t>
  </si>
  <si>
    <t>&lt;10</t>
  </si>
  <si>
    <t>Federal Mine Safety and Health Review Commission</t>
  </si>
  <si>
    <t>Institute of Museum and Library Services</t>
  </si>
  <si>
    <t>Inter-American Foundation</t>
  </si>
  <si>
    <t>John F. Kennedy Center for the Performing Arts</t>
  </si>
  <si>
    <t>Marine Mammal Commission</t>
  </si>
  <si>
    <t>National Capital Planning Commission</t>
  </si>
  <si>
    <t>National Council on Disability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</si>
  <si>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</si>
  <si>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</si>
  <si>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</si>
  <si>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</si>
  <si>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</si>
  <si>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Chemical Safety and Hazard Investigation Board</t>
  </si>
  <si>
    <t>U.S. Office of Government Ethics</t>
  </si>
  <si>
    <t>U.S. Trade and Development Agency</t>
  </si>
  <si>
    <t>Measure</t>
  </si>
  <si>
    <t>Agency</t>
  </si>
  <si>
    <t>Surveyed</t>
  </si>
  <si>
    <t>Responded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</si>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</sst>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0" fontId="0" fillId="4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85"/>
  <sheetViews>
    <sheetView tabSelected="1" topLeftCell="A31" zoomScaleNormal="100" workbookViewId="0">
      <selection activeCell="I69" sqref="I69"/>
    </sheetView>
  </sheetViews>
  <sheetFormatPr defaultColWidth="11.42578125" defaultRowHeight="12" customHeight="1" x14ac:dyDescent="0.2"/>
  <cols>
    <col min="1" max="1" width="17.7109375" bestFit="1" customWidth="1"/>
    <col min="2" max="2" width="74.7109375" bestFit="1" customWidth="1"/>
    <col min="3" max="3" width="10.7109375" bestFit="1" customWidth="1"/>
    <col min="4" max="5" width="12.7109375" bestFit="1" customWidth="1"/>
  </cols>
  <sheetData>
    <row r="1" spans="1:6" ht="14.1" customHeight="1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6" ht="14.1" customHeight="1" x14ac:dyDescent="0.2">
      <c r="A2" s="2" t="s">
        <v>3</v>
      </c>
      <c r="B2" s="2" t="s">
        <v>4</v>
      </c>
      <c r="C2" s="2">
        <v>86568</v>
      </c>
      <c r="D2" s="2">
        <v>43332</v>
      </c>
      <c r="E2" s="3">
        <v>0.501</v>
      </c>
      <c r="F2">
        <f>IF(E2&gt;50%,1,0)</f>
        <v>1</v>
      </c>
    </row>
    <row r="3" spans="1:6" ht="14.1" customHeight="1" x14ac:dyDescent="0.2">
      <c r="A3" s="2" t="s">
        <v>3</v>
      </c>
      <c r="B3" s="2" t="s">
        <v>5</v>
      </c>
      <c r="C3" s="2">
        <v>673616</v>
      </c>
      <c r="D3" s="2">
        <v>163247</v>
      </c>
      <c r="E3" s="3">
        <v>0.24199999999999999</v>
      </c>
      <c r="F3">
        <f t="shared" ref="F3:F66" si="0">IF(E3&gt;50%,1,0)</f>
        <v>0</v>
      </c>
    </row>
    <row r="4" spans="1:6" ht="14.1" customHeight="1" x14ac:dyDescent="0.2">
      <c r="A4" s="2" t="s">
        <v>3</v>
      </c>
      <c r="B4" s="2" t="s">
        <v>6</v>
      </c>
      <c r="C4" s="2">
        <v>174715</v>
      </c>
      <c r="D4" s="2">
        <v>31191</v>
      </c>
      <c r="E4" s="3">
        <v>0.17899999999999999</v>
      </c>
      <c r="F4">
        <f t="shared" si="0"/>
        <v>0</v>
      </c>
    </row>
    <row r="5" spans="1:6" ht="14.1" customHeight="1" x14ac:dyDescent="0.2">
      <c r="A5" s="2" t="s">
        <v>3</v>
      </c>
      <c r="B5" s="2" t="s">
        <v>7</v>
      </c>
      <c r="C5" s="2">
        <v>213768</v>
      </c>
      <c r="D5" s="2">
        <v>60278</v>
      </c>
      <c r="E5" s="3">
        <v>0.28199999999999997</v>
      </c>
      <c r="F5">
        <f t="shared" si="0"/>
        <v>0</v>
      </c>
    </row>
    <row r="6" spans="1:6" ht="14.1" customHeight="1" x14ac:dyDescent="0.2">
      <c r="A6" s="2" t="s">
        <v>3</v>
      </c>
      <c r="B6" s="2" t="s">
        <v>8</v>
      </c>
      <c r="C6" s="2">
        <v>193674</v>
      </c>
      <c r="D6" s="2">
        <v>39890</v>
      </c>
      <c r="E6" s="3">
        <v>0.20599999999999999</v>
      </c>
      <c r="F6">
        <f t="shared" si="0"/>
        <v>0</v>
      </c>
    </row>
    <row r="7" spans="1:6" ht="14.1" customHeight="1" x14ac:dyDescent="0.2">
      <c r="A7" s="2" t="s">
        <v>3</v>
      </c>
      <c r="B7" s="2" t="s">
        <v>9</v>
      </c>
      <c r="C7" s="2">
        <v>91459</v>
      </c>
      <c r="D7" s="2">
        <v>31888</v>
      </c>
      <c r="E7" s="3">
        <v>0.34899999999999998</v>
      </c>
      <c r="F7">
        <f t="shared" si="0"/>
        <v>0</v>
      </c>
    </row>
    <row r="8" spans="1:6" ht="14.1" customHeight="1" x14ac:dyDescent="0.2">
      <c r="A8" s="2" t="s">
        <v>3</v>
      </c>
      <c r="B8" s="2" t="s">
        <v>10</v>
      </c>
      <c r="C8" s="2">
        <v>78489</v>
      </c>
      <c r="D8" s="2">
        <v>50317</v>
      </c>
      <c r="E8" s="3">
        <v>0.64100000000000001</v>
      </c>
      <c r="F8">
        <f t="shared" si="0"/>
        <v>1</v>
      </c>
    </row>
    <row r="9" spans="1:6" ht="14.1" customHeight="1" x14ac:dyDescent="0.2">
      <c r="A9" s="2" t="s">
        <v>3</v>
      </c>
      <c r="B9" s="2" t="s">
        <v>11</v>
      </c>
      <c r="C9" s="2">
        <v>203370</v>
      </c>
      <c r="D9" s="2">
        <v>73070</v>
      </c>
      <c r="E9" s="3">
        <v>0.35899999999999999</v>
      </c>
      <c r="F9">
        <f t="shared" si="0"/>
        <v>0</v>
      </c>
    </row>
    <row r="10" spans="1:6" ht="14.1" customHeight="1" x14ac:dyDescent="0.2">
      <c r="A10" s="2" t="s">
        <v>3</v>
      </c>
      <c r="B10" s="2" t="s">
        <v>12</v>
      </c>
      <c r="C10" s="2">
        <v>113993</v>
      </c>
      <c r="D10" s="2">
        <v>25866</v>
      </c>
      <c r="E10" s="3">
        <v>0.22700000000000001</v>
      </c>
      <c r="F10">
        <f t="shared" si="0"/>
        <v>0</v>
      </c>
    </row>
    <row r="11" spans="1:6" ht="14.1" customHeight="1" x14ac:dyDescent="0.2">
      <c r="A11" s="2" t="s">
        <v>3</v>
      </c>
      <c r="B11" s="2" t="s">
        <v>13</v>
      </c>
      <c r="C11" s="2">
        <v>84409</v>
      </c>
      <c r="D11" s="2">
        <v>35764</v>
      </c>
      <c r="E11" s="3">
        <v>0.42399999999999999</v>
      </c>
      <c r="F11">
        <f t="shared" si="0"/>
        <v>0</v>
      </c>
    </row>
    <row r="12" spans="1:6" ht="14.1" customHeight="1" x14ac:dyDescent="0.2">
      <c r="A12" s="2" t="s">
        <v>0</v>
      </c>
      <c r="B12" s="2" t="s">
        <v>14</v>
      </c>
      <c r="C12" s="2">
        <v>43873</v>
      </c>
      <c r="D12" s="2">
        <v>21009</v>
      </c>
      <c r="E12" s="3">
        <v>0.47899999999999998</v>
      </c>
      <c r="F12">
        <f t="shared" si="0"/>
        <v>0</v>
      </c>
    </row>
    <row r="13" spans="1:6" ht="14.1" customHeight="1" x14ac:dyDescent="0.2">
      <c r="A13" s="2" t="s">
        <v>0</v>
      </c>
      <c r="B13" s="2" t="s">
        <v>15</v>
      </c>
      <c r="C13" s="2">
        <v>12378</v>
      </c>
      <c r="D13" s="2">
        <v>8587</v>
      </c>
      <c r="E13" s="3">
        <v>0.69399999999999995</v>
      </c>
      <c r="F13">
        <f t="shared" si="0"/>
        <v>1</v>
      </c>
    </row>
    <row r="14" spans="1:6" ht="14.1" customHeight="1" x14ac:dyDescent="0.2">
      <c r="A14" s="2" t="s">
        <v>0</v>
      </c>
      <c r="B14" s="2" t="s">
        <v>16</v>
      </c>
      <c r="C14" s="2">
        <v>13393</v>
      </c>
      <c r="D14" s="2">
        <v>7550</v>
      </c>
      <c r="E14" s="3">
        <v>0.56399999999999995</v>
      </c>
      <c r="F14">
        <f t="shared" si="0"/>
        <v>1</v>
      </c>
    </row>
    <row r="15" spans="1:6" ht="14.1" customHeight="1" x14ac:dyDescent="0.2">
      <c r="A15" s="2" t="s">
        <v>0</v>
      </c>
      <c r="B15" s="2" t="s">
        <v>17</v>
      </c>
      <c r="C15" s="2">
        <v>26646</v>
      </c>
      <c r="D15" s="2">
        <v>7962</v>
      </c>
      <c r="E15" s="3">
        <v>0.29899999999999999</v>
      </c>
      <c r="F15">
        <f t="shared" si="0"/>
        <v>0</v>
      </c>
    </row>
    <row r="16" spans="1:6" ht="14.1" customHeight="1" x14ac:dyDescent="0.2">
      <c r="A16" s="2" t="s">
        <v>0</v>
      </c>
      <c r="B16" s="2" t="s">
        <v>18</v>
      </c>
      <c r="C16" s="2">
        <v>57689</v>
      </c>
      <c r="D16" s="2">
        <v>27014</v>
      </c>
      <c r="E16" s="3">
        <v>0.46800000000000003</v>
      </c>
      <c r="F16">
        <f t="shared" si="0"/>
        <v>0</v>
      </c>
    </row>
    <row r="17" spans="1:6" ht="14.1" customHeight="1" x14ac:dyDescent="0.2">
      <c r="A17" s="2" t="s">
        <v>0</v>
      </c>
      <c r="B17" s="2" t="s">
        <v>19</v>
      </c>
      <c r="C17" s="2">
        <v>53056</v>
      </c>
      <c r="D17" s="2">
        <v>19989</v>
      </c>
      <c r="E17" s="3">
        <v>0.377</v>
      </c>
      <c r="F17">
        <f t="shared" si="0"/>
        <v>0</v>
      </c>
    </row>
    <row r="18" spans="1:6" ht="14.1" customHeight="1" x14ac:dyDescent="0.2">
      <c r="A18" s="2" t="s">
        <v>0</v>
      </c>
      <c r="B18" s="2" t="s">
        <v>20</v>
      </c>
      <c r="C18" s="2">
        <v>14056</v>
      </c>
      <c r="D18" s="2">
        <v>7757</v>
      </c>
      <c r="E18" s="3">
        <v>0.55200000000000005</v>
      </c>
      <c r="F18">
        <f t="shared" si="0"/>
        <v>1</v>
      </c>
    </row>
    <row r="19" spans="1:6" ht="14.1" customHeight="1" x14ac:dyDescent="0.2">
      <c r="A19" s="2" t="s">
        <v>0</v>
      </c>
      <c r="B19" s="2" t="s">
        <v>21</v>
      </c>
      <c r="C19" s="2">
        <v>11070</v>
      </c>
      <c r="D19" s="2">
        <v>7498</v>
      </c>
      <c r="E19" s="3">
        <v>0.67700000000000005</v>
      </c>
      <c r="F19">
        <f t="shared" si="0"/>
        <v>1</v>
      </c>
    </row>
    <row r="20" spans="1:6" ht="14.1" customHeight="1" x14ac:dyDescent="0.2">
      <c r="A20" s="2" t="s">
        <v>0</v>
      </c>
      <c r="B20" s="2" t="s">
        <v>22</v>
      </c>
      <c r="C20" s="2">
        <v>57198</v>
      </c>
      <c r="D20" s="2">
        <v>26528</v>
      </c>
      <c r="E20" s="3">
        <v>0.46400000000000002</v>
      </c>
      <c r="F20">
        <f t="shared" si="0"/>
        <v>0</v>
      </c>
    </row>
    <row r="21" spans="1:6" ht="14.1" customHeight="1" x14ac:dyDescent="0.2">
      <c r="A21" s="2" t="s">
        <v>1</v>
      </c>
      <c r="B21" s="2" t="s">
        <v>23</v>
      </c>
      <c r="C21" s="2">
        <v>1011</v>
      </c>
      <c r="D21" s="2">
        <v>349</v>
      </c>
      <c r="E21" s="3">
        <v>0.34499999999999997</v>
      </c>
      <c r="F21">
        <f t="shared" si="0"/>
        <v>0</v>
      </c>
    </row>
    <row r="22" spans="1:6" ht="14.1" customHeight="1" x14ac:dyDescent="0.2">
      <c r="A22" s="2" t="s">
        <v>1</v>
      </c>
      <c r="B22" s="2" t="s">
        <v>24</v>
      </c>
      <c r="C22" s="2">
        <v>3940</v>
      </c>
      <c r="D22" s="2">
        <v>2698</v>
      </c>
      <c r="E22" s="3">
        <v>0.68500000000000005</v>
      </c>
      <c r="F22">
        <f t="shared" si="0"/>
        <v>1</v>
      </c>
    </row>
    <row r="23" spans="1:6" ht="14.1" customHeight="1" x14ac:dyDescent="0.2">
      <c r="A23" s="2" t="s">
        <v>1</v>
      </c>
      <c r="B23" s="2" t="s">
        <v>25</v>
      </c>
      <c r="C23" s="2">
        <v>7611</v>
      </c>
      <c r="D23" s="2">
        <v>4866</v>
      </c>
      <c r="E23" s="3">
        <v>0.63900000000000001</v>
      </c>
      <c r="F23">
        <f t="shared" si="0"/>
        <v>1</v>
      </c>
    </row>
    <row r="24" spans="1:6" ht="14.1" customHeight="1" x14ac:dyDescent="0.2">
      <c r="A24" s="2" t="s">
        <v>1</v>
      </c>
      <c r="B24" s="2" t="s">
        <v>26</v>
      </c>
      <c r="C24" s="2">
        <v>2009</v>
      </c>
      <c r="D24" s="2">
        <v>1102</v>
      </c>
      <c r="E24" s="3">
        <v>0.54900000000000004</v>
      </c>
      <c r="F24">
        <f t="shared" si="0"/>
        <v>1</v>
      </c>
    </row>
    <row r="25" spans="1:6" ht="14.1" customHeight="1" x14ac:dyDescent="0.2">
      <c r="A25" s="2" t="s">
        <v>1</v>
      </c>
      <c r="B25" s="2" t="s">
        <v>27</v>
      </c>
      <c r="C25" s="2">
        <v>1381</v>
      </c>
      <c r="D25" s="2">
        <v>526</v>
      </c>
      <c r="E25" s="3">
        <v>0.38100000000000001</v>
      </c>
      <c r="F25">
        <f t="shared" si="0"/>
        <v>0</v>
      </c>
    </row>
    <row r="26" spans="1:6" ht="14.1" customHeight="1" x14ac:dyDescent="0.2">
      <c r="A26" s="2" t="s">
        <v>1</v>
      </c>
      <c r="B26" s="2" t="s">
        <v>28</v>
      </c>
      <c r="C26" s="2">
        <v>1384</v>
      </c>
      <c r="D26" s="2">
        <v>1079</v>
      </c>
      <c r="E26" s="3">
        <v>0.78</v>
      </c>
      <c r="F26">
        <f t="shared" si="0"/>
        <v>1</v>
      </c>
    </row>
    <row r="27" spans="1:6" ht="14.1" customHeight="1" x14ac:dyDescent="0.2">
      <c r="A27" s="2" t="s">
        <v>1</v>
      </c>
      <c r="B27" s="2" t="s">
        <v>29</v>
      </c>
      <c r="C27" s="2">
        <v>1039</v>
      </c>
      <c r="D27" s="2">
        <v>782</v>
      </c>
      <c r="E27" s="3">
        <v>0.753</v>
      </c>
      <c r="F27">
        <f t="shared" si="0"/>
        <v>1</v>
      </c>
    </row>
    <row r="28" spans="1:6" ht="14.1" customHeight="1" x14ac:dyDescent="0.2">
      <c r="A28" s="2" t="s">
        <v>1</v>
      </c>
      <c r="B28" s="2" t="s">
        <v>30</v>
      </c>
      <c r="C28" s="2">
        <v>2454</v>
      </c>
      <c r="D28" s="2">
        <v>1407</v>
      </c>
      <c r="E28" s="3">
        <v>0.57299999999999995</v>
      </c>
      <c r="F28">
        <f t="shared" si="0"/>
        <v>1</v>
      </c>
    </row>
    <row r="29" spans="1:6" ht="14.1" customHeight="1" x14ac:dyDescent="0.2">
      <c r="A29" s="2" t="s">
        <v>1</v>
      </c>
      <c r="B29" s="2" t="s">
        <v>31</v>
      </c>
      <c r="C29" s="2">
        <v>1088</v>
      </c>
      <c r="D29" s="2">
        <v>904</v>
      </c>
      <c r="E29" s="3">
        <v>0.83099999999999996</v>
      </c>
      <c r="F29">
        <f t="shared" si="0"/>
        <v>1</v>
      </c>
    </row>
    <row r="30" spans="1:6" ht="14.1" customHeight="1" x14ac:dyDescent="0.2">
      <c r="A30" s="2" t="s">
        <v>1</v>
      </c>
      <c r="B30" s="2" t="s">
        <v>32</v>
      </c>
      <c r="C30" s="2">
        <v>1155</v>
      </c>
      <c r="D30" s="2">
        <v>704</v>
      </c>
      <c r="E30" s="3">
        <v>0.61</v>
      </c>
      <c r="F30">
        <f t="shared" si="0"/>
        <v>1</v>
      </c>
    </row>
    <row r="31" spans="1:6" ht="14.1" customHeight="1" x14ac:dyDescent="0.2">
      <c r="A31" s="2" t="s">
        <v>1</v>
      </c>
      <c r="B31" s="2" t="s">
        <v>33</v>
      </c>
      <c r="C31" s="2">
        <v>1418</v>
      </c>
      <c r="D31" s="2">
        <v>1049</v>
      </c>
      <c r="E31" s="3">
        <v>0.74</v>
      </c>
      <c r="F31">
        <f t="shared" si="0"/>
        <v>1</v>
      </c>
    </row>
    <row r="32" spans="1:6" ht="14.1" customHeight="1" x14ac:dyDescent="0.2">
      <c r="A32" s="2" t="s">
        <v>1</v>
      </c>
      <c r="B32" s="2" t="s">
        <v>34</v>
      </c>
      <c r="C32" s="2">
        <v>2674</v>
      </c>
      <c r="D32" s="2">
        <v>1889</v>
      </c>
      <c r="E32" s="3">
        <v>0.70599999999999996</v>
      </c>
      <c r="F32">
        <f t="shared" si="0"/>
        <v>1</v>
      </c>
    </row>
    <row r="33" spans="1:13" ht="14.1" customHeight="1" x14ac:dyDescent="0.2">
      <c r="A33" s="2" t="s">
        <v>1</v>
      </c>
      <c r="B33" s="2" t="s">
        <v>35</v>
      </c>
      <c r="C33" s="2">
        <v>2386</v>
      </c>
      <c r="D33" s="2">
        <v>1516</v>
      </c>
      <c r="E33" s="3">
        <v>0.63500000000000001</v>
      </c>
      <c r="F33">
        <f t="shared" si="0"/>
        <v>1</v>
      </c>
    </row>
    <row r="34" spans="1:13" ht="14.1" customHeight="1" x14ac:dyDescent="0.2">
      <c r="A34" s="2" t="s">
        <v>1</v>
      </c>
      <c r="B34" s="2" t="s">
        <v>36</v>
      </c>
      <c r="C34" s="2">
        <v>6571</v>
      </c>
      <c r="D34" s="2">
        <v>3524</v>
      </c>
      <c r="E34" s="3">
        <v>0.53600000000000003</v>
      </c>
      <c r="F34">
        <f t="shared" si="0"/>
        <v>1</v>
      </c>
    </row>
    <row r="35" spans="1:13" ht="14.1" customHeight="1" x14ac:dyDescent="0.2">
      <c r="A35" s="2" t="s">
        <v>1</v>
      </c>
      <c r="B35" s="2" t="s">
        <v>37</v>
      </c>
      <c r="C35" s="2">
        <v>1288</v>
      </c>
      <c r="D35" s="2">
        <v>693</v>
      </c>
      <c r="E35" s="3">
        <v>0.53800000000000003</v>
      </c>
      <c r="F35">
        <f t="shared" si="0"/>
        <v>1</v>
      </c>
    </row>
    <row r="36" spans="1:13" ht="14.1" customHeight="1" x14ac:dyDescent="0.2">
      <c r="A36" s="2" t="s">
        <v>1</v>
      </c>
      <c r="B36" s="2" t="s">
        <v>38</v>
      </c>
      <c r="C36" s="2">
        <v>4165</v>
      </c>
      <c r="D36" s="2">
        <v>1769</v>
      </c>
      <c r="E36" s="3">
        <v>0.42499999999999999</v>
      </c>
      <c r="F36">
        <f t="shared" si="0"/>
        <v>0</v>
      </c>
    </row>
    <row r="37" spans="1:13" ht="14.1" customHeight="1" x14ac:dyDescent="0.2">
      <c r="A37" s="2" t="s">
        <v>2</v>
      </c>
      <c r="B37" s="2" t="s">
        <v>39</v>
      </c>
      <c r="C37" s="2">
        <v>638</v>
      </c>
      <c r="D37" s="2">
        <v>393</v>
      </c>
      <c r="E37" s="3">
        <v>0.61599999999999999</v>
      </c>
      <c r="F37">
        <f t="shared" si="0"/>
        <v>1</v>
      </c>
    </row>
    <row r="38" spans="1:13" ht="14.1" customHeight="1" x14ac:dyDescent="0.2">
      <c r="A38" s="2" t="s">
        <v>2</v>
      </c>
      <c r="B38" s="2" t="s">
        <v>40</v>
      </c>
      <c r="C38" s="2">
        <v>482</v>
      </c>
      <c r="D38" s="2">
        <v>395</v>
      </c>
      <c r="E38" s="3">
        <v>0.82</v>
      </c>
      <c r="F38">
        <f t="shared" si="0"/>
        <v>1</v>
      </c>
    </row>
    <row r="39" spans="1:13" ht="14.1" customHeight="1" x14ac:dyDescent="0.2">
      <c r="A39" s="2" t="s">
        <v>2</v>
      </c>
      <c r="B39" s="2" t="s">
        <v>41</v>
      </c>
      <c r="C39" s="2">
        <v>548</v>
      </c>
      <c r="D39" s="2">
        <v>427</v>
      </c>
      <c r="E39" s="3">
        <v>0.77900000000000003</v>
      </c>
      <c r="F39">
        <f t="shared" si="0"/>
        <v>1</v>
      </c>
    </row>
    <row r="40" spans="1:13" ht="14.1" customHeight="1" x14ac:dyDescent="0.2">
      <c r="A40" s="2" t="s">
        <v>2</v>
      </c>
      <c r="B40" s="2" t="s">
        <v>42</v>
      </c>
      <c r="C40" s="2">
        <v>96</v>
      </c>
      <c r="D40" s="2">
        <v>75</v>
      </c>
      <c r="E40" s="3">
        <v>0.78100000000000003</v>
      </c>
      <c r="F40">
        <f t="shared" si="0"/>
        <v>1</v>
      </c>
    </row>
    <row r="41" spans="1:13" ht="14.1" customHeight="1" x14ac:dyDescent="0.2">
      <c r="A41" s="2" t="s">
        <v>2</v>
      </c>
      <c r="B41" s="2" t="s">
        <v>43</v>
      </c>
      <c r="C41" s="2">
        <v>368</v>
      </c>
      <c r="D41" s="2">
        <v>232</v>
      </c>
      <c r="E41" s="3">
        <v>0.63</v>
      </c>
      <c r="F41">
        <f t="shared" si="0"/>
        <v>1</v>
      </c>
    </row>
    <row r="42" spans="1:13" ht="14.1" customHeight="1" x14ac:dyDescent="0.2">
      <c r="A42" s="2" t="s">
        <v>2</v>
      </c>
      <c r="B42" s="2" t="s">
        <v>44</v>
      </c>
      <c r="C42" s="2">
        <v>283</v>
      </c>
      <c r="D42" s="2">
        <v>223</v>
      </c>
      <c r="E42" s="3">
        <v>0.78800000000000003</v>
      </c>
      <c r="F42">
        <f t="shared" si="0"/>
        <v>1</v>
      </c>
    </row>
    <row r="43" spans="1:13" ht="14.1" customHeight="1" x14ac:dyDescent="0.2">
      <c r="A43" s="2" t="s">
        <v>2</v>
      </c>
      <c r="B43" s="2" t="s">
        <v>45</v>
      </c>
      <c r="C43" s="2">
        <v>259</v>
      </c>
      <c r="D43" s="2">
        <v>191</v>
      </c>
      <c r="E43" s="3">
        <v>0.73699999999999999</v>
      </c>
      <c r="F43">
        <f t="shared" si="0"/>
        <v>1</v>
      </c>
    </row>
    <row r="44" spans="1:13" ht="14.1" customHeight="1" x14ac:dyDescent="0.2">
      <c r="A44" s="2" t="s">
        <v>2</v>
      </c>
      <c r="B44" s="2" t="s">
        <v>46</v>
      </c>
      <c r="C44" s="2">
        <v>658</v>
      </c>
      <c r="D44" s="2">
        <v>548</v>
      </c>
      <c r="E44" s="3">
        <v>0.83299999999999996</v>
      </c>
      <c r="F44">
        <f t="shared" si="0"/>
        <v>1</v>
      </c>
    </row>
    <row r="45" spans="1:13" ht="14.1" customHeight="1" x14ac:dyDescent="0.2">
      <c r="A45" s="2" t="s">
        <v>2</v>
      </c>
      <c r="B45" s="2" t="s">
        <v>47</v>
      </c>
      <c r="C45" s="2">
        <v>104</v>
      </c>
      <c r="D45" s="2">
        <v>53</v>
      </c>
      <c r="E45" s="3">
        <v>0.51</v>
      </c>
      <c r="F45">
        <f t="shared" si="0"/>
        <v>1</v>
      </c>
      <c r="K45">
        <v>58</v>
      </c>
      <c r="L45">
        <v>84</v>
      </c>
      <c r="M45">
        <f>K45/L45</f>
        <v>0.69047619047619047</v>
      </c>
    </row>
    <row r="46" spans="1:13" ht="14.1" customHeight="1" x14ac:dyDescent="0.2">
      <c r="A46" s="2" t="s">
        <v>2</v>
      </c>
      <c r="B46" s="2" t="s">
        <v>48</v>
      </c>
      <c r="C46" s="2">
        <v>99</v>
      </c>
      <c r="D46" s="2">
        <v>62</v>
      </c>
      <c r="E46" s="3">
        <v>0.626</v>
      </c>
      <c r="F46">
        <f t="shared" si="0"/>
        <v>1</v>
      </c>
    </row>
    <row r="47" spans="1:13" ht="14.1" customHeight="1" x14ac:dyDescent="0.2">
      <c r="A47" s="2" t="s">
        <v>2</v>
      </c>
      <c r="B47" s="2" t="s">
        <v>49</v>
      </c>
      <c r="C47" s="2">
        <v>204</v>
      </c>
      <c r="D47" s="2">
        <v>124</v>
      </c>
      <c r="E47" s="3">
        <v>0.60799999999999998</v>
      </c>
      <c r="F47">
        <f t="shared" si="0"/>
        <v>1</v>
      </c>
    </row>
    <row r="48" spans="1:13" ht="14.1" customHeight="1" x14ac:dyDescent="0.2">
      <c r="A48" s="2" t="s">
        <v>2</v>
      </c>
      <c r="B48" s="2" t="s">
        <v>50</v>
      </c>
      <c r="C48" s="2">
        <v>250</v>
      </c>
      <c r="D48" s="2">
        <v>161</v>
      </c>
      <c r="E48" s="3">
        <v>0.64400000000000002</v>
      </c>
      <c r="F48">
        <f t="shared" si="0"/>
        <v>1</v>
      </c>
    </row>
    <row r="49" spans="1:6" ht="14.1" customHeight="1" x14ac:dyDescent="0.2">
      <c r="A49" s="2" t="s">
        <v>2</v>
      </c>
      <c r="B49" s="2" t="s">
        <v>51</v>
      </c>
      <c r="C49" s="2">
        <v>217</v>
      </c>
      <c r="D49" s="2">
        <v>91</v>
      </c>
      <c r="E49" s="3">
        <v>0.41899999999999998</v>
      </c>
      <c r="F49">
        <f t="shared" si="0"/>
        <v>0</v>
      </c>
    </row>
    <row r="50" spans="1:6" ht="14.1" customHeight="1" x14ac:dyDescent="0.2">
      <c r="A50" s="2" t="s">
        <v>2</v>
      </c>
      <c r="B50" s="2" t="s">
        <v>52</v>
      </c>
      <c r="C50" s="2">
        <v>184</v>
      </c>
      <c r="D50" s="2">
        <v>149</v>
      </c>
      <c r="E50" s="3">
        <v>0.81</v>
      </c>
      <c r="F50">
        <f t="shared" si="0"/>
        <v>1</v>
      </c>
    </row>
    <row r="51" spans="1:6" ht="14.1" customHeight="1" x14ac:dyDescent="0.2">
      <c r="A51" s="2" t="s">
        <v>2</v>
      </c>
      <c r="B51" s="2" t="s">
        <v>53</v>
      </c>
      <c r="C51" s="2">
        <v>106</v>
      </c>
      <c r="D51" s="2">
        <v>65</v>
      </c>
      <c r="E51" s="3">
        <v>0.61299999999999999</v>
      </c>
      <c r="F51">
        <f t="shared" si="0"/>
        <v>1</v>
      </c>
    </row>
    <row r="52" spans="1:6" ht="14.1" customHeight="1" x14ac:dyDescent="0.2">
      <c r="A52" s="2" t="s">
        <v>2</v>
      </c>
      <c r="B52" s="2" t="s">
        <v>54</v>
      </c>
      <c r="C52" s="2">
        <v>159</v>
      </c>
      <c r="D52" s="2">
        <v>98</v>
      </c>
      <c r="E52" s="3">
        <v>0.61599999999999999</v>
      </c>
      <c r="F52">
        <f t="shared" si="0"/>
        <v>1</v>
      </c>
    </row>
    <row r="53" spans="1:6" ht="14.1" customHeight="1" x14ac:dyDescent="0.2">
      <c r="A53" s="2" t="s">
        <v>2</v>
      </c>
      <c r="B53" s="2" t="s">
        <v>55</v>
      </c>
      <c r="C53" s="2">
        <v>684</v>
      </c>
      <c r="D53" s="2">
        <v>416</v>
      </c>
      <c r="E53" s="3">
        <v>0.60799999999999998</v>
      </c>
      <c r="F53">
        <f t="shared" si="0"/>
        <v>1</v>
      </c>
    </row>
    <row r="54" spans="1:6" ht="14.1" customHeight="1" x14ac:dyDescent="0.2">
      <c r="A54" s="2" t="s">
        <v>2</v>
      </c>
      <c r="B54" s="2" t="s">
        <v>56</v>
      </c>
      <c r="C54" s="2">
        <v>94</v>
      </c>
      <c r="D54" s="2">
        <v>56</v>
      </c>
      <c r="E54" s="3">
        <v>0.59599999999999997</v>
      </c>
      <c r="F54">
        <f t="shared" si="0"/>
        <v>1</v>
      </c>
    </row>
    <row r="55" spans="1:6" ht="14.1" customHeight="1" x14ac:dyDescent="0.2">
      <c r="A55" s="2" t="s">
        <v>2</v>
      </c>
      <c r="B55" s="2" t="s">
        <v>57</v>
      </c>
      <c r="C55" s="2">
        <v>371</v>
      </c>
      <c r="D55" s="2">
        <v>269</v>
      </c>
      <c r="E55" s="3">
        <v>0.72499999999999998</v>
      </c>
      <c r="F55">
        <f t="shared" si="0"/>
        <v>1</v>
      </c>
    </row>
    <row r="56" spans="1:6" ht="14.1" customHeight="1" x14ac:dyDescent="0.2">
      <c r="A56" s="2" t="s">
        <v>2</v>
      </c>
      <c r="B56" s="2" t="s">
        <v>58</v>
      </c>
      <c r="C56" s="2">
        <v>568</v>
      </c>
      <c r="D56" s="2">
        <v>433</v>
      </c>
      <c r="E56" s="3">
        <v>0.76200000000000001</v>
      </c>
      <c r="F56">
        <f t="shared" si="0"/>
        <v>1</v>
      </c>
    </row>
    <row r="57" spans="1:6" ht="14.1" customHeight="1" x14ac:dyDescent="0.2">
      <c r="A57" s="2" t="s">
        <v>2</v>
      </c>
      <c r="B57" s="2" t="s">
        <v>59</v>
      </c>
      <c r="C57" s="2">
        <v>201</v>
      </c>
      <c r="D57" s="2">
        <v>142</v>
      </c>
      <c r="E57" s="3">
        <v>0.70599999999999996</v>
      </c>
      <c r="F57">
        <f t="shared" si="0"/>
        <v>1</v>
      </c>
    </row>
    <row r="58" spans="1:6" ht="14.1" customHeight="1" x14ac:dyDescent="0.2">
      <c r="A58" s="2" t="s">
        <v>2</v>
      </c>
      <c r="B58" s="2" t="s">
        <v>60</v>
      </c>
      <c r="C58" s="2">
        <v>862</v>
      </c>
      <c r="D58" s="2">
        <v>606</v>
      </c>
      <c r="E58" s="3">
        <v>0.70299999999999996</v>
      </c>
      <c r="F58">
        <f t="shared" si="0"/>
        <v>1</v>
      </c>
    </row>
    <row r="59" spans="1:6" ht="14.1" customHeight="1" x14ac:dyDescent="0.2">
      <c r="A59" s="2" t="s">
        <v>2</v>
      </c>
      <c r="B59" s="2" t="s">
        <v>61</v>
      </c>
      <c r="C59" s="2">
        <v>766</v>
      </c>
      <c r="D59" s="2">
        <v>373</v>
      </c>
      <c r="E59" s="3">
        <v>0.48699999999999999</v>
      </c>
      <c r="F59">
        <f t="shared" si="0"/>
        <v>0</v>
      </c>
    </row>
    <row r="60" spans="1:6" ht="14.1" customHeight="1" x14ac:dyDescent="0.2">
      <c r="A60" s="2" t="s">
        <v>2</v>
      </c>
      <c r="B60" s="2" t="s">
        <v>62</v>
      </c>
      <c r="C60" s="2">
        <v>108</v>
      </c>
      <c r="D60" s="2">
        <v>63</v>
      </c>
      <c r="E60" s="3">
        <v>0.58299999999999996</v>
      </c>
      <c r="F60">
        <f t="shared" si="0"/>
        <v>1</v>
      </c>
    </row>
    <row r="61" spans="1:6" ht="14.1" customHeight="1" x14ac:dyDescent="0.2">
      <c r="A61" s="2" t="s">
        <v>2</v>
      </c>
      <c r="B61" s="2" t="s">
        <v>63</v>
      </c>
      <c r="C61" s="2">
        <v>109</v>
      </c>
      <c r="D61" s="2">
        <v>74</v>
      </c>
      <c r="E61" s="3">
        <v>0.67900000000000005</v>
      </c>
      <c r="F61">
        <f t="shared" si="0"/>
        <v>1</v>
      </c>
    </row>
    <row r="62" spans="1:6" ht="14.1" customHeight="1" x14ac:dyDescent="0.2">
      <c r="A62" s="2" t="s">
        <v>2</v>
      </c>
      <c r="B62" s="2" t="s">
        <v>64</v>
      </c>
      <c r="C62" s="2">
        <v>362</v>
      </c>
      <c r="D62" s="2">
        <v>296</v>
      </c>
      <c r="E62" s="3">
        <v>0.81799999999999995</v>
      </c>
      <c r="F62">
        <f t="shared" si="0"/>
        <v>1</v>
      </c>
    </row>
    <row r="63" spans="1:6" ht="14.1" customHeight="1" x14ac:dyDescent="0.2">
      <c r="A63" s="2" t="s">
        <v>2</v>
      </c>
      <c r="B63" s="2" t="s">
        <v>65</v>
      </c>
      <c r="C63" s="2">
        <v>382</v>
      </c>
      <c r="D63" s="2">
        <v>340</v>
      </c>
      <c r="E63" s="3">
        <v>0.89</v>
      </c>
      <c r="F63">
        <f t="shared" si="0"/>
        <v>1</v>
      </c>
    </row>
    <row r="64" spans="1:6" ht="14.1" customHeight="1" x14ac:dyDescent="0.2">
      <c r="A64" s="2" t="s">
        <v>2</v>
      </c>
      <c r="B64" s="2" t="s">
        <v>66</v>
      </c>
      <c r="C64" s="2">
        <v>129</v>
      </c>
      <c r="D64" s="2">
        <v>82</v>
      </c>
      <c r="E64" s="3">
        <v>0.63600000000000001</v>
      </c>
      <c r="F64">
        <f t="shared" si="0"/>
        <v>1</v>
      </c>
    </row>
    <row r="65" spans="1:11" ht="14.1" customHeight="1" x14ac:dyDescent="0.2">
      <c r="A65" s="2" t="s">
        <v>2</v>
      </c>
      <c r="B65" s="2" t="s">
        <v>67</v>
      </c>
      <c r="C65" s="2">
        <v>717</v>
      </c>
      <c r="D65" s="2">
        <v>531</v>
      </c>
      <c r="E65" s="3">
        <v>0.74099999999999999</v>
      </c>
      <c r="F65">
        <f t="shared" si="0"/>
        <v>1</v>
      </c>
    </row>
    <row r="66" spans="1:11" ht="14.1" customHeight="1" x14ac:dyDescent="0.2">
      <c r="A66" s="2" t="s">
        <v>68</v>
      </c>
      <c r="B66" s="2" t="s">
        <v>69</v>
      </c>
      <c r="C66" s="2">
        <v>33</v>
      </c>
      <c r="D66" s="2">
        <v>20</v>
      </c>
      <c r="E66" s="3">
        <v>0.60599999999999998</v>
      </c>
      <c r="F66">
        <f t="shared" si="0"/>
        <v>1</v>
      </c>
      <c r="I66">
        <v>5</v>
      </c>
      <c r="J66">
        <v>20</v>
      </c>
      <c r="K66">
        <f>I66/J66</f>
        <v>0.25</v>
      </c>
    </row>
    <row r="67" spans="1:11" ht="14.1" customHeight="1" x14ac:dyDescent="0.2">
      <c r="A67" s="2" t="s">
        <v>68</v>
      </c>
      <c r="B67" s="2" t="s">
        <v>70</v>
      </c>
      <c r="C67" s="2">
        <v>33</v>
      </c>
      <c r="D67" s="2">
        <v>17</v>
      </c>
      <c r="E67" s="3">
        <v>0.51500000000000001</v>
      </c>
      <c r="F67">
        <f t="shared" ref="F67:F85" si="1">IF(E67&gt;50%,1,0)</f>
        <v>1</v>
      </c>
    </row>
    <row r="68" spans="1:11" ht="14.1" customHeight="1" x14ac:dyDescent="0.2">
      <c r="A68" s="2" t="s">
        <v>68</v>
      </c>
      <c r="B68" s="2" t="s">
        <v>71</v>
      </c>
      <c r="C68" s="2">
        <v>69</v>
      </c>
      <c r="D68" s="2">
        <v>34</v>
      </c>
      <c r="E68" s="3">
        <v>0.49299999999999999</v>
      </c>
      <c r="F68">
        <f t="shared" si="1"/>
        <v>0</v>
      </c>
    </row>
    <row r="69" spans="1:11" ht="14.1" customHeight="1" x14ac:dyDescent="0.2">
      <c r="A69" s="2" t="s">
        <v>68</v>
      </c>
      <c r="B69" s="2" t="s">
        <v>72</v>
      </c>
      <c r="C69" s="2">
        <v>32</v>
      </c>
      <c r="D69" s="2">
        <v>16</v>
      </c>
      <c r="E69" s="3">
        <v>0.5</v>
      </c>
      <c r="F69">
        <f t="shared" si="1"/>
        <v>0</v>
      </c>
    </row>
    <row r="70" spans="1:11" ht="14.1" customHeight="1" x14ac:dyDescent="0.2">
      <c r="A70" s="2" t="s">
        <v>68</v>
      </c>
      <c r="B70" s="2" t="s">
        <v>73</v>
      </c>
      <c r="C70" s="2">
        <v>11</v>
      </c>
      <c r="D70" s="2" t="s">
        <v>74</v>
      </c>
      <c r="E70" s="2"/>
      <c r="F70">
        <v>0</v>
      </c>
    </row>
    <row r="71" spans="1:11" ht="14.1" customHeight="1" x14ac:dyDescent="0.2">
      <c r="A71" s="2" t="s">
        <v>68</v>
      </c>
      <c r="B71" s="2" t="s">
        <v>75</v>
      </c>
      <c r="C71" s="2">
        <v>46</v>
      </c>
      <c r="D71" s="2">
        <v>27</v>
      </c>
      <c r="E71" s="3">
        <v>0.58699999999999997</v>
      </c>
      <c r="F71">
        <f t="shared" si="1"/>
        <v>1</v>
      </c>
    </row>
    <row r="72" spans="1:11" ht="14.1" customHeight="1" x14ac:dyDescent="0.2">
      <c r="A72" s="2" t="s">
        <v>68</v>
      </c>
      <c r="B72" s="2" t="s">
        <v>76</v>
      </c>
      <c r="C72" s="2">
        <v>57</v>
      </c>
      <c r="D72" s="2">
        <v>40</v>
      </c>
      <c r="E72" s="3">
        <v>0.70199999999999996</v>
      </c>
      <c r="F72">
        <f t="shared" si="1"/>
        <v>1</v>
      </c>
    </row>
    <row r="73" spans="1:11" ht="14.1" customHeight="1" x14ac:dyDescent="0.2">
      <c r="A73" s="2" t="s">
        <v>68</v>
      </c>
      <c r="B73" s="2" t="s">
        <v>77</v>
      </c>
      <c r="C73" s="2">
        <v>41</v>
      </c>
      <c r="D73" s="2">
        <v>39</v>
      </c>
      <c r="E73" s="3">
        <v>0.95099999999999996</v>
      </c>
      <c r="F73">
        <f t="shared" si="1"/>
        <v>1</v>
      </c>
    </row>
    <row r="74" spans="1:11" ht="14.1" customHeight="1" x14ac:dyDescent="0.2">
      <c r="A74" s="2" t="s">
        <v>68</v>
      </c>
      <c r="B74" s="2" t="s">
        <v>78</v>
      </c>
      <c r="C74" s="2">
        <v>49</v>
      </c>
      <c r="D74" s="2">
        <v>18</v>
      </c>
      <c r="E74" s="3">
        <v>0.36699999999999999</v>
      </c>
      <c r="F74">
        <f t="shared" si="1"/>
        <v>0</v>
      </c>
    </row>
    <row r="75" spans="1:11" ht="14.1" customHeight="1" x14ac:dyDescent="0.2">
      <c r="A75" s="2" t="s">
        <v>68</v>
      </c>
      <c r="B75" s="2" t="s">
        <v>79</v>
      </c>
      <c r="C75" s="2">
        <v>13</v>
      </c>
      <c r="D75" s="2">
        <v>11</v>
      </c>
      <c r="E75" s="3">
        <v>0.84599999999999997</v>
      </c>
      <c r="F75">
        <f t="shared" si="1"/>
        <v>1</v>
      </c>
    </row>
    <row r="76" spans="1:11" ht="14.1" customHeight="1" x14ac:dyDescent="0.2">
      <c r="A76" s="2" t="s">
        <v>68</v>
      </c>
      <c r="B76" s="2" t="s">
        <v>80</v>
      </c>
      <c r="C76" s="2">
        <v>31</v>
      </c>
      <c r="D76" s="2">
        <v>22</v>
      </c>
      <c r="E76" s="3">
        <v>0.71</v>
      </c>
      <c r="F76">
        <f t="shared" si="1"/>
        <v>1</v>
      </c>
    </row>
    <row r="77" spans="1:11" ht="14.1" customHeight="1" x14ac:dyDescent="0.2">
      <c r="A77" s="2" t="s">
        <v>68</v>
      </c>
      <c r="B77" s="2" t="s">
        <v>81</v>
      </c>
      <c r="C77" s="2">
        <v>11</v>
      </c>
      <c r="D77" s="2" t="s">
        <v>74</v>
      </c>
      <c r="E77" s="2"/>
      <c r="F77">
        <v>0</v>
      </c>
    </row>
    <row r="78" spans="1:11" ht="14.1" customHeight="1" x14ac:dyDescent="0.2">
      <c r="A78" s="2" t="s">
        <v>68</v>
      </c>
      <c r="B78" s="2" t="s">
        <v>82</v>
      </c>
      <c r="C78" s="2">
        <v>25</v>
      </c>
      <c r="D78" s="2" t="s">
        <v>74</v>
      </c>
      <c r="E78" s="2"/>
      <c r="F78">
        <v>0</v>
      </c>
    </row>
    <row r="79" spans="1:11" ht="14.1" customHeight="1" x14ac:dyDescent="0.2">
      <c r="A79" s="2" t="s">
        <v>68</v>
      </c>
      <c r="B79" s="2" t="s">
        <v>83</v>
      </c>
      <c r="C79" s="2">
        <v>42</v>
      </c>
      <c r="D79" s="2">
        <v>31</v>
      </c>
      <c r="E79" s="3">
        <v>0.73799999999999999</v>
      </c>
      <c r="F79">
        <f t="shared" si="1"/>
        <v>1</v>
      </c>
    </row>
    <row r="80" spans="1:11" ht="14.1" customHeight="1" x14ac:dyDescent="0.2">
      <c r="A80" s="2" t="s">
        <v>68</v>
      </c>
      <c r="B80" s="2" t="s">
        <v>84</v>
      </c>
      <c r="C80" s="2">
        <v>17</v>
      </c>
      <c r="D80" s="2" t="s">
        <v>74</v>
      </c>
      <c r="E80" s="2"/>
      <c r="F80">
        <v>0</v>
      </c>
    </row>
    <row r="81" spans="1:6" ht="14.1" customHeight="1" x14ac:dyDescent="0.2">
      <c r="A81" s="2" t="s">
        <v>68</v>
      </c>
      <c r="B81" s="2" t="s">
        <v>85</v>
      </c>
      <c r="C81" s="2">
        <v>54</v>
      </c>
      <c r="D81" s="2">
        <v>47</v>
      </c>
      <c r="E81" s="3">
        <v>0.87</v>
      </c>
      <c r="F81">
        <f t="shared" si="1"/>
        <v>1</v>
      </c>
    </row>
    <row r="82" spans="1:6" ht="14.1" customHeight="1" x14ac:dyDescent="0.2">
      <c r="A82" s="2" t="s">
        <v>68</v>
      </c>
      <c r="B82" s="2" t="s">
        <v>86</v>
      </c>
      <c r="C82" s="2">
        <v>19</v>
      </c>
      <c r="D82" s="2" t="s">
        <v>74</v>
      </c>
      <c r="E82" s="2"/>
      <c r="F82">
        <v>0</v>
      </c>
    </row>
    <row r="83" spans="1:6" ht="14.1" customHeight="1" x14ac:dyDescent="0.2">
      <c r="A83" s="2" t="s">
        <v>68</v>
      </c>
      <c r="B83" s="2" t="s">
        <v>87</v>
      </c>
      <c r="C83" s="2">
        <v>26</v>
      </c>
      <c r="D83" s="2">
        <v>22</v>
      </c>
      <c r="E83" s="3">
        <v>0.84599999999999997</v>
      </c>
      <c r="F83">
        <f t="shared" si="1"/>
        <v>1</v>
      </c>
    </row>
    <row r="84" spans="1:6" ht="14.1" customHeight="1" x14ac:dyDescent="0.2">
      <c r="A84" s="2" t="s">
        <v>68</v>
      </c>
      <c r="B84" s="2" t="s">
        <v>88</v>
      </c>
      <c r="C84" s="2">
        <v>67</v>
      </c>
      <c r="D84" s="2">
        <v>48</v>
      </c>
      <c r="E84" s="3">
        <v>0.71599999999999997</v>
      </c>
      <c r="F84">
        <f t="shared" si="1"/>
        <v>1</v>
      </c>
    </row>
    <row r="85" spans="1:6" ht="14.1" customHeight="1" x14ac:dyDescent="0.2">
      <c r="A85" s="2" t="s">
        <v>68</v>
      </c>
      <c r="B85" s="2" t="s">
        <v>89</v>
      </c>
      <c r="C85" s="2">
        <v>50</v>
      </c>
      <c r="D85" s="2">
        <v>33</v>
      </c>
      <c r="E85" s="3">
        <v>0.66</v>
      </c>
      <c r="F85">
        <f t="shared" si="1"/>
        <v>1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Response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OPM FEVS Governmentwide Management Report Appendix A</dc:title>
  <dc:creator>madden_k</dc:creator>
  <cp:keywords>OPM, FEVS, survey results</cp:keywords>
  <cp:lastModifiedBy>Marcus Morante</cp:lastModifiedBy>
  <cp:revision>1</cp:revision>
  <dcterms:created xsi:type="dcterms:W3CDTF">2022-10-31T17:49:03Z</dcterms:created>
  <dcterms:modified xsi:type="dcterms:W3CDTF">2023-10-02T16:55:26Z</dcterms:modified>
</cp:coreProperties>
</file>