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<sst xmlns="http://schemas.openxmlformats.org/spreadsheetml/2006/main" count="22" uniqueCount="22">
  <si>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resolution</t>
  </si>
  <si>
    <t xml:space="preserve">V</t>
  </si>
  <si>
    <t xml:space="preserve">ID</t>
  </si>
  <si>
    <t xml:space="preserve">x</t>
  </si>
  <si>
    <t xml:space="preserve">y</t>
  </si>
  <si>
    <t xml:space="preserve">px_x</t>
  </si>
  <si>
    <t xml:space="preserve">px_y</t>
  </si>
  <si>
    <t xml:space="preserve">a</t>
  </si>
  <si>
    <t xml:space="preserve">b</t>
  </si>
  <si>
    <t xml:space="preserve">cost matrix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</si>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</sst>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816];[RED]\-#,##0.00\ [$€-816]"/>
    <numFmt numFmtId="166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b val="true"/>
      <sz val="10"/>
      <name val="Arial"/>
      <family val="2"/>
    </font>
    <font>
      <sz val="10"/>
      <color rgb="FF3C3C3C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T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27" activeCellId="0" sqref="AJ2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.22"/>
    <col collapsed="false" customWidth="true" hidden="false" outlineLevel="0" max="3" min="3" style="0" width="3.51"/>
    <col collapsed="false" customWidth="true" hidden="false" outlineLevel="0" max="4" min="4" style="0" width="5.6"/>
    <col collapsed="false" customWidth="true" hidden="false" outlineLevel="0" max="5" min="5" style="0" width="3.75"/>
    <col collapsed="false" customWidth="true" hidden="false" outlineLevel="0" max="6" min="6" style="0" width="5.47"/>
    <col collapsed="false" customWidth="true" hidden="false" outlineLevel="0" max="7" min="7" style="0" width="3.61"/>
    <col collapsed="false" customWidth="true" hidden="false" outlineLevel="0" max="10" min="8" style="0" width="2.54"/>
    <col collapsed="false" customWidth="true" hidden="false" outlineLevel="0" max="11" min="11" style="0" width="2.92"/>
    <col collapsed="false" customWidth="true" hidden="false" outlineLevel="0" max="12" min="12" style="0" width="2.54"/>
    <col collapsed="false" customWidth="true" hidden="false" outlineLevel="0" max="13" min="13" style="0" width="7.23"/>
    <col collapsed="false" customWidth="true" hidden="false" outlineLevel="0" max="17" min="14" style="0" width="3.51"/>
    <col collapsed="false" customWidth="true" hidden="false" outlineLevel="0" max="18" min="18" style="0" width="3.47"/>
    <col collapsed="false" customWidth="true" hidden="false" outlineLevel="0" max="28" min="19" style="0" width="4.48"/>
    <col collapsed="false" customWidth="true" hidden="false" outlineLevel="0" max="29" min="29" style="0" width="6.85"/>
  </cols>
  <sheetData>
    <row r="1" customFormat="false" ht="12.8" hidden="false" customHeight="false" outlineLevel="0" collapsed="false">
      <c r="M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M2" s="0" t="n">
        <v>0.05</v>
      </c>
    </row>
    <row r="3" customFormat="false" ht="12.8" hidden="false" customHeight="false" outlineLevel="0" collapsed="false">
      <c r="B3" s="0" t="s">
        <v>7</v>
      </c>
      <c r="C3" s="0" t="n">
        <v>0</v>
      </c>
      <c r="D3" s="0" t="n">
        <v>-4</v>
      </c>
      <c r="E3" s="0" t="n">
        <v>-4</v>
      </c>
      <c r="F3" s="0" t="n">
        <f aca="false">D3/$M$2</f>
        <v>-80</v>
      </c>
      <c r="G3" s="0" t="n">
        <f aca="false">E3/$M$2</f>
        <v>-80</v>
      </c>
    </row>
    <row r="4" customFormat="false" ht="12.8" hidden="false" customHeight="false" outlineLevel="0" collapsed="false">
      <c r="B4" s="0" t="s">
        <v>8</v>
      </c>
      <c r="C4" s="0" t="n">
        <v>1</v>
      </c>
      <c r="D4" s="0" t="n">
        <v>-4</v>
      </c>
      <c r="E4" s="0" t="n">
        <v>-1</v>
      </c>
      <c r="F4" s="0" t="n">
        <f aca="false">D4/$M$2</f>
        <v>-80</v>
      </c>
      <c r="G4" s="0" t="n">
        <f aca="false">E4/$M$2</f>
        <v>-20</v>
      </c>
      <c r="O4" s="1" t="s">
        <v>9</v>
      </c>
    </row>
    <row r="5" customFormat="false" ht="12.8" hidden="false" customHeight="false" outlineLevel="0" collapsed="false">
      <c r="B5" s="0" t="s">
        <v>10</v>
      </c>
      <c r="C5" s="0" t="n">
        <v>2</v>
      </c>
      <c r="D5" s="0" t="n">
        <v>-4</v>
      </c>
      <c r="E5" s="0" t="n">
        <v>4</v>
      </c>
      <c r="F5" s="0" t="n">
        <f aca="false">D5/$M$2</f>
        <v>-80</v>
      </c>
      <c r="G5" s="0" t="n">
        <f aca="false">E5/$M$2</f>
        <v>80</v>
      </c>
    </row>
    <row r="6" customFormat="false" ht="12.8" hidden="false" customHeight="false" outlineLevel="0" collapsed="false">
      <c r="B6" s="0" t="s">
        <v>11</v>
      </c>
      <c r="C6" s="0" t="n">
        <v>3</v>
      </c>
      <c r="D6" s="0" t="n">
        <v>1.5</v>
      </c>
      <c r="E6" s="0" t="n">
        <v>4</v>
      </c>
      <c r="F6" s="0" t="n">
        <f aca="false">D6/$M$2</f>
        <v>30</v>
      </c>
      <c r="G6" s="0" t="n">
        <f aca="false">E6/$M$2</f>
        <v>80</v>
      </c>
      <c r="O6" s="1"/>
      <c r="P6" s="1" t="n">
        <v>0</v>
      </c>
      <c r="Q6" s="1" t="n">
        <v>1</v>
      </c>
      <c r="R6" s="1" t="n">
        <v>2</v>
      </c>
      <c r="S6" s="1" t="n">
        <v>3</v>
      </c>
      <c r="T6" s="1" t="n">
        <v>4</v>
      </c>
      <c r="U6" s="1" t="n">
        <v>5</v>
      </c>
      <c r="V6" s="1" t="n">
        <v>6</v>
      </c>
      <c r="W6" s="1" t="n">
        <v>7</v>
      </c>
      <c r="X6" s="1" t="n">
        <v>8</v>
      </c>
      <c r="Y6" s="1" t="n">
        <v>9</v>
      </c>
      <c r="Z6" s="1" t="n">
        <v>10</v>
      </c>
      <c r="AA6" s="1" t="n">
        <v>11</v>
      </c>
      <c r="AB6" s="1" t="n">
        <v>12</v>
      </c>
      <c r="AC6" s="1" t="n">
        <v>13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customFormat="false" ht="12.8" hidden="false" customHeight="false" outlineLevel="0" collapsed="false">
      <c r="B7" s="0" t="s">
        <v>12</v>
      </c>
      <c r="C7" s="0" t="n">
        <v>4</v>
      </c>
      <c r="D7" s="0" t="n">
        <v>4</v>
      </c>
      <c r="E7" s="0" t="n">
        <v>4.5</v>
      </c>
      <c r="F7" s="0" t="n">
        <f aca="false">D7/$M$2</f>
        <v>80</v>
      </c>
      <c r="G7" s="0" t="n">
        <f aca="false">E7/$M$2</f>
        <v>90</v>
      </c>
      <c r="O7" s="1" t="n">
        <v>0</v>
      </c>
      <c r="P7" s="2" t="n">
        <f aca="false">SQRT( ($F$3-$F3)^2 + ($G$3-$G3)^2 )</f>
        <v>0</v>
      </c>
      <c r="Q7" s="2" t="n">
        <f aca="false">SQRT( ($F$4-$F3)^2 + ($G$4-$G3)^2 )</f>
        <v>60</v>
      </c>
      <c r="R7" s="2" t="n">
        <f aca="false">SQRT( ($F$5-$F3)^2 + ($G$5-$G3)^2 )</f>
        <v>160</v>
      </c>
      <c r="S7" s="3" t="n">
        <f aca="false">SQRT( ($F$6-$F3)^2 + ($G$6-$G3)^2 )</f>
        <v>194.164878389476</v>
      </c>
      <c r="T7" s="3" t="n">
        <f aca="false">SQRT( ($F$7-$F3)^2 + ($G$7-$G3)^2 )</f>
        <v>233.452350598575</v>
      </c>
      <c r="U7" s="2" t="n">
        <f aca="false">SQRT( ($F$8-$F3)^2 + ($G$8-$G3)^2 )</f>
        <v>187.949461292125</v>
      </c>
      <c r="V7" s="3" t="n">
        <f aca="false">SQRT( ($F$9-$F3)^2 + ($G$9-$G3)^2 )</f>
        <v>165.302752548165</v>
      </c>
      <c r="W7" s="3" t="n">
        <f aca="false">SQRT( ($F$10-$F3)^2 + ($G$10-$G3)^2 )</f>
        <v>70.7106781186548</v>
      </c>
      <c r="X7" s="2" t="n">
        <f aca="false">SQRT( ($F$11-$F3)^2 + ($G$11-$G3)^2 )</f>
        <v>88.4081444212014</v>
      </c>
      <c r="Y7" s="3" t="n">
        <f aca="false">SQRT( ($F$12-$F3)^2 + ($G$12-$G3)^2 )</f>
        <v>40.4474968323134</v>
      </c>
      <c r="Z7" s="3" t="n">
        <f aca="false">SQRT( ($F$13-$F3)^2 + ($G$13-$G3)^2 )</f>
        <v>67.2011904656458</v>
      </c>
      <c r="AA7" s="2" t="n">
        <f aca="false">SQRT( ($F$14-$F3)^2 + ($G$14-$G3)^2 )</f>
        <v>142.126704035519</v>
      </c>
      <c r="AB7" s="3" t="n">
        <f aca="false">SQRT( ($F$15-$F3)^2 + ($G$15-$G3)^2 )</f>
        <v>129.807549857472</v>
      </c>
      <c r="AC7" s="3" t="n">
        <f aca="false">SQRT( ($F$16-$F3)^2 + ($G$16-$G3)^2 )</f>
        <v>98.9949493661167</v>
      </c>
      <c r="AD7" s="4"/>
      <c r="AF7" s="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customFormat="false" ht="12.8" hidden="false" customHeight="false" outlineLevel="0" collapsed="false">
      <c r="B8" s="0" t="s">
        <v>13</v>
      </c>
      <c r="C8" s="0" t="n">
        <v>5</v>
      </c>
      <c r="D8" s="0" t="n">
        <v>4.25</v>
      </c>
      <c r="E8" s="0" t="n">
        <v>0.5</v>
      </c>
      <c r="F8" s="0" t="n">
        <f aca="false">D8/$M$2</f>
        <v>85</v>
      </c>
      <c r="G8" s="0" t="n">
        <f aca="false">E8/$M$2</f>
        <v>10</v>
      </c>
      <c r="O8" s="1" t="n">
        <v>1</v>
      </c>
      <c r="P8" s="2" t="n">
        <f aca="false">SQRT( ($F$3-$F4)^2 + ($G$3-$G4)^2 )</f>
        <v>60</v>
      </c>
      <c r="Q8" s="2" t="n">
        <f aca="false">SQRT( ($F$4-$F4)^2 + ($G$4-$G4)^2 )</f>
        <v>0</v>
      </c>
      <c r="R8" s="2" t="n">
        <f aca="false">SQRT( ($F$5-$F4)^2 + ($G$5-$G4)^2 )</f>
        <v>100</v>
      </c>
      <c r="S8" s="3" t="n">
        <f aca="false">SQRT( ($F$6-$F4)^2 + ($G$6-$G4)^2 )</f>
        <v>148.660687473185</v>
      </c>
      <c r="T8" s="3" t="n">
        <f aca="false">SQRT( ($F$7-$F4)^2 + ($G$7-$G4)^2 )</f>
        <v>194.164878389476</v>
      </c>
      <c r="U8" s="2" t="n">
        <f aca="false">SQRT( ($F$8-$F4)^2 + ($G$8-$G4)^2 )</f>
        <v>167.705098312484</v>
      </c>
      <c r="V8" s="3" t="n">
        <f aca="false">SQRT( ($F$9-$F4)^2 + ($G$9-$G4)^2 )</f>
        <v>172.409396495667</v>
      </c>
      <c r="W8" s="3" t="n">
        <f aca="false">SQRT( ($F$10-$F4)^2 + ($G$10-$G4)^2 )</f>
        <v>98.9949493661167</v>
      </c>
      <c r="X8" s="2" t="n">
        <f aca="false">SQRT( ($F$11-$F4)^2 + ($G$11-$G4)^2 )</f>
        <v>70.2566722810012</v>
      </c>
      <c r="Y8" s="3" t="n">
        <f aca="false">SQRT( ($F$12-$F4)^2 + ($G$12-$G4)^2 )</f>
        <v>77.1751255262989</v>
      </c>
      <c r="Z8" s="3" t="n">
        <f aca="false">SQRT( ($F$13-$F4)^2 + ($G$13-$G4)^2 )</f>
        <v>40.4474968323134</v>
      </c>
      <c r="AA8" s="2" t="n">
        <f aca="false">SQRT( ($F$14-$F4)^2 + ($G$14-$G4)^2 )</f>
        <v>114.017542509914</v>
      </c>
      <c r="AB8" s="3" t="n">
        <f aca="false">SQRT( ($F$15-$F4)^2 + ($G$15-$G4)^2 )</f>
        <v>73.824115301167</v>
      </c>
      <c r="AC8" s="3" t="n">
        <f aca="false">SQRT( ($F$16-$F4)^2 + ($G$16-$G4)^2 )</f>
        <v>70.7106781186548</v>
      </c>
      <c r="AD8" s="4"/>
      <c r="AF8" s="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customFormat="false" ht="12.8" hidden="false" customHeight="false" outlineLevel="0" collapsed="false">
      <c r="B9" s="0" t="s">
        <v>14</v>
      </c>
      <c r="C9" s="0" t="n">
        <v>6</v>
      </c>
      <c r="D9" s="0" t="n">
        <v>4.25</v>
      </c>
      <c r="E9" s="0" t="n">
        <v>-3.5</v>
      </c>
      <c r="F9" s="0" t="n">
        <f aca="false">D9/$M$2</f>
        <v>85</v>
      </c>
      <c r="G9" s="0" t="n">
        <f aca="false">E9/$M$2</f>
        <v>-70</v>
      </c>
      <c r="O9" s="1" t="n">
        <v>2</v>
      </c>
      <c r="P9" s="2" t="n">
        <f aca="false">SQRT( ($F$3-$F5)^2 + ($G$3-$G5)^2 )</f>
        <v>160</v>
      </c>
      <c r="Q9" s="2" t="n">
        <f aca="false">SQRT( ($F$4-$F5)^2 + ($G$4-$G5)^2 )</f>
        <v>100</v>
      </c>
      <c r="R9" s="2" t="n">
        <f aca="false">SQRT( ($F$5-$F5)^2 + ($G$5-$G5)^2 )</f>
        <v>0</v>
      </c>
      <c r="S9" s="3" t="n">
        <f aca="false">SQRT( ($F$6-$F5)^2 + ($G$6-$G5)^2 )</f>
        <v>110</v>
      </c>
      <c r="T9" s="3" t="n">
        <f aca="false">SQRT( ($F$7-$F5)^2 + ($G$7-$G5)^2 )</f>
        <v>160.312195418814</v>
      </c>
      <c r="U9" s="2" t="n">
        <f aca="false">SQRT( ($F$8-$F5)^2 + ($G$8-$G5)^2 )</f>
        <v>179.234483289349</v>
      </c>
      <c r="V9" s="3" t="n">
        <f aca="false">SQRT( ($F$9-$F5)^2 + ($G$9-$G5)^2 )</f>
        <v>222.991031209778</v>
      </c>
      <c r="W9" s="3" t="n">
        <f aca="false">SQRT( ($F$10-$F5)^2 + ($G$10-$G5)^2 )</f>
        <v>183.847763108502</v>
      </c>
      <c r="X9" s="2" t="n">
        <f aca="false">SQRT( ($F$11-$F5)^2 + ($G$11-$G5)^2 )</f>
        <v>127.027556065603</v>
      </c>
      <c r="Y9" s="3" t="n">
        <f aca="false">SQRT( ($F$12-$F5)^2 + ($G$12-$G5)^2 )</f>
        <v>170.751281107932</v>
      </c>
      <c r="Z9" s="3" t="n">
        <f aca="false">SQRT( ($F$13-$F5)^2 + ($G$13-$G5)^2 )</f>
        <v>113.296072306148</v>
      </c>
      <c r="AA9" s="2" t="n">
        <f aca="false">SQRT( ($F$14-$F5)^2 + ($G$14-$G5)^2 )</f>
        <v>130.384048104053</v>
      </c>
      <c r="AB9" s="3" t="n">
        <f aca="false">SQRT( ($F$15-$F5)^2 + ($G$15-$G5)^2 )</f>
        <v>49.4974746830583</v>
      </c>
      <c r="AC9" s="3" t="n">
        <f aca="false">SQRT( ($F$16-$F5)^2 + ($G$16-$G5)^2 )</f>
        <v>114.017542509914</v>
      </c>
      <c r="AD9" s="4"/>
      <c r="AF9" s="1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customFormat="false" ht="12.8" hidden="false" customHeight="false" outlineLevel="0" collapsed="false">
      <c r="B10" s="0" t="s">
        <v>15</v>
      </c>
      <c r="C10" s="0" t="n">
        <v>7</v>
      </c>
      <c r="D10" s="0" t="n">
        <v>-0.5</v>
      </c>
      <c r="E10" s="0" t="n">
        <v>-4.5</v>
      </c>
      <c r="F10" s="0" t="n">
        <f aca="false">D10/$M$2</f>
        <v>-10</v>
      </c>
      <c r="G10" s="0" t="n">
        <f aca="false">E10/$M$2</f>
        <v>-90</v>
      </c>
      <c r="O10" s="1" t="n">
        <v>3</v>
      </c>
      <c r="P10" s="2" t="n">
        <f aca="false">SQRT( ($F$3-$F6)^2 + ($G$3-$G6)^2 )</f>
        <v>194.164878389476</v>
      </c>
      <c r="Q10" s="2" t="n">
        <f aca="false">SQRT( ($F$4-$F6)^2 + ($G$4-$G6)^2 )</f>
        <v>148.660687473185</v>
      </c>
      <c r="R10" s="2" t="n">
        <f aca="false">SQRT( ($F$5-$F6)^2 + ($G$5-$G6)^2 )</f>
        <v>110</v>
      </c>
      <c r="S10" s="3" t="n">
        <f aca="false">SQRT( ($F$6-$F6)^2 + ($G$6-$G6)^2 )</f>
        <v>0</v>
      </c>
      <c r="T10" s="3" t="n">
        <f aca="false">SQRT( ($F$7-$F6)^2 + ($G$7-$G6)^2 )</f>
        <v>50.9901951359278</v>
      </c>
      <c r="U10" s="2" t="n">
        <f aca="false">SQRT( ($F$8-$F6)^2 + ($G$8-$G6)^2 )</f>
        <v>89.0224690738243</v>
      </c>
      <c r="V10" s="3" t="n">
        <f aca="false">SQRT( ($F$9-$F6)^2 + ($G$9-$G6)^2 )</f>
        <v>159.765453086705</v>
      </c>
      <c r="W10" s="3" t="n">
        <f aca="false">SQRT( ($F$10-$F6)^2 + ($G$10-$G6)^2 )</f>
        <v>174.64249196573</v>
      </c>
      <c r="X10" s="2" t="n">
        <f aca="false">SQRT( ($F$11-$F6)^2 + ($G$11-$G6)^2 )</f>
        <v>113.296072306148</v>
      </c>
      <c r="Y10" s="3" t="n">
        <f aca="false">SQRT( ($F$12-$F6)^2 + ($G$12-$G6)^2 )</f>
        <v>180.155488398217</v>
      </c>
      <c r="Z10" s="3" t="n">
        <f aca="false">SQRT( ($F$13-$F6)^2 + ($G$13-$G6)^2 )</f>
        <v>127.027556065603</v>
      </c>
      <c r="AA10" s="2" t="n">
        <f aca="false">SQRT( ($F$14-$F6)^2 + ($G$14-$G6)^2 )</f>
        <v>70</v>
      </c>
      <c r="AB10" s="3" t="n">
        <f aca="false">SQRT( ($F$15-$F6)^2 + ($G$15-$G6)^2 )</f>
        <v>82.7647267862342</v>
      </c>
      <c r="AC10" s="3" t="n">
        <f aca="false">SQRT( ($F$16-$F6)^2 + ($G$16-$G6)^2 )</f>
        <v>98.488578017961</v>
      </c>
      <c r="AD10" s="4"/>
      <c r="AF10" s="1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customFormat="false" ht="12.8" hidden="false" customHeight="false" outlineLevel="0" collapsed="false">
      <c r="B11" s="0" t="s">
        <v>16</v>
      </c>
      <c r="C11" s="0" t="n">
        <v>8</v>
      </c>
      <c r="D11" s="0" t="n">
        <v>-0.5</v>
      </c>
      <c r="E11" s="0" t="n">
        <v>-1.3</v>
      </c>
      <c r="F11" s="0" t="n">
        <f aca="false">D11/$M$2</f>
        <v>-10</v>
      </c>
      <c r="G11" s="0" t="n">
        <f aca="false">E11/$M$2</f>
        <v>-26</v>
      </c>
      <c r="O11" s="1" t="n">
        <v>4</v>
      </c>
      <c r="P11" s="2" t="n">
        <f aca="false">SQRT( ($F$3-$F7)^2 + ($G$3-$G7)^2 )</f>
        <v>233.452350598575</v>
      </c>
      <c r="Q11" s="2" t="n">
        <f aca="false">SQRT( ($F$4-$F7)^2 + ($G$4-$G7)^2 )</f>
        <v>194.164878389476</v>
      </c>
      <c r="R11" s="2" t="n">
        <f aca="false">SQRT( ($F$5-$F7)^2 + ($G$5-$G7)^2 )</f>
        <v>160.312195418814</v>
      </c>
      <c r="S11" s="3" t="n">
        <f aca="false">SQRT( ($F$6-$F7)^2 + ($G$6-$G7)^2 )</f>
        <v>50.9901951359278</v>
      </c>
      <c r="T11" s="3" t="n">
        <f aca="false">SQRT( ($F$7-$F7)^2 + ($G$7-$G7)^2 )</f>
        <v>0</v>
      </c>
      <c r="U11" s="2" t="n">
        <f aca="false">SQRT( ($F$8-$F7)^2 + ($G$8-$G7)^2 )</f>
        <v>80.156097709407</v>
      </c>
      <c r="V11" s="3" t="n">
        <f aca="false">SQRT( ($F$9-$F7)^2 + ($G$9-$G7)^2 )</f>
        <v>160.078105935821</v>
      </c>
      <c r="W11" s="3" t="n">
        <f aca="false">SQRT( ($F$10-$F7)^2 + ($G$10-$G7)^2 )</f>
        <v>201.246117974981</v>
      </c>
      <c r="X11" s="2" t="n">
        <f aca="false">SQRT( ($F$11-$F7)^2 + ($G$11-$G7)^2 )</f>
        <v>146.819617217864</v>
      </c>
      <c r="Y11" s="3" t="n">
        <f aca="false">SQRT( ($F$12-$F7)^2 + ($G$12-$G7)^2 )</f>
        <v>213.01643129111</v>
      </c>
      <c r="Z11" s="3" t="n">
        <f aca="false">SQRT( ($F$13-$F7)^2 + ($G$13-$G7)^2 )</f>
        <v>166.901168360201</v>
      </c>
      <c r="AA11" s="2" t="n">
        <f aca="false">SQRT( ($F$14-$F7)^2 + ($G$14-$G7)^2 )</f>
        <v>94.3398113205661</v>
      </c>
      <c r="AB11" s="3" t="n">
        <f aca="false">SQRT( ($F$15-$F7)^2 + ($G$15-$G7)^2 )</f>
        <v>132.853302555864</v>
      </c>
      <c r="AC11" s="3" t="n">
        <f aca="false">SQRT( ($F$16-$F7)^2 + ($G$16-$G7)^2 )</f>
        <v>134.536240470737</v>
      </c>
      <c r="AD11" s="4"/>
      <c r="AF11" s="1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customFormat="false" ht="12.8" hidden="false" customHeight="false" outlineLevel="0" collapsed="false">
      <c r="B12" s="0" t="s">
        <v>17</v>
      </c>
      <c r="C12" s="0" t="n">
        <v>9</v>
      </c>
      <c r="D12" s="0" t="n">
        <v>-2</v>
      </c>
      <c r="E12" s="0" t="n">
        <v>-4.3</v>
      </c>
      <c r="F12" s="0" t="n">
        <f aca="false">D12/$M$2</f>
        <v>-40</v>
      </c>
      <c r="G12" s="0" t="n">
        <f aca="false">E12/$M$2</f>
        <v>-86</v>
      </c>
      <c r="O12" s="1" t="n">
        <v>5</v>
      </c>
      <c r="P12" s="2" t="n">
        <f aca="false">SQRT( ($F$3-$F8)^2 + ($G$3-$G8)^2 )</f>
        <v>187.949461292125</v>
      </c>
      <c r="Q12" s="2" t="n">
        <f aca="false">SQRT( ($F$4-$F8)^2 + ($G$4-$G8)^2 )</f>
        <v>167.705098312484</v>
      </c>
      <c r="R12" s="2" t="n">
        <f aca="false">SQRT( ($F$5-$F8)^2 + ($G$5-$G8)^2 )</f>
        <v>179.234483289349</v>
      </c>
      <c r="S12" s="3" t="n">
        <f aca="false">SQRT( ($F$6-$F8)^2 + ($G$6-$G8)^2 )</f>
        <v>89.0224690738243</v>
      </c>
      <c r="T12" s="3" t="n">
        <f aca="false">SQRT( ($F$7-$F8)^2 + ($G$7-$G8)^2 )</f>
        <v>80.156097709407</v>
      </c>
      <c r="U12" s="2" t="n">
        <f aca="false">SQRT( ($F$8-$F8)^2 + ($G$8-$G8)^2 )</f>
        <v>0</v>
      </c>
      <c r="V12" s="3" t="n">
        <f aca="false">SQRT( ($F$9-$F8)^2 + ($G$9-$G8)^2 )</f>
        <v>80</v>
      </c>
      <c r="W12" s="3" t="n">
        <f aca="false">SQRT( ($F$10-$F8)^2 + ($G$10-$G8)^2 )</f>
        <v>137.931142241337</v>
      </c>
      <c r="X12" s="2" t="n">
        <f aca="false">SQRT( ($F$11-$F8)^2 + ($G$11-$G8)^2 )</f>
        <v>101.59232254457</v>
      </c>
      <c r="Y12" s="3" t="n">
        <f aca="false">SQRT( ($F$12-$F8)^2 + ($G$12-$G8)^2 )</f>
        <v>157.610278852618</v>
      </c>
      <c r="Z12" s="3" t="n">
        <f aca="false">SQRT( ($F$13-$F8)^2 + ($G$13-$G8)^2 )</f>
        <v>130.080744155313</v>
      </c>
      <c r="AA12" s="2" t="n">
        <f aca="false">SQRT( ($F$14-$F8)^2 + ($G$14-$G8)^2 )</f>
        <v>55</v>
      </c>
      <c r="AB12" s="3" t="n">
        <f aca="false">SQRT( ($F$15-$F8)^2 + ($G$15-$G8)^2 )</f>
        <v>134.629120178363</v>
      </c>
      <c r="AC12" s="3" t="n">
        <f aca="false">SQRT( ($F$16-$F8)^2 + ($G$16-$G8)^2 )</f>
        <v>97.082439194738</v>
      </c>
      <c r="AD12" s="4"/>
      <c r="AF12" s="1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customFormat="false" ht="12.8" hidden="false" customHeight="false" outlineLevel="0" collapsed="false">
      <c r="B13" s="0" t="s">
        <v>18</v>
      </c>
      <c r="C13" s="0" t="n">
        <v>10</v>
      </c>
      <c r="D13" s="0" t="n">
        <v>-2</v>
      </c>
      <c r="E13" s="0" t="n">
        <v>-1.3</v>
      </c>
      <c r="F13" s="0" t="n">
        <f aca="false">D13/$M$2</f>
        <v>-40</v>
      </c>
      <c r="G13" s="0" t="n">
        <f aca="false">E13/$M$2</f>
        <v>-26</v>
      </c>
      <c r="O13" s="1" t="n">
        <v>6</v>
      </c>
      <c r="P13" s="2" t="n">
        <f aca="false">SQRT( ($F$3-$F9)^2 + ($G$3-$G9)^2 )</f>
        <v>165.302752548165</v>
      </c>
      <c r="Q13" s="2" t="n">
        <f aca="false">SQRT( ($F$4-$F9)^2 + ($G$4-$G9)^2 )</f>
        <v>172.409396495667</v>
      </c>
      <c r="R13" s="2" t="n">
        <f aca="false">SQRT( ($F$5-$F9)^2 + ($G$5-$G9)^2 )</f>
        <v>222.991031209778</v>
      </c>
      <c r="S13" s="3" t="n">
        <f aca="false">SQRT( ($F$6-$F9)^2 + ($G$6-$G9)^2 )</f>
        <v>159.765453086705</v>
      </c>
      <c r="T13" s="3" t="n">
        <f aca="false">SQRT( ($F$7-$F9)^2 + ($G$7-$G9)^2 )</f>
        <v>160.078105935821</v>
      </c>
      <c r="U13" s="2" t="n">
        <f aca="false">SQRT( ($F$8-$F9)^2 + ($G$8-$G9)^2 )</f>
        <v>80</v>
      </c>
      <c r="V13" s="3" t="n">
        <f aca="false">SQRT( ($F$9-$F9)^2 + ($G$9-$G9)^2 )</f>
        <v>0</v>
      </c>
      <c r="W13" s="3" t="n">
        <f aca="false">SQRT( ($F$10-$F9)^2 + ($G$10-$G9)^2 )</f>
        <v>97.082439194738</v>
      </c>
      <c r="X13" s="2" t="n">
        <f aca="false">SQRT( ($F$11-$F9)^2 + ($G$11-$G9)^2 )</f>
        <v>104.694794521982</v>
      </c>
      <c r="Y13" s="3" t="n">
        <f aca="false">SQRT( ($F$12-$F9)^2 + ($G$12-$G9)^2 )</f>
        <v>126.019839707881</v>
      </c>
      <c r="Z13" s="3" t="n">
        <f aca="false">SQRT( ($F$13-$F9)^2 + ($G$13-$G9)^2 )</f>
        <v>132.517923316056</v>
      </c>
      <c r="AA13" s="2" t="n">
        <f aca="false">SQRT( ($F$14-$F9)^2 + ($G$14-$G9)^2 )</f>
        <v>97.082439194738</v>
      </c>
      <c r="AB13" s="3" t="n">
        <f aca="false">SQRT( ($F$15-$F9)^2 + ($G$15-$G9)^2 )</f>
        <v>173.565549577098</v>
      </c>
      <c r="AC13" s="3" t="n">
        <f aca="false">SQRT( ($F$16-$F9)^2 + ($G$16-$G9)^2 )</f>
        <v>112.361025271221</v>
      </c>
      <c r="AD13" s="4"/>
      <c r="AF13" s="1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customFormat="false" ht="12.8" hidden="false" customHeight="false" outlineLevel="0" collapsed="false">
      <c r="B14" s="0" t="s">
        <v>19</v>
      </c>
      <c r="C14" s="0" t="n">
        <v>11</v>
      </c>
      <c r="D14" s="0" t="n">
        <v>1.5</v>
      </c>
      <c r="E14" s="0" t="n">
        <v>0.5</v>
      </c>
      <c r="F14" s="0" t="n">
        <f aca="false">D14/$M$2</f>
        <v>30</v>
      </c>
      <c r="G14" s="0" t="n">
        <f aca="false">E14/$M$2</f>
        <v>10</v>
      </c>
      <c r="O14" s="1" t="n">
        <v>7</v>
      </c>
      <c r="P14" s="2" t="n">
        <f aca="false">SQRT( ($F$3-$F10)^2 + ($G$3-$G10)^2 )</f>
        <v>70.7106781186548</v>
      </c>
      <c r="Q14" s="2" t="n">
        <f aca="false">SQRT( ($F$4-$F10)^2 + ($G$4-$G10)^2 )</f>
        <v>98.9949493661167</v>
      </c>
      <c r="R14" s="2" t="n">
        <f aca="false">SQRT( ($F$5-$F10)^2 + ($G$5-$G10)^2 )</f>
        <v>183.847763108502</v>
      </c>
      <c r="S14" s="3" t="n">
        <f aca="false">SQRT( ($F$6-$F10)^2 + ($G$6-$G10)^2 )</f>
        <v>174.64249196573</v>
      </c>
      <c r="T14" s="3" t="n">
        <f aca="false">SQRT( ($F$7-$F10)^2 + ($G$7-$G10)^2 )</f>
        <v>201.246117974981</v>
      </c>
      <c r="U14" s="2" t="n">
        <f aca="false">SQRT( ($F$8-$F10)^2 + ($G$8-$G10)^2 )</f>
        <v>137.931142241337</v>
      </c>
      <c r="V14" s="3" t="n">
        <f aca="false">SQRT( ($F$9-$F10)^2 + ($G$9-$G10)^2 )</f>
        <v>97.082439194738</v>
      </c>
      <c r="W14" s="3" t="n">
        <f aca="false">SQRT( ($F$10-$F10)^2 + ($G$10-$G10)^2 )</f>
        <v>0</v>
      </c>
      <c r="X14" s="2" t="n">
        <f aca="false">SQRT( ($F$11-$F10)^2 + ($G$11-$G10)^2 )</f>
        <v>64</v>
      </c>
      <c r="Y14" s="3" t="n">
        <f aca="false">SQRT( ($F$12-$F10)^2 + ($G$12-$G10)^2 )</f>
        <v>30.2654919008431</v>
      </c>
      <c r="Z14" s="3" t="n">
        <f aca="false">SQRT( ($F$13-$F10)^2 + ($G$13-$G10)^2 )</f>
        <v>70.6823881882892</v>
      </c>
      <c r="AA14" s="2" t="n">
        <f aca="false">SQRT( ($F$14-$F10)^2 + ($G$14-$G10)^2 )</f>
        <v>107.70329614269</v>
      </c>
      <c r="AB14" s="3" t="n">
        <f aca="false">SQRT( ($F$15-$F10)^2 + ($G$15-$G10)^2 )</f>
        <v>139.463256809814</v>
      </c>
      <c r="AC14" s="3" t="n">
        <f aca="false">SQRT( ($F$16-$F10)^2 + ($G$16-$G10)^2 )</f>
        <v>80</v>
      </c>
      <c r="AD14" s="4"/>
      <c r="AF14" s="1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customFormat="false" ht="12.8" hidden="false" customHeight="false" outlineLevel="0" collapsed="false">
      <c r="B15" s="0" t="s">
        <v>20</v>
      </c>
      <c r="C15" s="0" t="n">
        <v>12</v>
      </c>
      <c r="D15" s="0" t="n">
        <v>-2.25</v>
      </c>
      <c r="E15" s="0" t="n">
        <v>2.25</v>
      </c>
      <c r="F15" s="0" t="n">
        <f aca="false">D15/$M$2</f>
        <v>-45</v>
      </c>
      <c r="G15" s="0" t="n">
        <f aca="false">E15/$M$2</f>
        <v>45</v>
      </c>
      <c r="O15" s="1" t="n">
        <v>8</v>
      </c>
      <c r="P15" s="2" t="n">
        <f aca="false">SQRT( ($F$3-$F11)^2 + ($G$3-$G11)^2 )</f>
        <v>88.4081444212014</v>
      </c>
      <c r="Q15" s="2" t="n">
        <f aca="false">SQRT( ($F$4-$F11)^2 + ($G$4-$G11)^2 )</f>
        <v>70.2566722810012</v>
      </c>
      <c r="R15" s="2" t="n">
        <f aca="false">SQRT( ($F$5-$F11)^2 + ($G$5-$G11)^2 )</f>
        <v>127.027556065603</v>
      </c>
      <c r="S15" s="3" t="n">
        <f aca="false">SQRT( ($F$6-$F11)^2 + ($G$6-$G11)^2 )</f>
        <v>113.296072306148</v>
      </c>
      <c r="T15" s="3" t="n">
        <f aca="false">SQRT( ($F$7-$F11)^2 + ($G$7-$G11)^2 )</f>
        <v>146.819617217864</v>
      </c>
      <c r="U15" s="2" t="n">
        <f aca="false">SQRT( ($F$8-$F11)^2 + ($G$8-$G11)^2 )</f>
        <v>101.59232254457</v>
      </c>
      <c r="V15" s="3" t="n">
        <f aca="false">SQRT( ($F$9-$F11)^2 + ($G$9-$G11)^2 )</f>
        <v>104.694794521982</v>
      </c>
      <c r="W15" s="3" t="n">
        <f aca="false">SQRT( ($F$10-$F11)^2 + ($G$10-$G11)^2 )</f>
        <v>64</v>
      </c>
      <c r="X15" s="2" t="n">
        <f aca="false">SQRT( ($F$11-$F11)^2 + ($G$11-$G11)^2 )</f>
        <v>0</v>
      </c>
      <c r="Y15" s="3" t="n">
        <f aca="false">SQRT( ($F$12-$F11)^2 + ($G$12-$G11)^2 )</f>
        <v>67.0820393249937</v>
      </c>
      <c r="Z15" s="3" t="n">
        <f aca="false">SQRT( ($F$13-$F11)^2 + ($G$13-$G11)^2 )</f>
        <v>30</v>
      </c>
      <c r="AA15" s="2" t="n">
        <f aca="false">SQRT( ($F$14-$F11)^2 + ($G$14-$G11)^2 )</f>
        <v>53.8144961882948</v>
      </c>
      <c r="AB15" s="3" t="n">
        <f aca="false">SQRT( ($F$15-$F11)^2 + ($G$15-$G11)^2 )</f>
        <v>79.1580697086532</v>
      </c>
      <c r="AC15" s="3" t="n">
        <f aca="false">SQRT( ($F$16-$F11)^2 + ($G$16-$G11)^2 )</f>
        <v>16</v>
      </c>
      <c r="AD15" s="4"/>
      <c r="AF15" s="1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customFormat="false" ht="12.8" hidden="false" customHeight="false" outlineLevel="0" collapsed="false">
      <c r="B16" s="0" t="s">
        <v>21</v>
      </c>
      <c r="C16" s="0" t="n">
        <v>13</v>
      </c>
      <c r="D16" s="0" t="n">
        <v>-0.5</v>
      </c>
      <c r="E16" s="0" t="n">
        <v>-0.5</v>
      </c>
      <c r="F16" s="0" t="n">
        <f aca="false">D16/$M$2</f>
        <v>-10</v>
      </c>
      <c r="G16" s="0" t="n">
        <f aca="false">E16/$M$2</f>
        <v>-10</v>
      </c>
      <c r="O16" s="1" t="n">
        <v>9</v>
      </c>
      <c r="P16" s="2" t="n">
        <f aca="false">SQRT( ($F$3-$F12)^2 + ($G$3-$G12)^2 )</f>
        <v>40.4474968323134</v>
      </c>
      <c r="Q16" s="2" t="n">
        <f aca="false">SQRT( ($F$4-$F12)^2 + ($G$4-$G12)^2 )</f>
        <v>77.1751255262989</v>
      </c>
      <c r="R16" s="2" t="n">
        <f aca="false">SQRT( ($F$5-$F12)^2 + ($G$5-$G12)^2 )</f>
        <v>170.751281107932</v>
      </c>
      <c r="S16" s="3" t="n">
        <f aca="false">SQRT( ($F$6-$F12)^2 + ($G$6-$G12)^2 )</f>
        <v>180.155488398217</v>
      </c>
      <c r="T16" s="3" t="n">
        <f aca="false">SQRT( ($F$7-$F12)^2 + ($G$7-$G12)^2 )</f>
        <v>213.01643129111</v>
      </c>
      <c r="U16" s="2" t="n">
        <f aca="false">SQRT( ($F$8-$F12)^2 + ($G$8-$G12)^2 )</f>
        <v>157.610278852618</v>
      </c>
      <c r="V16" s="3" t="n">
        <f aca="false">SQRT( ($F$9-$F12)^2 + ($G$9-$G12)^2 )</f>
        <v>126.019839707881</v>
      </c>
      <c r="W16" s="3" t="n">
        <f aca="false">SQRT( ($F$10-$F12)^2 + ($G$10-$G12)^2 )</f>
        <v>30.2654919008431</v>
      </c>
      <c r="X16" s="2" t="n">
        <f aca="false">SQRT( ($F$11-$F12)^2 + ($G$11-$G12)^2 )</f>
        <v>67.0820393249937</v>
      </c>
      <c r="Y16" s="3" t="n">
        <f aca="false">SQRT( ($F$12-$F12)^2 + ($G$12-$G12)^2 )</f>
        <v>0</v>
      </c>
      <c r="Z16" s="3" t="n">
        <f aca="false">SQRT( ($F$13-$F12)^2 + ($G$13-$G12)^2 )</f>
        <v>60</v>
      </c>
      <c r="AA16" s="2" t="n">
        <f aca="false">SQRT( ($F$14-$F12)^2 + ($G$14-$G12)^2 )</f>
        <v>118.810773922233</v>
      </c>
      <c r="AB16" s="3" t="n">
        <f aca="false">SQRT( ($F$15-$F12)^2 + ($G$15-$G12)^2 )</f>
        <v>131.095385120911</v>
      </c>
      <c r="AC16" s="3" t="n">
        <f aca="false">SQRT( ($F$16-$F12)^2 + ($G$16-$G12)^2 )</f>
        <v>81.706792863262</v>
      </c>
      <c r="AD16" s="4"/>
      <c r="AF16" s="1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customFormat="false" ht="12.8" hidden="false" customHeight="false" outlineLevel="0" collapsed="false">
      <c r="O17" s="1" t="n">
        <v>10</v>
      </c>
      <c r="P17" s="2" t="n">
        <f aca="false">SQRT( ($F$3-$F13)^2 + ($G$3-$G13)^2 )</f>
        <v>67.2011904656458</v>
      </c>
      <c r="Q17" s="2" t="n">
        <f aca="false">SQRT( ($F$4-$F13)^2 + ($G$4-$G13)^2 )</f>
        <v>40.4474968323134</v>
      </c>
      <c r="R17" s="2" t="n">
        <f aca="false">SQRT( ($F$5-$F13)^2 + ($G$5-$G13)^2 )</f>
        <v>113.296072306148</v>
      </c>
      <c r="S17" s="3" t="n">
        <f aca="false">SQRT( ($F$6-$F13)^2 + ($G$6-$G13)^2 )</f>
        <v>127.027556065603</v>
      </c>
      <c r="T17" s="3" t="n">
        <f aca="false">SQRT( ($F$7-$F13)^2 + ($G$7-$G13)^2 )</f>
        <v>166.901168360201</v>
      </c>
      <c r="U17" s="2" t="n">
        <f aca="false">SQRT( ($F$8-$F13)^2 + ($G$8-$G13)^2 )</f>
        <v>130.080744155313</v>
      </c>
      <c r="V17" s="3" t="n">
        <f aca="false">SQRT( ($F$9-$F13)^2 + ($G$9-$G13)^2 )</f>
        <v>132.517923316056</v>
      </c>
      <c r="W17" s="3" t="n">
        <f aca="false">SQRT( ($F$10-$F13)^2 + ($G$10-$G13)^2 )</f>
        <v>70.6823881882892</v>
      </c>
      <c r="X17" s="2" t="n">
        <f aca="false">SQRT( ($F$11-$F13)^2 + ($G$11-$G13)^2 )</f>
        <v>30</v>
      </c>
      <c r="Y17" s="3" t="n">
        <f aca="false">SQRT( ($F$12-$F13)^2 + ($G$12-$G13)^2 )</f>
        <v>60</v>
      </c>
      <c r="Z17" s="3" t="n">
        <f aca="false">SQRT( ($F$13-$F13)^2 + ($G$13-$G13)^2 )</f>
        <v>0</v>
      </c>
      <c r="AA17" s="2" t="n">
        <f aca="false">SQRT( ($F$14-$F13)^2 + ($G$14-$G13)^2 )</f>
        <v>78.7146746166177</v>
      </c>
      <c r="AB17" s="3" t="n">
        <f aca="false">SQRT( ($F$15-$F13)^2 + ($G$15-$G13)^2 )</f>
        <v>71.175838597097</v>
      </c>
      <c r="AC17" s="3" t="n">
        <f aca="false">SQRT( ($F$16-$F13)^2 + ($G$16-$G13)^2 )</f>
        <v>34</v>
      </c>
      <c r="AD17" s="4"/>
      <c r="AF17" s="1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customFormat="false" ht="12.8" hidden="false" customHeight="false" outlineLevel="0" collapsed="false">
      <c r="O18" s="1" t="n">
        <v>11</v>
      </c>
      <c r="P18" s="2" t="n">
        <f aca="false">SQRT( ($F$3-$F14)^2 + ($G$3-$G14)^2 )</f>
        <v>142.126704035519</v>
      </c>
      <c r="Q18" s="2" t="n">
        <f aca="false">SQRT( ($F$4-$F14)^2 + ($G$4-$G14)^2 )</f>
        <v>114.017542509914</v>
      </c>
      <c r="R18" s="2" t="n">
        <f aca="false">SQRT( ($F$5-$F14)^2 + ($G$5-$G14)^2 )</f>
        <v>130.384048104053</v>
      </c>
      <c r="S18" s="3" t="n">
        <f aca="false">SQRT( ($F$6-$F14)^2 + ($G$6-$G14)^2 )</f>
        <v>70</v>
      </c>
      <c r="T18" s="3" t="n">
        <f aca="false">SQRT( ($F$7-$F14)^2 + ($G$7-$G14)^2 )</f>
        <v>94.3398113205661</v>
      </c>
      <c r="U18" s="2" t="n">
        <f aca="false">SQRT( ($F$8-$F14)^2 + ($G$8-$G14)^2 )</f>
        <v>55</v>
      </c>
      <c r="V18" s="3" t="n">
        <f aca="false">SQRT( ($F$9-$F14)^2 + ($G$9-$G14)^2 )</f>
        <v>97.082439194738</v>
      </c>
      <c r="W18" s="3" t="n">
        <f aca="false">SQRT( ($F$10-$F14)^2 + ($G$10-$G14)^2 )</f>
        <v>107.70329614269</v>
      </c>
      <c r="X18" s="2" t="n">
        <f aca="false">SQRT( ($F$11-$F14)^2 + ($G$11-$G14)^2 )</f>
        <v>53.8144961882948</v>
      </c>
      <c r="Y18" s="3" t="n">
        <f aca="false">SQRT( ($F$12-$F14)^2 + ($G$12-$G14)^2 )</f>
        <v>118.810773922233</v>
      </c>
      <c r="Z18" s="3" t="n">
        <f aca="false">SQRT( ($F$13-$F14)^2 + ($G$13-$G14)^2 )</f>
        <v>78.7146746166177</v>
      </c>
      <c r="AA18" s="2" t="n">
        <f aca="false">SQRT( ($F$14-$F14)^2 + ($G$14-$G14)^2 )</f>
        <v>0</v>
      </c>
      <c r="AB18" s="3" t="n">
        <f aca="false">SQRT( ($F$15-$F14)^2 + ($G$15-$G14)^2 )</f>
        <v>82.7647267862342</v>
      </c>
      <c r="AC18" s="3" t="n">
        <f aca="false">SQRT( ($F$16-$F14)^2 + ($G$16-$G14)^2 )</f>
        <v>44.7213595499958</v>
      </c>
      <c r="AD18" s="4"/>
      <c r="AF18" s="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customFormat="false" ht="12.8" hidden="false" customHeight="false" outlineLevel="0" collapsed="false">
      <c r="O19" s="1" t="n">
        <v>12</v>
      </c>
      <c r="P19" s="2" t="n">
        <f aca="false">SQRT( ($F$3-$F15)^2 + ($G$3-$G15)^2 )</f>
        <v>129.807549857472</v>
      </c>
      <c r="Q19" s="2" t="n">
        <f aca="false">SQRT( ($F$4-$F15)^2 + ($G$4-$G15)^2 )</f>
        <v>73.824115301167</v>
      </c>
      <c r="R19" s="2" t="n">
        <f aca="false">SQRT( ($F$5-$F15)^2 + ($G$5-$G15)^2 )</f>
        <v>49.4974746830583</v>
      </c>
      <c r="S19" s="3" t="n">
        <f aca="false">SQRT( ($F$6-$F15)^2 + ($G$6-$G15)^2 )</f>
        <v>82.7647267862342</v>
      </c>
      <c r="T19" s="3" t="n">
        <f aca="false">SQRT( ($F$7-$F15)^2 + ($G$7-$G15)^2 )</f>
        <v>132.853302555864</v>
      </c>
      <c r="U19" s="2" t="n">
        <f aca="false">SQRT( ($F$8-$F15)^2 + ($G$8-$G15)^2 )</f>
        <v>134.629120178363</v>
      </c>
      <c r="V19" s="3" t="n">
        <f aca="false">SQRT( ($F$9-$F15)^2 + ($G$9-$G15)^2 )</f>
        <v>173.565549577098</v>
      </c>
      <c r="W19" s="3" t="n">
        <f aca="false">SQRT( ($F$10-$F15)^2 + ($G$10-$G15)^2 )</f>
        <v>139.463256809814</v>
      </c>
      <c r="X19" s="2" t="n">
        <f aca="false">SQRT( ($F$11-$F15)^2 + ($G$11-$G15)^2 )</f>
        <v>79.1580697086532</v>
      </c>
      <c r="Y19" s="3" t="n">
        <f aca="false">SQRT( ($F$12-$F15)^2 + ($G$12-$G15)^2 )</f>
        <v>131.095385120911</v>
      </c>
      <c r="Z19" s="3" t="n">
        <f aca="false">SQRT( ($F$13-$F15)^2 + ($G$13-$G15)^2 )</f>
        <v>71.175838597097</v>
      </c>
      <c r="AA19" s="2" t="n">
        <f aca="false">SQRT( ($F$14-$F15)^2 + ($G$14-$G15)^2 )</f>
        <v>82.7647267862342</v>
      </c>
      <c r="AB19" s="3" t="n">
        <f aca="false">SQRT( ($F$15-$F15)^2 + ($G$15-$G15)^2 )</f>
        <v>0</v>
      </c>
      <c r="AC19" s="3" t="n">
        <f aca="false">SQRT( ($F$16-$F15)^2 + ($G$16-$G15)^2 )</f>
        <v>65.1920240520265</v>
      </c>
      <c r="AD19" s="4"/>
      <c r="AF19" s="1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customFormat="false" ht="12.8" hidden="false" customHeight="false" outlineLevel="0" collapsed="false">
      <c r="O20" s="1" t="n">
        <v>13</v>
      </c>
      <c r="P20" s="2" t="n">
        <f aca="false">SQRT( ($F$3-$F16)^2 + ($G$3-$G16)^2 )</f>
        <v>98.9949493661167</v>
      </c>
      <c r="Q20" s="2" t="n">
        <f aca="false">SQRT( ($F$4-$F16)^2 + ($G$4-$G16)^2 )</f>
        <v>70.7106781186548</v>
      </c>
      <c r="R20" s="2" t="n">
        <f aca="false">SQRT( ($F$5-$F16)^2 + ($G$5-$G16)^2 )</f>
        <v>114.017542509914</v>
      </c>
      <c r="S20" s="3" t="n">
        <f aca="false">SQRT( ($F$6-$F16)^2 + ($G$6-$G16)^2 )</f>
        <v>98.488578017961</v>
      </c>
      <c r="T20" s="3" t="n">
        <f aca="false">SQRT( ($F$7-$F16)^2 + ($G$7-$G16)^2 )</f>
        <v>134.536240470737</v>
      </c>
      <c r="U20" s="2" t="n">
        <f aca="false">SQRT( ($F$8-$F16)^2 + ($G$8-$G16)^2 )</f>
        <v>97.082439194738</v>
      </c>
      <c r="V20" s="3" t="n">
        <f aca="false">SQRT( ($F$9-$F16)^2 + ($G$9-$G16)^2 )</f>
        <v>112.361025271221</v>
      </c>
      <c r="W20" s="3" t="n">
        <f aca="false">SQRT( ($F$10-$F16)^2 + ($G$10-$G16)^2 )</f>
        <v>80</v>
      </c>
      <c r="X20" s="2" t="n">
        <f aca="false">SQRT( ($F$11-$F16)^2 + ($G$11-$G16)^2 )</f>
        <v>16</v>
      </c>
      <c r="Y20" s="3" t="n">
        <f aca="false">SQRT( ($F$12-$F16)^2 + ($G$12-$G16)^2 )</f>
        <v>81.706792863262</v>
      </c>
      <c r="Z20" s="3" t="n">
        <f aca="false">SQRT( ($F$13-$F16)^2 + ($G$13-$G16)^2 )</f>
        <v>34</v>
      </c>
      <c r="AA20" s="2" t="n">
        <f aca="false">SQRT( ($F$14-$F16)^2 + ($G$14-$G16)^2 )</f>
        <v>44.7213595499958</v>
      </c>
      <c r="AB20" s="3" t="n">
        <f aca="false">SQRT( ($F$15-$F16)^2 + ($G$15-$G16)^2 )</f>
        <v>65.1920240520265</v>
      </c>
      <c r="AC20" s="3" t="n">
        <f aca="false">SQRT( ($F$16-$F16)^2 + ($G$16-$G16)^2 )</f>
        <v>0</v>
      </c>
      <c r="AD20" s="4"/>
      <c r="AF20" s="1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2016-12-16T17:33:01Z</dcterms:created>
  <dc:creator/>
  <dc:description/>
  <dc:language>en-US</dc:language>
  <cp:lastModifiedBy/>
  <dcterms:modified xsi:type="dcterms:W3CDTF">2016-12-27T15:25:17Z</dcterms:modified>
  <cp:revision>4</cp:revision>
  <dc:subject/>
  <dc:title/>
</cp:coreProperties>
</file>