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_PESSOAL\code\xapi-python\"/>
    </mc:Choice>
  </mc:AlternateContent>
  <xr:revisionPtr revIDLastSave="0" documentId="13_ncr:1_{8475973A-8210-4A12-A488-659E92D4354F}" xr6:coauthVersionLast="47" xr6:coauthVersionMax="47" xr10:uidLastSave="{00000000-0000-0000-0000-000000000000}"/>
  <bookViews>
    <workbookView xWindow="30612" yWindow="-108" windowWidth="23256" windowHeight="12576" activeTab="1" xr2:uid="{FE0388ED-2401-4B66-8286-F6010305C3D4}"/>
  </bookViews>
  <sheets>
    <sheet name="ClosedTrades" sheetId="2" r:id="rId1"/>
    <sheet name="Analysis" sheetId="4" r:id="rId2"/>
  </sheets>
  <definedNames>
    <definedName name="ExternalData_1" localSheetId="0" hidden="1">'ClosedTrades'!$A$1:$Z$80</definedName>
  </definedNames>
  <calcPr calcId="191029"/>
  <pivotCaches>
    <pivotCache cacheId="1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0A88D0E-6431-47E0-A20A-0EFB27897FBF}" keepAlive="1" name="Query - ClosedTrades" description="Connection to the 'ClosedTrades' query in the workbook." type="5" refreshedVersion="8" background="1" saveData="1">
    <dbPr connection="Provider=Microsoft.Mashup.OleDb.1;Data Source=$Workbook$;Location=ClosedTrades;Extended Properties=&quot;&quot;" command="SELECT * FROM [ClosedTrades]"/>
  </connection>
</connections>
</file>

<file path=xl/sharedStrings.xml><?xml version="1.0" encoding="utf-8"?>
<sst xmlns="http://schemas.openxmlformats.org/spreadsheetml/2006/main" count="378" uniqueCount="118">
  <si>
    <t>order</t>
  </si>
  <si>
    <t>symbol</t>
  </si>
  <si>
    <t>volume</t>
  </si>
  <si>
    <t>open_price</t>
  </si>
  <si>
    <t>close_price</t>
  </si>
  <si>
    <t>profit</t>
  </si>
  <si>
    <t>open_time</t>
  </si>
  <si>
    <t>close_time</t>
  </si>
  <si>
    <t>nominalValue</t>
  </si>
  <si>
    <t>cmd</t>
  </si>
  <si>
    <t>opened_days</t>
  </si>
  <si>
    <t>description</t>
  </si>
  <si>
    <t>current_ask</t>
  </si>
  <si>
    <t>current_bid</t>
  </si>
  <si>
    <t>current_time</t>
  </si>
  <si>
    <t>afterclosing_days</t>
  </si>
  <si>
    <t>potential_profit</t>
  </si>
  <si>
    <t>ABI.BE_9</t>
  </si>
  <si>
    <t>Anheuser-Busch InBev SA/NV</t>
  </si>
  <si>
    <t>SIE.DE_9</t>
  </si>
  <si>
    <t>Siemens AG</t>
  </si>
  <si>
    <t>QCOM.US_9</t>
  </si>
  <si>
    <t>QUALCOMM Inc (Cboe BZX Real-Time Quote)</t>
  </si>
  <si>
    <t>PLTR.US_9</t>
  </si>
  <si>
    <t>Palantir Technologies Inc - class A (Cboe BZX Real-Time Quote)</t>
  </si>
  <si>
    <t>CBK.DE_9</t>
  </si>
  <si>
    <t>Commerzbank AG</t>
  </si>
  <si>
    <t>BAYN.DE_9</t>
  </si>
  <si>
    <t>Bayer AG</t>
  </si>
  <si>
    <t>NEE.US_9</t>
  </si>
  <si>
    <t>NextEra Energy Inc (Cboe BZX Real-Time Quote)</t>
  </si>
  <si>
    <t>EDPR.PT_9</t>
  </si>
  <si>
    <t>EDP Renovaveis SA</t>
  </si>
  <si>
    <t>P911.DE_9</t>
  </si>
  <si>
    <t>Dr Ing hc F Porsche AG - preference shares</t>
  </si>
  <si>
    <t>ADS.DE_9</t>
  </si>
  <si>
    <t>Adidas AG</t>
  </si>
  <si>
    <t>SYM.US</t>
  </si>
  <si>
    <t>Symbotic Inc - class A (Cboe BZX Real-Time Quote)</t>
  </si>
  <si>
    <t>SMCI.US_9</t>
  </si>
  <si>
    <t>Super Micro Computer Inc</t>
  </si>
  <si>
    <t>MSF.DE_9</t>
  </si>
  <si>
    <t>Microsoft Corp</t>
  </si>
  <si>
    <t>TSLA.DE</t>
  </si>
  <si>
    <t>Tesla Inc</t>
  </si>
  <si>
    <t>BEI.DE_9</t>
  </si>
  <si>
    <t>Beiersdorf AG</t>
  </si>
  <si>
    <t>MBG.DE_9</t>
  </si>
  <si>
    <t>Mercedes-Benz Group AG</t>
  </si>
  <si>
    <t>IFX.DE_9</t>
  </si>
  <si>
    <t>Infineon Technologies AG</t>
  </si>
  <si>
    <t>VWS.DK_9</t>
  </si>
  <si>
    <t>Vestas Wind Systems A/S</t>
  </si>
  <si>
    <t>APC.DE</t>
  </si>
  <si>
    <t>Apple Inc</t>
  </si>
  <si>
    <t>NEM.US_9</t>
  </si>
  <si>
    <t>Newmont Mining Corp (Cboe BZX Real-Time Quote)</t>
  </si>
  <si>
    <t>STLAM.IT_9</t>
  </si>
  <si>
    <t>Stellantis NV</t>
  </si>
  <si>
    <t>VAR1.DE_9</t>
  </si>
  <si>
    <t>Varta AG</t>
  </si>
  <si>
    <t>SLB.US_9</t>
  </si>
  <si>
    <t>Schlumberger Ltd (Cboe BZX Real-Time Quote)</t>
  </si>
  <si>
    <t>BBVA.ES_9</t>
  </si>
  <si>
    <t>Banco Bilbao Vizcaya Argentaria SA</t>
  </si>
  <si>
    <t>JMT.PT_9</t>
  </si>
  <si>
    <t>Jeronimo Martins SGPS SA</t>
  </si>
  <si>
    <t>CON.DE_9</t>
  </si>
  <si>
    <t>Continental AG</t>
  </si>
  <si>
    <t>CSCO.US_9</t>
  </si>
  <si>
    <t>Cisco Systems Inc (Cboe BZX Real-Time Quote)</t>
  </si>
  <si>
    <t>RTO.UK_9</t>
  </si>
  <si>
    <t>Rentokil Initial PLC</t>
  </si>
  <si>
    <t>DIS.US_9</t>
  </si>
  <si>
    <t>Walt Disney Co (Cboe BZX Real-Time Quote)</t>
  </si>
  <si>
    <t>BNTX.US_9</t>
  </si>
  <si>
    <t>BioNTech SE - ADR (Cboe BZX Real-Time Quote)</t>
  </si>
  <si>
    <t>GOOGC.US_9</t>
  </si>
  <si>
    <t>Alphabet Inc - class C (Cboe BZX Real-Time Quote)</t>
  </si>
  <si>
    <t>S.US_9</t>
  </si>
  <si>
    <t>SentinelOne Inc (Cboe BZX Real-Time Quote)</t>
  </si>
  <si>
    <t>PYPL.US_9</t>
  </si>
  <si>
    <t>PayPal Holdings Inc (Cboe BZX Real-Time Quote)</t>
  </si>
  <si>
    <t>EUNL.DE</t>
  </si>
  <si>
    <t>iShares Core MSCI World UCITS (Acc EUR)</t>
  </si>
  <si>
    <t>QDVE.DE</t>
  </si>
  <si>
    <t>iShares S&amp;P 500 Information Technology Sector UCITS (Acc EUR)</t>
  </si>
  <si>
    <t>2B76.DE_9</t>
  </si>
  <si>
    <t>iShares Automation &amp; Robotics UCITS (Acc EUR)</t>
  </si>
  <si>
    <t>XDWH.DE</t>
  </si>
  <si>
    <t>Xtrackers MSCI World Health Care UCITS 1C (Acc EUR)</t>
  </si>
  <si>
    <t>VUAA.DE</t>
  </si>
  <si>
    <t>Vanguard S&amp;P 500 UCITS (Acc EUR)</t>
  </si>
  <si>
    <t>SPWR.US_9</t>
  </si>
  <si>
    <t>SunPower Corp (Cboe BZX Real-Time Quote)</t>
  </si>
  <si>
    <t>id</t>
  </si>
  <si>
    <t>open_date</t>
  </si>
  <si>
    <t>close_date</t>
  </si>
  <si>
    <t>current_date</t>
  </si>
  <si>
    <t>Grand Total</t>
  </si>
  <si>
    <t>Sum of profit</t>
  </si>
  <si>
    <t>Values</t>
  </si>
  <si>
    <t>Sum of potential_profit</t>
  </si>
  <si>
    <t>category</t>
  </si>
  <si>
    <t>currency</t>
  </si>
  <si>
    <t>STC</t>
  </si>
  <si>
    <t>EUR</t>
  </si>
  <si>
    <t>USD</t>
  </si>
  <si>
    <t>DKK</t>
  </si>
  <si>
    <t>GBP</t>
  </si>
  <si>
    <t>ETF</t>
  </si>
  <si>
    <t>profit_percentage</t>
  </si>
  <si>
    <t>potential_profit_percentage</t>
  </si>
  <si>
    <t>Date</t>
  </si>
  <si>
    <t>SHOP.US_9</t>
  </si>
  <si>
    <t>Shopify Inc. - class A  (Cboe BZX Real-Time Quote)</t>
  </si>
  <si>
    <t>UBI.FR_9</t>
  </si>
  <si>
    <t>Ubisoft Entertainment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</si>
</sst>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0" xfId="0" pivotButton="1"/>
    <xf numFmtId="164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8">
    <dxf>
      <numFmt numFmtId="19" formatCode="dd/mm/yyyy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sa Mendes, Rui (IT IPS SEO PCE)" refreshedDate="45351.590487152775" createdVersion="8" refreshedVersion="8" minRefreshableVersion="3" recordCount="79" xr:uid="{7AD1E21C-00FA-4ED3-9F9F-A79DCF57DBD4}">
  <cacheSource type="worksheet">
    <worksheetSource name="ClosedTrades"/>
  </cacheSource>
  <cacheFields count="28">
    <cacheField name="id" numFmtId="0">
      <sharedItems containsSemiMixedTypes="0" containsString="0" containsNumber="1" containsInteger="1" minValue="0" maxValue="78"/>
    </cacheField>
    <cacheField name="order" numFmtId="0">
      <sharedItems containsSemiMixedTypes="0" containsString="0" containsNumber="1" containsInteger="1" minValue="342218981" maxValue="354572249"/>
    </cacheField>
    <cacheField name="symbol" numFmtId="0">
      <sharedItems count="41">
        <s v="SHOP.US_9"/>
        <s v="TSLA.DE"/>
        <s v="UBI.FR_9"/>
        <s v="ABI.BE_9"/>
        <s v="SIE.DE_9"/>
        <s v="QCOM.US_9"/>
        <s v="PLTR.US_9"/>
        <s v="CBK.DE_9"/>
        <s v="BAYN.DE_9"/>
        <s v="NEE.US_9"/>
        <s v="EDPR.PT_9"/>
        <s v="P911.DE_9"/>
        <s v="ADS.DE_9"/>
        <s v="SYM.US"/>
        <s v="SMCI.US_9"/>
        <s v="MSF.DE_9"/>
        <s v="BEI.DE_9"/>
        <s v="MBG.DE_9"/>
        <s v="IFX.DE_9"/>
        <s v="VWS.DK_9"/>
        <s v="APC.DE"/>
        <s v="NEM.US_9"/>
        <s v="STLAM.IT_9"/>
        <s v="VAR1.DE_9"/>
        <s v="SLB.US_9"/>
        <s v="BBVA.ES_9"/>
        <s v="JMT.PT_9"/>
        <s v="CON.DE_9"/>
        <s v="CSCO.US_9"/>
        <s v="RTO.UK_9"/>
        <s v="DIS.US_9"/>
        <s v="BNTX.US_9"/>
        <s v="GOOGC.US_9"/>
        <s v="S.US_9"/>
        <s v="PYPL.US_9"/>
        <s v="EUNL.DE"/>
        <s v="QDVE.DE"/>
        <s v="2B76.DE_9"/>
        <s v="XDWH.DE"/>
        <s v="VUAA.DE"/>
        <s v="SPWR.US_9"/>
      </sharedItems>
    </cacheField>
    <cacheField name="volume" numFmtId="0">
      <sharedItems containsSemiMixedTypes="0" containsString="0" containsNumber="1" minValue="0.222" maxValue="200"/>
    </cacheField>
    <cacheField name="open_price" numFmtId="0">
      <sharedItems containsSemiMixedTypes="0" containsString="0" containsNumber="1" minValue="4.1909999999999998" maxValue="517.6" count="61">
        <n v="89.94"/>
        <n v="179.26"/>
        <n v="23.44"/>
        <n v="60.99"/>
        <n v="167.32"/>
        <n v="141.41999999999999"/>
        <n v="24.99"/>
        <n v="10.805"/>
        <n v="57.66"/>
        <n v="29.14"/>
        <n v="59.15"/>
        <n v="15.1"/>
        <n v="79.34"/>
        <n v="160.82"/>
        <n v="44.34"/>
        <n v="43.44"/>
        <n v="517.6"/>
        <n v="380.35"/>
        <n v="180.2"/>
        <n v="16.68"/>
        <n v="134.44999999999999"/>
        <n v="60.02"/>
        <n v="33.905000000000001"/>
        <n v="197.44"/>
        <n v="16.52"/>
        <n v="179.9"/>
        <n v="34.85"/>
        <n v="19.867999999999999"/>
        <n v="162.56"/>
        <n v="59.81"/>
        <n v="17.72"/>
        <n v="48.18"/>
        <n v="8.0960000000000001"/>
        <n v="34.22"/>
        <n v="21.24"/>
        <n v="33.24"/>
        <n v="72.319999999999993"/>
        <n v="50.08"/>
        <n v="140.24"/>
        <n v="4.1909999999999998"/>
        <n v="90.57"/>
        <n v="105.85"/>
        <n v="143.06"/>
        <n v="35.145000000000003"/>
        <n v="35.43"/>
        <n v="23.72"/>
        <n v="294"/>
        <n v="34.634999999999998"/>
        <n v="62.61"/>
        <n v="62.67"/>
        <n v="60.33"/>
        <n v="59.92"/>
        <n v="76.866"/>
        <n v="20.75"/>
        <n v="20.765000000000001"/>
        <n v="10.098000000000001"/>
        <n v="10.106"/>
        <n v="43.91"/>
        <n v="76.475999999999999"/>
        <n v="4.9000000000000004"/>
        <n v="4.74"/>
      </sharedItems>
    </cacheField>
    <cacheField name="close_price" numFmtId="0">
      <sharedItems containsSemiMixedTypes="0" containsString="0" containsNumber="1" minValue="3.9390000000000001" maxValue="504" count="58">
        <n v="77.88"/>
        <n v="179.2"/>
        <n v="23.44"/>
        <n v="60.02"/>
        <n v="164.88"/>
        <n v="150.99"/>
        <n v="23.86"/>
        <n v="10.31"/>
        <n v="59.99"/>
        <n v="28"/>
        <n v="58.84"/>
        <n v="14.8"/>
        <n v="83.18"/>
        <n v="161.04"/>
        <n v="44.73"/>
        <n v="43.42"/>
        <n v="504"/>
        <n v="372.25"/>
        <n v="172.3"/>
        <n v="16.7"/>
        <n v="136.15"/>
        <n v="61.64"/>
        <n v="33.774999999999999"/>
        <n v="196.3"/>
        <n v="16.600000000000001"/>
        <n v="178.98"/>
        <n v="35.1"/>
        <n v="19.486000000000001"/>
        <n v="166.44"/>
        <n v="60.7"/>
        <n v="17.75"/>
        <n v="50.5"/>
        <n v="8.1039999999999992"/>
        <n v="34.53"/>
        <n v="21.06"/>
        <n v="34.145000000000003"/>
        <n v="70.900000000000006"/>
        <n v="50.55"/>
        <n v="143.38"/>
        <n v="3.9390000000000001"/>
        <n v="92.64"/>
        <n v="100.49"/>
        <n v="143.76"/>
        <n v="34.494999999999997"/>
        <n v="24.62"/>
        <n v="34.93"/>
        <n v="35.134999999999998"/>
        <n v="312.3"/>
        <n v="35.229999999999997"/>
        <n v="59.59"/>
        <n v="61.8"/>
        <n v="82.084000000000003"/>
        <n v="21.82"/>
        <n v="21.824999999999999"/>
        <n v="11.603999999999999"/>
        <n v="46.77"/>
        <n v="81.384"/>
        <n v="5.12"/>
      </sharedItems>
    </cacheField>
    <cacheField name="profit" numFmtId="0">
      <sharedItems containsSemiMixedTypes="0" containsString="0" containsNumber="1" minValue="-252.97" maxValue="68.56"/>
    </cacheField>
    <cacheField name="open_time" numFmtId="0">
      <sharedItems containsSemiMixedTypes="0" containsString="0" containsNumber="1" containsInteger="1" minValue="1699348330000" maxValue="1707762974645"/>
    </cacheField>
    <cacheField name="close_time" numFmtId="0">
      <sharedItems containsSemiMixedTypes="0" containsString="0" containsNumber="1" containsInteger="1" minValue="1704208728179" maxValue="1707834842663"/>
    </cacheField>
    <cacheField name="nominalValue" numFmtId="0">
      <sharedItems containsSemiMixedTypes="0" containsString="0" containsNumber="1" minValue="3.52" maxValue="1844.22"/>
    </cacheField>
    <cacheField name="cmd" numFmtId="0">
      <sharedItems containsSemiMixedTypes="0" containsString="0" containsNumber="1" containsInteger="1" minValue="0" maxValue="0"/>
    </cacheField>
    <cacheField name="opened_days" numFmtId="0">
      <sharedItems containsSemiMixedTypes="0" containsString="0" containsNumber="1" minValue="0" maxValue="57"/>
    </cacheField>
    <cacheField name="description" numFmtId="0">
      <sharedItems count="41">
        <s v="Shopify Inc. - class A  (Cboe BZX Real-Time Quote)"/>
        <s v="Tesla Inc"/>
        <s v="Ubisoft Entertainment SA"/>
        <s v="Anheuser-Busch InBev SA/NV"/>
        <s v="Siemens AG"/>
        <s v="QUALCOMM Inc (Cboe BZX Real-Time Quote)"/>
        <s v="Palantir Technologies Inc - class A (Cboe BZX Real-Time Quote)"/>
        <s v="Commerzbank AG"/>
        <s v="Bayer AG"/>
        <s v="NextEra Energy Inc (Cboe BZX Real-Time Quote)"/>
        <s v="EDP Renovaveis SA"/>
        <s v="Dr Ing hc F Porsche AG - preference shares"/>
        <s v="Adidas AG"/>
        <s v="Symbotic Inc - class A (Cboe BZX Real-Time Quote)"/>
        <s v="Super Micro Computer Inc"/>
        <s v="Microsoft Corp"/>
        <s v="Beiersdorf AG"/>
        <s v="Mercedes-Benz Group AG"/>
        <s v="Infineon Technologies AG"/>
        <s v="Vestas Wind Systems A/S"/>
        <s v="Apple Inc"/>
        <s v="Newmont Mining Corp (Cboe BZX Real-Time Quote)"/>
        <s v="Stellantis NV"/>
        <s v="Varta AG"/>
        <s v="Schlumberger Ltd (Cboe BZX Real-Time Quote)"/>
        <s v="Banco Bilbao Vizcaya Argentaria SA"/>
        <s v="Jeronimo Martins SGPS SA"/>
        <s v="Continental AG"/>
        <s v="Cisco Systems Inc (Cboe BZX Real-Time Quote)"/>
        <s v="Rentokil Initial PLC"/>
        <s v="Walt Disney Co (Cboe BZX Real-Time Quote)"/>
        <s v="BioNTech SE - ADR (Cboe BZX Real-Time Quote)"/>
        <s v="Alphabet Inc - class C (Cboe BZX Real-Time Quote)"/>
        <s v="SentinelOne Inc (Cboe BZX Real-Time Quote)"/>
        <s v="PayPal Holdings Inc (Cboe BZX Real-Time Quote)"/>
        <s v="iShares Core MSCI World UCITS (Acc EUR)"/>
        <s v="iShares S&amp;P 500 Information Technology Sector UCITS (Acc EUR)"/>
        <s v="iShares Automation &amp; Robotics UCITS (Acc EUR)"/>
        <s v="Xtrackers MSCI World Health Care UCITS 1C (Acc EUR)"/>
        <s v="Vanguard S&amp;P 500 UCITS (Acc EUR)"/>
        <s v="SunPower Corp (Cboe BZX Real-Time Quote)"/>
      </sharedItems>
    </cacheField>
    <cacheField name="category" numFmtId="0">
      <sharedItems count="2">
        <s v="STC"/>
        <s v="ETF"/>
      </sharedItems>
    </cacheField>
    <cacheField name="currency" numFmtId="0">
      <sharedItems count="4">
        <s v="USD"/>
        <s v="EUR"/>
        <s v="DKK"/>
        <s v="GBP"/>
      </sharedItems>
    </cacheField>
    <cacheField name="current_ask" numFmtId="0">
      <sharedItems containsSemiMixedTypes="0" containsString="0" containsNumber="1" minValue="3.17" maxValue="820.62" count="83">
        <n v="75.59"/>
        <n v="188.6"/>
        <n v="21.37"/>
        <n v="56.56"/>
        <n v="182.58"/>
        <n v="155.88"/>
        <n v="24.44"/>
        <n v="10.835000000000001"/>
        <n v="28.31"/>
        <n v="55.05"/>
        <n v="12.824999999999999"/>
        <n v="87.3"/>
        <n v="189.04"/>
        <n v="39.75"/>
        <n v="820.62"/>
        <n v="377.95"/>
        <n v="188.7"/>
        <n v="133.80000000000001"/>
        <n v="73.97"/>
        <n v="33.305"/>
        <n v="193.88"/>
        <n v="167.4"/>
        <n v="29.88"/>
        <n v="24.344999999999999"/>
        <n v="182.56"/>
        <n v="15.265000000000001"/>
        <n v="48.16"/>
        <n v="9.2119999999999997"/>
        <n v="22.34"/>
        <n v="73.98"/>
        <n v="48.06"/>
        <n v="4.407"/>
        <n v="110.77"/>
        <n v="91.44"/>
        <n v="137.35"/>
        <n v="28.295000000000002"/>
        <n v="28.24"/>
        <n v="60.25"/>
        <n v="88.298000000000002"/>
        <n v="25.085000000000001"/>
        <n v="12.548"/>
        <n v="49.38"/>
        <n v="88.5"/>
        <n v="3.17"/>
        <n v="60.04" u="1"/>
        <n v="165.3" u="1"/>
        <n v="151.02000000000001" u="1"/>
        <n v="24.37" u="1"/>
        <n v="10.404999999999999" u="1"/>
        <n v="27.79" u="1"/>
        <n v="56.61" u="1"/>
        <n v="14.04" u="1"/>
        <n v="80.36" u="1"/>
        <n v="171.84" u="1"/>
        <n v="46.74" u="1"/>
        <n v="741.07" u="1"/>
        <n v="389.4" u="1"/>
        <n v="177.24" u="1"/>
        <n v="137.85" u="1"/>
        <n v="64.989999999999995" u="1"/>
        <n v="33.564999999999998" u="1"/>
        <n v="191.88" u="1"/>
        <n v="175.84" u="1"/>
        <n v="32.799999999999997" u="1"/>
        <n v="22.47" u="1"/>
        <n v="17.105" u="1"/>
        <n v="47.09" u="1"/>
        <n v="9.1620000000000008" u="1"/>
        <n v="21.88" u="1"/>
        <n v="75.38" u="1"/>
        <n v="50.12" u="1"/>
        <n v="3.9670000000000001" u="1"/>
        <n v="108.43" u="1"/>
        <n v="93.43" u="1"/>
        <n v="150.19" u="1"/>
        <n v="29.72" u="1"/>
        <n v="58.89" u="1"/>
        <n v="86.975999999999999" u="1"/>
        <n v="25.15" u="1"/>
        <n v="12.378" u="1"/>
        <n v="48.634999999999998" u="1"/>
        <n v="87.506" u="1"/>
        <n v="3.56" u="1"/>
      </sharedItems>
    </cacheField>
    <cacheField name="current_bid" numFmtId="0">
      <sharedItems containsSemiMixedTypes="0" containsString="0" containsNumber="1" minValue="3.15" maxValue="816.64"/>
    </cacheField>
    <cacheField name="current_time" numFmtId="0">
      <sharedItems containsSemiMixedTypes="0" containsString="0" containsNumber="1" containsInteger="1" minValue="1709153853102" maxValue="1709215773840"/>
    </cacheField>
    <cacheField name="afterclosing_days" numFmtId="0">
      <sharedItems containsSemiMixedTypes="0" containsString="0" containsNumber="1" minValue="15.3" maxValue="57.2"/>
    </cacheField>
    <cacheField name="potential_profit" numFmtId="0">
      <sharedItems containsSemiMixedTypes="0" containsString="0" containsNumber="1" minValue="-315.7" maxValue="1579.86"/>
    </cacheField>
    <cacheField name="open_date" numFmtId="22">
      <sharedItems containsSemiMixedTypes="0" containsNonDate="0" containsDate="1" containsString="0" minDate="2023-11-07T09:12:10" maxDate="2024-02-12T18:36:15" count="65">
        <d v="2024-02-12T18:36:15"/>
        <d v="2024-02-12T12:41:18"/>
        <d v="2024-02-12T10:40:16"/>
        <d v="2024-02-08T10:45:09"/>
        <d v="2024-02-08T08:51:20"/>
        <d v="2024-02-01T20:06:20"/>
        <d v="2024-02-08T18:35:27"/>
        <d v="2024-02-05T08:39:31"/>
        <d v="2024-01-30T11:54:33"/>
        <d v="2024-02-05T08:36:28"/>
        <d v="2024-01-29T18:38:31"/>
        <d v="2024-02-01T10:45:08"/>
        <d v="2024-02-01T12:51:29"/>
        <d v="2024-02-01T08:44:19"/>
        <d v="2024-01-31T19:39:55"/>
        <d v="2024-01-31T14:31:29"/>
        <d v="2024-01-31T14:31:21"/>
        <d v="2024-01-30T18:33:13"/>
        <d v="2024-01-30T13:47:29"/>
        <d v="2024-01-30T13:41:42"/>
        <d v="2024-01-29T18:35:18"/>
        <d v="2024-01-26T10:18:51"/>
        <d v="2024-01-26T08:35:06"/>
        <d v="2024-01-30T08:42:02"/>
        <d v="2024-01-24T15:46:06"/>
        <d v="2024-01-26T16:59:07"/>
        <d v="2024-01-24T15:52:20"/>
        <d v="2024-01-22T17:42:22"/>
        <d v="2024-01-22T09:01:26"/>
        <d v="2024-01-22T11:01:08"/>
        <d v="2024-01-19T08:49:34"/>
        <d v="2024-01-22T09:05:31"/>
        <d v="2024-01-18T18:27:55"/>
        <d v="2024-01-22T10:46:34"/>
        <d v="2024-01-19T14:58:08"/>
        <d v="2024-01-12T11:25:17"/>
        <d v="2024-01-18T10:18:44"/>
        <d v="2024-01-18T10:12:35"/>
        <d v="2024-01-04T15:25:55"/>
        <d v="2024-01-09T19:09:18"/>
        <d v="2024-01-12T10:36:53"/>
        <d v="2024-01-05T17:23:05"/>
        <d v="2024-01-10T14:58:17"/>
        <d v="2023-12-27T14:30:20"/>
        <d v="2024-01-10T13:27:47"/>
        <d v="2024-01-09T08:59:47"/>
        <d v="2024-01-08T15:33:26"/>
        <d v="2024-01-05T18:47:10"/>
        <d v="2024-01-03T09:24:09"/>
        <d v="2023-12-27T17:31:53"/>
        <d v="2023-12-27T17:31:52"/>
        <d v="2023-12-26T20:48:08"/>
        <d v="2023-12-27T16:55:06"/>
        <d v="2023-12-27T16:55:05"/>
        <d v="2023-12-27T14:31:53"/>
        <d v="2023-11-07T09:13:13"/>
        <d v="2023-11-07T09:20:19"/>
        <d v="2023-11-07T09:17:51"/>
        <d v="2023-11-07T09:20:42"/>
        <d v="2023-11-07T09:15:00"/>
        <d v="2023-11-07T09:18:45"/>
        <d v="2023-11-07T09:12:10"/>
        <d v="2023-12-27T17:32:57"/>
        <d v="2023-12-27T17:32:56"/>
        <d v="2023-12-27T14:32:14"/>
      </sharedItems>
      <fieldGroup par="27" base="20">
        <rangePr groupBy="months" startDate="2023-11-07T09:12:10" endDate="2024-02-12T18:36:15"/>
        <groupItems count="14">
          <s v="&lt;07/11/2023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2/02/2024"/>
        </groupItems>
      </fieldGroup>
    </cacheField>
    <cacheField name="close_date" numFmtId="22">
      <sharedItems containsSemiMixedTypes="0" containsNonDate="0" containsDate="1" containsString="0" minDate="2024-01-02T15:18:48" maxDate="2024-02-13T14:34:03"/>
    </cacheField>
    <cacheField name="current_date" numFmtId="22">
      <sharedItems containsSemiMixedTypes="0" containsNonDate="0" containsDate="1" containsString="0" minDate="2024-02-28T20:57:33" maxDate="2024-02-29T14:09:34"/>
    </cacheField>
    <cacheField name="profit_percentage" numFmtId="0">
      <sharedItems containsSemiMixedTypes="0" containsString="0" containsNumber="1" minValue="-12.78" maxValue="14.85" count="70">
        <n v="-12.78"/>
        <n v="-0.03"/>
        <n v="0"/>
        <n v="-1.59"/>
        <n v="-1.46"/>
        <n v="6.06"/>
        <n v="-5.14"/>
        <n v="-4.58"/>
        <n v="4.04"/>
        <n v="-3.91"/>
        <n v="-1.25"/>
        <n v="-1.99"/>
        <n v="4.84"/>
        <n v="0.14000000000000001"/>
        <n v="-0.11"/>
        <n v="-0.66"/>
        <n v="-3.62"/>
        <n v="-2.13"/>
        <n v="-4.38"/>
        <n v="-1.1100000000000001"/>
        <n v="1.26"/>
        <n v="2.7"/>
        <n v="-0.38"/>
        <n v="-0.21"/>
        <n v="-0.02"/>
        <n v="-0.51"/>
        <n v="-0.28999999999999998"/>
        <n v="-1.92"/>
        <n v="2.39"/>
        <n v="1.49"/>
        <n v="0.17"/>
        <n v="3.24"/>
        <n v="0.1"/>
        <n v="0.91"/>
        <n v="-0.85"/>
        <n v="2.72"/>
        <n v="-1.96"/>
        <n v="0.79"/>
        <n v="1.73"/>
        <n v="-8.02"/>
        <n v="1.83"/>
        <n v="-5.67"/>
        <n v="0.62"/>
        <n v="-1.85"/>
        <n v="-2.64"/>
        <n v="2.8"/>
        <n v="2.78"/>
        <n v="-1.41"/>
        <n v="-0.82"/>
        <n v="4.62"/>
        <n v="1.72"/>
        <n v="-3.95"/>
        <n v="-4.6100000000000003"/>
        <n v="-4.5999999999999996"/>
        <n v="2.62"/>
        <n v="2.63"/>
        <n v="2.98"/>
        <n v="3.01"/>
        <n v="6.79"/>
        <n v="5.16"/>
        <n v="5.08"/>
        <n v="5.0999999999999996"/>
        <n v="14.85"/>
        <n v="14.82"/>
        <n v="6.51"/>
        <n v="6.42"/>
        <n v="4.43"/>
        <n v="4.49"/>
        <n v="7.35"/>
        <n v="7.23"/>
      </sharedItems>
    </cacheField>
    <cacheField name="potential_profit_percentage" numFmtId="0">
      <sharedItems containsSemiMixedTypes="0" containsString="0" containsNumber="1" minValue="-35.31" maxValue="179.12" count="134">
        <n v="-15.96"/>
        <n v="5.21"/>
        <n v="-8.83"/>
        <n v="-7.26"/>
        <n v="9.1199999999999992"/>
        <n v="10.220000000000001"/>
        <n v="-2.2000000000000002"/>
        <n v="0.28000000000000003"/>
        <n v="-1.91"/>
        <n v="-2.85"/>
        <n v="-6.93"/>
        <n v="-15.07"/>
        <n v="10.029999999999999"/>
        <n v="17.55"/>
        <n v="-10.35"/>
        <n v="-8.49"/>
        <n v="58.54"/>
        <n v="-0.63"/>
        <n v="4.72"/>
        <n v="46.52"/>
        <n v="-0.48"/>
        <n v="23.24"/>
        <n v="-1.77"/>
        <n v="-1.8"/>
        <n v="47.94"/>
        <n v="-6.95"/>
        <n v="-14.26"/>
        <n v="22.53"/>
        <n v="12.3"/>
        <n v="23.67"/>
        <n v="-13.85"/>
        <n v="-0.04"/>
        <n v="13.78"/>
        <n v="-2.67"/>
        <n v="5.18"/>
        <n v="5.09"/>
        <n v="5.19"/>
        <n v="0.19"/>
        <n v="2.2999999999999998"/>
        <n v="-4.03"/>
        <n v="11.15"/>
        <n v="5.15"/>
        <n v="22.3"/>
        <n v="-13.61"/>
        <n v="-3.99"/>
        <n v="-19.489999999999998"/>
        <n v="-20.14"/>
        <n v="19.059999999999999"/>
        <n v="-20.12"/>
        <n v="179.12"/>
        <n v="-18.309999999999999"/>
        <n v="-3.77"/>
        <n v="-3.86"/>
        <n v="-3.87"/>
        <n v="-8.75"/>
        <n v="-8.76"/>
        <n v="-8.1199999999999992"/>
        <n v="-8.15"/>
        <n v="14.87"/>
        <n v="20.92"/>
        <n v="20.8"/>
        <n v="24.26"/>
        <n v="24.16"/>
        <n v="12.46"/>
        <n v="15.72"/>
        <n v="-35.31"/>
        <n v="-35.21"/>
        <n v="-33.130000000000003"/>
        <n v="-33.04"/>
        <n v="-1.56" u="1"/>
        <n v="-1.21" u="1"/>
        <n v="6.79" u="1"/>
        <n v="-2.48" u="1"/>
        <n v="-3.7" u="1"/>
        <n v="4.13" u="1"/>
        <n v="-4.63" u="1"/>
        <n v="-4.29" u="1"/>
        <n v="-7.02" u="1"/>
        <n v="1.29" u="1"/>
        <n v="6.85" u="1"/>
        <n v="5.41" u="1"/>
        <n v="7.6" u="1"/>
        <n v="43.17" u="1"/>
        <n v="2.38" u="1"/>
        <n v="-1.64" u="1"/>
        <n v="46.1" u="1"/>
        <n v="2.5299999999999998" u="1"/>
        <n v="8.2799999999999994" u="1"/>
        <n v="-1" u="1"/>
        <n v="-2.82" u="1"/>
        <n v="47.52" u="1"/>
        <n v="-2.2599999999999998" u="1"/>
        <n v="-5.88" u="1"/>
        <n v="13.1" u="1"/>
        <n v="1.69" u="1"/>
        <n v="8.66" u="1"/>
        <n v="-3.47" u="1"/>
        <n v="13.17" u="1"/>
        <n v="3.01" u="1"/>
        <n v="2.97" u="1"/>
        <n v="3.02" u="1"/>
        <n v="0.98" u="1"/>
        <n v="4.2300000000000004" u="1"/>
        <n v="0.08" u="1"/>
        <n v="7.69" u="1"/>
        <n v="-5.34" u="1"/>
        <n v="19.72" u="1"/>
        <n v="-11.73" u="1"/>
        <n v="4.9800000000000004" u="1"/>
        <n v="-20.94" u="1"/>
        <n v="-21.56" u="1"/>
        <n v="25.3" u="1"/>
        <n v="152.06" u="1"/>
        <n v="-19.760000000000002" u="1"/>
        <n v="-5.94" u="1"/>
        <n v="-5.95" u="1"/>
        <n v="-6.03" u="1"/>
        <n v="-6.04" u="1"/>
        <n v="-6.17" u="1"/>
        <n v="-6.18" u="1"/>
        <n v="-5.53" u="1"/>
        <n v="-5.5" u="1"/>
        <n v="13.15" u="1"/>
        <n v="21.2" u="1"/>
        <n v="21.12" u="1"/>
        <n v="21.09" u="1"/>
        <n v="22.58" u="1"/>
        <n v="22.48" u="1"/>
        <n v="10.77" u="1"/>
        <n v="14.42" u="1"/>
        <n v="-27.35" u="1"/>
        <n v="-27.47" u="1"/>
        <n v="-24.9" u="1"/>
        <n v="-24.78" u="1"/>
      </sharedItems>
    </cacheField>
    <cacheField name="Date" numFmtId="14">
      <sharedItems containsSemiMixedTypes="0" containsNonDate="0" containsDate="1" containsString="0" minDate="2023-11-07T00:00:00" maxDate="2024-02-13T00:00:00" count="22">
        <d v="2024-02-12T00:00:00"/>
        <d v="2024-02-08T00:00:00"/>
        <d v="2024-02-01T00:00:00"/>
        <d v="2024-02-05T00:00:00"/>
        <d v="2024-01-30T00:00:00"/>
        <d v="2024-01-29T00:00:00"/>
        <d v="2024-01-31T00:00:00"/>
        <d v="2024-01-26T00:00:00"/>
        <d v="2024-01-24T00:00:00"/>
        <d v="2024-01-22T00:00:00"/>
        <d v="2024-01-19T00:00:00"/>
        <d v="2024-01-18T00:00:00"/>
        <d v="2024-01-12T00:00:00"/>
        <d v="2024-01-04T00:00:00"/>
        <d v="2024-01-09T00:00:00"/>
        <d v="2024-01-05T00:00:00"/>
        <d v="2024-01-10T00:00:00"/>
        <d v="2023-12-27T00:00:00"/>
        <d v="2024-01-08T00:00:00"/>
        <d v="2024-01-03T00:00:00"/>
        <d v="2023-12-26T00:00:00"/>
        <d v="2023-11-07T00:00:00"/>
      </sharedItems>
    </cacheField>
    <cacheField name="Quarters" numFmtId="0" databaseField="0">
      <fieldGroup base="20">
        <rangePr groupBy="quarters" startDate="2023-11-07T09:12:10" endDate="2024-02-12T18:36:15"/>
        <groupItems count="6">
          <s v="&lt;07/11/2023"/>
          <s v="Qtr1"/>
          <s v="Qtr2"/>
          <s v="Qtr3"/>
          <s v="Qtr4"/>
          <s v="&gt;12/02/2024"/>
        </groupItems>
      </fieldGroup>
    </cacheField>
    <cacheField name="Years" numFmtId="0" databaseField="0">
      <fieldGroup base="20">
        <rangePr groupBy="years" startDate="2023-11-07T09:12:10" endDate="2024-02-12T18:36:15"/>
        <groupItems count="4">
          <s v="&lt;07/11/2023"/>
          <s v="2023"/>
          <s v="2024"/>
          <s v="&gt;12/02/2024"/>
        </groupItems>
      </fieldGroup>
    </cacheField>
  </cacheFields>
  <extLst>
    <ext xmlns:x14="http://schemas.microsoft.com/office/spreadsheetml/2009/9/main" uri="{725AE2AE-9491-48be-B2B4-4EB974FC3084}">
      <x14:pivotCacheDefinition pivotCacheId="1691475696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">
  <r>
    <n v="0"/>
    <n v="354572249"/>
    <x v="0"/>
    <n v="22"/>
    <x v="0"/>
    <x v="0"/>
    <n v="-252.97"/>
    <n v="1707762974645"/>
    <n v="1707834842663"/>
    <n v="1844.22"/>
    <n v="0"/>
    <n v="0.8"/>
    <x v="0"/>
    <x v="0"/>
    <x v="0"/>
    <x v="0"/>
    <n v="75.569999999999993"/>
    <n v="1709153999415"/>
    <n v="15.3"/>
    <n v="-315.7"/>
    <x v="0"/>
    <d v="2024-02-13T14:34:03"/>
    <d v="2024-02-28T20:59:59"/>
    <x v="0"/>
    <x v="0"/>
    <x v="0"/>
  </r>
  <r>
    <n v="1"/>
    <n v="354066351"/>
    <x v="1"/>
    <n v="5"/>
    <x v="1"/>
    <x v="1"/>
    <n v="-0.3"/>
    <n v="1707741678000"/>
    <n v="1707742645725"/>
    <n v="896.3"/>
    <n v="0"/>
    <n v="0"/>
    <x v="1"/>
    <x v="0"/>
    <x v="1"/>
    <x v="1"/>
    <n v="188.56"/>
    <n v="1709215759354"/>
    <n v="17"/>
    <n v="46.7"/>
    <x v="1"/>
    <d v="2024-02-12T12:57:26"/>
    <d v="2024-02-29T14:09:19"/>
    <x v="1"/>
    <x v="1"/>
    <x v="0"/>
  </r>
  <r>
    <n v="2"/>
    <n v="354059906"/>
    <x v="2"/>
    <n v="1"/>
    <x v="2"/>
    <x v="2"/>
    <n v="0"/>
    <n v="1707734415652"/>
    <n v="1707740798542"/>
    <n v="23.44"/>
    <n v="0"/>
    <n v="0.1"/>
    <x v="2"/>
    <x v="0"/>
    <x v="1"/>
    <x v="2"/>
    <n v="21.35"/>
    <n v="1709215757801"/>
    <n v="17.100000000000001"/>
    <n v="-2.0699999999999998"/>
    <x v="2"/>
    <d v="2024-02-12T12:26:39"/>
    <d v="2024-02-29T14:09:18"/>
    <x v="2"/>
    <x v="2"/>
    <x v="0"/>
  </r>
  <r>
    <n v="3"/>
    <n v="354059905"/>
    <x v="2"/>
    <n v="39"/>
    <x v="2"/>
    <x v="2"/>
    <n v="0"/>
    <n v="1707734415652"/>
    <n v="1707740798542"/>
    <n v="914.16"/>
    <n v="0"/>
    <n v="0.1"/>
    <x v="2"/>
    <x v="0"/>
    <x v="1"/>
    <x v="2"/>
    <n v="21.35"/>
    <n v="1709215757801"/>
    <n v="17.100000000000001"/>
    <n v="-80.73"/>
    <x v="2"/>
    <d v="2024-02-12T12:26:39"/>
    <d v="2024-02-29T14:09:18"/>
    <x v="2"/>
    <x v="2"/>
    <x v="0"/>
  </r>
  <r>
    <n v="4"/>
    <n v="353798237"/>
    <x v="3"/>
    <n v="18"/>
    <x v="3"/>
    <x v="3"/>
    <n v="-17.46"/>
    <n v="1707389108705"/>
    <n v="1707495478346"/>
    <n v="1097.82"/>
    <n v="0"/>
    <n v="1.2"/>
    <x v="3"/>
    <x v="0"/>
    <x v="1"/>
    <x v="3"/>
    <n v="56.54"/>
    <n v="1709215742088"/>
    <n v="19.899999999999999"/>
    <n v="-79.739999999999995"/>
    <x v="3"/>
    <d v="2024-02-09T16:17:58"/>
    <d v="2024-02-29T14:09:02"/>
    <x v="3"/>
    <x v="3"/>
    <x v="1"/>
  </r>
  <r>
    <n v="5"/>
    <n v="353798014"/>
    <x v="4"/>
    <n v="6"/>
    <x v="4"/>
    <x v="4"/>
    <n v="-14.64"/>
    <n v="1707382280000"/>
    <n v="1707495462000"/>
    <n v="1003.92"/>
    <n v="0"/>
    <n v="1.3"/>
    <x v="4"/>
    <x v="0"/>
    <x v="1"/>
    <x v="4"/>
    <n v="182.56"/>
    <n v="1709215761340"/>
    <n v="19.899999999999999"/>
    <n v="91.56"/>
    <x v="4"/>
    <d v="2024-02-09T16:17:42"/>
    <d v="2024-02-29T14:09:21"/>
    <x v="4"/>
    <x v="4"/>
    <x v="1"/>
  </r>
  <r>
    <n v="6"/>
    <n v="353797794"/>
    <x v="5"/>
    <n v="8"/>
    <x v="5"/>
    <x v="5"/>
    <n v="68.56"/>
    <n v="1706817980202"/>
    <n v="1707495435130"/>
    <n v="1045.6400000000001"/>
    <n v="0"/>
    <n v="7.8"/>
    <x v="5"/>
    <x v="0"/>
    <x v="0"/>
    <x v="5"/>
    <n v="155.84"/>
    <n v="1709153999870"/>
    <n v="19.2"/>
    <n v="115.68"/>
    <x v="5"/>
    <d v="2024-02-09T16:17:15"/>
    <d v="2024-02-28T21:00:00"/>
    <x v="5"/>
    <x v="5"/>
    <x v="2"/>
  </r>
  <r>
    <n v="7"/>
    <n v="353793097"/>
    <x v="6"/>
    <n v="36"/>
    <x v="6"/>
    <x v="6"/>
    <n v="-46.2"/>
    <n v="1707417326956"/>
    <n v="1707494848471"/>
    <n v="838.79"/>
    <n v="0"/>
    <n v="0.9"/>
    <x v="6"/>
    <x v="0"/>
    <x v="0"/>
    <x v="6"/>
    <n v="24.42"/>
    <n v="1709153997176"/>
    <n v="19.2"/>
    <n v="-19.8"/>
    <x v="6"/>
    <d v="2024-02-09T16:07:28"/>
    <d v="2024-02-28T20:59:57"/>
    <x v="6"/>
    <x v="6"/>
    <x v="1"/>
  </r>
  <r>
    <n v="8"/>
    <n v="353008478"/>
    <x v="7"/>
    <n v="90"/>
    <x v="7"/>
    <x v="7"/>
    <n v="-44.55"/>
    <n v="1707122371000"/>
    <n v="1707318109000"/>
    <n v="972.45"/>
    <n v="0"/>
    <n v="2.2999999999999998"/>
    <x v="7"/>
    <x v="0"/>
    <x v="1"/>
    <x v="7"/>
    <n v="10.83"/>
    <n v="1709215750378"/>
    <n v="22"/>
    <n v="2.7"/>
    <x v="7"/>
    <d v="2024-02-07T15:01:49"/>
    <d v="2024-02-29T14:09:10"/>
    <x v="7"/>
    <x v="7"/>
    <x v="3"/>
  </r>
  <r>
    <n v="9"/>
    <n v="352971582"/>
    <x v="3"/>
    <n v="18"/>
    <x v="8"/>
    <x v="8"/>
    <n v="41.94"/>
    <n v="1706615673490"/>
    <n v="1707316361700"/>
    <n v="1037.8800000000001"/>
    <n v="0"/>
    <n v="8.1"/>
    <x v="3"/>
    <x v="0"/>
    <x v="1"/>
    <x v="3"/>
    <n v="56.54"/>
    <n v="1709215742088"/>
    <n v="22"/>
    <n v="-19.8"/>
    <x v="8"/>
    <d v="2024-02-07T14:32:42"/>
    <d v="2024-02-29T14:09:02"/>
    <x v="8"/>
    <x v="8"/>
    <x v="4"/>
  </r>
  <r>
    <n v="10"/>
    <n v="352450072"/>
    <x v="8"/>
    <n v="34"/>
    <x v="9"/>
    <x v="9"/>
    <n v="-38.76"/>
    <n v="1707122188000"/>
    <n v="1707206595552"/>
    <n v="990.76"/>
    <n v="0"/>
    <n v="1"/>
    <x v="8"/>
    <x v="0"/>
    <x v="1"/>
    <x v="8"/>
    <n v="28.3"/>
    <n v="1709215758602"/>
    <n v="23.3"/>
    <n v="-28.22"/>
    <x v="9"/>
    <d v="2024-02-06T08:03:16"/>
    <d v="2024-02-29T14:09:19"/>
    <x v="9"/>
    <x v="9"/>
    <x v="3"/>
  </r>
  <r>
    <n v="11"/>
    <n v="351900782"/>
    <x v="9"/>
    <n v="12"/>
    <x v="10"/>
    <x v="10"/>
    <n v="-8.89"/>
    <n v="1706553510720"/>
    <n v="1706903578770"/>
    <n v="659.86"/>
    <n v="0"/>
    <n v="4.0999999999999996"/>
    <x v="9"/>
    <x v="0"/>
    <x v="0"/>
    <x v="9"/>
    <n v="55.04"/>
    <n v="1709153999466"/>
    <n v="26"/>
    <n v="-49.2"/>
    <x v="10"/>
    <d v="2024-02-02T19:52:59"/>
    <d v="2024-02-28T20:59:59"/>
    <x v="10"/>
    <x v="10"/>
    <x v="5"/>
  </r>
  <r>
    <n v="12"/>
    <n v="351735908"/>
    <x v="10"/>
    <n v="65"/>
    <x v="11"/>
    <x v="11"/>
    <n v="-19.5"/>
    <n v="1706784308476"/>
    <n v="1706884537439"/>
    <n v="981.5"/>
    <n v="0"/>
    <n v="1.2"/>
    <x v="10"/>
    <x v="0"/>
    <x v="1"/>
    <x v="10"/>
    <n v="12.82"/>
    <n v="1709215761027"/>
    <n v="27"/>
    <n v="-147.88"/>
    <x v="11"/>
    <d v="2024-02-02T14:35:37"/>
    <d v="2024-02-29T14:09:21"/>
    <x v="11"/>
    <x v="11"/>
    <x v="2"/>
  </r>
  <r>
    <n v="13"/>
    <n v="351621093"/>
    <x v="11"/>
    <n v="12"/>
    <x v="12"/>
    <x v="12"/>
    <n v="46.08"/>
    <n v="1706791889000"/>
    <n v="1706874614286"/>
    <n v="952.08"/>
    <n v="0"/>
    <n v="1"/>
    <x v="11"/>
    <x v="0"/>
    <x v="1"/>
    <x v="11"/>
    <n v="87.26"/>
    <n v="1709215752395"/>
    <n v="27.1"/>
    <n v="95.52"/>
    <x v="12"/>
    <d v="2024-02-02T11:50:14"/>
    <d v="2024-02-29T14:09:12"/>
    <x v="12"/>
    <x v="12"/>
    <x v="2"/>
  </r>
  <r>
    <n v="14"/>
    <n v="351112079"/>
    <x v="12"/>
    <n v="6"/>
    <x v="13"/>
    <x v="13"/>
    <n v="1.32"/>
    <n v="1706777059000"/>
    <n v="1706777627000"/>
    <n v="964.92"/>
    <n v="0"/>
    <n v="0"/>
    <x v="12"/>
    <x v="0"/>
    <x v="1"/>
    <x v="12"/>
    <n v="189.02"/>
    <n v="1709215755158"/>
    <n v="28.2"/>
    <n v="169.32"/>
    <x v="13"/>
    <d v="2024-02-01T08:53:47"/>
    <d v="2024-02-29T14:09:15"/>
    <x v="13"/>
    <x v="13"/>
    <x v="2"/>
  </r>
  <r>
    <n v="15"/>
    <n v="350951337"/>
    <x v="13"/>
    <n v="24"/>
    <x v="14"/>
    <x v="14"/>
    <n v="-1.2"/>
    <n v="1706729995250"/>
    <n v="1706730573180"/>
    <n v="985.09"/>
    <n v="0"/>
    <n v="0"/>
    <x v="13"/>
    <x v="0"/>
    <x v="0"/>
    <x v="13"/>
    <n v="39.51"/>
    <n v="1709153999903"/>
    <n v="28"/>
    <n v="-110.16"/>
    <x v="14"/>
    <d v="2024-01-31T19:49:33"/>
    <d v="2024-02-28T21:00:00"/>
    <x v="14"/>
    <x v="14"/>
    <x v="6"/>
  </r>
  <r>
    <n v="16"/>
    <n v="350928770"/>
    <x v="13"/>
    <n v="5"/>
    <x v="15"/>
    <x v="15"/>
    <n v="-1.43"/>
    <n v="1706711489471"/>
    <n v="1706729320041"/>
    <n v="200.84"/>
    <n v="0"/>
    <n v="0.2"/>
    <x v="13"/>
    <x v="0"/>
    <x v="0"/>
    <x v="13"/>
    <n v="39.51"/>
    <n v="1709153999903"/>
    <n v="28.1"/>
    <n v="-18.45"/>
    <x v="15"/>
    <d v="2024-01-31T19:28:40"/>
    <d v="2024-02-28T21:00:00"/>
    <x v="15"/>
    <x v="15"/>
    <x v="6"/>
  </r>
  <r>
    <n v="17"/>
    <n v="350928769"/>
    <x v="13"/>
    <n v="19"/>
    <x v="15"/>
    <x v="15"/>
    <n v="-5.43"/>
    <n v="1706711481470"/>
    <n v="1706729320041"/>
    <n v="763.2"/>
    <n v="0"/>
    <n v="0.2"/>
    <x v="13"/>
    <x v="0"/>
    <x v="0"/>
    <x v="13"/>
    <n v="39.51"/>
    <n v="1709153999903"/>
    <n v="28.1"/>
    <n v="-70.11"/>
    <x v="16"/>
    <d v="2024-01-31T19:28:40"/>
    <d v="2024-02-28T21:00:00"/>
    <x v="15"/>
    <x v="15"/>
    <x v="6"/>
  </r>
  <r>
    <n v="18"/>
    <n v="350747317"/>
    <x v="14"/>
    <n v="2"/>
    <x v="16"/>
    <x v="16"/>
    <n v="-37.46"/>
    <n v="1706639592717"/>
    <n v="1706711491184"/>
    <n v="960.15"/>
    <n v="0"/>
    <n v="0.8"/>
    <x v="14"/>
    <x v="0"/>
    <x v="0"/>
    <x v="14"/>
    <n v="816.64"/>
    <n v="1709153995284"/>
    <n v="28.3"/>
    <n v="606.04"/>
    <x v="17"/>
    <d v="2024-01-31T14:31:31"/>
    <d v="2024-02-28T20:59:55"/>
    <x v="16"/>
    <x v="16"/>
    <x v="4"/>
  </r>
  <r>
    <n v="19"/>
    <n v="350615661"/>
    <x v="15"/>
    <n v="3"/>
    <x v="17"/>
    <x v="17"/>
    <n v="-24.3"/>
    <n v="1706622449000"/>
    <n v="1706691980963"/>
    <n v="1141.05"/>
    <n v="0"/>
    <n v="0.8"/>
    <x v="15"/>
    <x v="0"/>
    <x v="1"/>
    <x v="15"/>
    <n v="377.75"/>
    <n v="1709215763882"/>
    <n v="29.2"/>
    <n v="-7.2"/>
    <x v="18"/>
    <d v="2024-01-31T09:06:21"/>
    <d v="2024-02-29T14:09:24"/>
    <x v="17"/>
    <x v="17"/>
    <x v="4"/>
  </r>
  <r>
    <n v="20"/>
    <n v="350591786"/>
    <x v="1"/>
    <n v="6"/>
    <x v="18"/>
    <x v="18"/>
    <n v="-47.4"/>
    <n v="1706622102000"/>
    <n v="1706688404529"/>
    <n v="1081.2"/>
    <n v="0"/>
    <n v="0.8"/>
    <x v="1"/>
    <x v="0"/>
    <x v="1"/>
    <x v="16"/>
    <n v="188.56"/>
    <n v="1709215764477"/>
    <n v="29.3"/>
    <n v="51"/>
    <x v="19"/>
    <d v="2024-01-31T08:06:45"/>
    <d v="2024-02-29T14:09:24"/>
    <x v="18"/>
    <x v="18"/>
    <x v="4"/>
  </r>
  <r>
    <n v="21"/>
    <n v="350461276"/>
    <x v="6"/>
    <n v="48"/>
    <x v="19"/>
    <x v="19"/>
    <n v="-8.85"/>
    <n v="1706553317750"/>
    <n v="1706635600396"/>
    <n v="744.31"/>
    <n v="0"/>
    <n v="1"/>
    <x v="6"/>
    <x v="0"/>
    <x v="0"/>
    <x v="6"/>
    <n v="24.42"/>
    <n v="1709153997176"/>
    <n v="29.1"/>
    <n v="372.48"/>
    <x v="20"/>
    <d v="2024-01-30T17:26:40"/>
    <d v="2024-02-28T20:59:57"/>
    <x v="19"/>
    <x v="19"/>
    <x v="5"/>
  </r>
  <r>
    <n v="22"/>
    <n v="350461275"/>
    <x v="6"/>
    <n v="20"/>
    <x v="19"/>
    <x v="19"/>
    <n v="-3.69"/>
    <n v="1706553317750"/>
    <n v="1706635600396"/>
    <n v="310.13"/>
    <n v="0"/>
    <n v="1"/>
    <x v="6"/>
    <x v="0"/>
    <x v="0"/>
    <x v="6"/>
    <n v="24.42"/>
    <n v="1709153997176"/>
    <n v="29.1"/>
    <n v="155.19999999999999"/>
    <x v="20"/>
    <d v="2024-01-30T17:26:40"/>
    <d v="2024-02-28T20:59:57"/>
    <x v="19"/>
    <x v="19"/>
    <x v="5"/>
  </r>
  <r>
    <n v="23"/>
    <n v="350461274"/>
    <x v="6"/>
    <n v="2"/>
    <x v="19"/>
    <x v="19"/>
    <n v="-0.37"/>
    <n v="1706553317739"/>
    <n v="1706635600396"/>
    <n v="31.01"/>
    <n v="0"/>
    <n v="1"/>
    <x v="6"/>
    <x v="0"/>
    <x v="0"/>
    <x v="6"/>
    <n v="24.42"/>
    <n v="1709153997176"/>
    <n v="29.1"/>
    <n v="15.52"/>
    <x v="20"/>
    <d v="2024-01-30T17:26:40"/>
    <d v="2024-02-28T20:59:57"/>
    <x v="19"/>
    <x v="19"/>
    <x v="5"/>
  </r>
  <r>
    <n v="24"/>
    <n v="350288563"/>
    <x v="16"/>
    <n v="10"/>
    <x v="20"/>
    <x v="20"/>
    <n v="17"/>
    <n v="1706264331000"/>
    <n v="1706614443389"/>
    <n v="1344.5"/>
    <n v="0"/>
    <n v="4.0999999999999996"/>
    <x v="16"/>
    <x v="0"/>
    <x v="1"/>
    <x v="17"/>
    <n v="133.69999999999999"/>
    <n v="1709215762397"/>
    <n v="30.1"/>
    <n v="-6.5"/>
    <x v="21"/>
    <d v="2024-01-30T11:34:03"/>
    <d v="2024-02-29T14:09:22"/>
    <x v="20"/>
    <x v="20"/>
    <x v="7"/>
  </r>
  <r>
    <n v="25"/>
    <n v="350251012"/>
    <x v="17"/>
    <n v="15"/>
    <x v="21"/>
    <x v="21"/>
    <n v="24.3"/>
    <n v="1706258106000"/>
    <n v="1706606387777"/>
    <n v="900.3"/>
    <n v="0"/>
    <n v="4"/>
    <x v="17"/>
    <x v="0"/>
    <x v="1"/>
    <x v="18"/>
    <n v="73.959999999999994"/>
    <n v="1709215765046"/>
    <n v="30.2"/>
    <n v="209.25"/>
    <x v="22"/>
    <d v="2024-01-30T09:19:48"/>
    <d v="2024-02-29T14:09:25"/>
    <x v="21"/>
    <x v="21"/>
    <x v="7"/>
  </r>
  <r>
    <n v="26"/>
    <n v="350242652"/>
    <x v="18"/>
    <n v="27"/>
    <x v="22"/>
    <x v="22"/>
    <n v="-3.51"/>
    <n v="1706604122000"/>
    <n v="1706604503000"/>
    <n v="915.44"/>
    <n v="0"/>
    <n v="0"/>
    <x v="18"/>
    <x v="0"/>
    <x v="1"/>
    <x v="19"/>
    <n v="33.299999999999997"/>
    <n v="1709215765371"/>
    <n v="30.2"/>
    <n v="-16.2"/>
    <x v="23"/>
    <d v="2024-01-30T08:48:23"/>
    <d v="2024-02-29T14:09:25"/>
    <x v="22"/>
    <x v="22"/>
    <x v="4"/>
  </r>
  <r>
    <n v="27"/>
    <n v="350239619"/>
    <x v="19"/>
    <n v="40"/>
    <x v="23"/>
    <x v="23"/>
    <n v="-16.78"/>
    <n v="1706111166195"/>
    <n v="1706603832575"/>
    <n v="1064.77"/>
    <n v="0"/>
    <n v="5.7"/>
    <x v="19"/>
    <x v="0"/>
    <x v="2"/>
    <x v="20"/>
    <n v="193.78"/>
    <n v="1709215760098"/>
    <n v="30.2"/>
    <n v="-142.4"/>
    <x v="24"/>
    <d v="2024-01-30T08:37:13"/>
    <d v="2024-02-29T14:09:20"/>
    <x v="23"/>
    <x v="23"/>
    <x v="8"/>
  </r>
  <r>
    <n v="28"/>
    <n v="350107381"/>
    <x v="6"/>
    <n v="100"/>
    <x v="24"/>
    <x v="24"/>
    <n v="-0.37"/>
    <n v="1706288347230"/>
    <n v="1706551398520"/>
    <n v="1528.09"/>
    <n v="0"/>
    <n v="3"/>
    <x v="6"/>
    <x v="0"/>
    <x v="0"/>
    <x v="6"/>
    <n v="24.42"/>
    <n v="1709153997176"/>
    <n v="30.1"/>
    <n v="792"/>
    <x v="25"/>
    <d v="2024-01-29T18:03:19"/>
    <d v="2024-02-28T20:59:57"/>
    <x v="24"/>
    <x v="24"/>
    <x v="7"/>
  </r>
  <r>
    <n v="29"/>
    <n v="349665935"/>
    <x v="20"/>
    <n v="10"/>
    <x v="25"/>
    <x v="25"/>
    <n v="-9.1999999999999993"/>
    <n v="1706111540000"/>
    <n v="1706286037000"/>
    <n v="1799"/>
    <n v="0"/>
    <n v="2"/>
    <x v="20"/>
    <x v="0"/>
    <x v="1"/>
    <x v="21"/>
    <n v="167.36"/>
    <n v="1709215761764"/>
    <n v="33.9"/>
    <n v="-125"/>
    <x v="26"/>
    <d v="2024-01-26T16:20:37"/>
    <d v="2024-02-29T14:09:22"/>
    <x v="25"/>
    <x v="25"/>
    <x v="8"/>
  </r>
  <r>
    <n v="30"/>
    <n v="348882870"/>
    <x v="21"/>
    <n v="30"/>
    <x v="26"/>
    <x v="26"/>
    <n v="-3.06"/>
    <n v="1705945342041"/>
    <n v="1706111358065"/>
    <n v="964.08"/>
    <n v="0"/>
    <n v="1.9"/>
    <x v="21"/>
    <x v="0"/>
    <x v="0"/>
    <x v="22"/>
    <n v="29.87"/>
    <n v="1709153999831"/>
    <n v="35.200000000000003"/>
    <n v="-149.1"/>
    <x v="27"/>
    <d v="2024-01-24T15:49:18"/>
    <d v="2024-02-28T21:00:00"/>
    <x v="26"/>
    <x v="26"/>
    <x v="9"/>
  </r>
  <r>
    <n v="31"/>
    <n v="348877515"/>
    <x v="22"/>
    <n v="50"/>
    <x v="27"/>
    <x v="27"/>
    <n v="-19.100000000000001"/>
    <n v="1705914085800"/>
    <n v="1706110974263"/>
    <n v="993.4"/>
    <n v="0"/>
    <n v="2.2999999999999998"/>
    <x v="22"/>
    <x v="0"/>
    <x v="1"/>
    <x v="23"/>
    <n v="24.335000000000001"/>
    <n v="1709215765041"/>
    <n v="35.9"/>
    <n v="223.85"/>
    <x v="28"/>
    <d v="2024-01-24T15:42:54"/>
    <d v="2024-02-29T14:09:25"/>
    <x v="27"/>
    <x v="27"/>
    <x v="9"/>
  </r>
  <r>
    <n v="32"/>
    <n v="348844926"/>
    <x v="4"/>
    <n v="6"/>
    <x v="28"/>
    <x v="28"/>
    <n v="23.28"/>
    <n v="1705921268000"/>
    <n v="1706108616998"/>
    <n v="975.36"/>
    <n v="0"/>
    <n v="2.2000000000000002"/>
    <x v="4"/>
    <x v="0"/>
    <x v="1"/>
    <x v="24"/>
    <n v="182.54"/>
    <n v="1709215765578"/>
    <n v="36"/>
    <n v="120"/>
    <x v="29"/>
    <d v="2024-01-24T15:03:37"/>
    <d v="2024-02-29T14:09:26"/>
    <x v="28"/>
    <x v="28"/>
    <x v="9"/>
  </r>
  <r>
    <n v="33"/>
    <n v="348842223"/>
    <x v="17"/>
    <n v="15"/>
    <x v="29"/>
    <x v="29"/>
    <n v="13.35"/>
    <n v="1705654174000"/>
    <n v="1706108575866"/>
    <n v="897.15"/>
    <n v="0"/>
    <n v="5.3"/>
    <x v="17"/>
    <x v="0"/>
    <x v="1"/>
    <x v="18"/>
    <n v="73.959999999999994"/>
    <n v="1709215765046"/>
    <n v="36"/>
    <n v="212.4"/>
    <x v="30"/>
    <d v="2024-01-24T15:02:56"/>
    <d v="2024-02-29T14:09:25"/>
    <x v="29"/>
    <x v="29"/>
    <x v="10"/>
  </r>
  <r>
    <n v="34"/>
    <n v="348800675"/>
    <x v="23"/>
    <n v="57"/>
    <x v="30"/>
    <x v="30"/>
    <n v="1.71"/>
    <n v="1705914331000"/>
    <n v="1706106267820"/>
    <n v="1010.04"/>
    <n v="0"/>
    <n v="2.2000000000000002"/>
    <x v="23"/>
    <x v="0"/>
    <x v="1"/>
    <x v="25"/>
    <n v="15.225"/>
    <n v="1709215749277"/>
    <n v="36"/>
    <n v="-139.93"/>
    <x v="31"/>
    <d v="2024-01-24T14:24:28"/>
    <d v="2024-02-29T14:09:09"/>
    <x v="30"/>
    <x v="30"/>
    <x v="9"/>
  </r>
  <r>
    <n v="35"/>
    <n v="348128507"/>
    <x v="24"/>
    <n v="23"/>
    <x v="31"/>
    <x v="31"/>
    <n v="35.89"/>
    <n v="1705602474619"/>
    <n v="1705938393817"/>
    <n v="1025.56"/>
    <n v="0"/>
    <n v="3.9"/>
    <x v="24"/>
    <x v="0"/>
    <x v="0"/>
    <x v="26"/>
    <n v="48.14"/>
    <n v="1709153997659"/>
    <n v="37.200000000000003"/>
    <n v="-0.46"/>
    <x v="32"/>
    <d v="2024-01-22T15:46:34"/>
    <d v="2024-02-28T20:59:58"/>
    <x v="31"/>
    <x v="31"/>
    <x v="11"/>
  </r>
  <r>
    <n v="36"/>
    <n v="347988720"/>
    <x v="25"/>
    <n v="120"/>
    <x v="32"/>
    <x v="32"/>
    <n v="0.96"/>
    <n v="1705920394346"/>
    <n v="1705921027401"/>
    <n v="971.52"/>
    <n v="0"/>
    <n v="0"/>
    <x v="25"/>
    <x v="0"/>
    <x v="1"/>
    <x v="27"/>
    <n v="9.2080000000000002"/>
    <n v="1709215765046"/>
    <n v="38.1"/>
    <n v="133.91999999999999"/>
    <x v="33"/>
    <d v="2024-01-22T10:57:07"/>
    <d v="2024-02-29T14:09:25"/>
    <x v="32"/>
    <x v="32"/>
    <x v="9"/>
  </r>
  <r>
    <n v="37"/>
    <n v="347985159"/>
    <x v="18"/>
    <n v="27"/>
    <x v="33"/>
    <x v="33"/>
    <n v="8.3699999999999992"/>
    <n v="1705676288000"/>
    <n v="1705920109000"/>
    <n v="923.94"/>
    <n v="0"/>
    <n v="2.8"/>
    <x v="18"/>
    <x v="0"/>
    <x v="1"/>
    <x v="19"/>
    <n v="33.299999999999997"/>
    <n v="1709215765371"/>
    <n v="38.1"/>
    <n v="-24.7"/>
    <x v="34"/>
    <d v="2024-01-22T10:41:49"/>
    <d v="2024-02-29T14:09:25"/>
    <x v="33"/>
    <x v="33"/>
    <x v="10"/>
  </r>
  <r>
    <n v="38"/>
    <n v="347961119"/>
    <x v="26"/>
    <n v="47"/>
    <x v="34"/>
    <x v="34"/>
    <n v="-8.4600000000000009"/>
    <n v="1705058717276"/>
    <n v="1705913965369"/>
    <n v="998.28"/>
    <n v="0"/>
    <n v="9.9"/>
    <x v="26"/>
    <x v="0"/>
    <x v="1"/>
    <x v="28"/>
    <n v="22.3"/>
    <n v="1709215650745"/>
    <n v="38.200000000000003"/>
    <n v="51.7"/>
    <x v="35"/>
    <d v="2024-01-22T08:59:25"/>
    <d v="2024-02-29T14:07:31"/>
    <x v="34"/>
    <x v="34"/>
    <x v="12"/>
  </r>
  <r>
    <n v="39"/>
    <n v="347961114"/>
    <x v="26"/>
    <n v="0.222"/>
    <x v="34"/>
    <x v="34"/>
    <n v="-0.04"/>
    <n v="1705058717276"/>
    <n v="1705913964760"/>
    <n v="4.72"/>
    <n v="0"/>
    <n v="9.9"/>
    <x v="26"/>
    <x v="0"/>
    <x v="1"/>
    <x v="28"/>
    <n v="22.3"/>
    <n v="1709215650745"/>
    <n v="38.200000000000003"/>
    <n v="0.24"/>
    <x v="35"/>
    <d v="2024-01-22T08:59:25"/>
    <d v="2024-02-29T14:07:31"/>
    <x v="34"/>
    <x v="35"/>
    <x v="12"/>
  </r>
  <r>
    <n v="40"/>
    <n v="347961076"/>
    <x v="26"/>
    <n v="0.88900000000000001"/>
    <x v="34"/>
    <x v="34"/>
    <n v="-0.16"/>
    <n v="1705058717276"/>
    <n v="1705913953238"/>
    <n v="18.88"/>
    <n v="0"/>
    <n v="9.9"/>
    <x v="26"/>
    <x v="0"/>
    <x v="1"/>
    <x v="28"/>
    <n v="22.3"/>
    <n v="1709215650745"/>
    <n v="38.200000000000003"/>
    <n v="0.98"/>
    <x v="35"/>
    <d v="2024-01-22T08:59:13"/>
    <d v="2024-02-29T14:07:31"/>
    <x v="34"/>
    <x v="36"/>
    <x v="12"/>
  </r>
  <r>
    <n v="41"/>
    <n v="347960998"/>
    <x v="26"/>
    <n v="0.88900000000000001"/>
    <x v="34"/>
    <x v="34"/>
    <n v="-0.16"/>
    <n v="1705058717276"/>
    <n v="1705913937596"/>
    <n v="18.88"/>
    <n v="0"/>
    <n v="9.9"/>
    <x v="26"/>
    <x v="0"/>
    <x v="1"/>
    <x v="28"/>
    <n v="22.3"/>
    <n v="1709215650745"/>
    <n v="38.200000000000003"/>
    <n v="0.98"/>
    <x v="35"/>
    <d v="2024-01-22T08:58:58"/>
    <d v="2024-02-29T14:07:31"/>
    <x v="34"/>
    <x v="36"/>
    <x v="12"/>
  </r>
  <r>
    <n v="42"/>
    <n v="347640763"/>
    <x v="18"/>
    <n v="27"/>
    <x v="35"/>
    <x v="35"/>
    <n v="24.44"/>
    <n v="1705573124000"/>
    <n v="1705675216948"/>
    <n v="897.48"/>
    <n v="0"/>
    <n v="1.2"/>
    <x v="18"/>
    <x v="0"/>
    <x v="1"/>
    <x v="19"/>
    <n v="33.299999999999997"/>
    <n v="1709215768497"/>
    <n v="41"/>
    <n v="1.75"/>
    <x v="36"/>
    <d v="2024-01-19T14:40:17"/>
    <d v="2024-02-29T14:09:28"/>
    <x v="35"/>
    <x v="37"/>
    <x v="11"/>
  </r>
  <r>
    <n v="43"/>
    <n v="347619372"/>
    <x v="27"/>
    <n v="14"/>
    <x v="36"/>
    <x v="36"/>
    <n v="-19.88"/>
    <n v="1705572755000"/>
    <n v="1705673675000"/>
    <n v="1012.48"/>
    <n v="0"/>
    <n v="1.2"/>
    <x v="27"/>
    <x v="0"/>
    <x v="1"/>
    <x v="29"/>
    <n v="73.959999999999994"/>
    <n v="1709215752205"/>
    <n v="41"/>
    <n v="23.24"/>
    <x v="37"/>
    <d v="2024-01-19T14:14:35"/>
    <d v="2024-02-29T14:09:12"/>
    <x v="36"/>
    <x v="38"/>
    <x v="11"/>
  </r>
  <r>
    <n v="44"/>
    <n v="347363184"/>
    <x v="28"/>
    <n v="20"/>
    <x v="37"/>
    <x v="37"/>
    <n v="7.93"/>
    <n v="1704381954727"/>
    <n v="1705602605838"/>
    <n v="918.46"/>
    <n v="0"/>
    <n v="14.1"/>
    <x v="28"/>
    <x v="0"/>
    <x v="0"/>
    <x v="30"/>
    <n v="48.04"/>
    <n v="1709153993274"/>
    <n v="41.1"/>
    <n v="-40.4"/>
    <x v="38"/>
    <d v="2024-01-18T18:30:06"/>
    <d v="2024-02-28T20:59:53"/>
    <x v="37"/>
    <x v="39"/>
    <x v="13"/>
  </r>
  <r>
    <n v="45"/>
    <n v="347358375"/>
    <x v="5"/>
    <n v="8"/>
    <x v="38"/>
    <x v="38"/>
    <n v="19.43"/>
    <n v="1704827358342"/>
    <n v="1705602150450"/>
    <n v="1031.9000000000001"/>
    <n v="0"/>
    <n v="9"/>
    <x v="5"/>
    <x v="0"/>
    <x v="0"/>
    <x v="5"/>
    <n v="155.84"/>
    <n v="1709153999870"/>
    <n v="41.1"/>
    <n v="125.12"/>
    <x v="39"/>
    <d v="2024-01-18T18:22:30"/>
    <d v="2024-02-28T21:00:00"/>
    <x v="38"/>
    <x v="40"/>
    <x v="14"/>
  </r>
  <r>
    <n v="46"/>
    <n v="347125818"/>
    <x v="29"/>
    <n v="200"/>
    <x v="39"/>
    <x v="39"/>
    <n v="-67.239999999999995"/>
    <n v="1705055813274"/>
    <n v="1705573067524"/>
    <n v="980.22"/>
    <n v="0"/>
    <n v="6"/>
    <x v="29"/>
    <x v="0"/>
    <x v="3"/>
    <x v="31"/>
    <n v="4.4039999999999999"/>
    <n v="1709215762417"/>
    <n v="42.2"/>
    <n v="43.2"/>
    <x v="40"/>
    <d v="2024-01-18T10:17:48"/>
    <d v="2024-02-29T14:09:22"/>
    <x v="39"/>
    <x v="41"/>
    <x v="12"/>
  </r>
  <r>
    <n v="47"/>
    <n v="346559392"/>
    <x v="30"/>
    <n v="12"/>
    <x v="40"/>
    <x v="40"/>
    <n v="19.940000000000001"/>
    <n v="1704475384732"/>
    <n v="1705435839789"/>
    <n v="997.22"/>
    <n v="0"/>
    <n v="11.1"/>
    <x v="30"/>
    <x v="0"/>
    <x v="0"/>
    <x v="32"/>
    <n v="110.76"/>
    <n v="1709153999717"/>
    <n v="43"/>
    <n v="242.4"/>
    <x v="41"/>
    <d v="2024-01-16T20:10:40"/>
    <d v="2024-02-28T21:00:00"/>
    <x v="40"/>
    <x v="42"/>
    <x v="15"/>
  </r>
  <r>
    <n v="48"/>
    <n v="345291411"/>
    <x v="31"/>
    <n v="8"/>
    <x v="41"/>
    <x v="41"/>
    <n v="-48.01"/>
    <n v="1704898696543"/>
    <n v="1704997970801"/>
    <n v="778.11"/>
    <n v="0"/>
    <n v="1.1000000000000001"/>
    <x v="31"/>
    <x v="0"/>
    <x v="0"/>
    <x v="33"/>
    <n v="91.34"/>
    <n v="1709153997872"/>
    <n v="48.1"/>
    <n v="-115.28"/>
    <x v="42"/>
    <d v="2024-01-11T18:32:51"/>
    <d v="2024-02-28T20:59:58"/>
    <x v="41"/>
    <x v="43"/>
    <x v="16"/>
  </r>
  <r>
    <n v="49"/>
    <n v="345202743"/>
    <x v="32"/>
    <n v="1"/>
    <x v="42"/>
    <x v="42"/>
    <n v="0.89"/>
    <n v="1703687419946"/>
    <n v="1704988701050"/>
    <n v="129.80000000000001"/>
    <n v="0"/>
    <n v="15.1"/>
    <x v="32"/>
    <x v="0"/>
    <x v="0"/>
    <x v="34"/>
    <n v="137.34"/>
    <n v="1709153999507"/>
    <n v="48.2"/>
    <n v="-5.71"/>
    <x v="43"/>
    <d v="2024-01-11T15:58:21"/>
    <d v="2024-02-28T21:00:00"/>
    <x v="42"/>
    <x v="44"/>
    <x v="17"/>
  </r>
  <r>
    <n v="50"/>
    <n v="345017357"/>
    <x v="8"/>
    <n v="1"/>
    <x v="43"/>
    <x v="43"/>
    <n v="-0.65"/>
    <n v="1704893267000"/>
    <n v="1704975116000"/>
    <n v="35.15"/>
    <n v="0"/>
    <n v="0.9"/>
    <x v="8"/>
    <x v="0"/>
    <x v="1"/>
    <x v="35"/>
    <n v="28.29"/>
    <n v="1709215765319"/>
    <n v="49.1"/>
    <n v="-6.85"/>
    <x v="44"/>
    <d v="2024-01-11T12:11:56"/>
    <d v="2024-02-29T14:09:25"/>
    <x v="43"/>
    <x v="45"/>
    <x v="16"/>
  </r>
  <r>
    <n v="51"/>
    <n v="345017356"/>
    <x v="8"/>
    <n v="28"/>
    <x v="44"/>
    <x v="43"/>
    <n v="-26.18"/>
    <n v="1704790787000"/>
    <n v="1704975116000"/>
    <n v="992.04"/>
    <n v="0"/>
    <n v="2.1"/>
    <x v="8"/>
    <x v="0"/>
    <x v="1"/>
    <x v="35"/>
    <n v="28.29"/>
    <n v="1709215765319"/>
    <n v="49.1"/>
    <n v="-199.78"/>
    <x v="45"/>
    <d v="2024-01-11T12:11:56"/>
    <d v="2024-02-29T14:09:25"/>
    <x v="44"/>
    <x v="46"/>
    <x v="14"/>
  </r>
  <r>
    <n v="52"/>
    <n v="344706485"/>
    <x v="33"/>
    <n v="36"/>
    <x v="45"/>
    <x v="44"/>
    <n v="23.88"/>
    <n v="1704728006356"/>
    <n v="1704897623709"/>
    <n v="782.41"/>
    <n v="0"/>
    <n v="2"/>
    <x v="33"/>
    <x v="0"/>
    <x v="0"/>
    <x v="36"/>
    <n v="28.22"/>
    <n v="1709153980922"/>
    <n v="49.3"/>
    <n v="162.72"/>
    <x v="46"/>
    <d v="2024-01-10T14:40:24"/>
    <d v="2024-02-28T20:59:41"/>
    <x v="45"/>
    <x v="47"/>
    <x v="18"/>
  </r>
  <r>
    <n v="53"/>
    <n v="344706483"/>
    <x v="33"/>
    <n v="2"/>
    <x v="45"/>
    <x v="44"/>
    <n v="1.32"/>
    <n v="1704728006356"/>
    <n v="1704897623709"/>
    <n v="43.47"/>
    <n v="0"/>
    <n v="2"/>
    <x v="33"/>
    <x v="0"/>
    <x v="0"/>
    <x v="36"/>
    <n v="28.22"/>
    <n v="1709153980922"/>
    <n v="49.3"/>
    <n v="9.0399999999999991"/>
    <x v="46"/>
    <d v="2024-01-10T14:40:24"/>
    <d v="2024-02-28T20:59:41"/>
    <x v="46"/>
    <x v="47"/>
    <x v="18"/>
  </r>
  <r>
    <n v="54"/>
    <n v="344706481"/>
    <x v="33"/>
    <n v="2"/>
    <x v="45"/>
    <x v="44"/>
    <n v="1.32"/>
    <n v="1704728006356"/>
    <n v="1704897623708"/>
    <n v="43.47"/>
    <n v="0"/>
    <n v="2"/>
    <x v="33"/>
    <x v="0"/>
    <x v="0"/>
    <x v="36"/>
    <n v="28.22"/>
    <n v="1709153980922"/>
    <n v="49.3"/>
    <n v="9.0399999999999991"/>
    <x v="46"/>
    <d v="2024-01-10T14:40:24"/>
    <d v="2024-02-28T20:59:41"/>
    <x v="46"/>
    <x v="47"/>
    <x v="18"/>
  </r>
  <r>
    <n v="55"/>
    <n v="344682775"/>
    <x v="8"/>
    <n v="1"/>
    <x v="44"/>
    <x v="45"/>
    <n v="-0.5"/>
    <n v="1704790787000"/>
    <n v="1704894996000"/>
    <n v="35.43"/>
    <n v="0"/>
    <n v="1.2"/>
    <x v="8"/>
    <x v="0"/>
    <x v="1"/>
    <x v="35"/>
    <n v="28.29"/>
    <n v="1709215765319"/>
    <n v="50"/>
    <n v="-7.13"/>
    <x v="45"/>
    <d v="2024-01-10T13:56:36"/>
    <d v="2024-02-29T14:09:25"/>
    <x v="47"/>
    <x v="48"/>
    <x v="14"/>
  </r>
  <r>
    <n v="56"/>
    <n v="344671044"/>
    <x v="8"/>
    <n v="1"/>
    <x v="44"/>
    <x v="46"/>
    <n v="-0.28999999999999998"/>
    <n v="1704790787000"/>
    <n v="1704893255000"/>
    <n v="35.43"/>
    <n v="0"/>
    <n v="1.2"/>
    <x v="8"/>
    <x v="0"/>
    <x v="1"/>
    <x v="35"/>
    <n v="28.29"/>
    <n v="1709215765319"/>
    <n v="50"/>
    <n v="-7.13"/>
    <x v="45"/>
    <d v="2024-01-10T13:27:35"/>
    <d v="2024-02-29T14:09:25"/>
    <x v="48"/>
    <x v="48"/>
    <x v="14"/>
  </r>
  <r>
    <n v="57"/>
    <n v="343944315"/>
    <x v="14"/>
    <n v="3"/>
    <x v="46"/>
    <x v="47"/>
    <n v="40.72"/>
    <n v="1704480429505"/>
    <n v="1704727631976"/>
    <n v="809.29"/>
    <n v="0"/>
    <n v="2.9"/>
    <x v="14"/>
    <x v="0"/>
    <x v="0"/>
    <x v="14"/>
    <n v="816.64"/>
    <n v="1709153995284"/>
    <n v="51.2"/>
    <n v="1579.86"/>
    <x v="47"/>
    <d v="2024-01-08T15:27:12"/>
    <d v="2024-02-28T20:59:55"/>
    <x v="49"/>
    <x v="49"/>
    <x v="15"/>
  </r>
  <r>
    <n v="58"/>
    <n v="343778062"/>
    <x v="8"/>
    <n v="28"/>
    <x v="47"/>
    <x v="48"/>
    <n v="16.66"/>
    <n v="1704273849000"/>
    <n v="1704705854000"/>
    <n v="969.78"/>
    <n v="0"/>
    <n v="5"/>
    <x v="8"/>
    <x v="0"/>
    <x v="1"/>
    <x v="35"/>
    <n v="28.29"/>
    <n v="1709215765319"/>
    <n v="52.2"/>
    <n v="-177.52"/>
    <x v="48"/>
    <d v="2024-01-08T09:24:14"/>
    <d v="2024-02-29T14:09:25"/>
    <x v="50"/>
    <x v="50"/>
    <x v="19"/>
  </r>
  <r>
    <n v="59"/>
    <n v="343584881"/>
    <x v="34"/>
    <n v="8"/>
    <x v="48"/>
    <x v="49"/>
    <n v="-19.79"/>
    <n v="1703698312680"/>
    <n v="1704479813398"/>
    <n v="453.01"/>
    <n v="0"/>
    <n v="9"/>
    <x v="34"/>
    <x v="0"/>
    <x v="0"/>
    <x v="37"/>
    <n v="60.23"/>
    <n v="1709153995768"/>
    <n v="54.1"/>
    <n v="-18.88"/>
    <x v="49"/>
    <d v="2024-01-05T18:36:53"/>
    <d v="2024-02-28T20:59:56"/>
    <x v="51"/>
    <x v="51"/>
    <x v="17"/>
  </r>
  <r>
    <n v="60"/>
    <n v="343584880"/>
    <x v="34"/>
    <n v="0.82979999999999998"/>
    <x v="48"/>
    <x v="49"/>
    <n v="-2.0499999999999998"/>
    <n v="1703698311979"/>
    <n v="1704479813398"/>
    <n v="46.99"/>
    <n v="0"/>
    <n v="9"/>
    <x v="34"/>
    <x v="0"/>
    <x v="0"/>
    <x v="37"/>
    <n v="60.23"/>
    <n v="1709153995768"/>
    <n v="54.1"/>
    <n v="-1.96"/>
    <x v="50"/>
    <d v="2024-01-05T18:36:53"/>
    <d v="2024-02-28T20:59:56"/>
    <x v="51"/>
    <x v="51"/>
    <x v="17"/>
  </r>
  <r>
    <n v="61"/>
    <n v="343584879"/>
    <x v="34"/>
    <n v="2.1701999999999999"/>
    <x v="49"/>
    <x v="49"/>
    <n v="-6.27"/>
    <n v="1703623688048"/>
    <n v="1704479813398"/>
    <n v="123.79"/>
    <n v="0"/>
    <n v="9.9"/>
    <x v="34"/>
    <x v="0"/>
    <x v="0"/>
    <x v="37"/>
    <n v="60.23"/>
    <n v="1709153995768"/>
    <n v="54.1"/>
    <n v="-5.25"/>
    <x v="51"/>
    <d v="2024-01-05T18:36:53"/>
    <d v="2024-02-28T20:59:56"/>
    <x v="52"/>
    <x v="52"/>
    <x v="20"/>
  </r>
  <r>
    <n v="62"/>
    <n v="343584876"/>
    <x v="34"/>
    <n v="0.82979999999999998"/>
    <x v="49"/>
    <x v="49"/>
    <n v="-2.39"/>
    <n v="1703623688048"/>
    <n v="1704479812906"/>
    <n v="47.33"/>
    <n v="0"/>
    <n v="9.9"/>
    <x v="34"/>
    <x v="0"/>
    <x v="0"/>
    <x v="37"/>
    <n v="60.23"/>
    <n v="1709153995768"/>
    <n v="54.1"/>
    <n v="-2.0099999999999998"/>
    <x v="51"/>
    <d v="2024-01-05T18:36:53"/>
    <d v="2024-02-28T20:59:56"/>
    <x v="53"/>
    <x v="53"/>
    <x v="20"/>
  </r>
  <r>
    <n v="63"/>
    <n v="343557647"/>
    <x v="9"/>
    <n v="18"/>
    <x v="50"/>
    <x v="50"/>
    <n v="28.43"/>
    <n v="1703696105564"/>
    <n v="1704475156946"/>
    <n v="982.3"/>
    <n v="0"/>
    <n v="9"/>
    <x v="9"/>
    <x v="0"/>
    <x v="0"/>
    <x v="9"/>
    <n v="55.04"/>
    <n v="1709153999466"/>
    <n v="54.2"/>
    <n v="-95.04"/>
    <x v="52"/>
    <d v="2024-01-05T17:19:17"/>
    <d v="2024-02-28T20:59:59"/>
    <x v="54"/>
    <x v="54"/>
    <x v="17"/>
  </r>
  <r>
    <n v="64"/>
    <n v="343557646"/>
    <x v="9"/>
    <n v="0.3216"/>
    <x v="50"/>
    <x v="50"/>
    <n v="0.51"/>
    <n v="1703696104838"/>
    <n v="1704475156946"/>
    <n v="17.55"/>
    <n v="0"/>
    <n v="9"/>
    <x v="9"/>
    <x v="0"/>
    <x v="0"/>
    <x v="9"/>
    <n v="55.04"/>
    <n v="1709153999466"/>
    <n v="54.2"/>
    <n v="-1.7"/>
    <x v="53"/>
    <d v="2024-01-05T17:19:17"/>
    <d v="2024-02-28T20:59:59"/>
    <x v="55"/>
    <x v="55"/>
    <x v="17"/>
  </r>
  <r>
    <n v="65"/>
    <n v="343557645"/>
    <x v="9"/>
    <n v="1.6783999999999999"/>
    <x v="51"/>
    <x v="50"/>
    <n v="3"/>
    <n v="1703687512760"/>
    <n v="1704475156946"/>
    <n v="91.25"/>
    <n v="0"/>
    <n v="9.1"/>
    <x v="9"/>
    <x v="0"/>
    <x v="0"/>
    <x v="9"/>
    <n v="55.04"/>
    <n v="1709153999466"/>
    <n v="54.2"/>
    <n v="-8.17"/>
    <x v="54"/>
    <d v="2024-01-05T17:19:17"/>
    <d v="2024-02-28T20:59:59"/>
    <x v="56"/>
    <x v="56"/>
    <x v="17"/>
  </r>
  <r>
    <n v="66"/>
    <n v="343557640"/>
    <x v="9"/>
    <n v="0.3216"/>
    <x v="51"/>
    <x v="50"/>
    <n v="0.57999999999999996"/>
    <n v="1703687512760"/>
    <n v="1704475156197"/>
    <n v="17.48"/>
    <n v="0"/>
    <n v="9.1"/>
    <x v="9"/>
    <x v="0"/>
    <x v="0"/>
    <x v="9"/>
    <n v="55.04"/>
    <n v="1709153999466"/>
    <n v="54.2"/>
    <n v="-1.57"/>
    <x v="54"/>
    <d v="2024-01-05T17:19:16"/>
    <d v="2024-02-28T20:59:59"/>
    <x v="57"/>
    <x v="57"/>
    <x v="17"/>
  </r>
  <r>
    <n v="67"/>
    <n v="342420291"/>
    <x v="35"/>
    <n v="2"/>
    <x v="52"/>
    <x v="51"/>
    <n v="10.44"/>
    <n v="1699348392552"/>
    <n v="1704272679488"/>
    <n v="153.72999999999999"/>
    <n v="0"/>
    <n v="57"/>
    <x v="35"/>
    <x v="1"/>
    <x v="1"/>
    <x v="38"/>
    <n v="88.287999999999997"/>
    <n v="1709215773473"/>
    <n v="57.2"/>
    <n v="22.86"/>
    <x v="55"/>
    <d v="2024-01-03T09:04:39"/>
    <d v="2024-02-29T14:09:33"/>
    <x v="58"/>
    <x v="58"/>
    <x v="21"/>
  </r>
  <r>
    <n v="68"/>
    <n v="342420166"/>
    <x v="36"/>
    <n v="1"/>
    <x v="53"/>
    <x v="52"/>
    <n v="1.07"/>
    <n v="1699348819000"/>
    <n v="1704272661000"/>
    <n v="20.75"/>
    <n v="0"/>
    <n v="57"/>
    <x v="36"/>
    <x v="1"/>
    <x v="1"/>
    <x v="39"/>
    <n v="25.074999999999999"/>
    <n v="1709215645387"/>
    <n v="57.2"/>
    <n v="4.34"/>
    <x v="56"/>
    <d v="2024-01-03T09:04:21"/>
    <d v="2024-02-29T14:07:25"/>
    <x v="59"/>
    <x v="59"/>
    <x v="21"/>
  </r>
  <r>
    <n v="69"/>
    <n v="342420165"/>
    <x v="36"/>
    <n v="2"/>
    <x v="54"/>
    <x v="52"/>
    <n v="2.11"/>
    <n v="1699348671000"/>
    <n v="1704272661000"/>
    <n v="41.53"/>
    <n v="0"/>
    <n v="57"/>
    <x v="36"/>
    <x v="1"/>
    <x v="1"/>
    <x v="39"/>
    <n v="25.074999999999999"/>
    <n v="1709215645387"/>
    <n v="57.2"/>
    <n v="8.64"/>
    <x v="57"/>
    <d v="2024-01-03T09:04:21"/>
    <d v="2024-02-29T14:07:25"/>
    <x v="60"/>
    <x v="60"/>
    <x v="21"/>
  </r>
  <r>
    <n v="70"/>
    <n v="342420164"/>
    <x v="36"/>
    <n v="1"/>
    <x v="54"/>
    <x v="53"/>
    <n v="1.06"/>
    <n v="1699348671000"/>
    <n v="1704272661000"/>
    <n v="20.77"/>
    <n v="0"/>
    <n v="57"/>
    <x v="36"/>
    <x v="1"/>
    <x v="1"/>
    <x v="39"/>
    <n v="25.074999999999999"/>
    <n v="1709215645387"/>
    <n v="57.2"/>
    <n v="4.32"/>
    <x v="57"/>
    <d v="2024-01-03T09:04:21"/>
    <d v="2024-02-29T14:07:25"/>
    <x v="61"/>
    <x v="60"/>
    <x v="21"/>
  </r>
  <r>
    <n v="71"/>
    <n v="342420034"/>
    <x v="37"/>
    <n v="1"/>
    <x v="55"/>
    <x v="54"/>
    <n v="1.5"/>
    <n v="1699348842000"/>
    <n v="1704272643000"/>
    <n v="10.1"/>
    <n v="0"/>
    <n v="57"/>
    <x v="37"/>
    <x v="1"/>
    <x v="1"/>
    <x v="40"/>
    <n v="12.536"/>
    <n v="1709215668796"/>
    <n v="57.2"/>
    <n v="2.4500000000000002"/>
    <x v="58"/>
    <d v="2024-01-03T09:04:03"/>
    <d v="2024-02-29T14:07:49"/>
    <x v="62"/>
    <x v="61"/>
    <x v="21"/>
  </r>
  <r>
    <n v="72"/>
    <n v="342420033"/>
    <x v="37"/>
    <n v="5"/>
    <x v="56"/>
    <x v="54"/>
    <n v="7.49"/>
    <n v="1699348500000"/>
    <n v="1704272643000"/>
    <n v="50.53"/>
    <n v="0"/>
    <n v="57"/>
    <x v="37"/>
    <x v="1"/>
    <x v="1"/>
    <x v="40"/>
    <n v="12.536"/>
    <n v="1709215668796"/>
    <n v="57.2"/>
    <n v="12.21"/>
    <x v="59"/>
    <d v="2024-01-03T09:04:03"/>
    <d v="2024-02-29T14:07:49"/>
    <x v="63"/>
    <x v="62"/>
    <x v="21"/>
  </r>
  <r>
    <n v="73"/>
    <n v="342419761"/>
    <x v="38"/>
    <n v="1"/>
    <x v="57"/>
    <x v="55"/>
    <n v="2.86"/>
    <n v="1699348725000"/>
    <n v="1704272571000"/>
    <n v="43.91"/>
    <n v="0"/>
    <n v="57"/>
    <x v="38"/>
    <x v="1"/>
    <x v="1"/>
    <x v="41"/>
    <n v="49.35"/>
    <n v="1709215773772"/>
    <n v="57.2"/>
    <n v="5.47"/>
    <x v="60"/>
    <d v="2024-01-03T09:02:51"/>
    <d v="2024-02-29T14:09:34"/>
    <x v="64"/>
    <x v="63"/>
    <x v="21"/>
  </r>
  <r>
    <n v="74"/>
    <n v="342419696"/>
    <x v="39"/>
    <n v="2"/>
    <x v="58"/>
    <x v="56"/>
    <n v="9.82"/>
    <n v="1699348330000"/>
    <n v="1704272553000"/>
    <n v="152.94999999999999"/>
    <n v="0"/>
    <n v="57"/>
    <x v="39"/>
    <x v="1"/>
    <x v="1"/>
    <x v="42"/>
    <n v="88.48"/>
    <n v="1709215773840"/>
    <n v="57.2"/>
    <n v="24.05"/>
    <x v="61"/>
    <d v="2024-01-03T09:02:33"/>
    <d v="2024-02-29T14:09:34"/>
    <x v="65"/>
    <x v="64"/>
    <x v="21"/>
  </r>
  <r>
    <n v="75"/>
    <n v="342218988"/>
    <x v="40"/>
    <n v="112"/>
    <x v="59"/>
    <x v="57"/>
    <n v="24.3"/>
    <n v="1703698377164"/>
    <n v="1704208728629"/>
    <n v="496.38"/>
    <n v="0"/>
    <n v="5.9"/>
    <x v="40"/>
    <x v="0"/>
    <x v="0"/>
    <x v="43"/>
    <n v="3.15"/>
    <n v="1709153853102"/>
    <n v="57.2"/>
    <n v="-193.76"/>
    <x v="62"/>
    <d v="2024-01-02T15:18:49"/>
    <d v="2024-02-28T20:57:33"/>
    <x v="66"/>
    <x v="65"/>
    <x v="17"/>
  </r>
  <r>
    <n v="76"/>
    <n v="342218987"/>
    <x v="40"/>
    <n v="0.81730000000000003"/>
    <x v="59"/>
    <x v="57"/>
    <n v="0.18"/>
    <n v="1703698375922"/>
    <n v="1704208728629"/>
    <n v="3.62"/>
    <n v="0"/>
    <n v="5.9"/>
    <x v="40"/>
    <x v="0"/>
    <x v="0"/>
    <x v="43"/>
    <n v="3.15"/>
    <n v="1709153853102"/>
    <n v="57.2"/>
    <n v="-1.41"/>
    <x v="63"/>
    <d v="2024-01-02T15:18:49"/>
    <d v="2024-02-28T20:57:33"/>
    <x v="67"/>
    <x v="66"/>
    <x v="17"/>
  </r>
  <r>
    <n v="77"/>
    <n v="342218986"/>
    <x v="40"/>
    <n v="20.182700000000001"/>
    <x v="60"/>
    <x v="57"/>
    <n v="7.03"/>
    <n v="1703687534469"/>
    <n v="1704208728629"/>
    <n v="86.8"/>
    <n v="0"/>
    <n v="6"/>
    <x v="40"/>
    <x v="0"/>
    <x v="0"/>
    <x v="43"/>
    <n v="3.15"/>
    <n v="1709153853102"/>
    <n v="57.2"/>
    <n v="-31.69"/>
    <x v="64"/>
    <d v="2024-01-02T15:18:49"/>
    <d v="2024-02-28T20:57:33"/>
    <x v="68"/>
    <x v="67"/>
    <x v="17"/>
  </r>
  <r>
    <n v="78"/>
    <n v="342218981"/>
    <x v="40"/>
    <n v="0.81730000000000003"/>
    <x v="60"/>
    <x v="57"/>
    <n v="0.28000000000000003"/>
    <n v="1703687534469"/>
    <n v="1704208728179"/>
    <n v="3.52"/>
    <n v="0"/>
    <n v="6"/>
    <x v="40"/>
    <x v="0"/>
    <x v="0"/>
    <x v="43"/>
    <n v="3.15"/>
    <n v="1709153853102"/>
    <n v="57.2"/>
    <n v="-1.28"/>
    <x v="64"/>
    <d v="2024-01-02T15:18:48"/>
    <d v="2024-02-28T20:57:33"/>
    <x v="69"/>
    <x v="68"/>
    <x v="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BFE63F-8F5F-45AB-B3B7-4D9397884135}" name="PivotTable1" cacheId="13" applyNumberFormats="0" applyBorderFormats="0" applyFontFormats="0" applyPatternFormats="0" applyAlignmentFormats="0" applyWidthHeightFormats="1" dataCaption="Values" updatedVersion="8" minRefreshableVersion="3" showDrill="0" useAutoFormatting="1" itemPrintTitles="1" createdVersion="8" indent="0" compact="0" compactData="0" gridDropZones="1" multipleFieldFilters="0">
  <location ref="A4:J21" firstHeaderRow="1" firstDataRow="2" firstDataCol="8" rowPageCount="2" colPageCount="1"/>
  <pivotFields count="28">
    <pivotField compact="0" outline="0" showAll="0" defaultSubtotal="0"/>
    <pivotField compact="0" outline="0" showAll="0"/>
    <pivotField axis="axisRow" compact="0" outline="0" showAll="0" sortType="ascending" defaultSubtotal="0">
      <items count="41">
        <item x="37"/>
        <item x="3"/>
        <item x="12"/>
        <item x="20"/>
        <item x="8"/>
        <item x="25"/>
        <item x="16"/>
        <item x="31"/>
        <item x="7"/>
        <item x="27"/>
        <item x="28"/>
        <item x="30"/>
        <item x="10"/>
        <item x="35"/>
        <item x="32"/>
        <item x="18"/>
        <item x="26"/>
        <item x="17"/>
        <item x="15"/>
        <item x="9"/>
        <item x="21"/>
        <item x="11"/>
        <item x="6"/>
        <item x="34"/>
        <item x="5"/>
        <item x="36"/>
        <item x="29"/>
        <item x="33"/>
        <item x="0"/>
        <item x="4"/>
        <item x="24"/>
        <item x="14"/>
        <item x="40"/>
        <item x="22"/>
        <item x="13"/>
        <item x="1"/>
        <item x="2"/>
        <item x="23"/>
        <item x="39"/>
        <item x="19"/>
        <item x="38"/>
      </items>
    </pivotField>
    <pivotField compact="0" outline="0" showAll="0" defaultSubtotal="0"/>
    <pivotField axis="axisRow" compact="0" outline="0" showAll="0" defaultSubtotal="0">
      <items count="61">
        <item x="39"/>
        <item x="60"/>
        <item x="59"/>
        <item x="32"/>
        <item x="55"/>
        <item x="56"/>
        <item x="7"/>
        <item x="11"/>
        <item x="24"/>
        <item x="19"/>
        <item x="30"/>
        <item x="27"/>
        <item x="53"/>
        <item x="54"/>
        <item x="34"/>
        <item x="45"/>
        <item x="6"/>
        <item x="9"/>
        <item x="35"/>
        <item x="22"/>
        <item x="33"/>
        <item x="47"/>
        <item x="26"/>
        <item x="43"/>
        <item x="44"/>
        <item x="15"/>
        <item x="57"/>
        <item x="14"/>
        <item x="31"/>
        <item x="37"/>
        <item x="8"/>
        <item x="10"/>
        <item x="29"/>
        <item x="51"/>
        <item x="21"/>
        <item x="50"/>
        <item x="3"/>
        <item x="48"/>
        <item x="49"/>
        <item x="36"/>
        <item x="58"/>
        <item x="52"/>
        <item x="12"/>
        <item x="40"/>
        <item x="41"/>
        <item x="20"/>
        <item x="38"/>
        <item x="5"/>
        <item x="42"/>
        <item x="13"/>
        <item x="28"/>
        <item x="4"/>
        <item x="25"/>
        <item x="18"/>
        <item x="23"/>
        <item x="46"/>
        <item x="17"/>
        <item x="16"/>
        <item x="0"/>
        <item x="1"/>
        <item x="2"/>
      </items>
    </pivotField>
    <pivotField axis="axisRow" compact="0" outline="0" showAll="0" defaultSubtotal="0">
      <items count="58">
        <item x="39"/>
        <item x="57"/>
        <item x="32"/>
        <item x="7"/>
        <item x="54"/>
        <item x="11"/>
        <item x="24"/>
        <item x="19"/>
        <item x="30"/>
        <item x="27"/>
        <item x="34"/>
        <item x="52"/>
        <item x="53"/>
        <item x="6"/>
        <item x="44"/>
        <item x="9"/>
        <item x="22"/>
        <item x="35"/>
        <item x="43"/>
        <item x="33"/>
        <item x="45"/>
        <item x="26"/>
        <item x="46"/>
        <item x="48"/>
        <item x="15"/>
        <item x="14"/>
        <item x="55"/>
        <item x="31"/>
        <item x="37"/>
        <item x="10"/>
        <item x="49"/>
        <item x="8"/>
        <item x="3"/>
        <item x="29"/>
        <item x="21"/>
        <item x="50"/>
        <item x="36"/>
        <item x="56"/>
        <item x="51"/>
        <item x="12"/>
        <item x="40"/>
        <item x="41"/>
        <item x="20"/>
        <item x="38"/>
        <item x="42"/>
        <item x="5"/>
        <item x="13"/>
        <item x="4"/>
        <item x="28"/>
        <item x="18"/>
        <item x="25"/>
        <item x="23"/>
        <item x="47"/>
        <item x="17"/>
        <item x="16"/>
        <item x="0"/>
        <item x="1"/>
        <item x="2"/>
      </items>
    </pivotField>
    <pivotField dataField="1" compact="0" outline="0" showAll="0"/>
    <pivotField compact="0" outline="0" showAll="0" defaultSubtotal="0"/>
    <pivotField compact="0" outline="0" showAll="0"/>
    <pivotField compact="0" outline="0" showAll="0"/>
    <pivotField compact="0" outline="0" showAll="0"/>
    <pivotField compact="0" outline="0" showAll="0" defaultSubtotal="0"/>
    <pivotField axis="axisRow" compact="0" outline="0" showAll="0" measureFilter="1" sortType="descending" defaultSubtotal="0">
      <items count="41">
        <item x="38"/>
        <item x="30"/>
        <item x="19"/>
        <item x="23"/>
        <item x="39"/>
        <item x="1"/>
        <item x="13"/>
        <item x="14"/>
        <item x="40"/>
        <item x="22"/>
        <item x="4"/>
        <item x="33"/>
        <item x="24"/>
        <item x="29"/>
        <item x="5"/>
        <item x="34"/>
        <item x="6"/>
        <item x="9"/>
        <item x="21"/>
        <item x="15"/>
        <item x="17"/>
        <item x="26"/>
        <item x="36"/>
        <item x="35"/>
        <item x="37"/>
        <item x="18"/>
        <item x="10"/>
        <item x="11"/>
        <item x="27"/>
        <item x="7"/>
        <item x="28"/>
        <item x="31"/>
        <item x="16"/>
        <item x="8"/>
        <item x="25"/>
        <item x="20"/>
        <item x="3"/>
        <item x="32"/>
        <item x="12"/>
        <item x="0"/>
        <item x="2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  <pivotField axis="axisPage" compact="0" outline="0" showAll="0">
      <items count="3">
        <item x="1"/>
        <item x="0"/>
        <item t="default"/>
      </items>
    </pivotField>
    <pivotField axis="axisPage" compact="0" outline="0" multipleItemSelectionAllowed="1" showAll="0" defaultSubtotal="0">
      <items count="4">
        <item h="1" x="2"/>
        <item x="1"/>
        <item h="1" x="3"/>
        <item h="1" x="0"/>
      </items>
    </pivotField>
    <pivotField axis="axisRow" compact="0" outline="0" showAll="0" defaultSubtotal="0">
      <items count="83">
        <item m="1" x="82"/>
        <item m="1" x="71"/>
        <item m="1" x="67"/>
        <item m="1" x="48"/>
        <item m="1" x="79"/>
        <item m="1" x="51"/>
        <item m="1" x="65"/>
        <item m="1" x="68"/>
        <item m="1" x="64"/>
        <item m="1" x="47"/>
        <item m="1" x="78"/>
        <item m="1" x="49"/>
        <item m="1" x="75"/>
        <item m="1" x="63"/>
        <item m="1" x="60"/>
        <item m="1" x="54"/>
        <item m="1" x="66"/>
        <item m="1" x="80"/>
        <item m="1" x="70"/>
        <item m="1" x="50"/>
        <item m="1" x="76"/>
        <item m="1" x="44"/>
        <item m="1" x="59"/>
        <item m="1" x="69"/>
        <item m="1" x="52"/>
        <item m="1" x="77"/>
        <item m="1" x="81"/>
        <item m="1" x="73"/>
        <item m="1" x="72"/>
        <item m="1" x="58"/>
        <item m="1" x="74"/>
        <item m="1" x="46"/>
        <item m="1" x="45"/>
        <item m="1" x="53"/>
        <item m="1" x="62"/>
        <item m="1" x="57"/>
        <item m="1" x="61"/>
        <item m="1" x="56"/>
        <item m="1" x="5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</items>
    </pivotField>
    <pivotField compact="0" outline="0" showAll="0"/>
    <pivotField compact="0" outline="0" showAll="0"/>
    <pivotField compact="0" outline="0" showAll="0" defaultSubtotal="0"/>
    <pivotField dataField="1" compact="0" outline="0" showAll="0"/>
    <pivotField compact="0" numFmtId="165" outline="0" showAll="0" defaultSubtota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numFmtId="22" outline="0" showAll="0"/>
    <pivotField compact="0" numFmtId="22" outline="0" showAll="0"/>
    <pivotField axis="axisRow" compact="0" outline="0" showAll="0" defaultSubtotal="0">
      <items count="70">
        <item x="39"/>
        <item x="41"/>
        <item x="6"/>
        <item x="52"/>
        <item x="53"/>
        <item x="7"/>
        <item x="18"/>
        <item sd="0" x="51"/>
        <item x="9"/>
        <item x="16"/>
        <item x="44"/>
        <item x="17"/>
        <item x="11"/>
        <item x="36"/>
        <item x="27"/>
        <item x="43"/>
        <item x="3"/>
        <item x="4"/>
        <item x="47"/>
        <item x="10"/>
        <item x="19"/>
        <item x="34"/>
        <item x="48"/>
        <item x="15"/>
        <item x="25"/>
        <item x="22"/>
        <item x="26"/>
        <item x="23"/>
        <item x="14"/>
        <item x="24"/>
        <item x="32"/>
        <item x="13"/>
        <item x="30"/>
        <item x="42"/>
        <item x="37"/>
        <item x="33"/>
        <item x="20"/>
        <item x="29"/>
        <item x="50"/>
        <item x="38"/>
        <item x="40"/>
        <item x="28"/>
        <item x="54"/>
        <item x="55"/>
        <item x="21"/>
        <item x="35"/>
        <item x="46"/>
        <item x="45"/>
        <item x="56"/>
        <item x="57"/>
        <item x="31"/>
        <item x="8"/>
        <item x="66"/>
        <item x="67"/>
        <item x="49"/>
        <item x="12"/>
        <item x="60"/>
        <item x="61"/>
        <item x="59"/>
        <item x="5"/>
        <item x="65"/>
        <item x="64"/>
        <item x="58"/>
        <item x="69"/>
        <item x="68"/>
        <item x="63"/>
        <item x="62"/>
        <item x="0"/>
        <item x="1"/>
        <item x="2"/>
      </items>
    </pivotField>
    <pivotField axis="axisRow" compact="0" outline="0" showAll="0" sortType="descending" defaultSubtotal="0">
      <items count="134">
        <item x="49"/>
        <item m="1" x="112"/>
        <item x="16"/>
        <item x="24"/>
        <item m="1" x="90"/>
        <item x="19"/>
        <item m="1" x="85"/>
        <item m="1" x="82"/>
        <item m="1" x="111"/>
        <item x="61"/>
        <item x="62"/>
        <item x="29"/>
        <item x="21"/>
        <item m="1" x="126"/>
        <item x="27"/>
        <item m="1" x="127"/>
        <item x="42"/>
        <item m="1" x="123"/>
        <item m="1" x="124"/>
        <item m="1" x="125"/>
        <item x="59"/>
        <item x="60"/>
        <item m="1" x="106"/>
        <item x="47"/>
        <item x="13"/>
        <item x="64"/>
        <item x="58"/>
        <item m="1" x="129"/>
        <item x="32"/>
        <item m="1" x="97"/>
        <item m="1" x="122"/>
        <item m="1" x="93"/>
        <item x="63"/>
        <item x="28"/>
        <item x="40"/>
        <item m="1" x="128"/>
        <item x="5"/>
        <item x="12"/>
        <item x="4"/>
        <item m="1" x="95"/>
        <item m="1" x="87"/>
        <item m="1" x="104"/>
        <item m="1" x="81"/>
        <item m="1" x="79"/>
        <item m="1" x="71"/>
        <item m="1" x="80"/>
        <item x="1"/>
        <item x="36"/>
        <item x="34"/>
        <item x="41"/>
        <item x="35"/>
        <item m="1" x="108"/>
        <item x="18"/>
        <item m="1" x="102"/>
        <item m="1" x="74"/>
        <item m="1" x="100"/>
        <item m="1" x="98"/>
        <item m="1" x="99"/>
        <item m="1" x="86"/>
        <item m="1" x="83"/>
        <item x="38"/>
        <item m="1" x="94"/>
        <item m="1" x="78"/>
        <item m="1" x="101"/>
        <item x="7"/>
        <item x="37"/>
        <item m="1" x="103"/>
        <item x="31"/>
        <item x="20"/>
        <item x="17"/>
        <item m="1" x="88"/>
        <item m="1" x="70"/>
        <item m="1" x="69"/>
        <item m="1" x="84"/>
        <item x="22"/>
        <item x="23"/>
        <item x="8"/>
        <item x="6"/>
        <item m="1" x="91"/>
        <item m="1" x="72"/>
        <item x="33"/>
        <item m="1" x="89"/>
        <item x="9"/>
        <item m="1" x="96"/>
        <item m="1" x="73"/>
        <item x="51"/>
        <item x="52"/>
        <item x="53"/>
        <item x="44"/>
        <item x="39"/>
        <item m="1" x="76"/>
        <item m="1" x="75"/>
        <item m="1" x="105"/>
        <item m="1" x="121"/>
        <item m="1" x="120"/>
        <item m="1" x="92"/>
        <item m="1" x="114"/>
        <item m="1" x="115"/>
        <item m="1" x="116"/>
        <item m="1" x="117"/>
        <item m="1" x="118"/>
        <item m="1" x="119"/>
        <item x="10"/>
        <item x="25"/>
        <item m="1" x="77"/>
        <item x="3"/>
        <item x="56"/>
        <item x="57"/>
        <item x="15"/>
        <item x="54"/>
        <item x="55"/>
        <item x="2"/>
        <item x="14"/>
        <item m="1" x="107"/>
        <item x="43"/>
        <item x="30"/>
        <item x="26"/>
        <item x="11"/>
        <item x="0"/>
        <item x="50"/>
        <item x="45"/>
        <item m="1" x="113"/>
        <item x="48"/>
        <item x="46"/>
        <item m="1" x="109"/>
        <item m="1" x="110"/>
        <item m="1" x="133"/>
        <item m="1" x="132"/>
        <item m="1" x="130"/>
        <item m="1" x="131"/>
        <item x="68"/>
        <item x="67"/>
        <item x="66"/>
        <item x="65"/>
      </items>
    </pivotField>
    <pivotField axis="axisRow" compact="0" numFmtId="14" outline="0" showAll="0" defaultSubtotal="0">
      <items count="22">
        <item x="21"/>
        <item x="20"/>
        <item x="17"/>
        <item x="19"/>
        <item x="13"/>
        <item x="15"/>
        <item x="18"/>
        <item x="14"/>
        <item x="16"/>
        <item x="12"/>
        <item x="11"/>
        <item x="10"/>
        <item x="9"/>
        <item x="8"/>
        <item x="7"/>
        <item x="5"/>
        <item x="4"/>
        <item x="6"/>
        <item x="2"/>
        <item x="3"/>
        <item x="1"/>
        <item x="0"/>
      </items>
    </pivotField>
    <pivotField compact="0" outline="0" showAll="0">
      <items count="7">
        <item sd="0" x="0"/>
        <item sd="0" x="1"/>
        <item sd="0" x="2"/>
        <item sd="0" x="3"/>
        <item sd="0" x="4"/>
        <item x="5"/>
        <item t="default"/>
      </items>
    </pivotField>
    <pivotField compact="0" outline="0" showAll="0" defaultSubtotal="0">
      <items count="4">
        <item sd="0" x="0"/>
        <item sd="0" x="1"/>
        <item x="2"/>
        <item x="3"/>
      </items>
    </pivotField>
  </pivotFields>
  <rowFields count="8">
    <field x="2"/>
    <field x="12"/>
    <field x="25"/>
    <field x="23"/>
    <field x="24"/>
    <field x="4"/>
    <field x="5"/>
    <field x="15"/>
  </rowFields>
  <rowItems count="16">
    <i>
      <x v="2"/>
      <x v="38"/>
      <x v="18"/>
      <x v="31"/>
      <x v="24"/>
      <x v="49"/>
      <x v="46"/>
      <x v="51"/>
    </i>
    <i>
      <x v="5"/>
      <x v="34"/>
      <x v="12"/>
      <x v="30"/>
      <x v="28"/>
      <x v="3"/>
      <x v="2"/>
      <x v="66"/>
    </i>
    <i>
      <x v="8"/>
      <x v="29"/>
      <x v="19"/>
      <x v="5"/>
      <x v="64"/>
      <x v="6"/>
      <x v="3"/>
      <x v="46"/>
    </i>
    <i>
      <x v="9"/>
      <x v="28"/>
      <x v="10"/>
      <x v="13"/>
      <x v="60"/>
      <x v="39"/>
      <x v="36"/>
      <x v="68"/>
    </i>
    <i>
      <x v="16"/>
      <x v="21"/>
      <x v="9"/>
      <x v="21"/>
      <x v="47"/>
      <x v="14"/>
      <x v="10"/>
      <x v="67"/>
    </i>
    <i r="4">
      <x v="48"/>
      <x v="14"/>
      <x v="10"/>
      <x v="67"/>
    </i>
    <i r="4">
      <x v="50"/>
      <x v="14"/>
      <x v="10"/>
      <x v="67"/>
    </i>
    <i>
      <x v="17"/>
      <x v="20"/>
      <x v="11"/>
      <x v="37"/>
      <x v="11"/>
      <x v="32"/>
      <x v="33"/>
      <x v="57"/>
    </i>
    <i r="2">
      <x v="14"/>
      <x v="44"/>
      <x v="12"/>
      <x v="34"/>
      <x v="34"/>
      <x v="57"/>
    </i>
    <i>
      <x v="21"/>
      <x v="27"/>
      <x v="18"/>
      <x v="55"/>
      <x v="37"/>
      <x v="42"/>
      <x v="39"/>
      <x v="50"/>
    </i>
    <i>
      <x v="29"/>
      <x v="10"/>
      <x v="12"/>
      <x v="41"/>
      <x v="33"/>
      <x v="50"/>
      <x v="48"/>
      <x v="63"/>
    </i>
    <i r="2">
      <x v="20"/>
      <x v="17"/>
      <x v="38"/>
      <x v="51"/>
      <x v="47"/>
      <x v="43"/>
    </i>
    <i>
      <x v="33"/>
      <x v="9"/>
      <x v="12"/>
      <x v="14"/>
      <x v="14"/>
      <x v="11"/>
      <x v="9"/>
      <x v="62"/>
    </i>
    <i>
      <x v="35"/>
      <x v="5"/>
      <x v="16"/>
      <x v="6"/>
      <x v="52"/>
      <x v="53"/>
      <x v="49"/>
      <x v="55"/>
    </i>
    <i r="2">
      <x v="21"/>
      <x v="68"/>
      <x v="46"/>
      <x v="59"/>
      <x v="56"/>
      <x v="40"/>
    </i>
    <i t="grand">
      <x/>
    </i>
  </rowItems>
  <colFields count="1">
    <field x="-2"/>
  </colFields>
  <colItems count="2">
    <i>
      <x/>
    </i>
    <i i="1">
      <x v="1"/>
    </i>
  </colItems>
  <pageFields count="2">
    <pageField fld="14" hier="-1"/>
    <pageField fld="13" item="1" hier="-1"/>
  </pageFields>
  <dataFields count="2">
    <dataField name="Sum of profit" fld="6" baseField="5" baseItem="3" numFmtId="164"/>
    <dataField name="Sum of potential_profit" fld="19" baseField="14" baseItem="3" numFmtId="164"/>
  </dataFields>
  <pivotTableStyleInfo name="PivotStyleLight16" showRowHeaders="1" showColHeaders="1" showRowStripes="0" showColStripes="0" showLastColumn="1"/>
  <filters count="1">
    <filter fld="12" type="valueGreaterThan" evalOrder="-1" id="1" iMeasureFld="1">
      <autoFilter ref="A1">
        <filterColumn colId="0">
          <customFilters>
            <customFilter operator="greaterThan" val="0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2028D56-6D93-4391-8D0E-E2A5714A943D}" autoFormatId="16" applyNumberFormats="0" applyBorderFormats="0" applyFontFormats="0" applyPatternFormats="0" applyAlignmentFormats="0" applyWidthHeightFormats="0">
  <queryTableRefresh nextId="31">
    <queryTableFields count="26">
      <queryTableField id="19" name="id" tableColumnId="19"/>
      <queryTableField id="2" name="order" tableColumnId="2"/>
      <queryTableField id="3" name="symbol" tableColumnId="3"/>
      <queryTableField id="4" name="volume" tableColumnId="4"/>
      <queryTableField id="5" name="open_price" tableColumnId="5"/>
      <queryTableField id="6" name="close_price" tableColumnId="6"/>
      <queryTableField id="7" name="profit" tableColumnId="7"/>
      <queryTableField id="8" name="open_time" tableColumnId="8"/>
      <queryTableField id="9" name="close_time" tableColumnId="9"/>
      <queryTableField id="10" name="nominalValue" tableColumnId="10"/>
      <queryTableField id="11" name="cmd" tableColumnId="11"/>
      <queryTableField id="12" name="opened_days" tableColumnId="12"/>
      <queryTableField id="13" name="description" tableColumnId="13"/>
      <queryTableField id="24" name="category" tableColumnId="23"/>
      <queryTableField id="25" name="currency" tableColumnId="24"/>
      <queryTableField id="14" name="current_ask" tableColumnId="14"/>
      <queryTableField id="15" name="current_bid" tableColumnId="15"/>
      <queryTableField id="16" name="current_time" tableColumnId="16"/>
      <queryTableField id="17" name="afterclosing_days" tableColumnId="17"/>
      <queryTableField id="18" name="potential_profit" tableColumnId="18"/>
      <queryTableField id="21" name="open_date" tableColumnId="20"/>
      <queryTableField id="22" name="close_date" tableColumnId="21"/>
      <queryTableField id="23" name="current_date" tableColumnId="22"/>
      <queryTableField id="28" name="profit_percentage" tableColumnId="25"/>
      <queryTableField id="29" name="potential_profit_percentage" tableColumnId="26"/>
      <queryTableField id="30" name="Date" tableColumnId="2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24EAC6-6B0C-47A7-A00A-33CE6DA5AD5E}" name="ClosedTrades" displayName="ClosedTrades" ref="A1:Z80" tableType="queryTable" totalsRowShown="0">
  <autoFilter ref="A1:Z80" xr:uid="{1824EAC6-6B0C-47A7-A00A-33CE6DA5AD5E}"/>
  <tableColumns count="26">
    <tableColumn id="19" xr3:uid="{B2176205-5578-4418-8EB4-EC632BA6A657}" uniqueName="19" name="id" queryTableFieldId="19"/>
    <tableColumn id="2" xr3:uid="{7FDBAEDF-95A1-40DB-AF10-7FCFC8A257E0}" uniqueName="2" name="order" queryTableFieldId="2"/>
    <tableColumn id="3" xr3:uid="{E70149B2-4790-4B2E-BCBE-D6A5F8946CBD}" uniqueName="3" name="symbol" queryTableFieldId="3" dataDxfId="7"/>
    <tableColumn id="4" xr3:uid="{2BAF541D-5DF5-4BFE-9688-53CE11B4FA7F}" uniqueName="4" name="volume" queryTableFieldId="4"/>
    <tableColumn id="5" xr3:uid="{3971C668-0D1F-4D0A-9856-75CA78D42AA0}" uniqueName="5" name="open_price" queryTableFieldId="5"/>
    <tableColumn id="6" xr3:uid="{484B2A61-16E8-4861-9DF3-F4E53075E578}" uniqueName="6" name="close_price" queryTableFieldId="6"/>
    <tableColumn id="7" xr3:uid="{F03A3600-2BB1-4A9D-9BC8-DFD18B427445}" uniqueName="7" name="profit" queryTableFieldId="7"/>
    <tableColumn id="8" xr3:uid="{8F700505-5DE3-4AD2-9E38-C8DDC0AEE6D8}" uniqueName="8" name="open_time" queryTableFieldId="8"/>
    <tableColumn id="9" xr3:uid="{B330B2C8-53AA-4681-A6FE-7E68C1DB4D67}" uniqueName="9" name="close_time" queryTableFieldId="9"/>
    <tableColumn id="10" xr3:uid="{461B49E0-2D1B-4FDC-A266-7F344E57139F}" uniqueName="10" name="nominalValue" queryTableFieldId="10"/>
    <tableColumn id="11" xr3:uid="{3C24FC18-31CD-4D47-983D-88F66B80BCB0}" uniqueName="11" name="cmd" queryTableFieldId="11"/>
    <tableColumn id="12" xr3:uid="{59095BE6-A2BC-4A01-BD55-B843BA3E12D2}" uniqueName="12" name="opened_days" queryTableFieldId="12"/>
    <tableColumn id="13" xr3:uid="{4187F30F-D66C-4EDD-9CAD-8EAF7A12386B}" uniqueName="13" name="description" queryTableFieldId="13" dataDxfId="6"/>
    <tableColumn id="23" xr3:uid="{461DEB25-FE17-454D-92FD-DED9AFA48268}" uniqueName="23" name="category" queryTableFieldId="24" dataDxfId="5"/>
    <tableColumn id="24" xr3:uid="{FEA95873-D7E9-4276-A404-C50C036E72DC}" uniqueName="24" name="currency" queryTableFieldId="25" dataDxfId="4"/>
    <tableColumn id="14" xr3:uid="{481C49DA-1B65-492B-AAAE-623974EC1DF5}" uniqueName="14" name="current_ask" queryTableFieldId="14"/>
    <tableColumn id="15" xr3:uid="{D9C31178-8E8C-497D-B3D8-206DD08363CB}" uniqueName="15" name="current_bid" queryTableFieldId="15"/>
    <tableColumn id="16" xr3:uid="{AA80B1A8-4E3C-4C75-9E40-4819B737BFFD}" uniqueName="16" name="current_time" queryTableFieldId="16"/>
    <tableColumn id="17" xr3:uid="{682DD259-AFE9-417B-A25D-7CA82EADDCB3}" uniqueName="17" name="afterclosing_days" queryTableFieldId="17"/>
    <tableColumn id="18" xr3:uid="{4C2853B0-16FC-4CAF-9746-9BBE09A8FCBF}" uniqueName="18" name="potential_profit" queryTableFieldId="18"/>
    <tableColumn id="20" xr3:uid="{C7FF9DF4-F1B7-40B3-960C-67933EFB3ED0}" uniqueName="20" name="open_date" queryTableFieldId="21" dataDxfId="3"/>
    <tableColumn id="21" xr3:uid="{EC67321C-41C4-4D5B-B67F-1446C7419071}" uniqueName="21" name="close_date" queryTableFieldId="22" dataDxfId="2"/>
    <tableColumn id="22" xr3:uid="{AEC56439-DE4C-4208-AA91-94A4AC1CA350}" uniqueName="22" name="current_date" queryTableFieldId="23" dataDxfId="1"/>
    <tableColumn id="25" xr3:uid="{C83E1ED2-6E5B-413D-ABED-29241123B70E}" uniqueName="25" name="profit_percentage" queryTableFieldId="28"/>
    <tableColumn id="26" xr3:uid="{1D892063-9E36-4898-84D1-7DB23AF7DFAB}" uniqueName="26" name="potential_profit_percentage" queryTableFieldId="29"/>
    <tableColumn id="27" xr3:uid="{19BD5F6E-1466-4D05-BBE2-A668D7B0113D}" uniqueName="27" name="Date" queryTableFieldId="3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CCDED-E1B8-4276-B9E7-BBE48BADA790}">
  <dimension ref="A1:Z80"/>
  <sheetViews>
    <sheetView topLeftCell="J1" workbookViewId="0">
      <selection activeCell="M14" sqref="M14"/>
    </sheetView>
  </sheetViews>
  <sheetFormatPr defaultRowHeight="14.4" x14ac:dyDescent="0.3"/>
  <cols>
    <col min="1" max="1" width="4.77734375" bestFit="1" customWidth="1"/>
    <col min="2" max="2" width="10" bestFit="1" customWidth="1"/>
    <col min="3" max="3" width="12" bestFit="1" customWidth="1"/>
    <col min="4" max="4" width="9.5546875" bestFit="1" customWidth="1"/>
    <col min="5" max="5" width="12.6640625" bestFit="1" customWidth="1"/>
    <col min="6" max="6" width="12.5546875" bestFit="1" customWidth="1"/>
    <col min="7" max="7" width="7.88671875" bestFit="1" customWidth="1"/>
    <col min="8" max="8" width="12.33203125" bestFit="1" customWidth="1"/>
    <col min="9" max="9" width="12.21875" bestFit="1" customWidth="1"/>
    <col min="10" max="10" width="14.88671875" bestFit="1" customWidth="1"/>
    <col min="11" max="11" width="6.88671875" bestFit="1" customWidth="1"/>
    <col min="12" max="12" width="14.5546875" bestFit="1" customWidth="1"/>
    <col min="13" max="13" width="54.44140625" bestFit="1" customWidth="1"/>
    <col min="14" max="15" width="10.5546875" bestFit="1" customWidth="1"/>
    <col min="16" max="16" width="13.109375" bestFit="1" customWidth="1"/>
    <col min="17" max="17" width="13" bestFit="1" customWidth="1"/>
    <col min="18" max="18" width="14.109375" bestFit="1" customWidth="1"/>
    <col min="19" max="19" width="18" bestFit="1" customWidth="1"/>
    <col min="20" max="20" width="16.5546875" bestFit="1" customWidth="1"/>
    <col min="21" max="21" width="15.6640625" bestFit="1" customWidth="1"/>
    <col min="22" max="23" width="15.6640625" customWidth="1"/>
    <col min="24" max="24" width="18.44140625" bestFit="1" customWidth="1"/>
    <col min="25" max="25" width="27.21875" bestFit="1" customWidth="1"/>
    <col min="26" max="26" width="10.5546875" bestFit="1" customWidth="1"/>
    <col min="27" max="27" width="16.5546875" bestFit="1" customWidth="1"/>
  </cols>
  <sheetData>
    <row r="1" spans="1:26" x14ac:dyDescent="0.3">
      <c r="A1" t="s">
        <v>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103</v>
      </c>
      <c r="O1" t="s">
        <v>104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96</v>
      </c>
      <c r="V1" t="s">
        <v>97</v>
      </c>
      <c r="W1" t="s">
        <v>98</v>
      </c>
      <c r="X1" t="s">
        <v>111</v>
      </c>
      <c r="Y1" t="s">
        <v>112</v>
      </c>
      <c r="Z1" t="s">
        <v>113</v>
      </c>
    </row>
    <row r="2" spans="1:26" x14ac:dyDescent="0.3">
      <c r="A2">
        <v>0</v>
      </c>
      <c r="B2">
        <v>354572249</v>
      </c>
      <c r="C2" s="5" t="s">
        <v>114</v>
      </c>
      <c r="D2">
        <v>22</v>
      </c>
      <c r="E2">
        <v>89.94</v>
      </c>
      <c r="F2">
        <v>77.88</v>
      </c>
      <c r="G2">
        <v>-252.97</v>
      </c>
      <c r="H2">
        <v>1707762974645</v>
      </c>
      <c r="I2">
        <v>1707834842663</v>
      </c>
      <c r="J2">
        <v>1844.22</v>
      </c>
      <c r="K2">
        <v>0</v>
      </c>
      <c r="L2">
        <v>0.8</v>
      </c>
      <c r="M2" s="5" t="s">
        <v>115</v>
      </c>
      <c r="N2" s="5" t="s">
        <v>105</v>
      </c>
      <c r="O2" s="5" t="s">
        <v>107</v>
      </c>
      <c r="P2">
        <v>75.59</v>
      </c>
      <c r="Q2">
        <v>75.569999999999993</v>
      </c>
      <c r="R2">
        <v>1709153999415</v>
      </c>
      <c r="S2">
        <v>15.3</v>
      </c>
      <c r="T2">
        <v>-315.7</v>
      </c>
      <c r="U2" s="1">
        <v>45334.775169502318</v>
      </c>
      <c r="V2" s="1">
        <v>45335.606975266201</v>
      </c>
      <c r="W2" s="1">
        <v>45350.874993229168</v>
      </c>
      <c r="X2">
        <v>-12.78</v>
      </c>
      <c r="Y2">
        <v>-15.96</v>
      </c>
      <c r="Z2" s="4">
        <v>45334</v>
      </c>
    </row>
    <row r="3" spans="1:26" x14ac:dyDescent="0.3">
      <c r="A3">
        <v>1</v>
      </c>
      <c r="B3">
        <v>354066351</v>
      </c>
      <c r="C3" s="5" t="s">
        <v>43</v>
      </c>
      <c r="D3">
        <v>5</v>
      </c>
      <c r="E3">
        <v>179.26</v>
      </c>
      <c r="F3">
        <v>179.2</v>
      </c>
      <c r="G3">
        <v>-0.3</v>
      </c>
      <c r="H3">
        <v>1707741678000</v>
      </c>
      <c r="I3">
        <v>1707742645725</v>
      </c>
      <c r="J3">
        <v>896.3</v>
      </c>
      <c r="K3">
        <v>0</v>
      </c>
      <c r="L3">
        <v>0</v>
      </c>
      <c r="M3" s="5" t="s">
        <v>44</v>
      </c>
      <c r="N3" s="5" t="s">
        <v>105</v>
      </c>
      <c r="O3" s="5" t="s">
        <v>106</v>
      </c>
      <c r="P3">
        <v>188.6</v>
      </c>
      <c r="Q3">
        <v>188.56</v>
      </c>
      <c r="R3">
        <v>1709215759354</v>
      </c>
      <c r="S3">
        <v>17</v>
      </c>
      <c r="T3">
        <v>46.7</v>
      </c>
      <c r="U3" s="1">
        <v>45334.528680555559</v>
      </c>
      <c r="V3" s="1">
        <v>45334.539881076387</v>
      </c>
      <c r="W3" s="1">
        <v>45351.589807337965</v>
      </c>
      <c r="X3">
        <v>-0.03</v>
      </c>
      <c r="Y3">
        <v>5.21</v>
      </c>
      <c r="Z3" s="4">
        <v>45334</v>
      </c>
    </row>
    <row r="4" spans="1:26" x14ac:dyDescent="0.3">
      <c r="A4">
        <v>2</v>
      </c>
      <c r="B4">
        <v>354059906</v>
      </c>
      <c r="C4" s="5" t="s">
        <v>116</v>
      </c>
      <c r="D4">
        <v>1</v>
      </c>
      <c r="E4">
        <v>23.44</v>
      </c>
      <c r="F4">
        <v>23.44</v>
      </c>
      <c r="G4">
        <v>0</v>
      </c>
      <c r="H4">
        <v>1707734415652</v>
      </c>
      <c r="I4">
        <v>1707740798542</v>
      </c>
      <c r="J4">
        <v>23.44</v>
      </c>
      <c r="K4">
        <v>0</v>
      </c>
      <c r="L4">
        <v>0.1</v>
      </c>
      <c r="M4" s="5" t="s">
        <v>117</v>
      </c>
      <c r="N4" s="5" t="s">
        <v>105</v>
      </c>
      <c r="O4" s="5" t="s">
        <v>106</v>
      </c>
      <c r="P4">
        <v>21.37</v>
      </c>
      <c r="Q4">
        <v>21.35</v>
      </c>
      <c r="R4">
        <v>1709215757801</v>
      </c>
      <c r="S4">
        <v>17.100000000000001</v>
      </c>
      <c r="T4">
        <v>-2.0699999999999998</v>
      </c>
      <c r="U4" s="1">
        <v>45334.444625601849</v>
      </c>
      <c r="V4" s="1">
        <v>45334.518501643521</v>
      </c>
      <c r="W4" s="1">
        <v>45351.589789363425</v>
      </c>
      <c r="X4">
        <v>0</v>
      </c>
      <c r="Y4">
        <v>-8.83</v>
      </c>
      <c r="Z4" s="4">
        <v>45334</v>
      </c>
    </row>
    <row r="5" spans="1:26" x14ac:dyDescent="0.3">
      <c r="A5">
        <v>3</v>
      </c>
      <c r="B5">
        <v>354059905</v>
      </c>
      <c r="C5" s="5" t="s">
        <v>116</v>
      </c>
      <c r="D5">
        <v>39</v>
      </c>
      <c r="E5">
        <v>23.44</v>
      </c>
      <c r="F5">
        <v>23.44</v>
      </c>
      <c r="G5">
        <v>0</v>
      </c>
      <c r="H5">
        <v>1707734415652</v>
      </c>
      <c r="I5">
        <v>1707740798542</v>
      </c>
      <c r="J5">
        <v>914.16</v>
      </c>
      <c r="K5">
        <v>0</v>
      </c>
      <c r="L5">
        <v>0.1</v>
      </c>
      <c r="M5" s="5" t="s">
        <v>117</v>
      </c>
      <c r="N5" s="5" t="s">
        <v>105</v>
      </c>
      <c r="O5" s="5" t="s">
        <v>106</v>
      </c>
      <c r="P5">
        <v>21.37</v>
      </c>
      <c r="Q5">
        <v>21.35</v>
      </c>
      <c r="R5">
        <v>1709215757801</v>
      </c>
      <c r="S5">
        <v>17.100000000000001</v>
      </c>
      <c r="T5">
        <v>-80.73</v>
      </c>
      <c r="U5" s="1">
        <v>45334.444625601849</v>
      </c>
      <c r="V5" s="1">
        <v>45334.518501643521</v>
      </c>
      <c r="W5" s="1">
        <v>45351.589789363425</v>
      </c>
      <c r="X5">
        <v>0</v>
      </c>
      <c r="Y5">
        <v>-8.83</v>
      </c>
      <c r="Z5" s="4">
        <v>45334</v>
      </c>
    </row>
    <row r="6" spans="1:26" x14ac:dyDescent="0.3">
      <c r="A6">
        <v>4</v>
      </c>
      <c r="B6">
        <v>353798237</v>
      </c>
      <c r="C6" s="5" t="s">
        <v>17</v>
      </c>
      <c r="D6">
        <v>18</v>
      </c>
      <c r="E6">
        <v>60.99</v>
      </c>
      <c r="F6">
        <v>60.02</v>
      </c>
      <c r="G6">
        <v>-17.46</v>
      </c>
      <c r="H6">
        <v>1707389108705</v>
      </c>
      <c r="I6">
        <v>1707495478346</v>
      </c>
      <c r="J6">
        <v>1097.82</v>
      </c>
      <c r="K6">
        <v>0</v>
      </c>
      <c r="L6">
        <v>1.2</v>
      </c>
      <c r="M6" s="5" t="s">
        <v>18</v>
      </c>
      <c r="N6" s="5" t="s">
        <v>105</v>
      </c>
      <c r="O6" s="5" t="s">
        <v>106</v>
      </c>
      <c r="P6">
        <v>56.56</v>
      </c>
      <c r="Q6">
        <v>56.54</v>
      </c>
      <c r="R6">
        <v>1709215742088</v>
      </c>
      <c r="S6">
        <v>19.899999999999999</v>
      </c>
      <c r="T6">
        <v>-79.739999999999995</v>
      </c>
      <c r="U6" s="1">
        <v>45330.448017418981</v>
      </c>
      <c r="V6" s="1">
        <v>45331.679147523151</v>
      </c>
      <c r="W6" s="1">
        <v>45351.589607499998</v>
      </c>
      <c r="X6">
        <v>-1.59</v>
      </c>
      <c r="Y6">
        <v>-7.26</v>
      </c>
      <c r="Z6" s="4">
        <v>45330</v>
      </c>
    </row>
    <row r="7" spans="1:26" x14ac:dyDescent="0.3">
      <c r="A7">
        <v>5</v>
      </c>
      <c r="B7">
        <v>353798014</v>
      </c>
      <c r="C7" s="5" t="s">
        <v>19</v>
      </c>
      <c r="D7">
        <v>6</v>
      </c>
      <c r="E7">
        <v>167.32</v>
      </c>
      <c r="F7">
        <v>164.88</v>
      </c>
      <c r="G7">
        <v>-14.64</v>
      </c>
      <c r="H7">
        <v>1707382280000</v>
      </c>
      <c r="I7">
        <v>1707495462000</v>
      </c>
      <c r="J7">
        <v>1003.92</v>
      </c>
      <c r="K7">
        <v>0</v>
      </c>
      <c r="L7">
        <v>1.3</v>
      </c>
      <c r="M7" s="5" t="s">
        <v>20</v>
      </c>
      <c r="N7" s="5" t="s">
        <v>105</v>
      </c>
      <c r="O7" s="5" t="s">
        <v>106</v>
      </c>
      <c r="P7">
        <v>182.58</v>
      </c>
      <c r="Q7">
        <v>182.56</v>
      </c>
      <c r="R7">
        <v>1709215761340</v>
      </c>
      <c r="S7">
        <v>19.899999999999999</v>
      </c>
      <c r="T7">
        <v>91.56</v>
      </c>
      <c r="U7" s="1">
        <v>45330.368981481479</v>
      </c>
      <c r="V7" s="1">
        <v>45331.67895833333</v>
      </c>
      <c r="W7" s="1">
        <v>45351.589830324076</v>
      </c>
      <c r="X7">
        <v>-1.46</v>
      </c>
      <c r="Y7">
        <v>9.1199999999999992</v>
      </c>
      <c r="Z7" s="4">
        <v>45330</v>
      </c>
    </row>
    <row r="8" spans="1:26" x14ac:dyDescent="0.3">
      <c r="A8">
        <v>6</v>
      </c>
      <c r="B8">
        <v>353797794</v>
      </c>
      <c r="C8" s="5" t="s">
        <v>21</v>
      </c>
      <c r="D8">
        <v>8</v>
      </c>
      <c r="E8">
        <v>141.41999999999999</v>
      </c>
      <c r="F8">
        <v>150.99</v>
      </c>
      <c r="G8">
        <v>68.56</v>
      </c>
      <c r="H8">
        <v>1706817980202</v>
      </c>
      <c r="I8">
        <v>1707495435130</v>
      </c>
      <c r="J8">
        <v>1045.6400000000001</v>
      </c>
      <c r="K8">
        <v>0</v>
      </c>
      <c r="L8">
        <v>7.8</v>
      </c>
      <c r="M8" s="5" t="s">
        <v>22</v>
      </c>
      <c r="N8" s="5" t="s">
        <v>105</v>
      </c>
      <c r="O8" s="5" t="s">
        <v>107</v>
      </c>
      <c r="P8">
        <v>155.88</v>
      </c>
      <c r="Q8">
        <v>155.84</v>
      </c>
      <c r="R8">
        <v>1709153999870</v>
      </c>
      <c r="S8">
        <v>19.2</v>
      </c>
      <c r="T8">
        <v>115.68</v>
      </c>
      <c r="U8" s="1">
        <v>45323.837733819448</v>
      </c>
      <c r="V8" s="1">
        <v>45331.678647337962</v>
      </c>
      <c r="W8" s="1">
        <v>45350.874998495368</v>
      </c>
      <c r="X8">
        <v>6.06</v>
      </c>
      <c r="Y8">
        <v>10.220000000000001</v>
      </c>
      <c r="Z8" s="4">
        <v>45323</v>
      </c>
    </row>
    <row r="9" spans="1:26" x14ac:dyDescent="0.3">
      <c r="A9">
        <v>7</v>
      </c>
      <c r="B9">
        <v>353793097</v>
      </c>
      <c r="C9" s="5" t="s">
        <v>23</v>
      </c>
      <c r="D9">
        <v>36</v>
      </c>
      <c r="E9">
        <v>24.99</v>
      </c>
      <c r="F9">
        <v>23.86</v>
      </c>
      <c r="G9">
        <v>-46.2</v>
      </c>
      <c r="H9">
        <v>1707417326956</v>
      </c>
      <c r="I9">
        <v>1707494848471</v>
      </c>
      <c r="J9">
        <v>838.79</v>
      </c>
      <c r="K9">
        <v>0</v>
      </c>
      <c r="L9">
        <v>0.9</v>
      </c>
      <c r="M9" s="5" t="s">
        <v>24</v>
      </c>
      <c r="N9" s="5" t="s">
        <v>105</v>
      </c>
      <c r="O9" s="5" t="s">
        <v>107</v>
      </c>
      <c r="P9">
        <v>24.44</v>
      </c>
      <c r="Q9">
        <v>24.42</v>
      </c>
      <c r="R9">
        <v>1709153997176</v>
      </c>
      <c r="S9">
        <v>19.2</v>
      </c>
      <c r="T9">
        <v>-19.8</v>
      </c>
      <c r="U9" s="1">
        <v>45330.774617546296</v>
      </c>
      <c r="V9" s="1">
        <v>45331.671857303241</v>
      </c>
      <c r="W9" s="1">
        <v>45350.874967314812</v>
      </c>
      <c r="X9">
        <v>-5.14</v>
      </c>
      <c r="Y9">
        <v>-2.2000000000000002</v>
      </c>
      <c r="Z9" s="4">
        <v>45330</v>
      </c>
    </row>
    <row r="10" spans="1:26" x14ac:dyDescent="0.3">
      <c r="A10">
        <v>8</v>
      </c>
      <c r="B10">
        <v>353008478</v>
      </c>
      <c r="C10" s="5" t="s">
        <v>25</v>
      </c>
      <c r="D10">
        <v>90</v>
      </c>
      <c r="E10">
        <v>10.805</v>
      </c>
      <c r="F10">
        <v>10.31</v>
      </c>
      <c r="G10">
        <v>-44.55</v>
      </c>
      <c r="H10">
        <v>1707122371000</v>
      </c>
      <c r="I10">
        <v>1707318109000</v>
      </c>
      <c r="J10">
        <v>972.45</v>
      </c>
      <c r="K10">
        <v>0</v>
      </c>
      <c r="L10">
        <v>2.2999999999999998</v>
      </c>
      <c r="M10" s="5" t="s">
        <v>26</v>
      </c>
      <c r="N10" s="5" t="s">
        <v>105</v>
      </c>
      <c r="O10" s="5" t="s">
        <v>106</v>
      </c>
      <c r="P10">
        <v>10.835000000000001</v>
      </c>
      <c r="Q10">
        <v>10.83</v>
      </c>
      <c r="R10">
        <v>1709215750378</v>
      </c>
      <c r="S10">
        <v>22</v>
      </c>
      <c r="T10">
        <v>2.7</v>
      </c>
      <c r="U10" s="1">
        <v>45327.360775462963</v>
      </c>
      <c r="V10" s="1">
        <v>45329.626261574071</v>
      </c>
      <c r="W10" s="1">
        <v>45351.589703449077</v>
      </c>
      <c r="X10">
        <v>-4.58</v>
      </c>
      <c r="Y10">
        <v>0.28000000000000003</v>
      </c>
      <c r="Z10" s="4">
        <v>45327</v>
      </c>
    </row>
    <row r="11" spans="1:26" x14ac:dyDescent="0.3">
      <c r="A11">
        <v>9</v>
      </c>
      <c r="B11">
        <v>352971582</v>
      </c>
      <c r="C11" s="5" t="s">
        <v>17</v>
      </c>
      <c r="D11">
        <v>18</v>
      </c>
      <c r="E11">
        <v>57.66</v>
      </c>
      <c r="F11">
        <v>59.99</v>
      </c>
      <c r="G11">
        <v>41.94</v>
      </c>
      <c r="H11">
        <v>1706615673490</v>
      </c>
      <c r="I11">
        <v>1707316361700</v>
      </c>
      <c r="J11">
        <v>1037.8800000000001</v>
      </c>
      <c r="K11">
        <v>0</v>
      </c>
      <c r="L11">
        <v>8.1</v>
      </c>
      <c r="M11" s="5" t="s">
        <v>18</v>
      </c>
      <c r="N11" s="5" t="s">
        <v>105</v>
      </c>
      <c r="O11" s="5" t="s">
        <v>106</v>
      </c>
      <c r="P11">
        <v>56.56</v>
      </c>
      <c r="Q11">
        <v>56.54</v>
      </c>
      <c r="R11">
        <v>1709215742088</v>
      </c>
      <c r="S11">
        <v>22</v>
      </c>
      <c r="T11">
        <v>-19.8</v>
      </c>
      <c r="U11" s="1">
        <v>45321.496220949077</v>
      </c>
      <c r="V11" s="1">
        <v>45329.606038194448</v>
      </c>
      <c r="W11" s="1">
        <v>45351.589607499998</v>
      </c>
      <c r="X11">
        <v>4.04</v>
      </c>
      <c r="Y11">
        <v>-1.91</v>
      </c>
      <c r="Z11" s="4">
        <v>45321</v>
      </c>
    </row>
    <row r="12" spans="1:26" x14ac:dyDescent="0.3">
      <c r="A12">
        <v>10</v>
      </c>
      <c r="B12">
        <v>352450072</v>
      </c>
      <c r="C12" s="5" t="s">
        <v>27</v>
      </c>
      <c r="D12">
        <v>34</v>
      </c>
      <c r="E12">
        <v>29.14</v>
      </c>
      <c r="F12">
        <v>28</v>
      </c>
      <c r="G12">
        <v>-38.76</v>
      </c>
      <c r="H12">
        <v>1707122188000</v>
      </c>
      <c r="I12">
        <v>1707206595552</v>
      </c>
      <c r="J12">
        <v>990.76</v>
      </c>
      <c r="K12">
        <v>0</v>
      </c>
      <c r="L12">
        <v>1</v>
      </c>
      <c r="M12" s="5" t="s">
        <v>28</v>
      </c>
      <c r="N12" s="5" t="s">
        <v>105</v>
      </c>
      <c r="O12" s="5" t="s">
        <v>106</v>
      </c>
      <c r="P12">
        <v>28.31</v>
      </c>
      <c r="Q12">
        <v>28.3</v>
      </c>
      <c r="R12">
        <v>1709215758602</v>
      </c>
      <c r="S12">
        <v>23.3</v>
      </c>
      <c r="T12">
        <v>-28.22</v>
      </c>
      <c r="U12" s="1">
        <v>45327.358657407407</v>
      </c>
      <c r="V12" s="1">
        <v>45328.335596666664</v>
      </c>
      <c r="W12" s="1">
        <v>45351.589798634261</v>
      </c>
      <c r="X12">
        <v>-3.91</v>
      </c>
      <c r="Y12">
        <v>-2.85</v>
      </c>
      <c r="Z12" s="4">
        <v>45327</v>
      </c>
    </row>
    <row r="13" spans="1:26" x14ac:dyDescent="0.3">
      <c r="A13">
        <v>11</v>
      </c>
      <c r="B13">
        <v>351900782</v>
      </c>
      <c r="C13" s="5" t="s">
        <v>29</v>
      </c>
      <c r="D13">
        <v>12</v>
      </c>
      <c r="E13">
        <v>59.15</v>
      </c>
      <c r="F13">
        <v>58.84</v>
      </c>
      <c r="G13">
        <v>-8.89</v>
      </c>
      <c r="H13">
        <v>1706553510720</v>
      </c>
      <c r="I13">
        <v>1706903578770</v>
      </c>
      <c r="J13">
        <v>659.86</v>
      </c>
      <c r="K13">
        <v>0</v>
      </c>
      <c r="L13">
        <v>4.0999999999999996</v>
      </c>
      <c r="M13" s="5" t="s">
        <v>30</v>
      </c>
      <c r="N13" s="5" t="s">
        <v>105</v>
      </c>
      <c r="O13" s="5" t="s">
        <v>107</v>
      </c>
      <c r="P13">
        <v>55.05</v>
      </c>
      <c r="Q13">
        <v>55.04</v>
      </c>
      <c r="R13">
        <v>1709153999466</v>
      </c>
      <c r="S13">
        <v>26</v>
      </c>
      <c r="T13">
        <v>-49.2</v>
      </c>
      <c r="U13" s="1">
        <v>45320.776744444447</v>
      </c>
      <c r="V13" s="1">
        <v>45324.828457986114</v>
      </c>
      <c r="W13" s="1">
        <v>45350.874993819445</v>
      </c>
      <c r="X13">
        <v>-1.25</v>
      </c>
      <c r="Y13">
        <v>-6.93</v>
      </c>
      <c r="Z13" s="4">
        <v>45320</v>
      </c>
    </row>
    <row r="14" spans="1:26" x14ac:dyDescent="0.3">
      <c r="A14">
        <v>12</v>
      </c>
      <c r="B14">
        <v>351735908</v>
      </c>
      <c r="C14" s="5" t="s">
        <v>31</v>
      </c>
      <c r="D14">
        <v>65</v>
      </c>
      <c r="E14">
        <v>15.1</v>
      </c>
      <c r="F14">
        <v>14.8</v>
      </c>
      <c r="G14">
        <v>-19.5</v>
      </c>
      <c r="H14">
        <v>1706784308476</v>
      </c>
      <c r="I14">
        <v>1706884537439</v>
      </c>
      <c r="J14">
        <v>981.5</v>
      </c>
      <c r="K14">
        <v>0</v>
      </c>
      <c r="L14">
        <v>1.2</v>
      </c>
      <c r="M14" s="5" t="s">
        <v>32</v>
      </c>
      <c r="N14" s="5" t="s">
        <v>105</v>
      </c>
      <c r="O14" s="5" t="s">
        <v>106</v>
      </c>
      <c r="P14">
        <v>12.824999999999999</v>
      </c>
      <c r="Q14">
        <v>12.82</v>
      </c>
      <c r="R14">
        <v>1709215761027</v>
      </c>
      <c r="S14">
        <v>27</v>
      </c>
      <c r="T14">
        <v>-147.88</v>
      </c>
      <c r="U14" s="1">
        <v>45323.448014768517</v>
      </c>
      <c r="V14" s="1">
        <v>45324.608072210649</v>
      </c>
      <c r="W14" s="1">
        <v>45351.589826701391</v>
      </c>
      <c r="X14">
        <v>-1.99</v>
      </c>
      <c r="Y14">
        <v>-15.07</v>
      </c>
      <c r="Z14" s="4">
        <v>45323</v>
      </c>
    </row>
    <row r="15" spans="1:26" x14ac:dyDescent="0.3">
      <c r="A15">
        <v>13</v>
      </c>
      <c r="B15">
        <v>351621093</v>
      </c>
      <c r="C15" s="5" t="s">
        <v>33</v>
      </c>
      <c r="D15">
        <v>12</v>
      </c>
      <c r="E15">
        <v>79.34</v>
      </c>
      <c r="F15">
        <v>83.18</v>
      </c>
      <c r="G15">
        <v>46.08</v>
      </c>
      <c r="H15">
        <v>1706791889000</v>
      </c>
      <c r="I15">
        <v>1706874614286</v>
      </c>
      <c r="J15">
        <v>952.08</v>
      </c>
      <c r="K15">
        <v>0</v>
      </c>
      <c r="L15">
        <v>1</v>
      </c>
      <c r="M15" s="5" t="s">
        <v>34</v>
      </c>
      <c r="N15" s="5" t="s">
        <v>105</v>
      </c>
      <c r="O15" s="5" t="s">
        <v>106</v>
      </c>
      <c r="P15">
        <v>87.3</v>
      </c>
      <c r="Q15">
        <v>87.26</v>
      </c>
      <c r="R15">
        <v>1709215752395</v>
      </c>
      <c r="S15">
        <v>27.1</v>
      </c>
      <c r="T15">
        <v>95.52</v>
      </c>
      <c r="U15" s="1">
        <v>45323.535752314812</v>
      </c>
      <c r="V15" s="1">
        <v>45324.493220902776</v>
      </c>
      <c r="W15" s="1">
        <v>45351.58972679398</v>
      </c>
      <c r="X15">
        <v>4.84</v>
      </c>
      <c r="Y15">
        <v>10.029999999999999</v>
      </c>
      <c r="Z15" s="4">
        <v>45323</v>
      </c>
    </row>
    <row r="16" spans="1:26" x14ac:dyDescent="0.3">
      <c r="A16">
        <v>14</v>
      </c>
      <c r="B16">
        <v>351112079</v>
      </c>
      <c r="C16" s="5" t="s">
        <v>35</v>
      </c>
      <c r="D16">
        <v>6</v>
      </c>
      <c r="E16">
        <v>160.82</v>
      </c>
      <c r="F16">
        <v>161.04</v>
      </c>
      <c r="G16">
        <v>1.32</v>
      </c>
      <c r="H16">
        <v>1706777059000</v>
      </c>
      <c r="I16">
        <v>1706777627000</v>
      </c>
      <c r="J16">
        <v>964.92</v>
      </c>
      <c r="K16">
        <v>0</v>
      </c>
      <c r="L16">
        <v>0</v>
      </c>
      <c r="M16" s="5" t="s">
        <v>36</v>
      </c>
      <c r="N16" s="5" t="s">
        <v>105</v>
      </c>
      <c r="O16" s="5" t="s">
        <v>106</v>
      </c>
      <c r="P16">
        <v>189.04</v>
      </c>
      <c r="Q16">
        <v>189.02</v>
      </c>
      <c r="R16">
        <v>1709215755158</v>
      </c>
      <c r="S16">
        <v>28.2</v>
      </c>
      <c r="T16">
        <v>169.32</v>
      </c>
      <c r="U16" s="1">
        <v>45323.364108796297</v>
      </c>
      <c r="V16" s="1">
        <v>45323.370682870373</v>
      </c>
      <c r="W16" s="1">
        <v>45351.589758773145</v>
      </c>
      <c r="X16">
        <v>0.14000000000000001</v>
      </c>
      <c r="Y16">
        <v>17.55</v>
      </c>
      <c r="Z16" s="4">
        <v>45323</v>
      </c>
    </row>
    <row r="17" spans="1:26" x14ac:dyDescent="0.3">
      <c r="A17">
        <v>15</v>
      </c>
      <c r="B17">
        <v>350951337</v>
      </c>
      <c r="C17" s="5" t="s">
        <v>37</v>
      </c>
      <c r="D17">
        <v>24</v>
      </c>
      <c r="E17">
        <v>44.34</v>
      </c>
      <c r="F17">
        <v>44.73</v>
      </c>
      <c r="G17">
        <v>-1.2</v>
      </c>
      <c r="H17">
        <v>1706729995250</v>
      </c>
      <c r="I17">
        <v>1706730573180</v>
      </c>
      <c r="J17">
        <v>985.09</v>
      </c>
      <c r="K17">
        <v>0</v>
      </c>
      <c r="L17">
        <v>0</v>
      </c>
      <c r="M17" s="5" t="s">
        <v>38</v>
      </c>
      <c r="N17" s="5" t="s">
        <v>105</v>
      </c>
      <c r="O17" s="5" t="s">
        <v>107</v>
      </c>
      <c r="P17">
        <v>39.75</v>
      </c>
      <c r="Q17">
        <v>39.51</v>
      </c>
      <c r="R17">
        <v>1709153999903</v>
      </c>
      <c r="S17">
        <v>28</v>
      </c>
      <c r="T17">
        <v>-110.16</v>
      </c>
      <c r="U17" s="1">
        <v>45322.819389467593</v>
      </c>
      <c r="V17" s="1">
        <v>45322.826078472222</v>
      </c>
      <c r="W17" s="1">
        <v>45350.874998877312</v>
      </c>
      <c r="X17">
        <v>-0.11</v>
      </c>
      <c r="Y17">
        <v>-10.35</v>
      </c>
      <c r="Z17" s="4">
        <v>45322</v>
      </c>
    </row>
    <row r="18" spans="1:26" x14ac:dyDescent="0.3">
      <c r="A18">
        <v>16</v>
      </c>
      <c r="B18">
        <v>350928770</v>
      </c>
      <c r="C18" s="5" t="s">
        <v>37</v>
      </c>
      <c r="D18">
        <v>5</v>
      </c>
      <c r="E18">
        <v>43.44</v>
      </c>
      <c r="F18">
        <v>43.42</v>
      </c>
      <c r="G18">
        <v>-1.43</v>
      </c>
      <c r="H18">
        <v>1706711489471</v>
      </c>
      <c r="I18">
        <v>1706729320041</v>
      </c>
      <c r="J18">
        <v>200.84</v>
      </c>
      <c r="K18">
        <v>0</v>
      </c>
      <c r="L18">
        <v>0.2</v>
      </c>
      <c r="M18" s="5" t="s">
        <v>38</v>
      </c>
      <c r="N18" s="5" t="s">
        <v>105</v>
      </c>
      <c r="O18" s="5" t="s">
        <v>107</v>
      </c>
      <c r="P18">
        <v>39.75</v>
      </c>
      <c r="Q18">
        <v>39.51</v>
      </c>
      <c r="R18">
        <v>1709153999903</v>
      </c>
      <c r="S18">
        <v>28.1</v>
      </c>
      <c r="T18">
        <v>-18.45</v>
      </c>
      <c r="U18" s="1">
        <v>45322.605202210645</v>
      </c>
      <c r="V18" s="1">
        <v>45322.811574548614</v>
      </c>
      <c r="W18" s="1">
        <v>45350.874998877312</v>
      </c>
      <c r="X18">
        <v>-0.66</v>
      </c>
      <c r="Y18">
        <v>-8.49</v>
      </c>
      <c r="Z18" s="4">
        <v>45322</v>
      </c>
    </row>
    <row r="19" spans="1:26" x14ac:dyDescent="0.3">
      <c r="A19">
        <v>17</v>
      </c>
      <c r="B19">
        <v>350928769</v>
      </c>
      <c r="C19" s="5" t="s">
        <v>37</v>
      </c>
      <c r="D19">
        <v>19</v>
      </c>
      <c r="E19">
        <v>43.44</v>
      </c>
      <c r="F19">
        <v>43.42</v>
      </c>
      <c r="G19">
        <v>-5.43</v>
      </c>
      <c r="H19">
        <v>1706711481470</v>
      </c>
      <c r="I19">
        <v>1706729320041</v>
      </c>
      <c r="J19">
        <v>763.2</v>
      </c>
      <c r="K19">
        <v>0</v>
      </c>
      <c r="L19">
        <v>0.2</v>
      </c>
      <c r="M19" s="5" t="s">
        <v>38</v>
      </c>
      <c r="N19" s="5" t="s">
        <v>105</v>
      </c>
      <c r="O19" s="5" t="s">
        <v>107</v>
      </c>
      <c r="P19">
        <v>39.75</v>
      </c>
      <c r="Q19">
        <v>39.51</v>
      </c>
      <c r="R19">
        <v>1709153999903</v>
      </c>
      <c r="S19">
        <v>28.1</v>
      </c>
      <c r="T19">
        <v>-70.11</v>
      </c>
      <c r="U19" s="1">
        <v>45322.605109606484</v>
      </c>
      <c r="V19" s="1">
        <v>45322.811574548614</v>
      </c>
      <c r="W19" s="1">
        <v>45350.874998877312</v>
      </c>
      <c r="X19">
        <v>-0.66</v>
      </c>
      <c r="Y19">
        <v>-8.49</v>
      </c>
      <c r="Z19" s="4">
        <v>45322</v>
      </c>
    </row>
    <row r="20" spans="1:26" x14ac:dyDescent="0.3">
      <c r="A20">
        <v>18</v>
      </c>
      <c r="B20">
        <v>350747317</v>
      </c>
      <c r="C20" s="5" t="s">
        <v>39</v>
      </c>
      <c r="D20">
        <v>2</v>
      </c>
      <c r="E20">
        <v>517.6</v>
      </c>
      <c r="F20">
        <v>504</v>
      </c>
      <c r="G20">
        <v>-37.46</v>
      </c>
      <c r="H20">
        <v>1706639592717</v>
      </c>
      <c r="I20">
        <v>1706711491184</v>
      </c>
      <c r="J20">
        <v>960.15</v>
      </c>
      <c r="K20">
        <v>0</v>
      </c>
      <c r="L20">
        <v>0.8</v>
      </c>
      <c r="M20" s="5" t="s">
        <v>40</v>
      </c>
      <c r="N20" s="5" t="s">
        <v>105</v>
      </c>
      <c r="O20" s="5" t="s">
        <v>107</v>
      </c>
      <c r="P20">
        <v>820.62</v>
      </c>
      <c r="Q20">
        <v>816.64</v>
      </c>
      <c r="R20">
        <v>1709153995284</v>
      </c>
      <c r="S20">
        <v>28.3</v>
      </c>
      <c r="T20">
        <v>606.04</v>
      </c>
      <c r="U20" s="1">
        <v>45321.773063854169</v>
      </c>
      <c r="V20" s="1">
        <v>45322.60522203704</v>
      </c>
      <c r="W20" s="1">
        <v>45350.874945416668</v>
      </c>
      <c r="X20">
        <v>-3.62</v>
      </c>
      <c r="Y20">
        <v>58.54</v>
      </c>
      <c r="Z20" s="4">
        <v>45321</v>
      </c>
    </row>
    <row r="21" spans="1:26" x14ac:dyDescent="0.3">
      <c r="A21">
        <v>19</v>
      </c>
      <c r="B21">
        <v>350615661</v>
      </c>
      <c r="C21" s="5" t="s">
        <v>41</v>
      </c>
      <c r="D21">
        <v>3</v>
      </c>
      <c r="E21">
        <v>380.35</v>
      </c>
      <c r="F21">
        <v>372.25</v>
      </c>
      <c r="G21">
        <v>-24.3</v>
      </c>
      <c r="H21">
        <v>1706622449000</v>
      </c>
      <c r="I21">
        <v>1706691980963</v>
      </c>
      <c r="J21">
        <v>1141.05</v>
      </c>
      <c r="K21">
        <v>0</v>
      </c>
      <c r="L21">
        <v>0.8</v>
      </c>
      <c r="M21" s="5" t="s">
        <v>42</v>
      </c>
      <c r="N21" s="5" t="s">
        <v>105</v>
      </c>
      <c r="O21" s="5" t="s">
        <v>106</v>
      </c>
      <c r="P21">
        <v>377.95</v>
      </c>
      <c r="Q21">
        <v>377.75</v>
      </c>
      <c r="R21">
        <v>1709215763882</v>
      </c>
      <c r="S21">
        <v>29.2</v>
      </c>
      <c r="T21">
        <v>-7.2</v>
      </c>
      <c r="U21" s="1">
        <v>45321.574641203704</v>
      </c>
      <c r="V21" s="1">
        <v>45322.379409293979</v>
      </c>
      <c r="W21" s="1">
        <v>45351.589859745371</v>
      </c>
      <c r="X21">
        <v>-2.13</v>
      </c>
      <c r="Y21">
        <v>-0.63</v>
      </c>
      <c r="Z21" s="4">
        <v>45321</v>
      </c>
    </row>
    <row r="22" spans="1:26" x14ac:dyDescent="0.3">
      <c r="A22">
        <v>20</v>
      </c>
      <c r="B22">
        <v>350591786</v>
      </c>
      <c r="C22" s="5" t="s">
        <v>43</v>
      </c>
      <c r="D22">
        <v>6</v>
      </c>
      <c r="E22">
        <v>180.2</v>
      </c>
      <c r="F22">
        <v>172.3</v>
      </c>
      <c r="G22">
        <v>-47.4</v>
      </c>
      <c r="H22">
        <v>1706622102000</v>
      </c>
      <c r="I22">
        <v>1706688404529</v>
      </c>
      <c r="J22">
        <v>1081.2</v>
      </c>
      <c r="K22">
        <v>0</v>
      </c>
      <c r="L22">
        <v>0.8</v>
      </c>
      <c r="M22" s="5" t="s">
        <v>44</v>
      </c>
      <c r="N22" s="5" t="s">
        <v>105</v>
      </c>
      <c r="O22" s="5" t="s">
        <v>106</v>
      </c>
      <c r="P22">
        <v>188.7</v>
      </c>
      <c r="Q22">
        <v>188.56</v>
      </c>
      <c r="R22">
        <v>1709215764477</v>
      </c>
      <c r="S22">
        <v>29.3</v>
      </c>
      <c r="T22">
        <v>51</v>
      </c>
      <c r="U22" s="1">
        <v>45321.570625</v>
      </c>
      <c r="V22" s="1">
        <v>45322.338015381945</v>
      </c>
      <c r="W22" s="1">
        <v>45351.589866631941</v>
      </c>
      <c r="X22">
        <v>-4.38</v>
      </c>
      <c r="Y22">
        <v>4.72</v>
      </c>
      <c r="Z22" s="4">
        <v>45321</v>
      </c>
    </row>
    <row r="23" spans="1:26" x14ac:dyDescent="0.3">
      <c r="A23">
        <v>21</v>
      </c>
      <c r="B23">
        <v>350461276</v>
      </c>
      <c r="C23" s="5" t="s">
        <v>23</v>
      </c>
      <c r="D23">
        <v>48</v>
      </c>
      <c r="E23">
        <v>16.68</v>
      </c>
      <c r="F23">
        <v>16.7</v>
      </c>
      <c r="G23">
        <v>-8.85</v>
      </c>
      <c r="H23">
        <v>1706553317750</v>
      </c>
      <c r="I23">
        <v>1706635600396</v>
      </c>
      <c r="J23">
        <v>744.31</v>
      </c>
      <c r="K23">
        <v>0</v>
      </c>
      <c r="L23">
        <v>1</v>
      </c>
      <c r="M23" s="5" t="s">
        <v>24</v>
      </c>
      <c r="N23" s="5" t="s">
        <v>105</v>
      </c>
      <c r="O23" s="5" t="s">
        <v>107</v>
      </c>
      <c r="P23">
        <v>24.44</v>
      </c>
      <c r="Q23">
        <v>24.42</v>
      </c>
      <c r="R23">
        <v>1709153997176</v>
      </c>
      <c r="S23">
        <v>29.1</v>
      </c>
      <c r="T23">
        <v>372.48</v>
      </c>
      <c r="U23" s="1">
        <v>45320.774510995368</v>
      </c>
      <c r="V23" s="1">
        <v>45321.726856435183</v>
      </c>
      <c r="W23" s="1">
        <v>45350.874967314812</v>
      </c>
      <c r="X23">
        <v>-1.1100000000000001</v>
      </c>
      <c r="Y23">
        <v>46.52</v>
      </c>
      <c r="Z23" s="4">
        <v>45320</v>
      </c>
    </row>
    <row r="24" spans="1:26" x14ac:dyDescent="0.3">
      <c r="A24">
        <v>22</v>
      </c>
      <c r="B24">
        <v>350461275</v>
      </c>
      <c r="C24" s="5" t="s">
        <v>23</v>
      </c>
      <c r="D24">
        <v>20</v>
      </c>
      <c r="E24">
        <v>16.68</v>
      </c>
      <c r="F24">
        <v>16.7</v>
      </c>
      <c r="G24">
        <v>-3.69</v>
      </c>
      <c r="H24">
        <v>1706553317750</v>
      </c>
      <c r="I24">
        <v>1706635600396</v>
      </c>
      <c r="J24">
        <v>310.13</v>
      </c>
      <c r="K24">
        <v>0</v>
      </c>
      <c r="L24">
        <v>1</v>
      </c>
      <c r="M24" s="5" t="s">
        <v>24</v>
      </c>
      <c r="N24" s="5" t="s">
        <v>105</v>
      </c>
      <c r="O24" s="5" t="s">
        <v>107</v>
      </c>
      <c r="P24">
        <v>24.44</v>
      </c>
      <c r="Q24">
        <v>24.42</v>
      </c>
      <c r="R24">
        <v>1709153997176</v>
      </c>
      <c r="S24">
        <v>29.1</v>
      </c>
      <c r="T24">
        <v>155.19999999999999</v>
      </c>
      <c r="U24" s="1">
        <v>45320.774510995368</v>
      </c>
      <c r="V24" s="1">
        <v>45321.726856435183</v>
      </c>
      <c r="W24" s="1">
        <v>45350.874967314812</v>
      </c>
      <c r="X24">
        <v>-1.1100000000000001</v>
      </c>
      <c r="Y24">
        <v>46.52</v>
      </c>
      <c r="Z24" s="4">
        <v>45320</v>
      </c>
    </row>
    <row r="25" spans="1:26" x14ac:dyDescent="0.3">
      <c r="A25">
        <v>23</v>
      </c>
      <c r="B25">
        <v>350461274</v>
      </c>
      <c r="C25" s="5" t="s">
        <v>23</v>
      </c>
      <c r="D25">
        <v>2</v>
      </c>
      <c r="E25">
        <v>16.68</v>
      </c>
      <c r="F25">
        <v>16.7</v>
      </c>
      <c r="G25">
        <v>-0.37</v>
      </c>
      <c r="H25">
        <v>1706553317739</v>
      </c>
      <c r="I25">
        <v>1706635600396</v>
      </c>
      <c r="J25">
        <v>31.01</v>
      </c>
      <c r="K25">
        <v>0</v>
      </c>
      <c r="L25">
        <v>1</v>
      </c>
      <c r="M25" s="5" t="s">
        <v>24</v>
      </c>
      <c r="N25" s="5" t="s">
        <v>105</v>
      </c>
      <c r="O25" s="5" t="s">
        <v>107</v>
      </c>
      <c r="P25">
        <v>24.44</v>
      </c>
      <c r="Q25">
        <v>24.42</v>
      </c>
      <c r="R25">
        <v>1709153997176</v>
      </c>
      <c r="S25">
        <v>29.1</v>
      </c>
      <c r="T25">
        <v>15.52</v>
      </c>
      <c r="U25" s="1">
        <v>45320.774510868054</v>
      </c>
      <c r="V25" s="1">
        <v>45321.726856435183</v>
      </c>
      <c r="W25" s="1">
        <v>45350.874967314812</v>
      </c>
      <c r="X25">
        <v>-1.1100000000000001</v>
      </c>
      <c r="Y25">
        <v>46.52</v>
      </c>
      <c r="Z25" s="4">
        <v>45320</v>
      </c>
    </row>
    <row r="26" spans="1:26" x14ac:dyDescent="0.3">
      <c r="A26">
        <v>24</v>
      </c>
      <c r="B26">
        <v>350288563</v>
      </c>
      <c r="C26" s="5" t="s">
        <v>45</v>
      </c>
      <c r="D26">
        <v>10</v>
      </c>
      <c r="E26">
        <v>134.44999999999999</v>
      </c>
      <c r="F26">
        <v>136.15</v>
      </c>
      <c r="G26">
        <v>17</v>
      </c>
      <c r="H26">
        <v>1706264331000</v>
      </c>
      <c r="I26">
        <v>1706614443389</v>
      </c>
      <c r="J26">
        <v>1344.5</v>
      </c>
      <c r="K26">
        <v>0</v>
      </c>
      <c r="L26">
        <v>4.0999999999999996</v>
      </c>
      <c r="M26" s="5" t="s">
        <v>46</v>
      </c>
      <c r="N26" s="5" t="s">
        <v>105</v>
      </c>
      <c r="O26" s="5" t="s">
        <v>106</v>
      </c>
      <c r="P26">
        <v>133.80000000000001</v>
      </c>
      <c r="Q26">
        <v>133.69999999999999</v>
      </c>
      <c r="R26">
        <v>1709215762397</v>
      </c>
      <c r="S26">
        <v>30.1</v>
      </c>
      <c r="T26">
        <v>-6.5</v>
      </c>
      <c r="U26" s="1">
        <v>45317.429756944446</v>
      </c>
      <c r="V26" s="1">
        <v>45321.481983668979</v>
      </c>
      <c r="W26" s="1">
        <v>45351.589842557871</v>
      </c>
      <c r="X26">
        <v>1.26</v>
      </c>
      <c r="Y26">
        <v>-0.48</v>
      </c>
      <c r="Z26" s="4">
        <v>45317</v>
      </c>
    </row>
    <row r="27" spans="1:26" x14ac:dyDescent="0.3">
      <c r="A27">
        <v>25</v>
      </c>
      <c r="B27">
        <v>350251012</v>
      </c>
      <c r="C27" s="5" t="s">
        <v>47</v>
      </c>
      <c r="D27">
        <v>15</v>
      </c>
      <c r="E27">
        <v>60.02</v>
      </c>
      <c r="F27">
        <v>61.64</v>
      </c>
      <c r="G27">
        <v>24.3</v>
      </c>
      <c r="H27">
        <v>1706258106000</v>
      </c>
      <c r="I27">
        <v>1706606387777</v>
      </c>
      <c r="J27">
        <v>900.3</v>
      </c>
      <c r="K27">
        <v>0</v>
      </c>
      <c r="L27">
        <v>4</v>
      </c>
      <c r="M27" s="5" t="s">
        <v>48</v>
      </c>
      <c r="N27" s="5" t="s">
        <v>105</v>
      </c>
      <c r="O27" s="5" t="s">
        <v>106</v>
      </c>
      <c r="P27">
        <v>73.97</v>
      </c>
      <c r="Q27">
        <v>73.959999999999994</v>
      </c>
      <c r="R27">
        <v>1709215765046</v>
      </c>
      <c r="S27">
        <v>30.2</v>
      </c>
      <c r="T27">
        <v>209.25</v>
      </c>
      <c r="U27" s="1">
        <v>45317.357708333337</v>
      </c>
      <c r="V27" s="1">
        <v>45321.388747418983</v>
      </c>
      <c r="W27" s="1">
        <v>45351.589873217592</v>
      </c>
      <c r="X27">
        <v>2.7</v>
      </c>
      <c r="Y27">
        <v>23.24</v>
      </c>
      <c r="Z27" s="4">
        <v>45317</v>
      </c>
    </row>
    <row r="28" spans="1:26" x14ac:dyDescent="0.3">
      <c r="A28">
        <v>26</v>
      </c>
      <c r="B28">
        <v>350242652</v>
      </c>
      <c r="C28" s="5" t="s">
        <v>49</v>
      </c>
      <c r="D28">
        <v>27</v>
      </c>
      <c r="E28">
        <v>33.905000000000001</v>
      </c>
      <c r="F28">
        <v>33.774999999999999</v>
      </c>
      <c r="G28">
        <v>-3.51</v>
      </c>
      <c r="H28">
        <v>1706604122000</v>
      </c>
      <c r="I28">
        <v>1706604503000</v>
      </c>
      <c r="J28">
        <v>915.44</v>
      </c>
      <c r="K28">
        <v>0</v>
      </c>
      <c r="L28">
        <v>0</v>
      </c>
      <c r="M28" s="5" t="s">
        <v>50</v>
      </c>
      <c r="N28" s="5" t="s">
        <v>105</v>
      </c>
      <c r="O28" s="5" t="s">
        <v>106</v>
      </c>
      <c r="P28">
        <v>33.305</v>
      </c>
      <c r="Q28">
        <v>33.299999999999997</v>
      </c>
      <c r="R28">
        <v>1709215765371</v>
      </c>
      <c r="S28">
        <v>30.2</v>
      </c>
      <c r="T28">
        <v>-16.2</v>
      </c>
      <c r="U28" s="1">
        <v>45321.362523148149</v>
      </c>
      <c r="V28" s="1">
        <v>45321.366932870369</v>
      </c>
      <c r="W28" s="1">
        <v>45351.589876979167</v>
      </c>
      <c r="X28">
        <v>-0.38</v>
      </c>
      <c r="Y28">
        <v>-1.77</v>
      </c>
      <c r="Z28" s="4">
        <v>45321</v>
      </c>
    </row>
    <row r="29" spans="1:26" x14ac:dyDescent="0.3">
      <c r="A29">
        <v>27</v>
      </c>
      <c r="B29">
        <v>350239619</v>
      </c>
      <c r="C29" s="5" t="s">
        <v>51</v>
      </c>
      <c r="D29">
        <v>40</v>
      </c>
      <c r="E29">
        <v>197.44</v>
      </c>
      <c r="F29">
        <v>196.3</v>
      </c>
      <c r="G29">
        <v>-16.78</v>
      </c>
      <c r="H29">
        <v>1706111166195</v>
      </c>
      <c r="I29">
        <v>1706603832575</v>
      </c>
      <c r="J29">
        <v>1064.77</v>
      </c>
      <c r="K29">
        <v>0</v>
      </c>
      <c r="L29">
        <v>5.7</v>
      </c>
      <c r="M29" s="5" t="s">
        <v>52</v>
      </c>
      <c r="N29" s="5" t="s">
        <v>105</v>
      </c>
      <c r="O29" s="5" t="s">
        <v>108</v>
      </c>
      <c r="P29">
        <v>193.88</v>
      </c>
      <c r="Q29">
        <v>193.78</v>
      </c>
      <c r="R29">
        <v>1709215760098</v>
      </c>
      <c r="S29">
        <v>30.2</v>
      </c>
      <c r="T29">
        <v>-142.4</v>
      </c>
      <c r="U29" s="1">
        <v>45315.657016145837</v>
      </c>
      <c r="V29" s="1">
        <v>45321.359173321762</v>
      </c>
      <c r="W29" s="1">
        <v>45351.589815949075</v>
      </c>
      <c r="X29">
        <v>-0.21</v>
      </c>
      <c r="Y29">
        <v>-1.8</v>
      </c>
      <c r="Z29" s="4">
        <v>45315</v>
      </c>
    </row>
    <row r="30" spans="1:26" x14ac:dyDescent="0.3">
      <c r="A30">
        <v>28</v>
      </c>
      <c r="B30">
        <v>350107381</v>
      </c>
      <c r="C30" s="5" t="s">
        <v>23</v>
      </c>
      <c r="D30">
        <v>100</v>
      </c>
      <c r="E30">
        <v>16.52</v>
      </c>
      <c r="F30">
        <v>16.600000000000001</v>
      </c>
      <c r="G30">
        <v>-0.37</v>
      </c>
      <c r="H30">
        <v>1706288347230</v>
      </c>
      <c r="I30">
        <v>1706551398520</v>
      </c>
      <c r="J30">
        <v>1528.09</v>
      </c>
      <c r="K30">
        <v>0</v>
      </c>
      <c r="L30">
        <v>3</v>
      </c>
      <c r="M30" s="5" t="s">
        <v>24</v>
      </c>
      <c r="N30" s="5" t="s">
        <v>105</v>
      </c>
      <c r="O30" s="5" t="s">
        <v>107</v>
      </c>
      <c r="P30">
        <v>24.44</v>
      </c>
      <c r="Q30">
        <v>24.42</v>
      </c>
      <c r="R30">
        <v>1709153997176</v>
      </c>
      <c r="S30">
        <v>30.1</v>
      </c>
      <c r="T30">
        <v>792</v>
      </c>
      <c r="U30" s="1">
        <v>45317.707722569445</v>
      </c>
      <c r="V30" s="1">
        <v>45320.752297685183</v>
      </c>
      <c r="W30" s="1">
        <v>45350.874967314812</v>
      </c>
      <c r="X30">
        <v>-0.02</v>
      </c>
      <c r="Y30">
        <v>47.94</v>
      </c>
      <c r="Z30" s="4">
        <v>45317</v>
      </c>
    </row>
    <row r="31" spans="1:26" x14ac:dyDescent="0.3">
      <c r="A31">
        <v>29</v>
      </c>
      <c r="B31">
        <v>349665935</v>
      </c>
      <c r="C31" s="5" t="s">
        <v>53</v>
      </c>
      <c r="D31">
        <v>10</v>
      </c>
      <c r="E31">
        <v>179.9</v>
      </c>
      <c r="F31">
        <v>178.98</v>
      </c>
      <c r="G31">
        <v>-9.1999999999999993</v>
      </c>
      <c r="H31">
        <v>1706111540000</v>
      </c>
      <c r="I31">
        <v>1706286037000</v>
      </c>
      <c r="J31">
        <v>1799</v>
      </c>
      <c r="K31">
        <v>0</v>
      </c>
      <c r="L31">
        <v>2</v>
      </c>
      <c r="M31" s="5" t="s">
        <v>54</v>
      </c>
      <c r="N31" s="5" t="s">
        <v>105</v>
      </c>
      <c r="O31" s="5" t="s">
        <v>106</v>
      </c>
      <c r="P31">
        <v>167.4</v>
      </c>
      <c r="Q31">
        <v>167.36</v>
      </c>
      <c r="R31">
        <v>1709215761764</v>
      </c>
      <c r="S31">
        <v>33.9</v>
      </c>
      <c r="T31">
        <v>-125</v>
      </c>
      <c r="U31" s="1">
        <v>45315.66134259259</v>
      </c>
      <c r="V31" s="1">
        <v>45317.680983796294</v>
      </c>
      <c r="W31" s="1">
        <v>45351.589835231483</v>
      </c>
      <c r="X31">
        <v>-0.51</v>
      </c>
      <c r="Y31">
        <v>-6.95</v>
      </c>
      <c r="Z31" s="4">
        <v>45315</v>
      </c>
    </row>
    <row r="32" spans="1:26" x14ac:dyDescent="0.3">
      <c r="A32">
        <v>30</v>
      </c>
      <c r="B32">
        <v>348882870</v>
      </c>
      <c r="C32" s="5" t="s">
        <v>55</v>
      </c>
      <c r="D32">
        <v>30</v>
      </c>
      <c r="E32">
        <v>34.85</v>
      </c>
      <c r="F32">
        <v>35.1</v>
      </c>
      <c r="G32">
        <v>-3.06</v>
      </c>
      <c r="H32">
        <v>1705945342041</v>
      </c>
      <c r="I32">
        <v>1706111358065</v>
      </c>
      <c r="J32">
        <v>964.08</v>
      </c>
      <c r="K32">
        <v>0</v>
      </c>
      <c r="L32">
        <v>1.9</v>
      </c>
      <c r="M32" s="5" t="s">
        <v>56</v>
      </c>
      <c r="N32" s="5" t="s">
        <v>105</v>
      </c>
      <c r="O32" s="5" t="s">
        <v>107</v>
      </c>
      <c r="P32">
        <v>29.88</v>
      </c>
      <c r="Q32">
        <v>29.87</v>
      </c>
      <c r="R32">
        <v>1709153999831</v>
      </c>
      <c r="S32">
        <v>35.200000000000003</v>
      </c>
      <c r="T32">
        <v>-149.1</v>
      </c>
      <c r="U32" s="1">
        <v>45313.737755104165</v>
      </c>
      <c r="V32" s="1">
        <v>45315.659236863423</v>
      </c>
      <c r="W32" s="1">
        <v>45350.874998043982</v>
      </c>
      <c r="X32">
        <v>-0.28999999999999998</v>
      </c>
      <c r="Y32">
        <v>-14.26</v>
      </c>
      <c r="Z32" s="4">
        <v>45313</v>
      </c>
    </row>
    <row r="33" spans="1:26" x14ac:dyDescent="0.3">
      <c r="A33">
        <v>31</v>
      </c>
      <c r="B33">
        <v>348877515</v>
      </c>
      <c r="C33" s="5" t="s">
        <v>57</v>
      </c>
      <c r="D33">
        <v>50</v>
      </c>
      <c r="E33">
        <v>19.867999999999999</v>
      </c>
      <c r="F33">
        <v>19.486000000000001</v>
      </c>
      <c r="G33">
        <v>-19.100000000000001</v>
      </c>
      <c r="H33">
        <v>1705914085800</v>
      </c>
      <c r="I33">
        <v>1706110974263</v>
      </c>
      <c r="J33">
        <v>993.4</v>
      </c>
      <c r="K33">
        <v>0</v>
      </c>
      <c r="L33">
        <v>2.2999999999999998</v>
      </c>
      <c r="M33" s="5" t="s">
        <v>58</v>
      </c>
      <c r="N33" s="5" t="s">
        <v>105</v>
      </c>
      <c r="O33" s="5" t="s">
        <v>106</v>
      </c>
      <c r="P33">
        <v>24.344999999999999</v>
      </c>
      <c r="Q33">
        <v>24.335000000000001</v>
      </c>
      <c r="R33">
        <v>1709215765041</v>
      </c>
      <c r="S33">
        <v>35.9</v>
      </c>
      <c r="T33">
        <v>223.85</v>
      </c>
      <c r="U33" s="1">
        <v>45313.375993055553</v>
      </c>
      <c r="V33" s="1">
        <v>45315.654794710645</v>
      </c>
      <c r="W33" s="1">
        <v>45351.589873159719</v>
      </c>
      <c r="X33">
        <v>-1.92</v>
      </c>
      <c r="Y33">
        <v>22.53</v>
      </c>
      <c r="Z33" s="4">
        <v>45313</v>
      </c>
    </row>
    <row r="34" spans="1:26" x14ac:dyDescent="0.3">
      <c r="A34">
        <v>32</v>
      </c>
      <c r="B34">
        <v>348844926</v>
      </c>
      <c r="C34" s="5" t="s">
        <v>19</v>
      </c>
      <c r="D34">
        <v>6</v>
      </c>
      <c r="E34">
        <v>162.56</v>
      </c>
      <c r="F34">
        <v>166.44</v>
      </c>
      <c r="G34">
        <v>23.28</v>
      </c>
      <c r="H34">
        <v>1705921268000</v>
      </c>
      <c r="I34">
        <v>1706108616998</v>
      </c>
      <c r="J34">
        <v>975.36</v>
      </c>
      <c r="K34">
        <v>0</v>
      </c>
      <c r="L34">
        <v>2.2000000000000002</v>
      </c>
      <c r="M34" s="5" t="s">
        <v>20</v>
      </c>
      <c r="N34" s="5" t="s">
        <v>105</v>
      </c>
      <c r="O34" s="5" t="s">
        <v>106</v>
      </c>
      <c r="P34">
        <v>182.56</v>
      </c>
      <c r="Q34">
        <v>182.54</v>
      </c>
      <c r="R34">
        <v>1709215765578</v>
      </c>
      <c r="S34">
        <v>36</v>
      </c>
      <c r="T34">
        <v>120</v>
      </c>
      <c r="U34" s="1">
        <v>45313.459120370368</v>
      </c>
      <c r="V34" s="1">
        <v>45315.627511550927</v>
      </c>
      <c r="W34" s="1">
        <v>45351.589879375002</v>
      </c>
      <c r="X34">
        <v>2.39</v>
      </c>
      <c r="Y34">
        <v>12.3</v>
      </c>
      <c r="Z34" s="4">
        <v>45313</v>
      </c>
    </row>
    <row r="35" spans="1:26" x14ac:dyDescent="0.3">
      <c r="A35">
        <v>33</v>
      </c>
      <c r="B35">
        <v>348842223</v>
      </c>
      <c r="C35" s="5" t="s">
        <v>47</v>
      </c>
      <c r="D35">
        <v>15</v>
      </c>
      <c r="E35">
        <v>59.81</v>
      </c>
      <c r="F35">
        <v>60.7</v>
      </c>
      <c r="G35">
        <v>13.35</v>
      </c>
      <c r="H35">
        <v>1705654174000</v>
      </c>
      <c r="I35">
        <v>1706108575866</v>
      </c>
      <c r="J35">
        <v>897.15</v>
      </c>
      <c r="K35">
        <v>0</v>
      </c>
      <c r="L35">
        <v>5.3</v>
      </c>
      <c r="M35" s="5" t="s">
        <v>48</v>
      </c>
      <c r="N35" s="5" t="s">
        <v>105</v>
      </c>
      <c r="O35" s="5" t="s">
        <v>106</v>
      </c>
      <c r="P35">
        <v>73.97</v>
      </c>
      <c r="Q35">
        <v>73.959999999999994</v>
      </c>
      <c r="R35">
        <v>1709215765046</v>
      </c>
      <c r="S35">
        <v>36</v>
      </c>
      <c r="T35">
        <v>212.4</v>
      </c>
      <c r="U35" s="1">
        <v>45310.367754629631</v>
      </c>
      <c r="V35" s="1">
        <v>45315.627035486112</v>
      </c>
      <c r="W35" s="1">
        <v>45351.589873217592</v>
      </c>
      <c r="X35">
        <v>1.49</v>
      </c>
      <c r="Y35">
        <v>23.67</v>
      </c>
      <c r="Z35" s="4">
        <v>45310</v>
      </c>
    </row>
    <row r="36" spans="1:26" x14ac:dyDescent="0.3">
      <c r="A36">
        <v>34</v>
      </c>
      <c r="B36">
        <v>348800675</v>
      </c>
      <c r="C36" s="5" t="s">
        <v>59</v>
      </c>
      <c r="D36">
        <v>57</v>
      </c>
      <c r="E36">
        <v>17.72</v>
      </c>
      <c r="F36">
        <v>17.75</v>
      </c>
      <c r="G36">
        <v>1.71</v>
      </c>
      <c r="H36">
        <v>1705914331000</v>
      </c>
      <c r="I36">
        <v>1706106267820</v>
      </c>
      <c r="J36">
        <v>1010.04</v>
      </c>
      <c r="K36">
        <v>0</v>
      </c>
      <c r="L36">
        <v>2.2000000000000002</v>
      </c>
      <c r="M36" s="5" t="s">
        <v>60</v>
      </c>
      <c r="N36" s="5" t="s">
        <v>105</v>
      </c>
      <c r="O36" s="5" t="s">
        <v>106</v>
      </c>
      <c r="P36">
        <v>15.265000000000001</v>
      </c>
      <c r="Q36">
        <v>15.225</v>
      </c>
      <c r="R36">
        <v>1709215749277</v>
      </c>
      <c r="S36">
        <v>36</v>
      </c>
      <c r="T36">
        <v>-139.93</v>
      </c>
      <c r="U36" s="1">
        <v>45313.378831018519</v>
      </c>
      <c r="V36" s="1">
        <v>45315.600321990743</v>
      </c>
      <c r="W36" s="1">
        <v>45351.589690706016</v>
      </c>
      <c r="X36">
        <v>0.17</v>
      </c>
      <c r="Y36">
        <v>-13.85</v>
      </c>
      <c r="Z36" s="4">
        <v>45313</v>
      </c>
    </row>
    <row r="37" spans="1:26" x14ac:dyDescent="0.3">
      <c r="A37">
        <v>35</v>
      </c>
      <c r="B37">
        <v>348128507</v>
      </c>
      <c r="C37" s="5" t="s">
        <v>61</v>
      </c>
      <c r="D37">
        <v>23</v>
      </c>
      <c r="E37">
        <v>48.18</v>
      </c>
      <c r="F37">
        <v>50.5</v>
      </c>
      <c r="G37">
        <v>35.89</v>
      </c>
      <c r="H37">
        <v>1705602474619</v>
      </c>
      <c r="I37">
        <v>1705938393817</v>
      </c>
      <c r="J37">
        <v>1025.56</v>
      </c>
      <c r="K37">
        <v>0</v>
      </c>
      <c r="L37">
        <v>3.9</v>
      </c>
      <c r="M37" s="5" t="s">
        <v>62</v>
      </c>
      <c r="N37" s="5" t="s">
        <v>105</v>
      </c>
      <c r="O37" s="5" t="s">
        <v>107</v>
      </c>
      <c r="P37">
        <v>48.16</v>
      </c>
      <c r="Q37">
        <v>48.14</v>
      </c>
      <c r="R37">
        <v>1709153997659</v>
      </c>
      <c r="S37">
        <v>37.200000000000003</v>
      </c>
      <c r="T37">
        <v>-0.46</v>
      </c>
      <c r="U37" s="1">
        <v>45309.769382164355</v>
      </c>
      <c r="V37" s="1">
        <v>45313.65733584491</v>
      </c>
      <c r="W37" s="1">
        <v>45350.874972905091</v>
      </c>
      <c r="X37">
        <v>3.24</v>
      </c>
      <c r="Y37">
        <v>-0.04</v>
      </c>
      <c r="Z37" s="4">
        <v>45309</v>
      </c>
    </row>
    <row r="38" spans="1:26" x14ac:dyDescent="0.3">
      <c r="A38">
        <v>36</v>
      </c>
      <c r="B38">
        <v>347988720</v>
      </c>
      <c r="C38" s="5" t="s">
        <v>63</v>
      </c>
      <c r="D38">
        <v>120</v>
      </c>
      <c r="E38">
        <v>8.0960000000000001</v>
      </c>
      <c r="F38">
        <v>8.1039999999999992</v>
      </c>
      <c r="G38">
        <v>0.96</v>
      </c>
      <c r="H38">
        <v>1705920394346</v>
      </c>
      <c r="I38">
        <v>1705921027401</v>
      </c>
      <c r="J38">
        <v>971.52</v>
      </c>
      <c r="K38">
        <v>0</v>
      </c>
      <c r="L38">
        <v>0</v>
      </c>
      <c r="M38" s="5" t="s">
        <v>64</v>
      </c>
      <c r="N38" s="5" t="s">
        <v>105</v>
      </c>
      <c r="O38" s="5" t="s">
        <v>106</v>
      </c>
      <c r="P38">
        <v>9.2119999999999997</v>
      </c>
      <c r="Q38">
        <v>9.2080000000000002</v>
      </c>
      <c r="R38">
        <v>1709215765046</v>
      </c>
      <c r="S38">
        <v>38.1</v>
      </c>
      <c r="T38">
        <v>133.91999999999999</v>
      </c>
      <c r="U38" s="1">
        <v>45313.449008634256</v>
      </c>
      <c r="V38" s="1">
        <v>45313.456335659721</v>
      </c>
      <c r="W38" s="1">
        <v>45351.589873217592</v>
      </c>
      <c r="X38">
        <v>0.1</v>
      </c>
      <c r="Y38">
        <v>13.78</v>
      </c>
      <c r="Z38" s="4">
        <v>45313</v>
      </c>
    </row>
    <row r="39" spans="1:26" x14ac:dyDescent="0.3">
      <c r="A39">
        <v>37</v>
      </c>
      <c r="B39">
        <v>347985159</v>
      </c>
      <c r="C39" s="5" t="s">
        <v>49</v>
      </c>
      <c r="D39">
        <v>27</v>
      </c>
      <c r="E39">
        <v>34.22</v>
      </c>
      <c r="F39">
        <v>34.53</v>
      </c>
      <c r="G39">
        <v>8.3699999999999992</v>
      </c>
      <c r="H39">
        <v>1705676288000</v>
      </c>
      <c r="I39">
        <v>1705920109000</v>
      </c>
      <c r="J39">
        <v>923.94</v>
      </c>
      <c r="K39">
        <v>0</v>
      </c>
      <c r="L39">
        <v>2.8</v>
      </c>
      <c r="M39" s="5" t="s">
        <v>50</v>
      </c>
      <c r="N39" s="5" t="s">
        <v>105</v>
      </c>
      <c r="O39" s="5" t="s">
        <v>106</v>
      </c>
      <c r="P39">
        <v>33.305</v>
      </c>
      <c r="Q39">
        <v>33.299999999999997</v>
      </c>
      <c r="R39">
        <v>1709215765371</v>
      </c>
      <c r="S39">
        <v>38.1</v>
      </c>
      <c r="T39">
        <v>-24.7</v>
      </c>
      <c r="U39" s="1">
        <v>45310.623703703706</v>
      </c>
      <c r="V39" s="1">
        <v>45313.445706018516</v>
      </c>
      <c r="W39" s="1">
        <v>45351.589876979167</v>
      </c>
      <c r="X39">
        <v>0.91</v>
      </c>
      <c r="Y39">
        <v>-2.67</v>
      </c>
      <c r="Z39" s="4">
        <v>45310</v>
      </c>
    </row>
    <row r="40" spans="1:26" x14ac:dyDescent="0.3">
      <c r="A40">
        <v>38</v>
      </c>
      <c r="B40">
        <v>347961119</v>
      </c>
      <c r="C40" s="5" t="s">
        <v>65</v>
      </c>
      <c r="D40">
        <v>47</v>
      </c>
      <c r="E40">
        <v>21.24</v>
      </c>
      <c r="F40">
        <v>21.06</v>
      </c>
      <c r="G40">
        <v>-8.4600000000000009</v>
      </c>
      <c r="H40">
        <v>1705058717276</v>
      </c>
      <c r="I40">
        <v>1705913965369</v>
      </c>
      <c r="J40">
        <v>998.28</v>
      </c>
      <c r="K40">
        <v>0</v>
      </c>
      <c r="L40">
        <v>9.9</v>
      </c>
      <c r="M40" s="5" t="s">
        <v>66</v>
      </c>
      <c r="N40" s="5" t="s">
        <v>105</v>
      </c>
      <c r="O40" s="5" t="s">
        <v>106</v>
      </c>
      <c r="P40">
        <v>22.34</v>
      </c>
      <c r="Q40">
        <v>22.3</v>
      </c>
      <c r="R40">
        <v>1709215650745</v>
      </c>
      <c r="S40">
        <v>38.200000000000003</v>
      </c>
      <c r="T40">
        <v>51.7</v>
      </c>
      <c r="U40" s="1">
        <v>45303.475894398151</v>
      </c>
      <c r="V40" s="1">
        <v>45313.374599178242</v>
      </c>
      <c r="W40" s="1">
        <v>45351.588550289351</v>
      </c>
      <c r="X40">
        <v>-0.85</v>
      </c>
      <c r="Y40">
        <v>5.18</v>
      </c>
      <c r="Z40" s="4">
        <v>45303</v>
      </c>
    </row>
    <row r="41" spans="1:26" x14ac:dyDescent="0.3">
      <c r="A41">
        <v>39</v>
      </c>
      <c r="B41">
        <v>347961114</v>
      </c>
      <c r="C41" s="5" t="s">
        <v>65</v>
      </c>
      <c r="D41">
        <v>0.222</v>
      </c>
      <c r="E41">
        <v>21.24</v>
      </c>
      <c r="F41">
        <v>21.06</v>
      </c>
      <c r="G41">
        <v>-0.04</v>
      </c>
      <c r="H41">
        <v>1705058717276</v>
      </c>
      <c r="I41">
        <v>1705913964760</v>
      </c>
      <c r="J41">
        <v>4.72</v>
      </c>
      <c r="K41">
        <v>0</v>
      </c>
      <c r="L41">
        <v>9.9</v>
      </c>
      <c r="M41" s="5" t="s">
        <v>66</v>
      </c>
      <c r="N41" s="5" t="s">
        <v>105</v>
      </c>
      <c r="O41" s="5" t="s">
        <v>106</v>
      </c>
      <c r="P41">
        <v>22.34</v>
      </c>
      <c r="Q41">
        <v>22.3</v>
      </c>
      <c r="R41">
        <v>1709215650745</v>
      </c>
      <c r="S41">
        <v>38.200000000000003</v>
      </c>
      <c r="T41">
        <v>0.24</v>
      </c>
      <c r="U41" s="1">
        <v>45303.475894398151</v>
      </c>
      <c r="V41" s="1">
        <v>45313.374592129629</v>
      </c>
      <c r="W41" s="1">
        <v>45351.588550289351</v>
      </c>
      <c r="X41">
        <v>-0.85</v>
      </c>
      <c r="Y41">
        <v>5.09</v>
      </c>
      <c r="Z41" s="4">
        <v>45303</v>
      </c>
    </row>
    <row r="42" spans="1:26" x14ac:dyDescent="0.3">
      <c r="A42">
        <v>40</v>
      </c>
      <c r="B42">
        <v>347961076</v>
      </c>
      <c r="C42" s="5" t="s">
        <v>65</v>
      </c>
      <c r="D42">
        <v>0.88900000000000001</v>
      </c>
      <c r="E42">
        <v>21.24</v>
      </c>
      <c r="F42">
        <v>21.06</v>
      </c>
      <c r="G42">
        <v>-0.16</v>
      </c>
      <c r="H42">
        <v>1705058717276</v>
      </c>
      <c r="I42">
        <v>1705913953238</v>
      </c>
      <c r="J42">
        <v>18.88</v>
      </c>
      <c r="K42">
        <v>0</v>
      </c>
      <c r="L42">
        <v>9.9</v>
      </c>
      <c r="M42" s="5" t="s">
        <v>66</v>
      </c>
      <c r="N42" s="5" t="s">
        <v>105</v>
      </c>
      <c r="O42" s="5" t="s">
        <v>106</v>
      </c>
      <c r="P42">
        <v>22.34</v>
      </c>
      <c r="Q42">
        <v>22.3</v>
      </c>
      <c r="R42">
        <v>1709215650745</v>
      </c>
      <c r="S42">
        <v>38.200000000000003</v>
      </c>
      <c r="T42">
        <v>0.98</v>
      </c>
      <c r="U42" s="1">
        <v>45303.475894398151</v>
      </c>
      <c r="V42" s="1">
        <v>45313.374458773149</v>
      </c>
      <c r="W42" s="1">
        <v>45351.588550289351</v>
      </c>
      <c r="X42">
        <v>-0.85</v>
      </c>
      <c r="Y42">
        <v>5.19</v>
      </c>
      <c r="Z42" s="4">
        <v>45303</v>
      </c>
    </row>
    <row r="43" spans="1:26" x14ac:dyDescent="0.3">
      <c r="A43">
        <v>41</v>
      </c>
      <c r="B43">
        <v>347960998</v>
      </c>
      <c r="C43" s="5" t="s">
        <v>65</v>
      </c>
      <c r="D43">
        <v>0.88900000000000001</v>
      </c>
      <c r="E43">
        <v>21.24</v>
      </c>
      <c r="F43">
        <v>21.06</v>
      </c>
      <c r="G43">
        <v>-0.16</v>
      </c>
      <c r="H43">
        <v>1705058717276</v>
      </c>
      <c r="I43">
        <v>1705913937596</v>
      </c>
      <c r="J43">
        <v>18.88</v>
      </c>
      <c r="K43">
        <v>0</v>
      </c>
      <c r="L43">
        <v>9.9</v>
      </c>
      <c r="M43" s="5" t="s">
        <v>66</v>
      </c>
      <c r="N43" s="5" t="s">
        <v>105</v>
      </c>
      <c r="O43" s="5" t="s">
        <v>106</v>
      </c>
      <c r="P43">
        <v>22.34</v>
      </c>
      <c r="Q43">
        <v>22.3</v>
      </c>
      <c r="R43">
        <v>1709215650745</v>
      </c>
      <c r="S43">
        <v>38.200000000000003</v>
      </c>
      <c r="T43">
        <v>0.98</v>
      </c>
      <c r="U43" s="1">
        <v>45303.475894398151</v>
      </c>
      <c r="V43" s="1">
        <v>45313.374277731484</v>
      </c>
      <c r="W43" s="1">
        <v>45351.588550289351</v>
      </c>
      <c r="X43">
        <v>-0.85</v>
      </c>
      <c r="Y43">
        <v>5.19</v>
      </c>
      <c r="Z43" s="4">
        <v>45303</v>
      </c>
    </row>
    <row r="44" spans="1:26" x14ac:dyDescent="0.3">
      <c r="A44">
        <v>42</v>
      </c>
      <c r="B44">
        <v>347640763</v>
      </c>
      <c r="C44" s="5" t="s">
        <v>49</v>
      </c>
      <c r="D44">
        <v>27</v>
      </c>
      <c r="E44">
        <v>33.24</v>
      </c>
      <c r="F44">
        <v>34.145000000000003</v>
      </c>
      <c r="G44">
        <v>24.44</v>
      </c>
      <c r="H44">
        <v>1705573124000</v>
      </c>
      <c r="I44">
        <v>1705675216948</v>
      </c>
      <c r="J44">
        <v>897.48</v>
      </c>
      <c r="K44">
        <v>0</v>
      </c>
      <c r="L44">
        <v>1.2</v>
      </c>
      <c r="M44" s="5" t="s">
        <v>50</v>
      </c>
      <c r="N44" s="5" t="s">
        <v>105</v>
      </c>
      <c r="O44" s="5" t="s">
        <v>106</v>
      </c>
      <c r="P44">
        <v>33.305</v>
      </c>
      <c r="Q44">
        <v>33.299999999999997</v>
      </c>
      <c r="R44">
        <v>1709215768497</v>
      </c>
      <c r="S44">
        <v>41</v>
      </c>
      <c r="T44">
        <v>1.75</v>
      </c>
      <c r="U44" s="1">
        <v>45309.429675925923</v>
      </c>
      <c r="V44" s="1">
        <v>45310.611307268518</v>
      </c>
      <c r="W44" s="1">
        <v>45351.589913159725</v>
      </c>
      <c r="X44">
        <v>2.72</v>
      </c>
      <c r="Y44">
        <v>0.19</v>
      </c>
      <c r="Z44" s="4">
        <v>45309</v>
      </c>
    </row>
    <row r="45" spans="1:26" x14ac:dyDescent="0.3">
      <c r="A45">
        <v>43</v>
      </c>
      <c r="B45">
        <v>347619372</v>
      </c>
      <c r="C45" s="5" t="s">
        <v>67</v>
      </c>
      <c r="D45">
        <v>14</v>
      </c>
      <c r="E45">
        <v>72.319999999999993</v>
      </c>
      <c r="F45">
        <v>70.900000000000006</v>
      </c>
      <c r="G45">
        <v>-19.88</v>
      </c>
      <c r="H45">
        <v>1705572755000</v>
      </c>
      <c r="I45">
        <v>1705673675000</v>
      </c>
      <c r="J45">
        <v>1012.48</v>
      </c>
      <c r="K45">
        <v>0</v>
      </c>
      <c r="L45">
        <v>1.2</v>
      </c>
      <c r="M45" s="5" t="s">
        <v>68</v>
      </c>
      <c r="N45" s="5" t="s">
        <v>105</v>
      </c>
      <c r="O45" s="5" t="s">
        <v>106</v>
      </c>
      <c r="P45">
        <v>73.98</v>
      </c>
      <c r="Q45">
        <v>73.959999999999994</v>
      </c>
      <c r="R45">
        <v>1709215752205</v>
      </c>
      <c r="S45">
        <v>41</v>
      </c>
      <c r="T45">
        <v>23.24</v>
      </c>
      <c r="U45" s="1">
        <v>45309.425405092596</v>
      </c>
      <c r="V45" s="1">
        <v>45310.593460648146</v>
      </c>
      <c r="W45" s="1">
        <v>45351.589724594909</v>
      </c>
      <c r="X45">
        <v>-1.96</v>
      </c>
      <c r="Y45">
        <v>2.2999999999999998</v>
      </c>
      <c r="Z45" s="4">
        <v>45309</v>
      </c>
    </row>
    <row r="46" spans="1:26" x14ac:dyDescent="0.3">
      <c r="A46">
        <v>44</v>
      </c>
      <c r="B46">
        <v>347363184</v>
      </c>
      <c r="C46" s="5" t="s">
        <v>69</v>
      </c>
      <c r="D46">
        <v>20</v>
      </c>
      <c r="E46">
        <v>50.08</v>
      </c>
      <c r="F46">
        <v>50.55</v>
      </c>
      <c r="G46">
        <v>7.93</v>
      </c>
      <c r="H46">
        <v>1704381954727</v>
      </c>
      <c r="I46">
        <v>1705602605838</v>
      </c>
      <c r="J46">
        <v>918.46</v>
      </c>
      <c r="K46">
        <v>0</v>
      </c>
      <c r="L46">
        <v>14.1</v>
      </c>
      <c r="M46" s="5" t="s">
        <v>70</v>
      </c>
      <c r="N46" s="5" t="s">
        <v>105</v>
      </c>
      <c r="O46" s="5" t="s">
        <v>107</v>
      </c>
      <c r="P46">
        <v>48.06</v>
      </c>
      <c r="Q46">
        <v>48.04</v>
      </c>
      <c r="R46">
        <v>1709153993274</v>
      </c>
      <c r="S46">
        <v>41.1</v>
      </c>
      <c r="T46">
        <v>-40.4</v>
      </c>
      <c r="U46" s="1">
        <v>45295.642994525464</v>
      </c>
      <c r="V46" s="1">
        <v>45309.770900902775</v>
      </c>
      <c r="W46" s="1">
        <v>45350.874922152776</v>
      </c>
      <c r="X46">
        <v>0.79</v>
      </c>
      <c r="Y46">
        <v>-4.03</v>
      </c>
      <c r="Z46" s="4">
        <v>45295</v>
      </c>
    </row>
    <row r="47" spans="1:26" x14ac:dyDescent="0.3">
      <c r="A47">
        <v>45</v>
      </c>
      <c r="B47">
        <v>347358375</v>
      </c>
      <c r="C47" s="5" t="s">
        <v>21</v>
      </c>
      <c r="D47">
        <v>8</v>
      </c>
      <c r="E47">
        <v>140.24</v>
      </c>
      <c r="F47">
        <v>143.38</v>
      </c>
      <c r="G47">
        <v>19.43</v>
      </c>
      <c r="H47">
        <v>1704827358342</v>
      </c>
      <c r="I47">
        <v>1705602150450</v>
      </c>
      <c r="J47">
        <v>1031.9000000000001</v>
      </c>
      <c r="K47">
        <v>0</v>
      </c>
      <c r="L47">
        <v>9</v>
      </c>
      <c r="M47" s="5" t="s">
        <v>22</v>
      </c>
      <c r="N47" s="5" t="s">
        <v>105</v>
      </c>
      <c r="O47" s="5" t="s">
        <v>107</v>
      </c>
      <c r="P47">
        <v>155.88</v>
      </c>
      <c r="Q47">
        <v>155.84</v>
      </c>
      <c r="R47">
        <v>1709153999870</v>
      </c>
      <c r="S47">
        <v>41.1</v>
      </c>
      <c r="T47">
        <v>125.12</v>
      </c>
      <c r="U47" s="1">
        <v>45300.798128958333</v>
      </c>
      <c r="V47" s="1">
        <v>45309.765630208334</v>
      </c>
      <c r="W47" s="1">
        <v>45350.874998495368</v>
      </c>
      <c r="X47">
        <v>1.73</v>
      </c>
      <c r="Y47">
        <v>11.15</v>
      </c>
      <c r="Z47" s="4">
        <v>45300</v>
      </c>
    </row>
    <row r="48" spans="1:26" x14ac:dyDescent="0.3">
      <c r="A48">
        <v>46</v>
      </c>
      <c r="B48">
        <v>347125818</v>
      </c>
      <c r="C48" s="5" t="s">
        <v>71</v>
      </c>
      <c r="D48">
        <v>200</v>
      </c>
      <c r="E48">
        <v>4.1909999999999998</v>
      </c>
      <c r="F48">
        <v>3.9390000000000001</v>
      </c>
      <c r="G48">
        <v>-67.239999999999995</v>
      </c>
      <c r="H48">
        <v>1705055813274</v>
      </c>
      <c r="I48">
        <v>1705573067524</v>
      </c>
      <c r="J48">
        <v>980.22</v>
      </c>
      <c r="K48">
        <v>0</v>
      </c>
      <c r="L48">
        <v>6</v>
      </c>
      <c r="M48" s="5" t="s">
        <v>72</v>
      </c>
      <c r="N48" s="5" t="s">
        <v>105</v>
      </c>
      <c r="O48" s="5" t="s">
        <v>109</v>
      </c>
      <c r="P48">
        <v>4.407</v>
      </c>
      <c r="Q48">
        <v>4.4039999999999999</v>
      </c>
      <c r="R48">
        <v>1709215762417</v>
      </c>
      <c r="S48">
        <v>42.2</v>
      </c>
      <c r="T48">
        <v>43.2</v>
      </c>
      <c r="U48" s="1">
        <v>45303.442283263888</v>
      </c>
      <c r="V48" s="1">
        <v>45309.429022268516</v>
      </c>
      <c r="W48" s="1">
        <v>45351.589842789355</v>
      </c>
      <c r="X48">
        <v>-8.02</v>
      </c>
      <c r="Y48">
        <v>5.15</v>
      </c>
      <c r="Z48" s="4">
        <v>45303</v>
      </c>
    </row>
    <row r="49" spans="1:26" x14ac:dyDescent="0.3">
      <c r="A49">
        <v>47</v>
      </c>
      <c r="B49">
        <v>346559392</v>
      </c>
      <c r="C49" s="5" t="s">
        <v>73</v>
      </c>
      <c r="D49">
        <v>12</v>
      </c>
      <c r="E49">
        <v>90.57</v>
      </c>
      <c r="F49">
        <v>92.64</v>
      </c>
      <c r="G49">
        <v>19.940000000000001</v>
      </c>
      <c r="H49">
        <v>1704475384732</v>
      </c>
      <c r="I49">
        <v>1705435839789</v>
      </c>
      <c r="J49">
        <v>997.22</v>
      </c>
      <c r="K49">
        <v>0</v>
      </c>
      <c r="L49">
        <v>11.1</v>
      </c>
      <c r="M49" s="5" t="s">
        <v>74</v>
      </c>
      <c r="N49" s="5" t="s">
        <v>105</v>
      </c>
      <c r="O49" s="5" t="s">
        <v>107</v>
      </c>
      <c r="P49">
        <v>110.77</v>
      </c>
      <c r="Q49">
        <v>110.76</v>
      </c>
      <c r="R49">
        <v>1709153999717</v>
      </c>
      <c r="S49">
        <v>43</v>
      </c>
      <c r="T49">
        <v>242.4</v>
      </c>
      <c r="U49" s="1">
        <v>45296.724360324071</v>
      </c>
      <c r="V49" s="1">
        <v>45307.840738298612</v>
      </c>
      <c r="W49" s="1">
        <v>45350.874996724539</v>
      </c>
      <c r="X49">
        <v>1.83</v>
      </c>
      <c r="Y49">
        <v>22.3</v>
      </c>
      <c r="Z49" s="4">
        <v>45296</v>
      </c>
    </row>
    <row r="50" spans="1:26" x14ac:dyDescent="0.3">
      <c r="A50">
        <v>48</v>
      </c>
      <c r="B50">
        <v>345291411</v>
      </c>
      <c r="C50" s="5" t="s">
        <v>75</v>
      </c>
      <c r="D50">
        <v>8</v>
      </c>
      <c r="E50">
        <v>105.85</v>
      </c>
      <c r="F50">
        <v>100.49</v>
      </c>
      <c r="G50">
        <v>-48.01</v>
      </c>
      <c r="H50">
        <v>1704898696543</v>
      </c>
      <c r="I50">
        <v>1704997970801</v>
      </c>
      <c r="J50">
        <v>778.11</v>
      </c>
      <c r="K50">
        <v>0</v>
      </c>
      <c r="L50">
        <v>1.1000000000000001</v>
      </c>
      <c r="M50" s="5" t="s">
        <v>76</v>
      </c>
      <c r="N50" s="5" t="s">
        <v>105</v>
      </c>
      <c r="O50" s="5" t="s">
        <v>107</v>
      </c>
      <c r="P50">
        <v>91.44</v>
      </c>
      <c r="Q50">
        <v>91.34</v>
      </c>
      <c r="R50">
        <v>1709153997872</v>
      </c>
      <c r="S50">
        <v>48.1</v>
      </c>
      <c r="T50">
        <v>-115.28</v>
      </c>
      <c r="U50" s="1">
        <v>45301.623802581016</v>
      </c>
      <c r="V50" s="1">
        <v>45302.772810196759</v>
      </c>
      <c r="W50" s="1">
        <v>45350.874975370367</v>
      </c>
      <c r="X50">
        <v>-5.67</v>
      </c>
      <c r="Y50">
        <v>-13.61</v>
      </c>
      <c r="Z50" s="4">
        <v>45301</v>
      </c>
    </row>
    <row r="51" spans="1:26" x14ac:dyDescent="0.3">
      <c r="A51">
        <v>49</v>
      </c>
      <c r="B51">
        <v>345202743</v>
      </c>
      <c r="C51" s="5" t="s">
        <v>77</v>
      </c>
      <c r="D51">
        <v>1</v>
      </c>
      <c r="E51">
        <v>143.06</v>
      </c>
      <c r="F51">
        <v>143.76</v>
      </c>
      <c r="G51">
        <v>0.89</v>
      </c>
      <c r="H51">
        <v>1703687419946</v>
      </c>
      <c r="I51">
        <v>1704988701050</v>
      </c>
      <c r="J51">
        <v>129.80000000000001</v>
      </c>
      <c r="K51">
        <v>0</v>
      </c>
      <c r="L51">
        <v>15.1</v>
      </c>
      <c r="M51" s="5" t="s">
        <v>78</v>
      </c>
      <c r="N51" s="5" t="s">
        <v>105</v>
      </c>
      <c r="O51" s="5" t="s">
        <v>107</v>
      </c>
      <c r="P51">
        <v>137.35</v>
      </c>
      <c r="Q51">
        <v>137.34</v>
      </c>
      <c r="R51">
        <v>1709153999507</v>
      </c>
      <c r="S51">
        <v>48.2</v>
      </c>
      <c r="T51">
        <v>-5.71</v>
      </c>
      <c r="U51" s="1">
        <v>45287.604397523151</v>
      </c>
      <c r="V51" s="1">
        <v>45302.66552141204</v>
      </c>
      <c r="W51" s="1">
        <v>45350.874994293983</v>
      </c>
      <c r="X51">
        <v>0.62</v>
      </c>
      <c r="Y51">
        <v>-3.99</v>
      </c>
      <c r="Z51" s="4">
        <v>45287</v>
      </c>
    </row>
    <row r="52" spans="1:26" x14ac:dyDescent="0.3">
      <c r="A52">
        <v>50</v>
      </c>
      <c r="B52">
        <v>345017357</v>
      </c>
      <c r="C52" s="5" t="s">
        <v>27</v>
      </c>
      <c r="D52">
        <v>1</v>
      </c>
      <c r="E52">
        <v>35.145000000000003</v>
      </c>
      <c r="F52">
        <v>34.494999999999997</v>
      </c>
      <c r="G52">
        <v>-0.65</v>
      </c>
      <c r="H52">
        <v>1704893267000</v>
      </c>
      <c r="I52">
        <v>1704975116000</v>
      </c>
      <c r="J52">
        <v>35.15</v>
      </c>
      <c r="K52">
        <v>0</v>
      </c>
      <c r="L52">
        <v>0.9</v>
      </c>
      <c r="M52" s="5" t="s">
        <v>28</v>
      </c>
      <c r="N52" s="5" t="s">
        <v>105</v>
      </c>
      <c r="O52" s="5" t="s">
        <v>106</v>
      </c>
      <c r="P52">
        <v>28.295000000000002</v>
      </c>
      <c r="Q52">
        <v>28.29</v>
      </c>
      <c r="R52">
        <v>1709215765319</v>
      </c>
      <c r="S52">
        <v>49.1</v>
      </c>
      <c r="T52">
        <v>-6.85</v>
      </c>
      <c r="U52" s="1">
        <v>45301.560960648145</v>
      </c>
      <c r="V52" s="1">
        <v>45302.508287037039</v>
      </c>
      <c r="W52" s="1">
        <v>45351.589876377315</v>
      </c>
      <c r="X52">
        <v>-1.85</v>
      </c>
      <c r="Y52">
        <v>-19.489999999999998</v>
      </c>
      <c r="Z52" s="4">
        <v>45301</v>
      </c>
    </row>
    <row r="53" spans="1:26" x14ac:dyDescent="0.3">
      <c r="A53">
        <v>51</v>
      </c>
      <c r="B53">
        <v>345017356</v>
      </c>
      <c r="C53" s="5" t="s">
        <v>27</v>
      </c>
      <c r="D53">
        <v>28</v>
      </c>
      <c r="E53">
        <v>35.43</v>
      </c>
      <c r="F53">
        <v>34.494999999999997</v>
      </c>
      <c r="G53">
        <v>-26.18</v>
      </c>
      <c r="H53">
        <v>1704790787000</v>
      </c>
      <c r="I53">
        <v>1704975116000</v>
      </c>
      <c r="J53">
        <v>992.04</v>
      </c>
      <c r="K53">
        <v>0</v>
      </c>
      <c r="L53">
        <v>2.1</v>
      </c>
      <c r="M53" s="5" t="s">
        <v>28</v>
      </c>
      <c r="N53" s="5" t="s">
        <v>105</v>
      </c>
      <c r="O53" s="5" t="s">
        <v>106</v>
      </c>
      <c r="P53">
        <v>28.295000000000002</v>
      </c>
      <c r="Q53">
        <v>28.29</v>
      </c>
      <c r="R53">
        <v>1709215765319</v>
      </c>
      <c r="S53">
        <v>49.1</v>
      </c>
      <c r="T53">
        <v>-199.78</v>
      </c>
      <c r="U53" s="1">
        <v>45300.374849537038</v>
      </c>
      <c r="V53" s="1">
        <v>45302.508287037039</v>
      </c>
      <c r="W53" s="1">
        <v>45351.589876377315</v>
      </c>
      <c r="X53">
        <v>-2.64</v>
      </c>
      <c r="Y53">
        <v>-20.14</v>
      </c>
      <c r="Z53" s="4">
        <v>45300</v>
      </c>
    </row>
    <row r="54" spans="1:26" x14ac:dyDescent="0.3">
      <c r="A54">
        <v>52</v>
      </c>
      <c r="B54">
        <v>344706485</v>
      </c>
      <c r="C54" s="5" t="s">
        <v>79</v>
      </c>
      <c r="D54">
        <v>36</v>
      </c>
      <c r="E54">
        <v>23.72</v>
      </c>
      <c r="F54">
        <v>24.62</v>
      </c>
      <c r="G54">
        <v>23.88</v>
      </c>
      <c r="H54">
        <v>1704728006356</v>
      </c>
      <c r="I54">
        <v>1704897623709</v>
      </c>
      <c r="J54">
        <v>782.41</v>
      </c>
      <c r="K54">
        <v>0</v>
      </c>
      <c r="L54">
        <v>2</v>
      </c>
      <c r="M54" s="5" t="s">
        <v>80</v>
      </c>
      <c r="N54" s="5" t="s">
        <v>105</v>
      </c>
      <c r="O54" s="5" t="s">
        <v>107</v>
      </c>
      <c r="P54">
        <v>28.24</v>
      </c>
      <c r="Q54">
        <v>28.22</v>
      </c>
      <c r="R54">
        <v>1709153980922</v>
      </c>
      <c r="S54">
        <v>49.3</v>
      </c>
      <c r="T54">
        <v>162.72</v>
      </c>
      <c r="U54" s="1">
        <v>45299.64822171296</v>
      </c>
      <c r="V54" s="1">
        <v>45301.611385520831</v>
      </c>
      <c r="W54" s="1">
        <v>45350.874779189813</v>
      </c>
      <c r="X54">
        <v>2.8</v>
      </c>
      <c r="Y54">
        <v>19.059999999999999</v>
      </c>
      <c r="Z54" s="4">
        <v>45299</v>
      </c>
    </row>
    <row r="55" spans="1:26" x14ac:dyDescent="0.3">
      <c r="A55">
        <v>53</v>
      </c>
      <c r="B55">
        <v>344706483</v>
      </c>
      <c r="C55" s="5" t="s">
        <v>79</v>
      </c>
      <c r="D55">
        <v>2</v>
      </c>
      <c r="E55">
        <v>23.72</v>
      </c>
      <c r="F55">
        <v>24.62</v>
      </c>
      <c r="G55">
        <v>1.32</v>
      </c>
      <c r="H55">
        <v>1704728006356</v>
      </c>
      <c r="I55">
        <v>1704897623709</v>
      </c>
      <c r="J55">
        <v>43.47</v>
      </c>
      <c r="K55">
        <v>0</v>
      </c>
      <c r="L55">
        <v>2</v>
      </c>
      <c r="M55" s="5" t="s">
        <v>80</v>
      </c>
      <c r="N55" s="5" t="s">
        <v>105</v>
      </c>
      <c r="O55" s="5" t="s">
        <v>107</v>
      </c>
      <c r="P55">
        <v>28.24</v>
      </c>
      <c r="Q55">
        <v>28.22</v>
      </c>
      <c r="R55">
        <v>1709153980922</v>
      </c>
      <c r="S55">
        <v>49.3</v>
      </c>
      <c r="T55">
        <v>9.0399999999999991</v>
      </c>
      <c r="U55" s="1">
        <v>45299.64822171296</v>
      </c>
      <c r="V55" s="1">
        <v>45301.611385520831</v>
      </c>
      <c r="W55" s="1">
        <v>45350.874779189813</v>
      </c>
      <c r="X55">
        <v>2.78</v>
      </c>
      <c r="Y55">
        <v>19.059999999999999</v>
      </c>
      <c r="Z55" s="4">
        <v>45299</v>
      </c>
    </row>
    <row r="56" spans="1:26" x14ac:dyDescent="0.3">
      <c r="A56">
        <v>54</v>
      </c>
      <c r="B56">
        <v>344706481</v>
      </c>
      <c r="C56" s="5" t="s">
        <v>79</v>
      </c>
      <c r="D56">
        <v>2</v>
      </c>
      <c r="E56">
        <v>23.72</v>
      </c>
      <c r="F56">
        <v>24.62</v>
      </c>
      <c r="G56">
        <v>1.32</v>
      </c>
      <c r="H56">
        <v>1704728006356</v>
      </c>
      <c r="I56">
        <v>1704897623708</v>
      </c>
      <c r="J56">
        <v>43.47</v>
      </c>
      <c r="K56">
        <v>0</v>
      </c>
      <c r="L56">
        <v>2</v>
      </c>
      <c r="M56" s="5" t="s">
        <v>80</v>
      </c>
      <c r="N56" s="5" t="s">
        <v>105</v>
      </c>
      <c r="O56" s="5" t="s">
        <v>107</v>
      </c>
      <c r="P56">
        <v>28.24</v>
      </c>
      <c r="Q56">
        <v>28.22</v>
      </c>
      <c r="R56">
        <v>1709153980922</v>
      </c>
      <c r="S56">
        <v>49.3</v>
      </c>
      <c r="T56">
        <v>9.0399999999999991</v>
      </c>
      <c r="U56" s="1">
        <v>45299.64822171296</v>
      </c>
      <c r="V56" s="1">
        <v>45301.611385509263</v>
      </c>
      <c r="W56" s="1">
        <v>45350.874779189813</v>
      </c>
      <c r="X56">
        <v>2.78</v>
      </c>
      <c r="Y56">
        <v>19.059999999999999</v>
      </c>
      <c r="Z56" s="4">
        <v>45299</v>
      </c>
    </row>
    <row r="57" spans="1:26" x14ac:dyDescent="0.3">
      <c r="A57">
        <v>55</v>
      </c>
      <c r="B57">
        <v>344682775</v>
      </c>
      <c r="C57" s="5" t="s">
        <v>27</v>
      </c>
      <c r="D57">
        <v>1</v>
      </c>
      <c r="E57">
        <v>35.43</v>
      </c>
      <c r="F57">
        <v>34.93</v>
      </c>
      <c r="G57">
        <v>-0.5</v>
      </c>
      <c r="H57">
        <v>1704790787000</v>
      </c>
      <c r="I57">
        <v>1704894996000</v>
      </c>
      <c r="J57">
        <v>35.43</v>
      </c>
      <c r="K57">
        <v>0</v>
      </c>
      <c r="L57">
        <v>1.2</v>
      </c>
      <c r="M57" s="5" t="s">
        <v>28</v>
      </c>
      <c r="N57" s="5" t="s">
        <v>105</v>
      </c>
      <c r="O57" s="5" t="s">
        <v>106</v>
      </c>
      <c r="P57">
        <v>28.295000000000002</v>
      </c>
      <c r="Q57">
        <v>28.29</v>
      </c>
      <c r="R57">
        <v>1709215765319</v>
      </c>
      <c r="S57">
        <v>50</v>
      </c>
      <c r="T57">
        <v>-7.13</v>
      </c>
      <c r="U57" s="1">
        <v>45300.374849537038</v>
      </c>
      <c r="V57" s="1">
        <v>45301.580972222226</v>
      </c>
      <c r="W57" s="1">
        <v>45351.589876377315</v>
      </c>
      <c r="X57">
        <v>-1.41</v>
      </c>
      <c r="Y57">
        <v>-20.12</v>
      </c>
      <c r="Z57" s="4">
        <v>45300</v>
      </c>
    </row>
    <row r="58" spans="1:26" x14ac:dyDescent="0.3">
      <c r="A58">
        <v>56</v>
      </c>
      <c r="B58">
        <v>344671044</v>
      </c>
      <c r="C58" s="5" t="s">
        <v>27</v>
      </c>
      <c r="D58">
        <v>1</v>
      </c>
      <c r="E58">
        <v>35.43</v>
      </c>
      <c r="F58">
        <v>35.134999999999998</v>
      </c>
      <c r="G58">
        <v>-0.28999999999999998</v>
      </c>
      <c r="H58">
        <v>1704790787000</v>
      </c>
      <c r="I58">
        <v>1704893255000</v>
      </c>
      <c r="J58">
        <v>35.43</v>
      </c>
      <c r="K58">
        <v>0</v>
      </c>
      <c r="L58">
        <v>1.2</v>
      </c>
      <c r="M58" s="5" t="s">
        <v>28</v>
      </c>
      <c r="N58" s="5" t="s">
        <v>105</v>
      </c>
      <c r="O58" s="5" t="s">
        <v>106</v>
      </c>
      <c r="P58">
        <v>28.295000000000002</v>
      </c>
      <c r="Q58">
        <v>28.29</v>
      </c>
      <c r="R58">
        <v>1709215765319</v>
      </c>
      <c r="S58">
        <v>50</v>
      </c>
      <c r="T58">
        <v>-7.13</v>
      </c>
      <c r="U58" s="1">
        <v>45300.374849537038</v>
      </c>
      <c r="V58" s="1">
        <v>45301.56082175926</v>
      </c>
      <c r="W58" s="1">
        <v>45351.589876377315</v>
      </c>
      <c r="X58">
        <v>-0.82</v>
      </c>
      <c r="Y58">
        <v>-20.12</v>
      </c>
      <c r="Z58" s="4">
        <v>45300</v>
      </c>
    </row>
    <row r="59" spans="1:26" x14ac:dyDescent="0.3">
      <c r="A59">
        <v>57</v>
      </c>
      <c r="B59">
        <v>343944315</v>
      </c>
      <c r="C59" s="5" t="s">
        <v>39</v>
      </c>
      <c r="D59">
        <v>3</v>
      </c>
      <c r="E59">
        <v>294</v>
      </c>
      <c r="F59">
        <v>312.3</v>
      </c>
      <c r="G59">
        <v>40.72</v>
      </c>
      <c r="H59">
        <v>1704480429505</v>
      </c>
      <c r="I59">
        <v>1704727631976</v>
      </c>
      <c r="J59">
        <v>809.29</v>
      </c>
      <c r="K59">
        <v>0</v>
      </c>
      <c r="L59">
        <v>2.9</v>
      </c>
      <c r="M59" s="5" t="s">
        <v>40</v>
      </c>
      <c r="N59" s="5" t="s">
        <v>105</v>
      </c>
      <c r="O59" s="5" t="s">
        <v>107</v>
      </c>
      <c r="P59">
        <v>820.62</v>
      </c>
      <c r="Q59">
        <v>816.64</v>
      </c>
      <c r="R59">
        <v>1709153995284</v>
      </c>
      <c r="S59">
        <v>51.2</v>
      </c>
      <c r="T59">
        <v>1579.86</v>
      </c>
      <c r="U59" s="1">
        <v>45296.782748900463</v>
      </c>
      <c r="V59" s="1">
        <v>45299.643888611114</v>
      </c>
      <c r="W59" s="1">
        <v>45350.874945416668</v>
      </c>
      <c r="X59">
        <v>4.62</v>
      </c>
      <c r="Y59">
        <v>179.12</v>
      </c>
      <c r="Z59" s="4">
        <v>45296</v>
      </c>
    </row>
    <row r="60" spans="1:26" x14ac:dyDescent="0.3">
      <c r="A60">
        <v>58</v>
      </c>
      <c r="B60">
        <v>343778062</v>
      </c>
      <c r="C60" s="5" t="s">
        <v>27</v>
      </c>
      <c r="D60">
        <v>28</v>
      </c>
      <c r="E60">
        <v>34.634999999999998</v>
      </c>
      <c r="F60">
        <v>35.229999999999997</v>
      </c>
      <c r="G60">
        <v>16.66</v>
      </c>
      <c r="H60">
        <v>1704273849000</v>
      </c>
      <c r="I60">
        <v>1704705854000</v>
      </c>
      <c r="J60">
        <v>969.78</v>
      </c>
      <c r="K60">
        <v>0</v>
      </c>
      <c r="L60">
        <v>5</v>
      </c>
      <c r="M60" s="5" t="s">
        <v>28</v>
      </c>
      <c r="N60" s="5" t="s">
        <v>105</v>
      </c>
      <c r="O60" s="5" t="s">
        <v>106</v>
      </c>
      <c r="P60">
        <v>28.295000000000002</v>
      </c>
      <c r="Q60">
        <v>28.29</v>
      </c>
      <c r="R60">
        <v>1709215765319</v>
      </c>
      <c r="S60">
        <v>52.2</v>
      </c>
      <c r="T60">
        <v>-177.52</v>
      </c>
      <c r="U60" s="1">
        <v>45294.391770833332</v>
      </c>
      <c r="V60" s="1">
        <v>45299.391828703701</v>
      </c>
      <c r="W60" s="1">
        <v>45351.589876377315</v>
      </c>
      <c r="X60">
        <v>1.72</v>
      </c>
      <c r="Y60">
        <v>-18.309999999999999</v>
      </c>
      <c r="Z60" s="4">
        <v>45294</v>
      </c>
    </row>
    <row r="61" spans="1:26" x14ac:dyDescent="0.3">
      <c r="A61">
        <v>59</v>
      </c>
      <c r="B61">
        <v>343584881</v>
      </c>
      <c r="C61" s="5" t="s">
        <v>81</v>
      </c>
      <c r="D61">
        <v>8</v>
      </c>
      <c r="E61">
        <v>62.61</v>
      </c>
      <c r="F61">
        <v>59.59</v>
      </c>
      <c r="G61">
        <v>-19.79</v>
      </c>
      <c r="H61">
        <v>1703698312680</v>
      </c>
      <c r="I61">
        <v>1704479813398</v>
      </c>
      <c r="J61">
        <v>453.01</v>
      </c>
      <c r="K61">
        <v>0</v>
      </c>
      <c r="L61">
        <v>9</v>
      </c>
      <c r="M61" s="5" t="s">
        <v>82</v>
      </c>
      <c r="N61" s="5" t="s">
        <v>105</v>
      </c>
      <c r="O61" s="5" t="s">
        <v>107</v>
      </c>
      <c r="P61">
        <v>60.25</v>
      </c>
      <c r="Q61">
        <v>60.23</v>
      </c>
      <c r="R61">
        <v>1709153995768</v>
      </c>
      <c r="S61">
        <v>54.1</v>
      </c>
      <c r="T61">
        <v>-18.88</v>
      </c>
      <c r="U61" s="1">
        <v>45287.730470833332</v>
      </c>
      <c r="V61" s="1">
        <v>45296.775618032407</v>
      </c>
      <c r="W61" s="1">
        <v>45350.874951018515</v>
      </c>
      <c r="X61">
        <v>-3.95</v>
      </c>
      <c r="Y61">
        <v>-3.77</v>
      </c>
      <c r="Z61" s="4">
        <v>45287</v>
      </c>
    </row>
    <row r="62" spans="1:26" x14ac:dyDescent="0.3">
      <c r="A62">
        <v>60</v>
      </c>
      <c r="B62">
        <v>343584880</v>
      </c>
      <c r="C62" s="5" t="s">
        <v>81</v>
      </c>
      <c r="D62">
        <v>0.82979999999999998</v>
      </c>
      <c r="E62">
        <v>62.61</v>
      </c>
      <c r="F62">
        <v>59.59</v>
      </c>
      <c r="G62">
        <v>-2.0499999999999998</v>
      </c>
      <c r="H62">
        <v>1703698311979</v>
      </c>
      <c r="I62">
        <v>1704479813398</v>
      </c>
      <c r="J62">
        <v>46.99</v>
      </c>
      <c r="K62">
        <v>0</v>
      </c>
      <c r="L62">
        <v>9</v>
      </c>
      <c r="M62" s="5" t="s">
        <v>82</v>
      </c>
      <c r="N62" s="5" t="s">
        <v>105</v>
      </c>
      <c r="O62" s="5" t="s">
        <v>107</v>
      </c>
      <c r="P62">
        <v>60.25</v>
      </c>
      <c r="Q62">
        <v>60.23</v>
      </c>
      <c r="R62">
        <v>1709153995768</v>
      </c>
      <c r="S62">
        <v>54.1</v>
      </c>
      <c r="T62">
        <v>-1.96</v>
      </c>
      <c r="U62" s="1">
        <v>45287.730462719905</v>
      </c>
      <c r="V62" s="1">
        <v>45296.775618032407</v>
      </c>
      <c r="W62" s="1">
        <v>45350.874951018515</v>
      </c>
      <c r="X62">
        <v>-3.95</v>
      </c>
      <c r="Y62">
        <v>-3.77</v>
      </c>
      <c r="Z62" s="4">
        <v>45287</v>
      </c>
    </row>
    <row r="63" spans="1:26" x14ac:dyDescent="0.3">
      <c r="A63">
        <v>61</v>
      </c>
      <c r="B63">
        <v>343584879</v>
      </c>
      <c r="C63" s="5" t="s">
        <v>81</v>
      </c>
      <c r="D63">
        <v>2.1701999999999999</v>
      </c>
      <c r="E63">
        <v>62.67</v>
      </c>
      <c r="F63">
        <v>59.59</v>
      </c>
      <c r="G63">
        <v>-6.27</v>
      </c>
      <c r="H63">
        <v>1703623688048</v>
      </c>
      <c r="I63">
        <v>1704479813398</v>
      </c>
      <c r="J63">
        <v>123.79</v>
      </c>
      <c r="K63">
        <v>0</v>
      </c>
      <c r="L63">
        <v>9.9</v>
      </c>
      <c r="M63" s="5" t="s">
        <v>82</v>
      </c>
      <c r="N63" s="5" t="s">
        <v>105</v>
      </c>
      <c r="O63" s="5" t="s">
        <v>107</v>
      </c>
      <c r="P63">
        <v>60.25</v>
      </c>
      <c r="Q63">
        <v>60.23</v>
      </c>
      <c r="R63">
        <v>1709153995768</v>
      </c>
      <c r="S63">
        <v>54.1</v>
      </c>
      <c r="T63">
        <v>-5.25</v>
      </c>
      <c r="U63" s="1">
        <v>45286.866759814817</v>
      </c>
      <c r="V63" s="1">
        <v>45296.775618032407</v>
      </c>
      <c r="W63" s="1">
        <v>45350.874951018515</v>
      </c>
      <c r="X63">
        <v>-4.6100000000000003</v>
      </c>
      <c r="Y63">
        <v>-3.86</v>
      </c>
      <c r="Z63" s="4">
        <v>45286</v>
      </c>
    </row>
    <row r="64" spans="1:26" x14ac:dyDescent="0.3">
      <c r="A64">
        <v>62</v>
      </c>
      <c r="B64">
        <v>343584876</v>
      </c>
      <c r="C64" s="5" t="s">
        <v>81</v>
      </c>
      <c r="D64">
        <v>0.82979999999999998</v>
      </c>
      <c r="E64">
        <v>62.67</v>
      </c>
      <c r="F64">
        <v>59.59</v>
      </c>
      <c r="G64">
        <v>-2.39</v>
      </c>
      <c r="H64">
        <v>1703623688048</v>
      </c>
      <c r="I64">
        <v>1704479812906</v>
      </c>
      <c r="J64">
        <v>47.33</v>
      </c>
      <c r="K64">
        <v>0</v>
      </c>
      <c r="L64">
        <v>9.9</v>
      </c>
      <c r="M64" s="5" t="s">
        <v>82</v>
      </c>
      <c r="N64" s="5" t="s">
        <v>105</v>
      </c>
      <c r="O64" s="5" t="s">
        <v>107</v>
      </c>
      <c r="P64">
        <v>60.25</v>
      </c>
      <c r="Q64">
        <v>60.23</v>
      </c>
      <c r="R64">
        <v>1709153995768</v>
      </c>
      <c r="S64">
        <v>54.1</v>
      </c>
      <c r="T64">
        <v>-2.0099999999999998</v>
      </c>
      <c r="U64" s="1">
        <v>45286.866759814817</v>
      </c>
      <c r="V64" s="1">
        <v>45296.775612337966</v>
      </c>
      <c r="W64" s="1">
        <v>45350.874951018515</v>
      </c>
      <c r="X64">
        <v>-4.5999999999999996</v>
      </c>
      <c r="Y64">
        <v>-3.87</v>
      </c>
      <c r="Z64" s="4">
        <v>45286</v>
      </c>
    </row>
    <row r="65" spans="1:26" x14ac:dyDescent="0.3">
      <c r="A65">
        <v>63</v>
      </c>
      <c r="B65">
        <v>343557647</v>
      </c>
      <c r="C65" s="5" t="s">
        <v>29</v>
      </c>
      <c r="D65">
        <v>18</v>
      </c>
      <c r="E65">
        <v>60.33</v>
      </c>
      <c r="F65">
        <v>61.8</v>
      </c>
      <c r="G65">
        <v>28.43</v>
      </c>
      <c r="H65">
        <v>1703696105564</v>
      </c>
      <c r="I65">
        <v>1704475156946</v>
      </c>
      <c r="J65">
        <v>982.3</v>
      </c>
      <c r="K65">
        <v>0</v>
      </c>
      <c r="L65">
        <v>9</v>
      </c>
      <c r="M65" s="5" t="s">
        <v>30</v>
      </c>
      <c r="N65" s="5" t="s">
        <v>105</v>
      </c>
      <c r="O65" s="5" t="s">
        <v>107</v>
      </c>
      <c r="P65">
        <v>55.05</v>
      </c>
      <c r="Q65">
        <v>55.04</v>
      </c>
      <c r="R65">
        <v>1709153999466</v>
      </c>
      <c r="S65">
        <v>54.2</v>
      </c>
      <c r="T65">
        <v>-95.04</v>
      </c>
      <c r="U65" s="1">
        <v>45287.704925509257</v>
      </c>
      <c r="V65" s="1">
        <v>45296.721723912036</v>
      </c>
      <c r="W65" s="1">
        <v>45350.874993819445</v>
      </c>
      <c r="X65">
        <v>2.62</v>
      </c>
      <c r="Y65">
        <v>-8.75</v>
      </c>
      <c r="Z65" s="4">
        <v>45287</v>
      </c>
    </row>
    <row r="66" spans="1:26" x14ac:dyDescent="0.3">
      <c r="A66">
        <v>64</v>
      </c>
      <c r="B66">
        <v>343557646</v>
      </c>
      <c r="C66" s="5" t="s">
        <v>29</v>
      </c>
      <c r="D66">
        <v>0.3216</v>
      </c>
      <c r="E66">
        <v>60.33</v>
      </c>
      <c r="F66">
        <v>61.8</v>
      </c>
      <c r="G66">
        <v>0.51</v>
      </c>
      <c r="H66">
        <v>1703696104838</v>
      </c>
      <c r="I66">
        <v>1704475156946</v>
      </c>
      <c r="J66">
        <v>17.55</v>
      </c>
      <c r="K66">
        <v>0</v>
      </c>
      <c r="L66">
        <v>9</v>
      </c>
      <c r="M66" s="5" t="s">
        <v>30</v>
      </c>
      <c r="N66" s="5" t="s">
        <v>105</v>
      </c>
      <c r="O66" s="5" t="s">
        <v>107</v>
      </c>
      <c r="P66">
        <v>55.05</v>
      </c>
      <c r="Q66">
        <v>55.04</v>
      </c>
      <c r="R66">
        <v>1709153999466</v>
      </c>
      <c r="S66">
        <v>54.2</v>
      </c>
      <c r="T66">
        <v>-1.7</v>
      </c>
      <c r="U66" s="1">
        <v>45287.704917106479</v>
      </c>
      <c r="V66" s="1">
        <v>45296.721723912036</v>
      </c>
      <c r="W66" s="1">
        <v>45350.874993819445</v>
      </c>
      <c r="X66">
        <v>2.63</v>
      </c>
      <c r="Y66">
        <v>-8.76</v>
      </c>
      <c r="Z66" s="4">
        <v>45287</v>
      </c>
    </row>
    <row r="67" spans="1:26" x14ac:dyDescent="0.3">
      <c r="A67">
        <v>65</v>
      </c>
      <c r="B67">
        <v>343557645</v>
      </c>
      <c r="C67" s="5" t="s">
        <v>29</v>
      </c>
      <c r="D67">
        <v>1.6783999999999999</v>
      </c>
      <c r="E67">
        <v>59.92</v>
      </c>
      <c r="F67">
        <v>61.8</v>
      </c>
      <c r="G67">
        <v>3</v>
      </c>
      <c r="H67">
        <v>1703687512760</v>
      </c>
      <c r="I67">
        <v>1704475156946</v>
      </c>
      <c r="J67">
        <v>91.25</v>
      </c>
      <c r="K67">
        <v>0</v>
      </c>
      <c r="L67">
        <v>9.1</v>
      </c>
      <c r="M67" s="5" t="s">
        <v>30</v>
      </c>
      <c r="N67" s="5" t="s">
        <v>105</v>
      </c>
      <c r="O67" s="5" t="s">
        <v>107</v>
      </c>
      <c r="P67">
        <v>55.05</v>
      </c>
      <c r="Q67">
        <v>55.04</v>
      </c>
      <c r="R67">
        <v>1709153999466</v>
      </c>
      <c r="S67">
        <v>54.2</v>
      </c>
      <c r="T67">
        <v>-8.17</v>
      </c>
      <c r="U67" s="1">
        <v>45287.605471759256</v>
      </c>
      <c r="V67" s="1">
        <v>45296.721723912036</v>
      </c>
      <c r="W67" s="1">
        <v>45350.874993819445</v>
      </c>
      <c r="X67">
        <v>2.98</v>
      </c>
      <c r="Y67">
        <v>-8.1199999999999992</v>
      </c>
      <c r="Z67" s="4">
        <v>45287</v>
      </c>
    </row>
    <row r="68" spans="1:26" x14ac:dyDescent="0.3">
      <c r="A68">
        <v>66</v>
      </c>
      <c r="B68">
        <v>343557640</v>
      </c>
      <c r="C68" s="5" t="s">
        <v>29</v>
      </c>
      <c r="D68">
        <v>0.3216</v>
      </c>
      <c r="E68">
        <v>59.92</v>
      </c>
      <c r="F68">
        <v>61.8</v>
      </c>
      <c r="G68">
        <v>0.57999999999999996</v>
      </c>
      <c r="H68">
        <v>1703687512760</v>
      </c>
      <c r="I68">
        <v>1704475156197</v>
      </c>
      <c r="J68">
        <v>17.48</v>
      </c>
      <c r="K68">
        <v>0</v>
      </c>
      <c r="L68">
        <v>9.1</v>
      </c>
      <c r="M68" s="5" t="s">
        <v>30</v>
      </c>
      <c r="N68" s="5" t="s">
        <v>105</v>
      </c>
      <c r="O68" s="5" t="s">
        <v>107</v>
      </c>
      <c r="P68">
        <v>55.05</v>
      </c>
      <c r="Q68">
        <v>55.04</v>
      </c>
      <c r="R68">
        <v>1709153999466</v>
      </c>
      <c r="S68">
        <v>54.2</v>
      </c>
      <c r="T68">
        <v>-1.57</v>
      </c>
      <c r="U68" s="1">
        <v>45287.605471759256</v>
      </c>
      <c r="V68" s="1">
        <v>45296.721715243053</v>
      </c>
      <c r="W68" s="1">
        <v>45350.874993819445</v>
      </c>
      <c r="X68">
        <v>3.01</v>
      </c>
      <c r="Y68">
        <v>-8.15</v>
      </c>
      <c r="Z68" s="4">
        <v>45287</v>
      </c>
    </row>
    <row r="69" spans="1:26" x14ac:dyDescent="0.3">
      <c r="A69">
        <v>67</v>
      </c>
      <c r="B69">
        <v>342420291</v>
      </c>
      <c r="C69" s="5" t="s">
        <v>83</v>
      </c>
      <c r="D69">
        <v>2</v>
      </c>
      <c r="E69">
        <v>76.866</v>
      </c>
      <c r="F69">
        <v>82.084000000000003</v>
      </c>
      <c r="G69">
        <v>10.44</v>
      </c>
      <c r="H69">
        <v>1699348392552</v>
      </c>
      <c r="I69">
        <v>1704272679488</v>
      </c>
      <c r="J69">
        <v>153.72999999999999</v>
      </c>
      <c r="K69">
        <v>0</v>
      </c>
      <c r="L69">
        <v>57</v>
      </c>
      <c r="M69" s="5" t="s">
        <v>84</v>
      </c>
      <c r="N69" s="5" t="s">
        <v>110</v>
      </c>
      <c r="O69" s="5" t="s">
        <v>106</v>
      </c>
      <c r="P69">
        <v>88.298000000000002</v>
      </c>
      <c r="Q69">
        <v>88.287999999999997</v>
      </c>
      <c r="R69">
        <v>1709215773473</v>
      </c>
      <c r="S69">
        <v>57.2</v>
      </c>
      <c r="T69">
        <v>22.86</v>
      </c>
      <c r="U69" s="1">
        <v>45237.384173055558</v>
      </c>
      <c r="V69" s="1">
        <v>45294.378234814816</v>
      </c>
      <c r="W69" s="1">
        <v>45351.589970752313</v>
      </c>
      <c r="X69">
        <v>6.79</v>
      </c>
      <c r="Y69">
        <v>14.87</v>
      </c>
      <c r="Z69" s="4">
        <v>45237</v>
      </c>
    </row>
    <row r="70" spans="1:26" x14ac:dyDescent="0.3">
      <c r="A70">
        <v>68</v>
      </c>
      <c r="B70">
        <v>342420166</v>
      </c>
      <c r="C70" s="5" t="s">
        <v>85</v>
      </c>
      <c r="D70">
        <v>1</v>
      </c>
      <c r="E70">
        <v>20.75</v>
      </c>
      <c r="F70">
        <v>21.82</v>
      </c>
      <c r="G70">
        <v>1.07</v>
      </c>
      <c r="H70">
        <v>1699348819000</v>
      </c>
      <c r="I70">
        <v>1704272661000</v>
      </c>
      <c r="J70">
        <v>20.75</v>
      </c>
      <c r="K70">
        <v>0</v>
      </c>
      <c r="L70">
        <v>57</v>
      </c>
      <c r="M70" s="5" t="s">
        <v>86</v>
      </c>
      <c r="N70" s="5" t="s">
        <v>110</v>
      </c>
      <c r="O70" s="5" t="s">
        <v>106</v>
      </c>
      <c r="P70">
        <v>25.085000000000001</v>
      </c>
      <c r="Q70">
        <v>25.074999999999999</v>
      </c>
      <c r="R70">
        <v>1709215645387</v>
      </c>
      <c r="S70">
        <v>57.2</v>
      </c>
      <c r="T70">
        <v>4.34</v>
      </c>
      <c r="U70" s="1">
        <v>45237.389108796298</v>
      </c>
      <c r="V70" s="1">
        <v>45294.378020833334</v>
      </c>
      <c r="W70" s="1">
        <v>45351.588488275462</v>
      </c>
      <c r="X70">
        <v>5.16</v>
      </c>
      <c r="Y70">
        <v>20.92</v>
      </c>
      <c r="Z70" s="4">
        <v>45237</v>
      </c>
    </row>
    <row r="71" spans="1:26" x14ac:dyDescent="0.3">
      <c r="A71">
        <v>69</v>
      </c>
      <c r="B71">
        <v>342420165</v>
      </c>
      <c r="C71" s="5" t="s">
        <v>85</v>
      </c>
      <c r="D71">
        <v>2</v>
      </c>
      <c r="E71">
        <v>20.765000000000001</v>
      </c>
      <c r="F71">
        <v>21.82</v>
      </c>
      <c r="G71">
        <v>2.11</v>
      </c>
      <c r="H71">
        <v>1699348671000</v>
      </c>
      <c r="I71">
        <v>1704272661000</v>
      </c>
      <c r="J71">
        <v>41.53</v>
      </c>
      <c r="K71">
        <v>0</v>
      </c>
      <c r="L71">
        <v>57</v>
      </c>
      <c r="M71" s="5" t="s">
        <v>86</v>
      </c>
      <c r="N71" s="5" t="s">
        <v>110</v>
      </c>
      <c r="O71" s="5" t="s">
        <v>106</v>
      </c>
      <c r="P71">
        <v>25.085000000000001</v>
      </c>
      <c r="Q71">
        <v>25.074999999999999</v>
      </c>
      <c r="R71">
        <v>1709215645387</v>
      </c>
      <c r="S71">
        <v>57.2</v>
      </c>
      <c r="T71">
        <v>8.64</v>
      </c>
      <c r="U71" s="1">
        <v>45237.387395833335</v>
      </c>
      <c r="V71" s="1">
        <v>45294.378020833334</v>
      </c>
      <c r="W71" s="1">
        <v>45351.588488275462</v>
      </c>
      <c r="X71">
        <v>5.08</v>
      </c>
      <c r="Y71">
        <v>20.8</v>
      </c>
      <c r="Z71" s="4">
        <v>45237</v>
      </c>
    </row>
    <row r="72" spans="1:26" x14ac:dyDescent="0.3">
      <c r="A72">
        <v>70</v>
      </c>
      <c r="B72">
        <v>342420164</v>
      </c>
      <c r="C72" s="5" t="s">
        <v>85</v>
      </c>
      <c r="D72">
        <v>1</v>
      </c>
      <c r="E72">
        <v>20.765000000000001</v>
      </c>
      <c r="F72">
        <v>21.824999999999999</v>
      </c>
      <c r="G72">
        <v>1.06</v>
      </c>
      <c r="H72">
        <v>1699348671000</v>
      </c>
      <c r="I72">
        <v>1704272661000</v>
      </c>
      <c r="J72">
        <v>20.77</v>
      </c>
      <c r="K72">
        <v>0</v>
      </c>
      <c r="L72">
        <v>57</v>
      </c>
      <c r="M72" s="5" t="s">
        <v>86</v>
      </c>
      <c r="N72" s="5" t="s">
        <v>110</v>
      </c>
      <c r="O72" s="5" t="s">
        <v>106</v>
      </c>
      <c r="P72">
        <v>25.085000000000001</v>
      </c>
      <c r="Q72">
        <v>25.074999999999999</v>
      </c>
      <c r="R72">
        <v>1709215645387</v>
      </c>
      <c r="S72">
        <v>57.2</v>
      </c>
      <c r="T72">
        <v>4.32</v>
      </c>
      <c r="U72" s="1">
        <v>45237.387395833335</v>
      </c>
      <c r="V72" s="1">
        <v>45294.378020833334</v>
      </c>
      <c r="W72" s="1">
        <v>45351.588488275462</v>
      </c>
      <c r="X72">
        <v>5.0999999999999996</v>
      </c>
      <c r="Y72">
        <v>20.8</v>
      </c>
      <c r="Z72" s="4">
        <v>45237</v>
      </c>
    </row>
    <row r="73" spans="1:26" x14ac:dyDescent="0.3">
      <c r="A73">
        <v>71</v>
      </c>
      <c r="B73">
        <v>342420034</v>
      </c>
      <c r="C73" s="5" t="s">
        <v>87</v>
      </c>
      <c r="D73">
        <v>1</v>
      </c>
      <c r="E73">
        <v>10.098000000000001</v>
      </c>
      <c r="F73">
        <v>11.603999999999999</v>
      </c>
      <c r="G73">
        <v>1.5</v>
      </c>
      <c r="H73">
        <v>1699348842000</v>
      </c>
      <c r="I73">
        <v>1704272643000</v>
      </c>
      <c r="J73">
        <v>10.1</v>
      </c>
      <c r="K73">
        <v>0</v>
      </c>
      <c r="L73">
        <v>57</v>
      </c>
      <c r="M73" s="5" t="s">
        <v>88</v>
      </c>
      <c r="N73" s="5" t="s">
        <v>110</v>
      </c>
      <c r="O73" s="5" t="s">
        <v>106</v>
      </c>
      <c r="P73">
        <v>12.548</v>
      </c>
      <c r="Q73">
        <v>12.536</v>
      </c>
      <c r="R73">
        <v>1709215668796</v>
      </c>
      <c r="S73">
        <v>57.2</v>
      </c>
      <c r="T73">
        <v>2.4500000000000002</v>
      </c>
      <c r="U73" s="1">
        <v>45237.389374999999</v>
      </c>
      <c r="V73" s="1">
        <v>45294.377812500003</v>
      </c>
      <c r="W73" s="1">
        <v>45351.588759212966</v>
      </c>
      <c r="X73">
        <v>14.85</v>
      </c>
      <c r="Y73">
        <v>24.26</v>
      </c>
      <c r="Z73" s="4">
        <v>45237</v>
      </c>
    </row>
    <row r="74" spans="1:26" x14ac:dyDescent="0.3">
      <c r="A74">
        <v>72</v>
      </c>
      <c r="B74">
        <v>342420033</v>
      </c>
      <c r="C74" s="5" t="s">
        <v>87</v>
      </c>
      <c r="D74">
        <v>5</v>
      </c>
      <c r="E74">
        <v>10.106</v>
      </c>
      <c r="F74">
        <v>11.603999999999999</v>
      </c>
      <c r="G74">
        <v>7.49</v>
      </c>
      <c r="H74">
        <v>1699348500000</v>
      </c>
      <c r="I74">
        <v>1704272643000</v>
      </c>
      <c r="J74">
        <v>50.53</v>
      </c>
      <c r="K74">
        <v>0</v>
      </c>
      <c r="L74">
        <v>57</v>
      </c>
      <c r="M74" s="5" t="s">
        <v>88</v>
      </c>
      <c r="N74" s="5" t="s">
        <v>110</v>
      </c>
      <c r="O74" s="5" t="s">
        <v>106</v>
      </c>
      <c r="P74">
        <v>12.548</v>
      </c>
      <c r="Q74">
        <v>12.536</v>
      </c>
      <c r="R74">
        <v>1709215668796</v>
      </c>
      <c r="S74">
        <v>57.2</v>
      </c>
      <c r="T74">
        <v>12.21</v>
      </c>
      <c r="U74" s="1">
        <v>45237.385416666664</v>
      </c>
      <c r="V74" s="1">
        <v>45294.377812500003</v>
      </c>
      <c r="W74" s="1">
        <v>45351.588759212966</v>
      </c>
      <c r="X74">
        <v>14.82</v>
      </c>
      <c r="Y74">
        <v>24.16</v>
      </c>
      <c r="Z74" s="4">
        <v>45237</v>
      </c>
    </row>
    <row r="75" spans="1:26" x14ac:dyDescent="0.3">
      <c r="A75">
        <v>73</v>
      </c>
      <c r="B75">
        <v>342419761</v>
      </c>
      <c r="C75" s="5" t="s">
        <v>89</v>
      </c>
      <c r="D75">
        <v>1</v>
      </c>
      <c r="E75">
        <v>43.91</v>
      </c>
      <c r="F75">
        <v>46.77</v>
      </c>
      <c r="G75">
        <v>2.86</v>
      </c>
      <c r="H75">
        <v>1699348725000</v>
      </c>
      <c r="I75">
        <v>1704272571000</v>
      </c>
      <c r="J75">
        <v>43.91</v>
      </c>
      <c r="K75">
        <v>0</v>
      </c>
      <c r="L75">
        <v>57</v>
      </c>
      <c r="M75" s="5" t="s">
        <v>90</v>
      </c>
      <c r="N75" s="5" t="s">
        <v>110</v>
      </c>
      <c r="O75" s="5" t="s">
        <v>106</v>
      </c>
      <c r="P75">
        <v>49.38</v>
      </c>
      <c r="Q75">
        <v>49.35</v>
      </c>
      <c r="R75">
        <v>1709215773772</v>
      </c>
      <c r="S75">
        <v>57.2</v>
      </c>
      <c r="T75">
        <v>5.47</v>
      </c>
      <c r="U75" s="1">
        <v>45237.388020833336</v>
      </c>
      <c r="V75" s="1">
        <v>45294.376979166664</v>
      </c>
      <c r="W75" s="1">
        <v>45351.589974212962</v>
      </c>
      <c r="X75">
        <v>6.51</v>
      </c>
      <c r="Y75">
        <v>12.46</v>
      </c>
      <c r="Z75" s="4">
        <v>45237</v>
      </c>
    </row>
    <row r="76" spans="1:26" x14ac:dyDescent="0.3">
      <c r="A76">
        <v>74</v>
      </c>
      <c r="B76">
        <v>342419696</v>
      </c>
      <c r="C76" s="5" t="s">
        <v>91</v>
      </c>
      <c r="D76">
        <v>2</v>
      </c>
      <c r="E76">
        <v>76.475999999999999</v>
      </c>
      <c r="F76">
        <v>81.384</v>
      </c>
      <c r="G76">
        <v>9.82</v>
      </c>
      <c r="H76">
        <v>1699348330000</v>
      </c>
      <c r="I76">
        <v>1704272553000</v>
      </c>
      <c r="J76">
        <v>152.94999999999999</v>
      </c>
      <c r="K76">
        <v>0</v>
      </c>
      <c r="L76">
        <v>57</v>
      </c>
      <c r="M76" s="5" t="s">
        <v>92</v>
      </c>
      <c r="N76" s="5" t="s">
        <v>110</v>
      </c>
      <c r="O76" s="5" t="s">
        <v>106</v>
      </c>
      <c r="P76">
        <v>88.5</v>
      </c>
      <c r="Q76">
        <v>88.48</v>
      </c>
      <c r="R76">
        <v>1709215773840</v>
      </c>
      <c r="S76">
        <v>57.2</v>
      </c>
      <c r="T76">
        <v>24.05</v>
      </c>
      <c r="U76" s="1">
        <v>45237.383449074077</v>
      </c>
      <c r="V76" s="1">
        <v>45294.376770833333</v>
      </c>
      <c r="W76" s="1">
        <v>45351.589975000003</v>
      </c>
      <c r="X76">
        <v>6.42</v>
      </c>
      <c r="Y76">
        <v>15.72</v>
      </c>
      <c r="Z76" s="4">
        <v>45237</v>
      </c>
    </row>
    <row r="77" spans="1:26" x14ac:dyDescent="0.3">
      <c r="A77">
        <v>75</v>
      </c>
      <c r="B77">
        <v>342218988</v>
      </c>
      <c r="C77" s="5" t="s">
        <v>93</v>
      </c>
      <c r="D77">
        <v>112</v>
      </c>
      <c r="E77">
        <v>4.9000000000000004</v>
      </c>
      <c r="F77">
        <v>5.12</v>
      </c>
      <c r="G77">
        <v>24.3</v>
      </c>
      <c r="H77">
        <v>1703698377164</v>
      </c>
      <c r="I77">
        <v>1704208728629</v>
      </c>
      <c r="J77">
        <v>496.38</v>
      </c>
      <c r="K77">
        <v>0</v>
      </c>
      <c r="L77">
        <v>5.9</v>
      </c>
      <c r="M77" s="5" t="s">
        <v>94</v>
      </c>
      <c r="N77" s="5" t="s">
        <v>105</v>
      </c>
      <c r="O77" s="5" t="s">
        <v>107</v>
      </c>
      <c r="P77">
        <v>3.17</v>
      </c>
      <c r="Q77">
        <v>3.15</v>
      </c>
      <c r="R77">
        <v>1709153853102</v>
      </c>
      <c r="S77">
        <v>57.2</v>
      </c>
      <c r="T77">
        <v>-193.76</v>
      </c>
      <c r="U77" s="1">
        <v>45287.731217175926</v>
      </c>
      <c r="V77" s="1">
        <v>45293.638062835649</v>
      </c>
      <c r="W77" s="1">
        <v>45350.873299791667</v>
      </c>
      <c r="X77">
        <v>4.43</v>
      </c>
      <c r="Y77">
        <v>-35.31</v>
      </c>
      <c r="Z77" s="4">
        <v>45287</v>
      </c>
    </row>
    <row r="78" spans="1:26" x14ac:dyDescent="0.3">
      <c r="A78">
        <v>76</v>
      </c>
      <c r="B78">
        <v>342218987</v>
      </c>
      <c r="C78" s="5" t="s">
        <v>93</v>
      </c>
      <c r="D78">
        <v>0.81730000000000003</v>
      </c>
      <c r="E78">
        <v>4.9000000000000004</v>
      </c>
      <c r="F78">
        <v>5.12</v>
      </c>
      <c r="G78">
        <v>0.18</v>
      </c>
      <c r="H78">
        <v>1703698375922</v>
      </c>
      <c r="I78">
        <v>1704208728629</v>
      </c>
      <c r="J78">
        <v>3.62</v>
      </c>
      <c r="K78">
        <v>0</v>
      </c>
      <c r="L78">
        <v>5.9</v>
      </c>
      <c r="M78" s="5" t="s">
        <v>94</v>
      </c>
      <c r="N78" s="5" t="s">
        <v>105</v>
      </c>
      <c r="O78" s="5" t="s">
        <v>107</v>
      </c>
      <c r="P78">
        <v>3.17</v>
      </c>
      <c r="Q78">
        <v>3.15</v>
      </c>
      <c r="R78">
        <v>1709153853102</v>
      </c>
      <c r="S78">
        <v>57.2</v>
      </c>
      <c r="T78">
        <v>-1.41</v>
      </c>
      <c r="U78" s="1">
        <v>45287.731202800926</v>
      </c>
      <c r="V78" s="1">
        <v>45293.638062835649</v>
      </c>
      <c r="W78" s="1">
        <v>45350.873299791667</v>
      </c>
      <c r="X78">
        <v>4.49</v>
      </c>
      <c r="Y78">
        <v>-35.21</v>
      </c>
      <c r="Z78" s="4">
        <v>45287</v>
      </c>
    </row>
    <row r="79" spans="1:26" x14ac:dyDescent="0.3">
      <c r="A79">
        <v>77</v>
      </c>
      <c r="B79">
        <v>342218986</v>
      </c>
      <c r="C79" s="5" t="s">
        <v>93</v>
      </c>
      <c r="D79">
        <v>20.182700000000001</v>
      </c>
      <c r="E79">
        <v>4.74</v>
      </c>
      <c r="F79">
        <v>5.12</v>
      </c>
      <c r="G79">
        <v>7.03</v>
      </c>
      <c r="H79">
        <v>1703687534469</v>
      </c>
      <c r="I79">
        <v>1704208728629</v>
      </c>
      <c r="J79">
        <v>86.8</v>
      </c>
      <c r="K79">
        <v>0</v>
      </c>
      <c r="L79">
        <v>6</v>
      </c>
      <c r="M79" s="5" t="s">
        <v>94</v>
      </c>
      <c r="N79" s="5" t="s">
        <v>105</v>
      </c>
      <c r="O79" s="5" t="s">
        <v>107</v>
      </c>
      <c r="P79">
        <v>3.17</v>
      </c>
      <c r="Q79">
        <v>3.15</v>
      </c>
      <c r="R79">
        <v>1709153853102</v>
      </c>
      <c r="S79">
        <v>57.2</v>
      </c>
      <c r="T79">
        <v>-31.69</v>
      </c>
      <c r="U79" s="1">
        <v>45287.605723020832</v>
      </c>
      <c r="V79" s="1">
        <v>45293.638062835649</v>
      </c>
      <c r="W79" s="1">
        <v>45350.873299791667</v>
      </c>
      <c r="X79">
        <v>7.35</v>
      </c>
      <c r="Y79">
        <v>-33.130000000000003</v>
      </c>
      <c r="Z79" s="4">
        <v>45287</v>
      </c>
    </row>
    <row r="80" spans="1:26" x14ac:dyDescent="0.3">
      <c r="A80">
        <v>78</v>
      </c>
      <c r="B80">
        <v>342218981</v>
      </c>
      <c r="C80" s="5" t="s">
        <v>93</v>
      </c>
      <c r="D80">
        <v>0.81730000000000003</v>
      </c>
      <c r="E80">
        <v>4.74</v>
      </c>
      <c r="F80">
        <v>5.12</v>
      </c>
      <c r="G80">
        <v>0.28000000000000003</v>
      </c>
      <c r="H80">
        <v>1703687534469</v>
      </c>
      <c r="I80">
        <v>1704208728179</v>
      </c>
      <c r="J80">
        <v>3.52</v>
      </c>
      <c r="K80">
        <v>0</v>
      </c>
      <c r="L80">
        <v>6</v>
      </c>
      <c r="M80" s="5" t="s">
        <v>94</v>
      </c>
      <c r="N80" s="5" t="s">
        <v>105</v>
      </c>
      <c r="O80" s="5" t="s">
        <v>107</v>
      </c>
      <c r="P80">
        <v>3.17</v>
      </c>
      <c r="Q80">
        <v>3.15</v>
      </c>
      <c r="R80">
        <v>1709153853102</v>
      </c>
      <c r="S80">
        <v>57.2</v>
      </c>
      <c r="T80">
        <v>-1.28</v>
      </c>
      <c r="U80" s="1">
        <v>45287.605723020832</v>
      </c>
      <c r="V80" s="1">
        <v>45293.638057627315</v>
      </c>
      <c r="W80" s="1">
        <v>45350.873299791667</v>
      </c>
      <c r="X80">
        <v>7.23</v>
      </c>
      <c r="Y80">
        <v>-33.04</v>
      </c>
      <c r="Z80" s="4">
        <v>45287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657D3-DB5D-4F4C-AAEE-4BB0505FC5B3}">
  <dimension ref="A1:J21"/>
  <sheetViews>
    <sheetView tabSelected="1" zoomScale="80" zoomScaleNormal="80" workbookViewId="0">
      <selection activeCell="G20" sqref="G20:J20"/>
    </sheetView>
  </sheetViews>
  <sheetFormatPr defaultRowHeight="14.4" x14ac:dyDescent="0.3"/>
  <cols>
    <col min="1" max="1" width="14.109375" bestFit="1" customWidth="1"/>
    <col min="2" max="2" width="47.33203125" customWidth="1"/>
    <col min="3" max="3" width="46.6640625" customWidth="1"/>
    <col min="4" max="4" width="19.5546875" bestFit="1" customWidth="1"/>
    <col min="5" max="6" width="28.77734375" bestFit="1" customWidth="1"/>
    <col min="7" max="8" width="13.77734375" bestFit="1" customWidth="1"/>
    <col min="9" max="9" width="12.21875" bestFit="1" customWidth="1"/>
    <col min="10" max="12" width="21.5546875" bestFit="1" customWidth="1"/>
    <col min="13" max="13" width="20.88671875" bestFit="1" customWidth="1"/>
  </cols>
  <sheetData>
    <row r="1" spans="1:10" x14ac:dyDescent="0.3">
      <c r="A1" s="2" t="s">
        <v>104</v>
      </c>
      <c r="B1" t="s">
        <v>106</v>
      </c>
    </row>
    <row r="2" spans="1:10" x14ac:dyDescent="0.3">
      <c r="A2" s="2" t="s">
        <v>103</v>
      </c>
      <c r="B2" t="s">
        <v>105</v>
      </c>
    </row>
    <row r="4" spans="1:10" x14ac:dyDescent="0.3">
      <c r="I4" s="2" t="s">
        <v>101</v>
      </c>
    </row>
    <row r="5" spans="1:10" x14ac:dyDescent="0.3">
      <c r="A5" s="2" t="s">
        <v>1</v>
      </c>
      <c r="B5" s="2" t="s">
        <v>11</v>
      </c>
      <c r="C5" s="2" t="s">
        <v>113</v>
      </c>
      <c r="D5" s="2" t="s">
        <v>111</v>
      </c>
      <c r="E5" s="2" t="s">
        <v>112</v>
      </c>
      <c r="F5" s="2" t="s">
        <v>3</v>
      </c>
      <c r="G5" s="2" t="s">
        <v>4</v>
      </c>
      <c r="H5" s="2" t="s">
        <v>12</v>
      </c>
      <c r="I5" t="s">
        <v>100</v>
      </c>
      <c r="J5" t="s">
        <v>102</v>
      </c>
    </row>
    <row r="6" spans="1:10" x14ac:dyDescent="0.3">
      <c r="A6" t="s">
        <v>35</v>
      </c>
      <c r="B6" t="s">
        <v>36</v>
      </c>
      <c r="C6" s="4">
        <v>45323</v>
      </c>
      <c r="D6">
        <v>0.14000000000000001</v>
      </c>
      <c r="E6">
        <v>17.55</v>
      </c>
      <c r="F6">
        <v>160.82</v>
      </c>
      <c r="G6">
        <v>161.04</v>
      </c>
      <c r="H6">
        <v>189.04</v>
      </c>
      <c r="I6" s="3">
        <v>1.32</v>
      </c>
      <c r="J6" s="3">
        <v>169.32</v>
      </c>
    </row>
    <row r="7" spans="1:10" x14ac:dyDescent="0.3">
      <c r="A7" t="s">
        <v>63</v>
      </c>
      <c r="B7" t="s">
        <v>64</v>
      </c>
      <c r="C7" s="4">
        <v>45313</v>
      </c>
      <c r="D7">
        <v>0.1</v>
      </c>
      <c r="E7">
        <v>13.78</v>
      </c>
      <c r="F7">
        <v>8.0960000000000001</v>
      </c>
      <c r="G7">
        <v>8.1039999999999992</v>
      </c>
      <c r="H7">
        <v>9.2119999999999997</v>
      </c>
      <c r="I7" s="3">
        <v>0.96</v>
      </c>
      <c r="J7" s="3">
        <v>133.91999999999999</v>
      </c>
    </row>
    <row r="8" spans="1:10" x14ac:dyDescent="0.3">
      <c r="A8" t="s">
        <v>25</v>
      </c>
      <c r="B8" t="s">
        <v>26</v>
      </c>
      <c r="C8" s="4">
        <v>45327</v>
      </c>
      <c r="D8">
        <v>-4.58</v>
      </c>
      <c r="E8">
        <v>0.28000000000000003</v>
      </c>
      <c r="F8">
        <v>10.805</v>
      </c>
      <c r="G8">
        <v>10.31</v>
      </c>
      <c r="H8">
        <v>10.835000000000001</v>
      </c>
      <c r="I8" s="3">
        <v>-44.55</v>
      </c>
      <c r="J8" s="3">
        <v>2.7</v>
      </c>
    </row>
    <row r="9" spans="1:10" x14ac:dyDescent="0.3">
      <c r="A9" t="s">
        <v>67</v>
      </c>
      <c r="B9" t="s">
        <v>68</v>
      </c>
      <c r="C9" s="4">
        <v>45309</v>
      </c>
      <c r="D9">
        <v>-1.96</v>
      </c>
      <c r="E9">
        <v>2.2999999999999998</v>
      </c>
      <c r="F9">
        <v>72.319999999999993</v>
      </c>
      <c r="G9">
        <v>70.900000000000006</v>
      </c>
      <c r="H9">
        <v>73.98</v>
      </c>
      <c r="I9" s="3">
        <v>-19.88</v>
      </c>
      <c r="J9" s="3">
        <v>23.24</v>
      </c>
    </row>
    <row r="10" spans="1:10" x14ac:dyDescent="0.3">
      <c r="A10" t="s">
        <v>65</v>
      </c>
      <c r="B10" t="s">
        <v>66</v>
      </c>
      <c r="C10" s="4">
        <v>45303</v>
      </c>
      <c r="D10">
        <v>-0.85</v>
      </c>
      <c r="E10">
        <v>5.19</v>
      </c>
      <c r="F10">
        <v>21.24</v>
      </c>
      <c r="G10">
        <v>21.06</v>
      </c>
      <c r="H10">
        <v>22.34</v>
      </c>
      <c r="I10" s="3">
        <v>-0.32</v>
      </c>
      <c r="J10" s="3">
        <v>1.96</v>
      </c>
    </row>
    <row r="11" spans="1:10" x14ac:dyDescent="0.3">
      <c r="E11">
        <v>5.18</v>
      </c>
      <c r="F11">
        <v>21.24</v>
      </c>
      <c r="G11">
        <v>21.06</v>
      </c>
      <c r="H11">
        <v>22.34</v>
      </c>
      <c r="I11" s="3">
        <v>-8.4600000000000009</v>
      </c>
      <c r="J11" s="3">
        <v>51.7</v>
      </c>
    </row>
    <row r="12" spans="1:10" x14ac:dyDescent="0.3">
      <c r="E12">
        <v>5.09</v>
      </c>
      <c r="F12">
        <v>21.24</v>
      </c>
      <c r="G12">
        <v>21.06</v>
      </c>
      <c r="H12">
        <v>22.34</v>
      </c>
      <c r="I12" s="3">
        <v>-0.04</v>
      </c>
      <c r="J12" s="3">
        <v>0.24</v>
      </c>
    </row>
    <row r="13" spans="1:10" x14ac:dyDescent="0.3">
      <c r="A13" t="s">
        <v>47</v>
      </c>
      <c r="B13" t="s">
        <v>48</v>
      </c>
      <c r="C13" s="4">
        <v>45310</v>
      </c>
      <c r="D13">
        <v>1.49</v>
      </c>
      <c r="E13">
        <v>23.67</v>
      </c>
      <c r="F13">
        <v>59.81</v>
      </c>
      <c r="G13">
        <v>60.7</v>
      </c>
      <c r="H13">
        <v>73.97</v>
      </c>
      <c r="I13" s="3">
        <v>13.35</v>
      </c>
      <c r="J13" s="3">
        <v>212.4</v>
      </c>
    </row>
    <row r="14" spans="1:10" x14ac:dyDescent="0.3">
      <c r="C14" s="4">
        <v>45317</v>
      </c>
      <c r="D14">
        <v>2.7</v>
      </c>
      <c r="E14">
        <v>23.24</v>
      </c>
      <c r="F14">
        <v>60.02</v>
      </c>
      <c r="G14">
        <v>61.64</v>
      </c>
      <c r="H14">
        <v>73.97</v>
      </c>
      <c r="I14" s="3">
        <v>24.3</v>
      </c>
      <c r="J14" s="3">
        <v>209.25</v>
      </c>
    </row>
    <row r="15" spans="1:10" x14ac:dyDescent="0.3">
      <c r="A15" t="s">
        <v>33</v>
      </c>
      <c r="B15" t="s">
        <v>34</v>
      </c>
      <c r="C15" s="4">
        <v>45323</v>
      </c>
      <c r="D15">
        <v>4.84</v>
      </c>
      <c r="E15">
        <v>10.029999999999999</v>
      </c>
      <c r="F15">
        <v>79.34</v>
      </c>
      <c r="G15">
        <v>83.18</v>
      </c>
      <c r="H15">
        <v>87.3</v>
      </c>
      <c r="I15" s="3">
        <v>46.08</v>
      </c>
      <c r="J15" s="3">
        <v>95.52</v>
      </c>
    </row>
    <row r="16" spans="1:10" x14ac:dyDescent="0.3">
      <c r="A16" t="s">
        <v>19</v>
      </c>
      <c r="B16" t="s">
        <v>20</v>
      </c>
      <c r="C16" s="4">
        <v>45313</v>
      </c>
      <c r="D16">
        <v>2.39</v>
      </c>
      <c r="E16">
        <v>12.3</v>
      </c>
      <c r="F16">
        <v>162.56</v>
      </c>
      <c r="G16">
        <v>166.44</v>
      </c>
      <c r="H16">
        <v>182.56</v>
      </c>
      <c r="I16" s="3">
        <v>23.28</v>
      </c>
      <c r="J16" s="3">
        <v>120</v>
      </c>
    </row>
    <row r="17" spans="1:10" x14ac:dyDescent="0.3">
      <c r="C17" s="4">
        <v>45330</v>
      </c>
      <c r="D17">
        <v>-1.46</v>
      </c>
      <c r="E17">
        <v>9.1199999999999992</v>
      </c>
      <c r="F17">
        <v>167.32</v>
      </c>
      <c r="G17">
        <v>164.88</v>
      </c>
      <c r="H17">
        <v>182.58</v>
      </c>
      <c r="I17" s="3">
        <v>-14.64</v>
      </c>
      <c r="J17" s="3">
        <v>91.56</v>
      </c>
    </row>
    <row r="18" spans="1:10" x14ac:dyDescent="0.3">
      <c r="A18" t="s">
        <v>57</v>
      </c>
      <c r="B18" t="s">
        <v>58</v>
      </c>
      <c r="C18" s="4">
        <v>45313</v>
      </c>
      <c r="D18">
        <v>-1.92</v>
      </c>
      <c r="E18">
        <v>22.53</v>
      </c>
      <c r="F18">
        <v>19.867999999999999</v>
      </c>
      <c r="G18">
        <v>19.486000000000001</v>
      </c>
      <c r="H18">
        <v>24.344999999999999</v>
      </c>
      <c r="I18" s="3">
        <v>-19.100000000000001</v>
      </c>
      <c r="J18" s="3">
        <v>223.85</v>
      </c>
    </row>
    <row r="19" spans="1:10" x14ac:dyDescent="0.3">
      <c r="A19" t="s">
        <v>43</v>
      </c>
      <c r="B19" t="s">
        <v>44</v>
      </c>
      <c r="C19" s="4">
        <v>45321</v>
      </c>
      <c r="D19">
        <v>-4.38</v>
      </c>
      <c r="E19">
        <v>4.72</v>
      </c>
      <c r="F19">
        <v>180.2</v>
      </c>
      <c r="G19">
        <v>172.3</v>
      </c>
      <c r="H19">
        <v>188.7</v>
      </c>
      <c r="I19" s="3">
        <v>-47.4</v>
      </c>
      <c r="J19" s="3">
        <v>51</v>
      </c>
    </row>
    <row r="20" spans="1:10" x14ac:dyDescent="0.3">
      <c r="C20" s="4">
        <v>45334</v>
      </c>
      <c r="D20">
        <v>-0.03</v>
      </c>
      <c r="E20">
        <v>5.21</v>
      </c>
      <c r="F20">
        <v>179.26</v>
      </c>
      <c r="G20">
        <v>179.2</v>
      </c>
      <c r="H20">
        <v>188.6</v>
      </c>
      <c r="I20" s="3">
        <v>-0.3</v>
      </c>
      <c r="J20" s="3">
        <v>46.7</v>
      </c>
    </row>
    <row r="21" spans="1:10" x14ac:dyDescent="0.3">
      <c r="A21" t="s">
        <v>99</v>
      </c>
      <c r="I21" s="3">
        <v>-45.399999999999991</v>
      </c>
      <c r="J21" s="3">
        <v>1433.36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FD3240-6875-42C8-A691-5FA1F4BA8823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9d258917-277f-42cd-a3cd-14c4e9ee58bc}" enabled="1" method="Standar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ClosedTrades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Mendes, Rui (IT IPS SEO PCE)</dc:creator>
  <cp:lastModifiedBy>Rosa Mendes, Rui (IT IPS SEO PCE)</cp:lastModifiedBy>
  <dcterms:created xsi:type="dcterms:W3CDTF">2024-02-10T12:00:01Z</dcterms:created>
  <dcterms:modified xsi:type="dcterms:W3CDTF">2024-02-29T14:16:58Z</dcterms:modified>
</cp:coreProperties>
</file>