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1\OneDrive\桌面\"/>
    </mc:Choice>
  </mc:AlternateContent>
  <xr:revisionPtr revIDLastSave="0" documentId="13_ncr:1_{6BEDABEE-0311-4ADE-B8F6-64BFF793F1A5}" xr6:coauthVersionLast="36" xr6:coauthVersionMax="36" xr10:uidLastSave="{00000000-0000-0000-0000-000000000000}"/>
  <bookViews>
    <workbookView xWindow="0" yWindow="0" windowWidth="13005" windowHeight="8745" xr2:uid="{835DABF3-5B39-466B-ADB8-C219286682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33" i="1"/>
  <c r="G49" i="1"/>
  <c r="G50" i="1"/>
  <c r="G51" i="1"/>
  <c r="G52" i="1"/>
  <c r="G53" i="1"/>
  <c r="G54" i="1"/>
  <c r="G55" i="1"/>
  <c r="G56" i="1"/>
  <c r="F49" i="1"/>
  <c r="F50" i="1"/>
  <c r="F51" i="1"/>
  <c r="F52" i="1"/>
  <c r="F53" i="1"/>
  <c r="F54" i="1"/>
  <c r="F55" i="1"/>
  <c r="F56" i="1"/>
  <c r="G41" i="1"/>
  <c r="G42" i="1"/>
  <c r="G43" i="1"/>
  <c r="G44" i="1"/>
  <c r="G45" i="1"/>
  <c r="G46" i="1"/>
  <c r="G47" i="1"/>
  <c r="G48" i="1"/>
  <c r="G34" i="1"/>
  <c r="G35" i="1"/>
  <c r="G36" i="1"/>
  <c r="G37" i="1"/>
  <c r="G38" i="1"/>
  <c r="G39" i="1"/>
  <c r="G40" i="1"/>
  <c r="G33" i="1"/>
  <c r="F48" i="1"/>
  <c r="F41" i="1"/>
  <c r="F42" i="1"/>
  <c r="F43" i="1"/>
  <c r="F44" i="1"/>
  <c r="F45" i="1"/>
  <c r="F46" i="1"/>
  <c r="F47" i="1"/>
  <c r="F40" i="1"/>
  <c r="F34" i="1"/>
  <c r="F35" i="1"/>
  <c r="F36" i="1"/>
  <c r="F37" i="1"/>
  <c r="F38" i="1"/>
  <c r="F39" i="1"/>
  <c r="F33" i="1"/>
  <c r="J27" i="1" l="1"/>
  <c r="I27" i="1"/>
  <c r="H27" i="1"/>
  <c r="G27" i="1"/>
  <c r="F27" i="1"/>
  <c r="E27" i="1"/>
  <c r="D27" i="1"/>
  <c r="J26" i="1"/>
  <c r="I26" i="1"/>
  <c r="H26" i="1"/>
  <c r="G26" i="1"/>
  <c r="F26" i="1"/>
  <c r="E26" i="1"/>
  <c r="D26" i="1"/>
  <c r="J25" i="1"/>
  <c r="I25" i="1"/>
  <c r="H25" i="1"/>
  <c r="G25" i="1"/>
  <c r="F25" i="1"/>
  <c r="E25" i="1"/>
  <c r="D25" i="1"/>
  <c r="J24" i="1"/>
  <c r="I24" i="1"/>
  <c r="H24" i="1"/>
  <c r="G24" i="1"/>
  <c r="F24" i="1"/>
  <c r="E24" i="1"/>
  <c r="D24" i="1"/>
  <c r="C25" i="1"/>
  <c r="C26" i="1"/>
  <c r="C27" i="1"/>
  <c r="C24" i="1"/>
  <c r="D17" i="1"/>
  <c r="E17" i="1"/>
  <c r="F17" i="1"/>
  <c r="G17" i="1"/>
  <c r="H17" i="1"/>
  <c r="I17" i="1"/>
  <c r="J17" i="1"/>
  <c r="D18" i="1"/>
  <c r="E18" i="1"/>
  <c r="F18" i="1"/>
  <c r="G18" i="1"/>
  <c r="H18" i="1"/>
  <c r="I18" i="1"/>
  <c r="J18" i="1"/>
  <c r="D19" i="1"/>
  <c r="E19" i="1"/>
  <c r="F19" i="1"/>
  <c r="G19" i="1"/>
  <c r="H19" i="1"/>
  <c r="I19" i="1"/>
  <c r="J19" i="1"/>
  <c r="D20" i="1"/>
  <c r="E20" i="1"/>
  <c r="F20" i="1"/>
  <c r="G20" i="1"/>
  <c r="H20" i="1"/>
  <c r="I20" i="1"/>
  <c r="J20" i="1"/>
  <c r="C18" i="1"/>
  <c r="C19" i="1"/>
  <c r="C20" i="1"/>
  <c r="C17" i="1"/>
  <c r="D5" i="1"/>
  <c r="E5" i="1"/>
  <c r="F5" i="1"/>
  <c r="G5" i="1"/>
  <c r="H5" i="1"/>
  <c r="I5" i="1"/>
  <c r="J5" i="1"/>
  <c r="D6" i="1"/>
  <c r="E6" i="1"/>
  <c r="F6" i="1"/>
  <c r="G6" i="1"/>
  <c r="H6" i="1"/>
  <c r="I6" i="1"/>
  <c r="J6" i="1"/>
  <c r="D7" i="1"/>
  <c r="E7" i="1"/>
  <c r="F7" i="1"/>
  <c r="G7" i="1"/>
  <c r="H7" i="1"/>
  <c r="I7" i="1"/>
  <c r="J7" i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C6" i="1"/>
  <c r="C7" i="1"/>
  <c r="C8" i="1"/>
  <c r="C9" i="1"/>
  <c r="C10" i="1"/>
  <c r="C11" i="1"/>
  <c r="C12" i="1"/>
  <c r="C5" i="1"/>
</calcChain>
</file>

<file path=xl/sharedStrings.xml><?xml version="1.0" encoding="utf-8"?>
<sst xmlns="http://schemas.openxmlformats.org/spreadsheetml/2006/main" count="19" uniqueCount="14">
  <si>
    <t>i</t>
    <phoneticPr fontId="1" type="noConversion"/>
  </si>
  <si>
    <t>j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</si>
  <si>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</si>
  <si>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</si>
  <si>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</si>
  <si>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p</t>
    <phoneticPr fontId="1" type="noConversion"/>
  </si>
  <si>
    <t>ja</t>
    <phoneticPr fontId="1" type="noConversion"/>
  </si>
  <si>
    <t>jb</t>
    <phoneticPr fontId="1" type="noConversion"/>
  </si>
  <si>
    <t>n</t>
    <phoneticPr fontId="1" type="noConversion"/>
  </si>
  <si>
    <t>m</t>
    <phoneticPr fontId="1" type="noConversion"/>
  </si>
  <si>
    <t>p</t>
    <phoneticPr fontId="1" type="noConversion"/>
  </si>
  <si>
    <t>i</t>
    <phoneticPr fontId="1" type="noConversion"/>
  </si>
  <si>
    <t>cos_pos</t>
    <phoneticPr fontId="1" type="noConversion"/>
  </si>
  <si>
    <t>cos_neg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</si>
</sst>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3" xfId="0" applyFill="1" applyBorder="1">
      <alignment vertical="center"/>
    </xf>
    <xf numFmtId="0" fontId="0" fillId="4" borderId="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5" borderId="6" xfId="0" applyNumberFormat="1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5" borderId="2" xfId="0" applyNumberFormat="1" applyFill="1" applyBorder="1" applyAlignment="1">
      <alignment horizontal="right" vertical="center"/>
    </xf>
    <xf numFmtId="0" fontId="0" fillId="6" borderId="13" xfId="0" applyNumberFormat="1" applyFill="1" applyBorder="1" applyAlignment="1">
      <alignment horizontal="right" vertical="center"/>
    </xf>
    <xf numFmtId="0" fontId="0" fillId="0" borderId="14" xfId="0" applyBorder="1">
      <alignment vertical="center"/>
    </xf>
    <xf numFmtId="0" fontId="0" fillId="6" borderId="3" xfId="0" applyNumberFormat="1" applyFill="1" applyBorder="1" applyAlignment="1">
      <alignment horizontal="right" vertical="center"/>
    </xf>
    <xf numFmtId="0" fontId="0" fillId="6" borderId="8" xfId="0" applyNumberFormat="1" applyFill="1" applyBorder="1" applyAlignment="1">
      <alignment horizontal="right" vertical="center"/>
    </xf>
    <xf numFmtId="0" fontId="0" fillId="7" borderId="13" xfId="0" applyNumberFormat="1" applyFill="1" applyBorder="1" applyAlignment="1">
      <alignment horizontal="right" vertical="center"/>
    </xf>
    <xf numFmtId="0" fontId="0" fillId="7" borderId="1" xfId="0" applyNumberFormat="1" applyFill="1" applyBorder="1" applyAlignment="1">
      <alignment horizontal="right" vertical="center"/>
    </xf>
    <xf numFmtId="0" fontId="0" fillId="7" borderId="14" xfId="0" applyNumberFormat="1" applyFill="1" applyBorder="1" applyAlignment="1">
      <alignment horizontal="right" vertical="center"/>
    </xf>
    <xf numFmtId="0" fontId="0" fillId="7" borderId="3" xfId="0" applyNumberFormat="1" applyFill="1" applyBorder="1" applyAlignment="1">
      <alignment horizontal="right" vertical="center"/>
    </xf>
    <xf numFmtId="0" fontId="0" fillId="5" borderId="4" xfId="0" applyNumberFormat="1" applyFill="1" applyBorder="1" applyAlignment="1">
      <alignment horizontal="right" vertical="center"/>
    </xf>
    <xf numFmtId="0" fontId="0" fillId="5" borderId="10" xfId="0" applyNumberFormat="1" applyFill="1" applyBorder="1" applyAlignment="1">
      <alignment horizontal="right" vertical="center"/>
    </xf>
    <xf numFmtId="0" fontId="0" fillId="5" borderId="0" xfId="0" applyNumberFormat="1" applyFill="1" applyBorder="1" applyAlignment="1">
      <alignment horizontal="right" vertical="center"/>
    </xf>
    <xf numFmtId="0" fontId="0" fillId="6" borderId="14" xfId="0" applyNumberFormat="1" applyFill="1" applyBorder="1" applyAlignment="1">
      <alignment horizontal="right" vertical="center"/>
    </xf>
    <xf numFmtId="0" fontId="0" fillId="7" borderId="10" xfId="0" applyNumberFormat="1" applyFill="1" applyBorder="1" applyAlignment="1">
      <alignment horizontal="right" vertical="center"/>
    </xf>
    <xf numFmtId="0" fontId="0" fillId="7" borderId="9" xfId="0" applyNumberFormat="1" applyFill="1" applyBorder="1" applyAlignment="1">
      <alignment horizontal="right" vertical="center"/>
    </xf>
    <xf numFmtId="0" fontId="0" fillId="8" borderId="1" xfId="0" applyNumberFormat="1" applyFont="1" applyFill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8" borderId="2" xfId="0" applyNumberFormat="1" applyFont="1" applyFill="1" applyBorder="1" applyAlignment="1">
      <alignment horizontal="right" vertical="center"/>
    </xf>
    <xf numFmtId="0" fontId="0" fillId="8" borderId="6" xfId="0" applyNumberFormat="1" applyFont="1" applyFill="1" applyBorder="1" applyAlignment="1">
      <alignment horizontal="right" vertical="center"/>
    </xf>
    <xf numFmtId="0" fontId="0" fillId="8" borderId="3" xfId="0" applyNumberFormat="1" applyFont="1" applyFill="1" applyBorder="1" applyAlignment="1">
      <alignment horizontal="right" vertical="center"/>
    </xf>
    <xf numFmtId="0" fontId="0" fillId="8" borderId="8" xfId="0" applyNumberFormat="1" applyFont="1" applyFill="1" applyBorder="1" applyAlignment="1">
      <alignment horizontal="right" vertical="center"/>
    </xf>
    <xf numFmtId="0" fontId="0" fillId="7" borderId="8" xfId="0" applyNumberFormat="1" applyFill="1" applyBorder="1" applyAlignment="1">
      <alignment horizontal="right" vertical="center"/>
    </xf>
    <xf numFmtId="0" fontId="0" fillId="7" borderId="16" xfId="0" applyNumberFormat="1" applyFill="1" applyBorder="1" applyAlignment="1">
      <alignment horizontal="right" vertical="center"/>
    </xf>
    <xf numFmtId="0" fontId="0" fillId="6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5" xfId="0" applyFill="1" applyBorder="1">
      <alignment vertical="center"/>
    </xf>
    <xf numFmtId="0" fontId="0" fillId="0" borderId="23" xfId="0" applyBorder="1">
      <alignment vertical="center"/>
    </xf>
    <xf numFmtId="0" fontId="0" fillId="0" borderId="20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12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15</xdr:row>
      <xdr:rowOff>0</xdr:rowOff>
    </xdr:from>
    <xdr:to>
      <xdr:col>19</xdr:col>
      <xdr:colOff>556821</xdr:colOff>
      <xdr:row>22</xdr:row>
      <xdr:rowOff>24187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1E63226-E091-4E39-A8E4-455B29FCA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9478" y="3105978"/>
          <a:ext cx="5369017" cy="1492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E94-DDBF-49F9-99E5-06597841B02A}">
  <dimension ref="A1:V56"/>
  <sheetViews>
    <sheetView tabSelected="1" topLeftCell="A27" zoomScaleNormal="100" workbookViewId="0">
      <selection activeCell="D41" sqref="D41:H41"/>
    </sheetView>
  </sheetViews>
  <sheetFormatPr defaultRowHeight="16.5" x14ac:dyDescent="0.25"/>
  <sheetData>
    <row r="1" spans="1:22" x14ac:dyDescent="0.25">
      <c r="A1" s="3" t="s">
        <v>4</v>
      </c>
    </row>
    <row r="2" spans="1:22" x14ac:dyDescent="0.25">
      <c r="A2" s="4">
        <v>8</v>
      </c>
      <c r="C2" s="5">
        <v>2</v>
      </c>
      <c r="D2" s="6" t="s">
        <v>2</v>
      </c>
    </row>
    <row r="3" spans="1:22" x14ac:dyDescent="0.25">
      <c r="C3" s="11">
        <v>7</v>
      </c>
      <c r="D3" s="12" t="s">
        <v>3</v>
      </c>
    </row>
    <row r="4" spans="1:22" ht="17.25" thickBot="1" x14ac:dyDescent="0.3">
      <c r="C4" s="15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18">
        <v>7</v>
      </c>
      <c r="K4" s="2" t="s">
        <v>0</v>
      </c>
      <c r="N4" s="15">
        <v>0</v>
      </c>
      <c r="O4" s="22">
        <v>1</v>
      </c>
      <c r="P4" s="22">
        <v>2</v>
      </c>
      <c r="Q4" s="22">
        <v>3</v>
      </c>
      <c r="R4" s="22">
        <v>4</v>
      </c>
      <c r="S4" s="22">
        <v>5</v>
      </c>
      <c r="T4" s="22">
        <v>6</v>
      </c>
      <c r="U4" s="18">
        <v>7</v>
      </c>
      <c r="V4" s="2" t="s">
        <v>2</v>
      </c>
    </row>
    <row r="5" spans="1:22" ht="17.25" thickBot="1" x14ac:dyDescent="0.3">
      <c r="B5" s="15">
        <v>0</v>
      </c>
      <c r="C5" s="29">
        <f>MOD(((2*C$4+1)*$C$2+(2*$B5+1)*$C$3), (2*$A$2))</f>
        <v>9</v>
      </c>
      <c r="D5" s="26">
        <f t="shared" ref="D5:J5" si="0">MOD(((2*D$4+1)*$C$2+(2*$B5+1)*$C$3), (2*$A$2))</f>
        <v>13</v>
      </c>
      <c r="E5" s="32">
        <f t="shared" si="0"/>
        <v>1</v>
      </c>
      <c r="F5" s="42">
        <f t="shared" si="0"/>
        <v>5</v>
      </c>
      <c r="G5" s="35">
        <f t="shared" si="0"/>
        <v>9</v>
      </c>
      <c r="H5" s="32">
        <f t="shared" si="0"/>
        <v>13</v>
      </c>
      <c r="I5" s="45">
        <f t="shared" si="0"/>
        <v>1</v>
      </c>
      <c r="J5" s="30">
        <f t="shared" si="0"/>
        <v>5</v>
      </c>
      <c r="M5" s="15">
        <v>0</v>
      </c>
      <c r="N5" s="15"/>
      <c r="O5" s="22"/>
      <c r="P5" s="22"/>
      <c r="Q5" s="22"/>
      <c r="R5" s="22"/>
      <c r="S5" s="22"/>
      <c r="T5" s="22"/>
      <c r="U5" s="18"/>
    </row>
    <row r="6" spans="1:22" ht="17.25" thickBot="1" x14ac:dyDescent="0.3">
      <c r="B6" s="19">
        <v>1</v>
      </c>
      <c r="C6" s="23">
        <f t="shared" ref="C6:J12" si="1">MOD(((2*C$4+1)*$C$2+(2*$B6+1)*$C$3), (2*$A$2))</f>
        <v>7</v>
      </c>
      <c r="D6" s="31">
        <f t="shared" si="1"/>
        <v>11</v>
      </c>
      <c r="E6" s="40">
        <f t="shared" si="1"/>
        <v>15</v>
      </c>
      <c r="F6" s="45">
        <f t="shared" si="1"/>
        <v>3</v>
      </c>
      <c r="G6" s="25">
        <f t="shared" si="1"/>
        <v>7</v>
      </c>
      <c r="H6" s="35">
        <f t="shared" si="1"/>
        <v>11</v>
      </c>
      <c r="I6" s="31">
        <f t="shared" si="1"/>
        <v>15</v>
      </c>
      <c r="J6" s="23">
        <f t="shared" si="1"/>
        <v>3</v>
      </c>
      <c r="M6" s="19">
        <v>1</v>
      </c>
      <c r="N6" s="19"/>
      <c r="O6" s="36"/>
      <c r="P6" s="36"/>
      <c r="Q6" s="36"/>
      <c r="R6" s="36"/>
      <c r="S6" s="36"/>
      <c r="T6" s="36"/>
      <c r="U6" s="37"/>
    </row>
    <row r="7" spans="1:22" ht="17.25" thickBot="1" x14ac:dyDescent="0.3">
      <c r="B7" s="19">
        <v>2</v>
      </c>
      <c r="C7" s="45">
        <f t="shared" si="1"/>
        <v>5</v>
      </c>
      <c r="D7" s="41">
        <f t="shared" si="1"/>
        <v>9</v>
      </c>
      <c r="E7" s="31">
        <f t="shared" si="1"/>
        <v>13</v>
      </c>
      <c r="F7" s="24">
        <f t="shared" si="1"/>
        <v>1</v>
      </c>
      <c r="G7" s="24">
        <f t="shared" si="1"/>
        <v>5</v>
      </c>
      <c r="H7" s="31">
        <f t="shared" si="1"/>
        <v>9</v>
      </c>
      <c r="I7" s="35">
        <f t="shared" si="1"/>
        <v>13</v>
      </c>
      <c r="J7" s="33">
        <f t="shared" si="1"/>
        <v>1</v>
      </c>
      <c r="M7" s="19">
        <v>2</v>
      </c>
      <c r="N7" s="19"/>
      <c r="O7" s="36"/>
      <c r="P7" s="36"/>
      <c r="Q7" s="36"/>
      <c r="R7" s="36"/>
      <c r="S7" s="36"/>
      <c r="T7" s="36"/>
      <c r="U7" s="37"/>
    </row>
    <row r="8" spans="1:22" ht="17.25" thickBot="1" x14ac:dyDescent="0.3">
      <c r="B8" s="19">
        <v>3</v>
      </c>
      <c r="C8" s="43">
        <f t="shared" si="1"/>
        <v>3</v>
      </c>
      <c r="D8" s="21">
        <f t="shared" si="1"/>
        <v>7</v>
      </c>
      <c r="E8" s="28">
        <f t="shared" si="1"/>
        <v>11</v>
      </c>
      <c r="F8" s="17">
        <f t="shared" si="1"/>
        <v>15</v>
      </c>
      <c r="G8" s="20">
        <f t="shared" si="1"/>
        <v>3</v>
      </c>
      <c r="H8" s="45">
        <f t="shared" si="1"/>
        <v>7</v>
      </c>
      <c r="I8" s="21">
        <f t="shared" si="1"/>
        <v>11</v>
      </c>
      <c r="J8" s="35">
        <f t="shared" si="1"/>
        <v>15</v>
      </c>
      <c r="M8" s="19">
        <v>3</v>
      </c>
      <c r="N8" s="19"/>
      <c r="O8" s="36"/>
      <c r="P8" s="36"/>
      <c r="Q8" s="36"/>
      <c r="R8" s="36"/>
      <c r="S8" s="36"/>
      <c r="T8" s="36"/>
      <c r="U8" s="37"/>
    </row>
    <row r="9" spans="1:22" ht="17.25" thickBot="1" x14ac:dyDescent="0.3">
      <c r="B9" s="19">
        <v>4</v>
      </c>
      <c r="C9" s="35">
        <f t="shared" si="1"/>
        <v>1</v>
      </c>
      <c r="D9" s="32">
        <f t="shared" si="1"/>
        <v>5</v>
      </c>
      <c r="E9" s="45">
        <f t="shared" si="1"/>
        <v>9</v>
      </c>
      <c r="F9" s="30">
        <f t="shared" si="1"/>
        <v>13</v>
      </c>
      <c r="G9" s="29">
        <f t="shared" si="1"/>
        <v>1</v>
      </c>
      <c r="H9" s="44">
        <f t="shared" si="1"/>
        <v>5</v>
      </c>
      <c r="I9" s="32">
        <f t="shared" si="1"/>
        <v>9</v>
      </c>
      <c r="J9" s="42">
        <f t="shared" si="1"/>
        <v>13</v>
      </c>
      <c r="M9" s="19">
        <v>4</v>
      </c>
      <c r="N9" s="19"/>
      <c r="O9" s="36"/>
      <c r="P9" s="1"/>
      <c r="Q9" s="36"/>
      <c r="R9" s="36"/>
      <c r="S9" s="36"/>
      <c r="T9" s="36"/>
      <c r="U9" s="37"/>
    </row>
    <row r="10" spans="1:22" ht="17.25" thickBot="1" x14ac:dyDescent="0.3">
      <c r="B10" s="19">
        <v>5</v>
      </c>
      <c r="C10" s="34">
        <f t="shared" si="1"/>
        <v>15</v>
      </c>
      <c r="D10" s="35">
        <f t="shared" si="1"/>
        <v>3</v>
      </c>
      <c r="E10" s="31">
        <f t="shared" si="1"/>
        <v>7</v>
      </c>
      <c r="F10" s="23">
        <f t="shared" si="1"/>
        <v>11</v>
      </c>
      <c r="G10" s="23">
        <f t="shared" si="1"/>
        <v>15</v>
      </c>
      <c r="H10" s="31">
        <f t="shared" si="1"/>
        <v>3</v>
      </c>
      <c r="I10" s="40">
        <f t="shared" si="1"/>
        <v>7</v>
      </c>
      <c r="J10" s="45">
        <f t="shared" si="1"/>
        <v>11</v>
      </c>
      <c r="M10" s="19">
        <v>5</v>
      </c>
      <c r="N10" s="19"/>
      <c r="O10" s="36"/>
      <c r="P10" s="36"/>
      <c r="Q10" s="36"/>
      <c r="R10" s="36"/>
      <c r="S10" s="36"/>
      <c r="T10" s="36"/>
      <c r="U10" s="37"/>
    </row>
    <row r="11" spans="1:22" ht="17.25" thickBot="1" x14ac:dyDescent="0.3">
      <c r="B11" s="19">
        <v>6</v>
      </c>
      <c r="C11" s="24">
        <f t="shared" si="1"/>
        <v>13</v>
      </c>
      <c r="D11" s="31">
        <f t="shared" si="1"/>
        <v>1</v>
      </c>
      <c r="E11" s="35">
        <f t="shared" si="1"/>
        <v>5</v>
      </c>
      <c r="F11" s="27">
        <f t="shared" si="1"/>
        <v>9</v>
      </c>
      <c r="G11" s="45">
        <f t="shared" si="1"/>
        <v>13</v>
      </c>
      <c r="H11" s="41">
        <f t="shared" si="1"/>
        <v>1</v>
      </c>
      <c r="I11" s="31">
        <f t="shared" si="1"/>
        <v>5</v>
      </c>
      <c r="J11" s="24">
        <f t="shared" si="1"/>
        <v>9</v>
      </c>
      <c r="M11" s="19">
        <v>6</v>
      </c>
      <c r="N11" s="19"/>
      <c r="O11" s="36"/>
      <c r="P11" s="36"/>
      <c r="Q11" s="36"/>
      <c r="R11" s="36"/>
      <c r="S11" s="36"/>
      <c r="T11" s="36"/>
      <c r="U11" s="37"/>
    </row>
    <row r="12" spans="1:22" ht="17.25" thickBot="1" x14ac:dyDescent="0.3">
      <c r="B12" s="16">
        <v>7</v>
      </c>
      <c r="C12" s="20">
        <f t="shared" si="1"/>
        <v>11</v>
      </c>
      <c r="D12" s="45">
        <f t="shared" si="1"/>
        <v>15</v>
      </c>
      <c r="E12" s="21">
        <f t="shared" si="1"/>
        <v>3</v>
      </c>
      <c r="F12" s="35">
        <f t="shared" si="1"/>
        <v>7</v>
      </c>
      <c r="G12" s="43">
        <f t="shared" si="1"/>
        <v>11</v>
      </c>
      <c r="H12" s="21">
        <f t="shared" si="1"/>
        <v>15</v>
      </c>
      <c r="I12" s="26">
        <f t="shared" si="1"/>
        <v>3</v>
      </c>
      <c r="J12" s="17">
        <f t="shared" si="1"/>
        <v>7</v>
      </c>
      <c r="M12" s="16">
        <v>7</v>
      </c>
      <c r="N12" s="16"/>
      <c r="O12" s="38"/>
      <c r="P12" s="38"/>
      <c r="Q12" s="38"/>
      <c r="R12" s="38"/>
      <c r="S12" s="38"/>
      <c r="T12" s="38"/>
      <c r="U12" s="39"/>
    </row>
    <row r="13" spans="1:22" x14ac:dyDescent="0.25">
      <c r="B13" s="2" t="s">
        <v>1</v>
      </c>
      <c r="M13" s="2" t="s">
        <v>3</v>
      </c>
    </row>
    <row r="15" spans="1:22" ht="17.25" thickBot="1" x14ac:dyDescent="0.3"/>
    <row r="16" spans="1:22" ht="17.25" thickBot="1" x14ac:dyDescent="0.3">
      <c r="B16" s="46" t="s">
        <v>6</v>
      </c>
      <c r="C16" s="7">
        <v>0</v>
      </c>
      <c r="D16" s="7">
        <v>1</v>
      </c>
      <c r="E16" s="7">
        <v>2</v>
      </c>
      <c r="F16" s="7">
        <v>3</v>
      </c>
      <c r="G16" s="7">
        <v>4</v>
      </c>
      <c r="H16" s="7">
        <v>5</v>
      </c>
      <c r="I16" s="7">
        <v>6</v>
      </c>
      <c r="J16" s="8">
        <v>7</v>
      </c>
      <c r="K16" s="13" t="s">
        <v>0</v>
      </c>
    </row>
    <row r="17" spans="2:11" x14ac:dyDescent="0.25">
      <c r="B17" s="9">
        <v>1</v>
      </c>
      <c r="C17" s="15">
        <f>MOD(($B17*C$16)+(($B17-1)/2), $A$2)</f>
        <v>0</v>
      </c>
      <c r="D17" s="22">
        <f t="shared" ref="D17:J17" si="2">MOD(($B17*D$16)+(($B17-1)/2), $A$2)</f>
        <v>1</v>
      </c>
      <c r="E17" s="22">
        <f t="shared" si="2"/>
        <v>2</v>
      </c>
      <c r="F17" s="22">
        <f t="shared" si="2"/>
        <v>3</v>
      </c>
      <c r="G17" s="22">
        <f t="shared" si="2"/>
        <v>4</v>
      </c>
      <c r="H17" s="22">
        <f t="shared" si="2"/>
        <v>5</v>
      </c>
      <c r="I17" s="22">
        <f t="shared" si="2"/>
        <v>6</v>
      </c>
      <c r="J17" s="18">
        <f t="shared" si="2"/>
        <v>7</v>
      </c>
    </row>
    <row r="18" spans="2:11" x14ac:dyDescent="0.25">
      <c r="B18" s="9">
        <v>3</v>
      </c>
      <c r="C18" s="19">
        <f t="shared" ref="C18:J20" si="3">MOD(($B18*C$16)+(($B18-1)/2), $A$2)</f>
        <v>1</v>
      </c>
      <c r="D18" s="36">
        <f t="shared" si="3"/>
        <v>4</v>
      </c>
      <c r="E18" s="36">
        <f t="shared" si="3"/>
        <v>7</v>
      </c>
      <c r="F18" s="36">
        <f t="shared" si="3"/>
        <v>2</v>
      </c>
      <c r="G18" s="36">
        <f t="shared" si="3"/>
        <v>5</v>
      </c>
      <c r="H18" s="36">
        <f t="shared" si="3"/>
        <v>0</v>
      </c>
      <c r="I18" s="36">
        <f t="shared" si="3"/>
        <v>3</v>
      </c>
      <c r="J18" s="37">
        <f t="shared" si="3"/>
        <v>6</v>
      </c>
    </row>
    <row r="19" spans="2:11" x14ac:dyDescent="0.25">
      <c r="B19" s="9">
        <v>5</v>
      </c>
      <c r="C19" s="19">
        <f t="shared" si="3"/>
        <v>2</v>
      </c>
      <c r="D19" s="36">
        <f t="shared" si="3"/>
        <v>7</v>
      </c>
      <c r="E19" s="36">
        <f t="shared" si="3"/>
        <v>4</v>
      </c>
      <c r="F19" s="36">
        <f t="shared" si="3"/>
        <v>1</v>
      </c>
      <c r="G19" s="36">
        <f t="shared" si="3"/>
        <v>6</v>
      </c>
      <c r="H19" s="36">
        <f t="shared" si="3"/>
        <v>3</v>
      </c>
      <c r="I19" s="36">
        <f t="shared" si="3"/>
        <v>0</v>
      </c>
      <c r="J19" s="37">
        <f t="shared" si="3"/>
        <v>5</v>
      </c>
    </row>
    <row r="20" spans="2:11" x14ac:dyDescent="0.25">
      <c r="B20" s="10">
        <v>7</v>
      </c>
      <c r="C20" s="16">
        <f t="shared" si="3"/>
        <v>3</v>
      </c>
      <c r="D20" s="38">
        <f t="shared" si="3"/>
        <v>2</v>
      </c>
      <c r="E20" s="38">
        <f t="shared" si="3"/>
        <v>1</v>
      </c>
      <c r="F20" s="38">
        <f t="shared" si="3"/>
        <v>0</v>
      </c>
      <c r="G20" s="38">
        <f t="shared" si="3"/>
        <v>7</v>
      </c>
      <c r="H20" s="38">
        <f t="shared" si="3"/>
        <v>6</v>
      </c>
      <c r="I20" s="38">
        <f t="shared" si="3"/>
        <v>5</v>
      </c>
      <c r="J20" s="39">
        <f t="shared" si="3"/>
        <v>4</v>
      </c>
    </row>
    <row r="21" spans="2:11" x14ac:dyDescent="0.25">
      <c r="B21" s="14" t="s">
        <v>5</v>
      </c>
    </row>
    <row r="22" spans="2:11" ht="17.25" thickBot="1" x14ac:dyDescent="0.3"/>
    <row r="23" spans="2:11" ht="17.25" thickBot="1" x14ac:dyDescent="0.3">
      <c r="B23" s="46" t="s">
        <v>7</v>
      </c>
      <c r="C23" s="7">
        <v>0</v>
      </c>
      <c r="D23" s="7">
        <v>1</v>
      </c>
      <c r="E23" s="7">
        <v>2</v>
      </c>
      <c r="F23" s="7">
        <v>3</v>
      </c>
      <c r="G23" s="7">
        <v>4</v>
      </c>
      <c r="H23" s="7">
        <v>5</v>
      </c>
      <c r="I23" s="7">
        <v>6</v>
      </c>
      <c r="J23" s="8">
        <v>7</v>
      </c>
      <c r="K23" s="2" t="s">
        <v>0</v>
      </c>
    </row>
    <row r="24" spans="2:11" x14ac:dyDescent="0.25">
      <c r="B24" s="9">
        <v>1</v>
      </c>
      <c r="C24" s="15">
        <f>$A$2-1-MOD(($B24*C$16)+(($B24-1)/2), $A$2)</f>
        <v>7</v>
      </c>
      <c r="D24" s="22">
        <f t="shared" ref="D24:J24" si="4">$A$2-1-MOD(($B24*D$16)+(($B24-1)/2), $A$2)</f>
        <v>6</v>
      </c>
      <c r="E24" s="22">
        <f t="shared" si="4"/>
        <v>5</v>
      </c>
      <c r="F24" s="22">
        <f t="shared" si="4"/>
        <v>4</v>
      </c>
      <c r="G24" s="22">
        <f t="shared" si="4"/>
        <v>3</v>
      </c>
      <c r="H24" s="22">
        <f t="shared" si="4"/>
        <v>2</v>
      </c>
      <c r="I24" s="22">
        <f t="shared" si="4"/>
        <v>1</v>
      </c>
      <c r="J24" s="18">
        <f t="shared" si="4"/>
        <v>0</v>
      </c>
    </row>
    <row r="25" spans="2:11" x14ac:dyDescent="0.25">
      <c r="B25" s="9">
        <v>3</v>
      </c>
      <c r="C25" s="19">
        <f t="shared" ref="C25:J27" si="5">$A$2-1-MOD(($B25*C$16)+(($B25-1)/2), $A$2)</f>
        <v>6</v>
      </c>
      <c r="D25" s="36">
        <f t="shared" si="5"/>
        <v>3</v>
      </c>
      <c r="E25" s="36">
        <f t="shared" si="5"/>
        <v>0</v>
      </c>
      <c r="F25" s="36">
        <f t="shared" si="5"/>
        <v>5</v>
      </c>
      <c r="G25" s="36">
        <f t="shared" si="5"/>
        <v>2</v>
      </c>
      <c r="H25" s="36">
        <f t="shared" si="5"/>
        <v>7</v>
      </c>
      <c r="I25" s="36">
        <f t="shared" si="5"/>
        <v>4</v>
      </c>
      <c r="J25" s="37">
        <f t="shared" si="5"/>
        <v>1</v>
      </c>
    </row>
    <row r="26" spans="2:11" x14ac:dyDescent="0.25">
      <c r="B26" s="9">
        <v>5</v>
      </c>
      <c r="C26" s="19">
        <f t="shared" si="5"/>
        <v>5</v>
      </c>
      <c r="D26" s="36">
        <f t="shared" si="5"/>
        <v>0</v>
      </c>
      <c r="E26" s="36">
        <f t="shared" si="5"/>
        <v>3</v>
      </c>
      <c r="F26" s="36">
        <f t="shared" si="5"/>
        <v>6</v>
      </c>
      <c r="G26" s="36">
        <f t="shared" si="5"/>
        <v>1</v>
      </c>
      <c r="H26" s="36">
        <f t="shared" si="5"/>
        <v>4</v>
      </c>
      <c r="I26" s="36">
        <f t="shared" si="5"/>
        <v>7</v>
      </c>
      <c r="J26" s="37">
        <f t="shared" si="5"/>
        <v>2</v>
      </c>
    </row>
    <row r="27" spans="2:11" x14ac:dyDescent="0.25">
      <c r="B27" s="10">
        <v>7</v>
      </c>
      <c r="C27" s="16">
        <f t="shared" si="5"/>
        <v>4</v>
      </c>
      <c r="D27" s="38">
        <f t="shared" si="5"/>
        <v>5</v>
      </c>
      <c r="E27" s="38">
        <f t="shared" si="5"/>
        <v>6</v>
      </c>
      <c r="F27" s="38">
        <f t="shared" si="5"/>
        <v>7</v>
      </c>
      <c r="G27" s="38">
        <f t="shared" si="5"/>
        <v>0</v>
      </c>
      <c r="H27" s="38">
        <f t="shared" si="5"/>
        <v>1</v>
      </c>
      <c r="I27" s="38">
        <f t="shared" si="5"/>
        <v>2</v>
      </c>
      <c r="J27" s="39">
        <f t="shared" si="5"/>
        <v>3</v>
      </c>
    </row>
    <row r="28" spans="2:11" x14ac:dyDescent="0.25">
      <c r="B28" s="2" t="s">
        <v>5</v>
      </c>
    </row>
    <row r="32" spans="2:11" ht="17.25" thickBot="1" x14ac:dyDescent="0.3">
      <c r="B32" s="49" t="s">
        <v>11</v>
      </c>
      <c r="C32" s="48" t="s">
        <v>10</v>
      </c>
      <c r="D32" s="49" t="s">
        <v>9</v>
      </c>
      <c r="E32" s="54" t="s">
        <v>8</v>
      </c>
      <c r="F32" s="56" t="s">
        <v>12</v>
      </c>
      <c r="G32" s="57" t="s">
        <v>13</v>
      </c>
      <c r="H32" s="50"/>
    </row>
    <row r="33" spans="2:8" x14ac:dyDescent="0.25">
      <c r="B33" s="51">
        <v>0</v>
      </c>
      <c r="C33">
        <v>1</v>
      </c>
      <c r="D33" s="19">
        <v>0</v>
      </c>
      <c r="E33" s="37">
        <v>0</v>
      </c>
      <c r="F33">
        <f>COS((2 * $B33 + 1) * ($D33 + $E33 * $C33) * PI() / 2 / 8)</f>
        <v>1</v>
      </c>
      <c r="G33">
        <f>COS((2 * $B33 + 1) * ($D33 - $E33 * $C33) * PI() / 2 / 8)</f>
        <v>1</v>
      </c>
      <c r="H33" s="51">
        <f>($F33 + $G33) * 0.5</f>
        <v>1</v>
      </c>
    </row>
    <row r="34" spans="2:8" x14ac:dyDescent="0.25">
      <c r="B34" s="19">
        <v>0</v>
      </c>
      <c r="C34">
        <v>1</v>
      </c>
      <c r="D34" s="19">
        <v>0</v>
      </c>
      <c r="E34" s="37">
        <v>1</v>
      </c>
      <c r="F34">
        <f t="shared" ref="F34:G49" si="6">COS((2 * $B34 + 1) * ($D34 + $E34 * $C34) * PI() / 2 / 8)</f>
        <v>0.98078528040323043</v>
      </c>
      <c r="G34">
        <f t="shared" ref="G34:G56" si="7">COS((2 * $B34 + 1) * ($D34 - $E34 * $C34) * PI() / 2 / 8)</f>
        <v>0.98078528040323043</v>
      </c>
      <c r="H34" s="19">
        <f t="shared" ref="H34:H56" si="8">($F34 + $G34) * 0.5</f>
        <v>0.98078528040323043</v>
      </c>
    </row>
    <row r="35" spans="2:8" x14ac:dyDescent="0.25">
      <c r="B35" s="19">
        <v>0</v>
      </c>
      <c r="C35">
        <v>1</v>
      </c>
      <c r="D35" s="19">
        <v>0</v>
      </c>
      <c r="E35" s="37">
        <v>2</v>
      </c>
      <c r="F35">
        <f t="shared" si="6"/>
        <v>0.92387953251128674</v>
      </c>
      <c r="G35">
        <f t="shared" si="7"/>
        <v>0.92387953251128674</v>
      </c>
      <c r="H35" s="19">
        <f t="shared" si="8"/>
        <v>0.92387953251128674</v>
      </c>
    </row>
    <row r="36" spans="2:8" x14ac:dyDescent="0.25">
      <c r="B36" s="19">
        <v>0</v>
      </c>
      <c r="C36">
        <v>1</v>
      </c>
      <c r="D36" s="19">
        <v>0</v>
      </c>
      <c r="E36" s="37">
        <v>3</v>
      </c>
      <c r="F36">
        <f t="shared" si="6"/>
        <v>0.83146961230254524</v>
      </c>
      <c r="G36">
        <f t="shared" si="7"/>
        <v>0.83146961230254524</v>
      </c>
      <c r="H36" s="19">
        <f t="shared" si="8"/>
        <v>0.83146961230254524</v>
      </c>
    </row>
    <row r="37" spans="2:8" x14ac:dyDescent="0.25">
      <c r="B37" s="19">
        <v>0</v>
      </c>
      <c r="C37">
        <v>1</v>
      </c>
      <c r="D37" s="19">
        <v>0</v>
      </c>
      <c r="E37" s="37">
        <v>4</v>
      </c>
      <c r="F37">
        <f t="shared" si="6"/>
        <v>0.70710678118654757</v>
      </c>
      <c r="G37">
        <f t="shared" si="7"/>
        <v>0.70710678118654757</v>
      </c>
      <c r="H37" s="19">
        <f t="shared" si="8"/>
        <v>0.70710678118654757</v>
      </c>
    </row>
    <row r="38" spans="2:8" x14ac:dyDescent="0.25">
      <c r="B38" s="19">
        <v>0</v>
      </c>
      <c r="C38">
        <v>1</v>
      </c>
      <c r="D38" s="19">
        <v>0</v>
      </c>
      <c r="E38" s="37">
        <v>5</v>
      </c>
      <c r="F38">
        <f t="shared" si="6"/>
        <v>0.55557023301960229</v>
      </c>
      <c r="G38">
        <f t="shared" si="7"/>
        <v>0.55557023301960229</v>
      </c>
      <c r="H38" s="19">
        <f t="shared" si="8"/>
        <v>0.55557023301960229</v>
      </c>
    </row>
    <row r="39" spans="2:8" x14ac:dyDescent="0.25">
      <c r="B39" s="19">
        <v>0</v>
      </c>
      <c r="C39">
        <v>1</v>
      </c>
      <c r="D39" s="19">
        <v>0</v>
      </c>
      <c r="E39" s="37">
        <v>6</v>
      </c>
      <c r="F39">
        <f t="shared" si="6"/>
        <v>0.38268343236508984</v>
      </c>
      <c r="G39">
        <f t="shared" si="7"/>
        <v>0.38268343236508984</v>
      </c>
      <c r="H39" s="19">
        <f t="shared" si="8"/>
        <v>0.38268343236508984</v>
      </c>
    </row>
    <row r="40" spans="2:8" ht="17.25" thickBot="1" x14ac:dyDescent="0.3">
      <c r="B40" s="19">
        <v>0</v>
      </c>
      <c r="C40" s="37">
        <v>1</v>
      </c>
      <c r="D40" s="50">
        <v>0</v>
      </c>
      <c r="E40" s="52">
        <v>7</v>
      </c>
      <c r="F40" s="50">
        <f t="shared" si="6"/>
        <v>0.19509032201612833</v>
      </c>
      <c r="G40" s="47">
        <f t="shared" si="7"/>
        <v>0.19509032201612833</v>
      </c>
      <c r="H40" s="50">
        <f t="shared" si="8"/>
        <v>0.19509032201612833</v>
      </c>
    </row>
    <row r="41" spans="2:8" x14ac:dyDescent="0.25">
      <c r="B41" s="19">
        <v>0</v>
      </c>
      <c r="C41" s="53">
        <v>1</v>
      </c>
      <c r="D41" s="19">
        <v>1</v>
      </c>
      <c r="E41" s="37">
        <v>0</v>
      </c>
      <c r="F41">
        <f t="shared" si="6"/>
        <v>0.98078528040323043</v>
      </c>
      <c r="G41">
        <f t="shared" si="7"/>
        <v>0.98078528040323043</v>
      </c>
      <c r="H41" s="19">
        <f t="shared" si="8"/>
        <v>0.98078528040323043</v>
      </c>
    </row>
    <row r="42" spans="2:8" x14ac:dyDescent="0.25">
      <c r="B42" s="19">
        <v>0</v>
      </c>
      <c r="C42" s="53">
        <v>1</v>
      </c>
      <c r="D42" s="19">
        <v>1</v>
      </c>
      <c r="E42" s="37">
        <v>1</v>
      </c>
      <c r="F42">
        <f t="shared" si="6"/>
        <v>0.92387953251128674</v>
      </c>
      <c r="G42">
        <f t="shared" si="7"/>
        <v>1</v>
      </c>
      <c r="H42" s="19">
        <f t="shared" si="8"/>
        <v>0.96193976625564337</v>
      </c>
    </row>
    <row r="43" spans="2:8" x14ac:dyDescent="0.25">
      <c r="B43" s="19">
        <v>0</v>
      </c>
      <c r="C43" s="53">
        <v>1</v>
      </c>
      <c r="D43" s="19">
        <v>1</v>
      </c>
      <c r="E43" s="37">
        <v>2</v>
      </c>
      <c r="F43">
        <f t="shared" si="6"/>
        <v>0.83146961230254524</v>
      </c>
      <c r="G43">
        <f t="shared" si="7"/>
        <v>0.98078528040323043</v>
      </c>
      <c r="H43" s="19">
        <f t="shared" si="8"/>
        <v>0.90612744635288789</v>
      </c>
    </row>
    <row r="44" spans="2:8" x14ac:dyDescent="0.25">
      <c r="B44" s="19">
        <v>0</v>
      </c>
      <c r="C44" s="53">
        <v>1</v>
      </c>
      <c r="D44" s="19">
        <v>1</v>
      </c>
      <c r="E44" s="37">
        <v>3</v>
      </c>
      <c r="F44">
        <f t="shared" si="6"/>
        <v>0.70710678118654757</v>
      </c>
      <c r="G44">
        <f t="shared" si="7"/>
        <v>0.92387953251128674</v>
      </c>
      <c r="H44" s="19">
        <f t="shared" si="8"/>
        <v>0.81549315684891721</v>
      </c>
    </row>
    <row r="45" spans="2:8" x14ac:dyDescent="0.25">
      <c r="B45" s="19">
        <v>0</v>
      </c>
      <c r="C45" s="53">
        <v>1</v>
      </c>
      <c r="D45" s="19">
        <v>1</v>
      </c>
      <c r="E45" s="37">
        <v>4</v>
      </c>
      <c r="F45">
        <f t="shared" si="6"/>
        <v>0.55557023301960229</v>
      </c>
      <c r="G45">
        <f t="shared" si="7"/>
        <v>0.83146961230254524</v>
      </c>
      <c r="H45" s="19">
        <f t="shared" si="8"/>
        <v>0.69351992266107376</v>
      </c>
    </row>
    <row r="46" spans="2:8" x14ac:dyDescent="0.25">
      <c r="B46" s="19">
        <v>0</v>
      </c>
      <c r="C46" s="53">
        <v>1</v>
      </c>
      <c r="D46" s="19">
        <v>1</v>
      </c>
      <c r="E46" s="37">
        <v>5</v>
      </c>
      <c r="F46">
        <f t="shared" si="6"/>
        <v>0.38268343236508984</v>
      </c>
      <c r="G46">
        <f t="shared" si="7"/>
        <v>0.70710678118654757</v>
      </c>
      <c r="H46" s="19">
        <f t="shared" si="8"/>
        <v>0.54489510677581876</v>
      </c>
    </row>
    <row r="47" spans="2:8" x14ac:dyDescent="0.25">
      <c r="B47" s="19">
        <v>0</v>
      </c>
      <c r="C47" s="53">
        <v>1</v>
      </c>
      <c r="D47" s="19">
        <v>1</v>
      </c>
      <c r="E47" s="37">
        <v>6</v>
      </c>
      <c r="F47">
        <f t="shared" si="6"/>
        <v>0.19509032201612833</v>
      </c>
      <c r="G47">
        <f t="shared" si="7"/>
        <v>0.55557023301960229</v>
      </c>
      <c r="H47" s="19">
        <f t="shared" si="8"/>
        <v>0.3753302775178653</v>
      </c>
    </row>
    <row r="48" spans="2:8" ht="17.25" thickBot="1" x14ac:dyDescent="0.3">
      <c r="B48" s="19">
        <v>0</v>
      </c>
      <c r="C48" s="37">
        <v>1</v>
      </c>
      <c r="D48" s="50">
        <v>1</v>
      </c>
      <c r="E48" s="52">
        <v>7</v>
      </c>
      <c r="F48" s="50">
        <f t="shared" si="6"/>
        <v>6.1257422745431001E-17</v>
      </c>
      <c r="G48" s="47">
        <f t="shared" si="7"/>
        <v>0.38268343236508984</v>
      </c>
      <c r="H48" s="50">
        <f t="shared" si="8"/>
        <v>0.19134171618254495</v>
      </c>
    </row>
    <row r="49" spans="2:8" x14ac:dyDescent="0.25">
      <c r="B49" s="19">
        <v>0</v>
      </c>
      <c r="C49" s="37">
        <v>1</v>
      </c>
      <c r="D49" s="58">
        <v>2</v>
      </c>
      <c r="E49" s="37">
        <v>0</v>
      </c>
      <c r="F49">
        <f t="shared" si="6"/>
        <v>0.92387953251128674</v>
      </c>
      <c r="G49">
        <f t="shared" si="7"/>
        <v>0.92387953251128674</v>
      </c>
      <c r="H49" s="19">
        <f t="shared" si="8"/>
        <v>0.92387953251128674</v>
      </c>
    </row>
    <row r="50" spans="2:8" x14ac:dyDescent="0.25">
      <c r="B50" s="19">
        <v>0</v>
      </c>
      <c r="C50" s="37">
        <v>1</v>
      </c>
      <c r="D50" s="58">
        <v>2</v>
      </c>
      <c r="E50" s="37">
        <v>1</v>
      </c>
      <c r="F50">
        <f t="shared" ref="F50:F56" si="9">COS((2 * $B50 + 1) * ($D50 + $E50 * $C50) * PI() / 2 / 8)</f>
        <v>0.83146961230254524</v>
      </c>
      <c r="G50">
        <f t="shared" si="7"/>
        <v>0.98078528040323043</v>
      </c>
      <c r="H50" s="19">
        <f t="shared" si="8"/>
        <v>0.90612744635288789</v>
      </c>
    </row>
    <row r="51" spans="2:8" x14ac:dyDescent="0.25">
      <c r="B51" s="19">
        <v>0</v>
      </c>
      <c r="C51" s="37">
        <v>1</v>
      </c>
      <c r="D51" s="58">
        <v>2</v>
      </c>
      <c r="E51" s="37">
        <v>2</v>
      </c>
      <c r="F51">
        <f t="shared" si="9"/>
        <v>0.70710678118654757</v>
      </c>
      <c r="G51">
        <f t="shared" si="7"/>
        <v>1</v>
      </c>
      <c r="H51" s="19">
        <f t="shared" si="8"/>
        <v>0.85355339059327373</v>
      </c>
    </row>
    <row r="52" spans="2:8" x14ac:dyDescent="0.25">
      <c r="B52" s="19">
        <v>0</v>
      </c>
      <c r="C52" s="37">
        <v>1</v>
      </c>
      <c r="D52" s="58">
        <v>2</v>
      </c>
      <c r="E52" s="37">
        <v>3</v>
      </c>
      <c r="F52">
        <f t="shared" si="9"/>
        <v>0.55557023301960229</v>
      </c>
      <c r="G52">
        <f t="shared" si="7"/>
        <v>0.98078528040323043</v>
      </c>
      <c r="H52" s="19">
        <f t="shared" si="8"/>
        <v>0.7681777567114163</v>
      </c>
    </row>
    <row r="53" spans="2:8" x14ac:dyDescent="0.25">
      <c r="B53" s="19">
        <v>0</v>
      </c>
      <c r="C53" s="37">
        <v>1</v>
      </c>
      <c r="D53" s="58">
        <v>2</v>
      </c>
      <c r="E53" s="37">
        <v>4</v>
      </c>
      <c r="F53">
        <f t="shared" si="9"/>
        <v>0.38268343236508984</v>
      </c>
      <c r="G53">
        <f t="shared" si="7"/>
        <v>0.92387953251128674</v>
      </c>
      <c r="H53" s="19">
        <f t="shared" si="8"/>
        <v>0.65328148243818829</v>
      </c>
    </row>
    <row r="54" spans="2:8" x14ac:dyDescent="0.25">
      <c r="B54" s="19">
        <v>0</v>
      </c>
      <c r="C54" s="37">
        <v>1</v>
      </c>
      <c r="D54" s="58">
        <v>2</v>
      </c>
      <c r="E54" s="37">
        <v>5</v>
      </c>
      <c r="F54">
        <f t="shared" si="9"/>
        <v>0.19509032201612833</v>
      </c>
      <c r="G54">
        <f t="shared" si="7"/>
        <v>0.83146961230254524</v>
      </c>
      <c r="H54" s="19">
        <f t="shared" si="8"/>
        <v>0.51327996715933677</v>
      </c>
    </row>
    <row r="55" spans="2:8" x14ac:dyDescent="0.25">
      <c r="B55" s="19">
        <v>0</v>
      </c>
      <c r="C55" s="37">
        <v>1</v>
      </c>
      <c r="D55" s="58">
        <v>2</v>
      </c>
      <c r="E55" s="37">
        <v>6</v>
      </c>
      <c r="F55">
        <f t="shared" si="9"/>
        <v>6.1257422745431001E-17</v>
      </c>
      <c r="G55">
        <f t="shared" si="7"/>
        <v>0.70710678118654757</v>
      </c>
      <c r="H55" s="19">
        <f t="shared" si="8"/>
        <v>0.35355339059327384</v>
      </c>
    </row>
    <row r="56" spans="2:8" ht="17.25" thickBot="1" x14ac:dyDescent="0.3">
      <c r="B56" s="50">
        <v>0</v>
      </c>
      <c r="C56" s="52">
        <v>1</v>
      </c>
      <c r="D56" s="55">
        <v>2</v>
      </c>
      <c r="E56" s="52">
        <v>7</v>
      </c>
      <c r="F56" s="50">
        <f t="shared" si="9"/>
        <v>-0.19509032201612819</v>
      </c>
      <c r="G56" s="47">
        <f t="shared" si="7"/>
        <v>0.55557023301960229</v>
      </c>
      <c r="H56" s="50">
        <f t="shared" si="8"/>
        <v>0.18023995550173705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張紘睿</dc:creator>
  <cp:lastModifiedBy>張紘睿</cp:lastModifiedBy>
  <dcterms:created xsi:type="dcterms:W3CDTF">2024-07-25T12:12:42Z</dcterms:created>
  <dcterms:modified xsi:type="dcterms:W3CDTF">2024-07-28T08:45:07Z</dcterms:modified>
</cp:coreProperties>
</file>