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快盘\公司程序\AGV车\板子文件\循迹传感器\PCB_STM32版本\"/>
    </mc:Choice>
  </mc:AlternateContent>
  <bookViews>
    <workbookView xWindow="0" yWindow="0" windowWidth="14175" windowHeight="6795"/>
  </bookViews>
  <sheets>
    <sheet name="LY-LYJ-001BOM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" i="1"/>
</calcChain>
</file>

<file path=xl/sharedStrings.xml><?xml version="1.0" encoding="utf-8"?>
<sst xmlns="http://schemas.openxmlformats.org/spreadsheetml/2006/main" count="139" uniqueCount="103">
  <si>
    <t>Comment</t>
  </si>
  <si>
    <t>Designator</t>
  </si>
  <si>
    <t>Footprint</t>
  </si>
  <si>
    <t>LibRef</t>
  </si>
  <si>
    <t>Quantity</t>
  </si>
  <si>
    <t/>
  </si>
  <si>
    <t>LED1, LED2, LED3, LED4, LED5, LED6, LED7, LED8, LED9, LED10, LED11, LED12, LED13, LED14, LED15, LED16, LED17, LED18</t>
  </si>
  <si>
    <t>LED1-AK</t>
  </si>
  <si>
    <t>LED</t>
  </si>
  <si>
    <t>0</t>
  </si>
  <si>
    <t>R24</t>
  </si>
  <si>
    <t>R0603</t>
  </si>
  <si>
    <t>RES_SMT_0603</t>
  </si>
  <si>
    <t>1K</t>
  </si>
  <si>
    <t>R51, R52</t>
  </si>
  <si>
    <t>5.1K</t>
  </si>
  <si>
    <t>R28, R57, R59, R60, R61, R62, R63, R64, R65, R66, R67, R68, R69, R70, R71, R72, R73, R74</t>
  </si>
  <si>
    <t>5.5UH</t>
  </si>
  <si>
    <t>L1</t>
  </si>
  <si>
    <t>L7*7</t>
  </si>
  <si>
    <t>L_SMT_7*7*4</t>
  </si>
  <si>
    <t>8MHz</t>
  </si>
  <si>
    <t>X1</t>
  </si>
  <si>
    <t>XTAL_49SMD</t>
  </si>
  <si>
    <t>10</t>
  </si>
  <si>
    <t>R49, R50</t>
  </si>
  <si>
    <t>10K</t>
  </si>
  <si>
    <t>R27, R32, R33, R34, R53, R54, R55, R56, R58</t>
  </si>
  <si>
    <t>12P</t>
  </si>
  <si>
    <t>C20, C21</t>
  </si>
  <si>
    <t>C0603</t>
  </si>
  <si>
    <t>CAP_SMT_0603</t>
  </si>
  <si>
    <t>16.9k</t>
  </si>
  <si>
    <t>R23</t>
  </si>
  <si>
    <t>31.6K</t>
  </si>
  <si>
    <t>R26</t>
  </si>
  <si>
    <t>33K</t>
  </si>
  <si>
    <t>R1, R2, R3, R29, R30, R31</t>
  </si>
  <si>
    <t>47pF</t>
  </si>
  <si>
    <t>C11</t>
  </si>
  <si>
    <t>100</t>
  </si>
  <si>
    <t>R5, R6, R7, R8, R9, R10, R11, R12, R13, R14, R15, R16, R17, R18, R19, R20, R21, R22, R35, R36, R37, R38, R39, R40, R41, R42, R43, R44, R45, R46, R47, R48</t>
  </si>
  <si>
    <t>104</t>
  </si>
  <si>
    <t>C2, C3, C4, C8, C9, C13, C14, C15, C16, C22, C23, C24, C25, C26, C27</t>
  </si>
  <si>
    <t>106</t>
  </si>
  <si>
    <t>C5, C6, C7, C17, C18, C19</t>
  </si>
  <si>
    <t>C0805</t>
  </si>
  <si>
    <t>CAP_SMT_0805</t>
  </si>
  <si>
    <t>120</t>
  </si>
  <si>
    <t>R25</t>
  </si>
  <si>
    <t>220uF</t>
  </si>
  <si>
    <t>C1, C12</t>
  </si>
  <si>
    <t>CAP_SMT_1</t>
  </si>
  <si>
    <t>243k</t>
  </si>
  <si>
    <t>R4</t>
  </si>
  <si>
    <t>4700pF</t>
  </si>
  <si>
    <t>C10</t>
  </si>
  <si>
    <t>D_SS14</t>
  </si>
  <si>
    <t>D1, D2</t>
  </si>
  <si>
    <t>D_3.0*5.0</t>
  </si>
  <si>
    <t>Header 10X2</t>
  </si>
  <si>
    <t>P2</t>
  </si>
  <si>
    <t>PIN20_10*2_2.54MM_1</t>
  </si>
  <si>
    <t>ISL3175</t>
  </si>
  <si>
    <t>U3</t>
  </si>
  <si>
    <t>SO-8</t>
  </si>
  <si>
    <t>MAX485</t>
  </si>
  <si>
    <t>MC74HC595AD</t>
  </si>
  <si>
    <t>U4, U5</t>
  </si>
  <si>
    <t>SOP16</t>
  </si>
  <si>
    <t>PIN5</t>
  </si>
  <si>
    <t>P3</t>
  </si>
  <si>
    <t>PIN5_5*1_2.54MM_2</t>
  </si>
  <si>
    <t>PIN5_5*1_2.54mm</t>
  </si>
  <si>
    <t>PIN6_6</t>
  </si>
  <si>
    <t>P1</t>
  </si>
  <si>
    <t>KF350W_6</t>
  </si>
  <si>
    <t>PIN6_6*1_3.81MM</t>
  </si>
  <si>
    <t>PNI12927</t>
  </si>
  <si>
    <t>US1, US2, US3, US4, US5, US6</t>
  </si>
  <si>
    <t>MLF_28</t>
  </si>
  <si>
    <t>PNI13104</t>
  </si>
  <si>
    <t>S1, S2, S3, S4, S5, S6, S7, S8, S9, S10, S11, S12, S13, S14, S15, S16</t>
  </si>
  <si>
    <t>PNI-13104</t>
  </si>
  <si>
    <t>S8050</t>
  </si>
  <si>
    <t>Q1</t>
  </si>
  <si>
    <t>SOT-23</t>
  </si>
  <si>
    <t>QS8050</t>
  </si>
  <si>
    <t>STM32F103R</t>
  </si>
  <si>
    <t>MCU1</t>
  </si>
  <si>
    <t>TQFP64_STM32</t>
  </si>
  <si>
    <t>STM32F103RXX_64</t>
  </si>
  <si>
    <t>TPS54540</t>
  </si>
  <si>
    <t>U1</t>
  </si>
  <si>
    <t>SOP8_1</t>
  </si>
  <si>
    <t>ULN2803</t>
  </si>
  <si>
    <t>U6, U7</t>
  </si>
  <si>
    <t>SO-G18</t>
  </si>
  <si>
    <t>VP230</t>
  </si>
  <si>
    <t>U2</t>
  </si>
  <si>
    <t>SOP8</t>
  </si>
  <si>
    <r>
      <rPr>
        <sz val="8"/>
        <color rgb="FF000000"/>
        <rFont val="宋体"/>
        <family val="2"/>
        <charset val="134"/>
      </rPr>
      <t>总数量</t>
    </r>
    <phoneticPr fontId="1" type="noConversion"/>
  </si>
  <si>
    <t>传感器  BOM   27套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</si>
</sst>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"/>
      <color rgb="FF000000"/>
      <name val="MS Sans Serif"/>
    </font>
    <font>
      <sz val="8"/>
      <color rgb="FF000000"/>
      <name val="MS Sans Serif"/>
      <family val="2"/>
    </font>
    <font>
      <sz val="8"/>
      <color rgb="FF000000"/>
      <name val="宋体"/>
      <family val="2"/>
      <charset val="134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2" borderId="1" xfId="0" quotePrefix="1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/>
    </xf>
    <xf numFmtId="0" fontId="2" fillId="0" borderId="1" xfId="0" quotePrefix="1" applyFont="1" applyBorder="1">
      <alignment vertical="center"/>
    </xf>
    <xf numFmtId="0" fontId="3" fillId="0" borderId="1" xfId="0" applyFont="1" applyBorder="1">
      <alignment vertical="center"/>
    </xf>
    <xf numFmtId="0" fontId="2" fillId="0" borderId="1" xfId="0" quotePrefix="1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workbookViewId="0">
      <selection activeCell="H6" sqref="H6"/>
    </sheetView>
  </sheetViews>
  <sheetFormatPr defaultRowHeight="13.5" x14ac:dyDescent="0.15"/>
  <cols>
    <col min="1" max="1" width="15.625" customWidth="1"/>
    <col min="2" max="2" width="23.625" customWidth="1"/>
    <col min="3" max="4" width="15.625" customWidth="1"/>
    <col min="5" max="5" width="7.125" customWidth="1"/>
    <col min="6" max="6" width="7.5" customWidth="1"/>
  </cols>
  <sheetData>
    <row r="1" spans="1:6" x14ac:dyDescent="0.15">
      <c r="A1" s="6" t="s">
        <v>102</v>
      </c>
      <c r="B1" s="6"/>
      <c r="C1" s="6"/>
      <c r="D1" s="6"/>
      <c r="E1" s="6"/>
    </row>
    <row r="2" spans="1:6" x14ac:dyDescent="0.1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7" t="s">
        <v>101</v>
      </c>
    </row>
    <row r="3" spans="1:6" ht="42" x14ac:dyDescent="0.15">
      <c r="A3" s="3" t="s">
        <v>5</v>
      </c>
      <c r="B3" s="5" t="s">
        <v>6</v>
      </c>
      <c r="C3" s="3" t="s">
        <v>7</v>
      </c>
      <c r="D3" s="3" t="s">
        <v>8</v>
      </c>
      <c r="E3" s="4">
        <v>18</v>
      </c>
      <c r="F3" s="8">
        <f>E3*27</f>
        <v>486</v>
      </c>
    </row>
    <row r="4" spans="1:6" ht="16.5" customHeight="1" x14ac:dyDescent="0.15">
      <c r="A4" s="3" t="s">
        <v>9</v>
      </c>
      <c r="B4" s="5" t="s">
        <v>10</v>
      </c>
      <c r="C4" s="3" t="s">
        <v>11</v>
      </c>
      <c r="D4" s="3" t="s">
        <v>12</v>
      </c>
      <c r="E4" s="4">
        <v>1</v>
      </c>
      <c r="F4" s="8">
        <f t="shared" ref="F4:F35" si="0">E4*27</f>
        <v>27</v>
      </c>
    </row>
    <row r="5" spans="1:6" ht="15.75" customHeight="1" x14ac:dyDescent="0.15">
      <c r="A5" s="3" t="s">
        <v>13</v>
      </c>
      <c r="B5" s="5" t="s">
        <v>14</v>
      </c>
      <c r="C5" s="3" t="s">
        <v>11</v>
      </c>
      <c r="D5" s="3" t="s">
        <v>12</v>
      </c>
      <c r="E5" s="4">
        <v>2</v>
      </c>
      <c r="F5" s="8">
        <f t="shared" si="0"/>
        <v>54</v>
      </c>
    </row>
    <row r="6" spans="1:6" ht="36.75" customHeight="1" x14ac:dyDescent="0.15">
      <c r="A6" s="3" t="s">
        <v>15</v>
      </c>
      <c r="B6" s="5" t="s">
        <v>16</v>
      </c>
      <c r="C6" s="3" t="s">
        <v>11</v>
      </c>
      <c r="D6" s="3" t="s">
        <v>12</v>
      </c>
      <c r="E6" s="4">
        <v>18</v>
      </c>
      <c r="F6" s="8">
        <f t="shared" si="0"/>
        <v>486</v>
      </c>
    </row>
    <row r="7" spans="1:6" ht="17.25" customHeight="1" x14ac:dyDescent="0.15">
      <c r="A7" s="3" t="s">
        <v>17</v>
      </c>
      <c r="B7" s="5" t="s">
        <v>18</v>
      </c>
      <c r="C7" s="3" t="s">
        <v>19</v>
      </c>
      <c r="D7" s="3" t="s">
        <v>20</v>
      </c>
      <c r="E7" s="4">
        <v>1</v>
      </c>
      <c r="F7" s="8">
        <f t="shared" si="0"/>
        <v>27</v>
      </c>
    </row>
    <row r="8" spans="1:6" x14ac:dyDescent="0.15">
      <c r="A8" s="3" t="s">
        <v>21</v>
      </c>
      <c r="B8" s="5" t="s">
        <v>22</v>
      </c>
      <c r="C8" s="3" t="s">
        <v>23</v>
      </c>
      <c r="D8" s="3" t="s">
        <v>23</v>
      </c>
      <c r="E8" s="4">
        <v>1</v>
      </c>
      <c r="F8" s="8">
        <f t="shared" si="0"/>
        <v>27</v>
      </c>
    </row>
    <row r="9" spans="1:6" x14ac:dyDescent="0.15">
      <c r="A9" s="3" t="s">
        <v>24</v>
      </c>
      <c r="B9" s="5" t="s">
        <v>25</v>
      </c>
      <c r="C9" s="3" t="s">
        <v>11</v>
      </c>
      <c r="D9" s="3" t="s">
        <v>12</v>
      </c>
      <c r="E9" s="4">
        <v>2</v>
      </c>
      <c r="F9" s="8">
        <f t="shared" si="0"/>
        <v>54</v>
      </c>
    </row>
    <row r="10" spans="1:6" ht="26.25" customHeight="1" x14ac:dyDescent="0.15">
      <c r="A10" s="3" t="s">
        <v>26</v>
      </c>
      <c r="B10" s="5" t="s">
        <v>27</v>
      </c>
      <c r="C10" s="3" t="s">
        <v>11</v>
      </c>
      <c r="D10" s="3" t="s">
        <v>12</v>
      </c>
      <c r="E10" s="4">
        <v>9</v>
      </c>
      <c r="F10" s="8">
        <f t="shared" si="0"/>
        <v>243</v>
      </c>
    </row>
    <row r="11" spans="1:6" x14ac:dyDescent="0.15">
      <c r="A11" s="3" t="s">
        <v>28</v>
      </c>
      <c r="B11" s="5" t="s">
        <v>29</v>
      </c>
      <c r="C11" s="3" t="s">
        <v>30</v>
      </c>
      <c r="D11" s="3" t="s">
        <v>31</v>
      </c>
      <c r="E11" s="4">
        <v>2</v>
      </c>
      <c r="F11" s="8">
        <f t="shared" si="0"/>
        <v>54</v>
      </c>
    </row>
    <row r="12" spans="1:6" x14ac:dyDescent="0.15">
      <c r="A12" s="3" t="s">
        <v>32</v>
      </c>
      <c r="B12" s="5" t="s">
        <v>33</v>
      </c>
      <c r="C12" s="3" t="s">
        <v>11</v>
      </c>
      <c r="D12" s="3" t="s">
        <v>12</v>
      </c>
      <c r="E12" s="4">
        <v>1</v>
      </c>
      <c r="F12" s="8">
        <f t="shared" si="0"/>
        <v>27</v>
      </c>
    </row>
    <row r="13" spans="1:6" x14ac:dyDescent="0.15">
      <c r="A13" s="3" t="s">
        <v>34</v>
      </c>
      <c r="B13" s="5" t="s">
        <v>35</v>
      </c>
      <c r="C13" s="3" t="s">
        <v>11</v>
      </c>
      <c r="D13" s="3" t="s">
        <v>12</v>
      </c>
      <c r="E13" s="4">
        <v>1</v>
      </c>
      <c r="F13" s="8">
        <f t="shared" si="0"/>
        <v>27</v>
      </c>
    </row>
    <row r="14" spans="1:6" x14ac:dyDescent="0.15">
      <c r="A14" s="3" t="s">
        <v>36</v>
      </c>
      <c r="B14" s="5" t="s">
        <v>37</v>
      </c>
      <c r="C14" s="3" t="s">
        <v>11</v>
      </c>
      <c r="D14" s="3" t="s">
        <v>12</v>
      </c>
      <c r="E14" s="4">
        <v>6</v>
      </c>
      <c r="F14" s="8">
        <f t="shared" si="0"/>
        <v>162</v>
      </c>
    </row>
    <row r="15" spans="1:6" x14ac:dyDescent="0.15">
      <c r="A15" s="3" t="s">
        <v>38</v>
      </c>
      <c r="B15" s="5" t="s">
        <v>39</v>
      </c>
      <c r="C15" s="3" t="s">
        <v>30</v>
      </c>
      <c r="D15" s="3" t="s">
        <v>31</v>
      </c>
      <c r="E15" s="4">
        <v>1</v>
      </c>
      <c r="F15" s="8">
        <f t="shared" si="0"/>
        <v>27</v>
      </c>
    </row>
    <row r="16" spans="1:6" ht="60" customHeight="1" x14ac:dyDescent="0.15">
      <c r="A16" s="3" t="s">
        <v>40</v>
      </c>
      <c r="B16" s="5" t="s">
        <v>41</v>
      </c>
      <c r="C16" s="3" t="s">
        <v>11</v>
      </c>
      <c r="D16" s="3" t="s">
        <v>12</v>
      </c>
      <c r="E16" s="4">
        <v>32</v>
      </c>
      <c r="F16" s="8">
        <f t="shared" si="0"/>
        <v>864</v>
      </c>
    </row>
    <row r="17" spans="1:6" ht="30" customHeight="1" x14ac:dyDescent="0.15">
      <c r="A17" s="3" t="s">
        <v>42</v>
      </c>
      <c r="B17" s="5" t="s">
        <v>43</v>
      </c>
      <c r="C17" s="3" t="s">
        <v>30</v>
      </c>
      <c r="D17" s="3" t="s">
        <v>31</v>
      </c>
      <c r="E17" s="4">
        <v>15</v>
      </c>
      <c r="F17" s="8">
        <f t="shared" si="0"/>
        <v>405</v>
      </c>
    </row>
    <row r="18" spans="1:6" ht="15.75" customHeight="1" x14ac:dyDescent="0.15">
      <c r="A18" s="3" t="s">
        <v>44</v>
      </c>
      <c r="B18" s="5" t="s">
        <v>45</v>
      </c>
      <c r="C18" s="3" t="s">
        <v>46</v>
      </c>
      <c r="D18" s="3" t="s">
        <v>47</v>
      </c>
      <c r="E18" s="4">
        <v>6</v>
      </c>
      <c r="F18" s="8">
        <f t="shared" si="0"/>
        <v>162</v>
      </c>
    </row>
    <row r="19" spans="1:6" x14ac:dyDescent="0.15">
      <c r="A19" s="3" t="s">
        <v>48</v>
      </c>
      <c r="B19" s="5" t="s">
        <v>49</v>
      </c>
      <c r="C19" s="3" t="s">
        <v>11</v>
      </c>
      <c r="D19" s="3" t="s">
        <v>12</v>
      </c>
      <c r="E19" s="4">
        <v>1</v>
      </c>
      <c r="F19" s="8">
        <f t="shared" si="0"/>
        <v>27</v>
      </c>
    </row>
    <row r="20" spans="1:6" x14ac:dyDescent="0.15">
      <c r="A20" s="3" t="s">
        <v>50</v>
      </c>
      <c r="B20" s="5" t="s">
        <v>51</v>
      </c>
      <c r="C20" s="3" t="s">
        <v>52</v>
      </c>
      <c r="D20" s="3" t="s">
        <v>52</v>
      </c>
      <c r="E20" s="4">
        <v>2</v>
      </c>
      <c r="F20" s="8">
        <f t="shared" si="0"/>
        <v>54</v>
      </c>
    </row>
    <row r="21" spans="1:6" x14ac:dyDescent="0.15">
      <c r="A21" s="3" t="s">
        <v>53</v>
      </c>
      <c r="B21" s="5" t="s">
        <v>54</v>
      </c>
      <c r="C21" s="3" t="s">
        <v>11</v>
      </c>
      <c r="D21" s="3" t="s">
        <v>12</v>
      </c>
      <c r="E21" s="4">
        <v>1</v>
      </c>
      <c r="F21" s="8">
        <f t="shared" si="0"/>
        <v>27</v>
      </c>
    </row>
    <row r="22" spans="1:6" x14ac:dyDescent="0.15">
      <c r="A22" s="3" t="s">
        <v>55</v>
      </c>
      <c r="B22" s="5" t="s">
        <v>56</v>
      </c>
      <c r="C22" s="3" t="s">
        <v>30</v>
      </c>
      <c r="D22" s="3" t="s">
        <v>31</v>
      </c>
      <c r="E22" s="4">
        <v>1</v>
      </c>
      <c r="F22" s="8">
        <f t="shared" si="0"/>
        <v>27</v>
      </c>
    </row>
    <row r="23" spans="1:6" x14ac:dyDescent="0.15">
      <c r="A23" s="3" t="s">
        <v>57</v>
      </c>
      <c r="B23" s="5" t="s">
        <v>58</v>
      </c>
      <c r="C23" s="3" t="s">
        <v>59</v>
      </c>
      <c r="D23" s="3" t="s">
        <v>57</v>
      </c>
      <c r="E23" s="4">
        <v>2</v>
      </c>
      <c r="F23" s="8">
        <f t="shared" si="0"/>
        <v>54</v>
      </c>
    </row>
    <row r="24" spans="1:6" x14ac:dyDescent="0.15">
      <c r="A24" s="3" t="s">
        <v>60</v>
      </c>
      <c r="B24" s="5" t="s">
        <v>61</v>
      </c>
      <c r="C24" s="3" t="s">
        <v>62</v>
      </c>
      <c r="D24" s="3" t="s">
        <v>60</v>
      </c>
      <c r="E24" s="4">
        <v>1</v>
      </c>
      <c r="F24" s="8">
        <f t="shared" si="0"/>
        <v>27</v>
      </c>
    </row>
    <row r="25" spans="1:6" x14ac:dyDescent="0.15">
      <c r="A25" s="3" t="s">
        <v>63</v>
      </c>
      <c r="B25" s="5" t="s">
        <v>64</v>
      </c>
      <c r="C25" s="3" t="s">
        <v>65</v>
      </c>
      <c r="D25" s="3" t="s">
        <v>66</v>
      </c>
      <c r="E25" s="4">
        <v>1</v>
      </c>
      <c r="F25" s="8">
        <f t="shared" si="0"/>
        <v>27</v>
      </c>
    </row>
    <row r="26" spans="1:6" x14ac:dyDescent="0.15">
      <c r="A26" s="3" t="s">
        <v>67</v>
      </c>
      <c r="B26" s="5" t="s">
        <v>68</v>
      </c>
      <c r="C26" s="3" t="s">
        <v>69</v>
      </c>
      <c r="D26" s="3" t="s">
        <v>67</v>
      </c>
      <c r="E26" s="4">
        <v>2</v>
      </c>
      <c r="F26" s="8">
        <f t="shared" si="0"/>
        <v>54</v>
      </c>
    </row>
    <row r="27" spans="1:6" x14ac:dyDescent="0.15">
      <c r="A27" s="3" t="s">
        <v>70</v>
      </c>
      <c r="B27" s="5" t="s">
        <v>71</v>
      </c>
      <c r="C27" s="3" t="s">
        <v>72</v>
      </c>
      <c r="D27" s="3" t="s">
        <v>73</v>
      </c>
      <c r="E27" s="4">
        <v>1</v>
      </c>
      <c r="F27" s="8">
        <f t="shared" si="0"/>
        <v>27</v>
      </c>
    </row>
    <row r="28" spans="1:6" x14ac:dyDescent="0.15">
      <c r="A28" s="3" t="s">
        <v>74</v>
      </c>
      <c r="B28" s="5" t="s">
        <v>75</v>
      </c>
      <c r="C28" s="3" t="s">
        <v>76</v>
      </c>
      <c r="D28" s="3" t="s">
        <v>77</v>
      </c>
      <c r="E28" s="4">
        <v>1</v>
      </c>
      <c r="F28" s="8">
        <f t="shared" si="0"/>
        <v>27</v>
      </c>
    </row>
    <row r="29" spans="1:6" x14ac:dyDescent="0.15">
      <c r="A29" s="3" t="s">
        <v>78</v>
      </c>
      <c r="B29" s="5" t="s">
        <v>79</v>
      </c>
      <c r="C29" s="3" t="s">
        <v>80</v>
      </c>
      <c r="D29" s="3" t="s">
        <v>78</v>
      </c>
      <c r="E29" s="4">
        <v>6</v>
      </c>
      <c r="F29" s="8">
        <f t="shared" si="0"/>
        <v>162</v>
      </c>
    </row>
    <row r="30" spans="1:6" ht="26.25" customHeight="1" x14ac:dyDescent="0.15">
      <c r="A30" s="3" t="s">
        <v>81</v>
      </c>
      <c r="B30" s="5" t="s">
        <v>82</v>
      </c>
      <c r="C30" s="3" t="s">
        <v>83</v>
      </c>
      <c r="D30" s="3" t="s">
        <v>81</v>
      </c>
      <c r="E30" s="4">
        <v>16</v>
      </c>
      <c r="F30" s="8">
        <f t="shared" si="0"/>
        <v>432</v>
      </c>
    </row>
    <row r="31" spans="1:6" x14ac:dyDescent="0.15">
      <c r="A31" s="3" t="s">
        <v>84</v>
      </c>
      <c r="B31" s="5" t="s">
        <v>85</v>
      </c>
      <c r="C31" s="3" t="s">
        <v>86</v>
      </c>
      <c r="D31" s="3" t="s">
        <v>87</v>
      </c>
      <c r="E31" s="4">
        <v>1</v>
      </c>
      <c r="F31" s="8">
        <f t="shared" si="0"/>
        <v>27</v>
      </c>
    </row>
    <row r="32" spans="1:6" x14ac:dyDescent="0.15">
      <c r="A32" s="3" t="s">
        <v>88</v>
      </c>
      <c r="B32" s="5" t="s">
        <v>89</v>
      </c>
      <c r="C32" s="3" t="s">
        <v>90</v>
      </c>
      <c r="D32" s="3" t="s">
        <v>91</v>
      </c>
      <c r="E32" s="4">
        <v>1</v>
      </c>
      <c r="F32" s="8">
        <f t="shared" si="0"/>
        <v>27</v>
      </c>
    </row>
    <row r="33" spans="1:6" x14ac:dyDescent="0.15">
      <c r="A33" s="3" t="s">
        <v>92</v>
      </c>
      <c r="B33" s="5" t="s">
        <v>93</v>
      </c>
      <c r="C33" s="3" t="s">
        <v>94</v>
      </c>
      <c r="D33" s="3" t="s">
        <v>92</v>
      </c>
      <c r="E33" s="4">
        <v>1</v>
      </c>
      <c r="F33" s="8">
        <f t="shared" si="0"/>
        <v>27</v>
      </c>
    </row>
    <row r="34" spans="1:6" x14ac:dyDescent="0.15">
      <c r="A34" s="3" t="s">
        <v>95</v>
      </c>
      <c r="B34" s="5" t="s">
        <v>96</v>
      </c>
      <c r="C34" s="3" t="s">
        <v>97</v>
      </c>
      <c r="D34" s="3" t="s">
        <v>95</v>
      </c>
      <c r="E34" s="4">
        <v>2</v>
      </c>
      <c r="F34" s="8">
        <f t="shared" si="0"/>
        <v>54</v>
      </c>
    </row>
    <row r="35" spans="1:6" x14ac:dyDescent="0.15">
      <c r="A35" s="3" t="s">
        <v>98</v>
      </c>
      <c r="B35" s="5" t="s">
        <v>99</v>
      </c>
      <c r="C35" s="3" t="s">
        <v>100</v>
      </c>
      <c r="D35" s="3" t="s">
        <v>98</v>
      </c>
      <c r="E35" s="4">
        <v>1</v>
      </c>
      <c r="F35" s="8">
        <f t="shared" si="0"/>
        <v>27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LY-LYJ-001BOM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liuyuan</dc:creator>
  <cp:lastModifiedBy>liuyuan</cp:lastModifiedBy>
  <dcterms:created xsi:type="dcterms:W3CDTF">2016-01-04T06:27:56Z</dcterms:created>
  <dcterms:modified xsi:type="dcterms:W3CDTF">2016-01-04T06:43:38Z</dcterms:modified>
</cp:coreProperties>
</file>