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0370" windowHeight="8115" activeTab="1"/>
  </bookViews>
  <sheets>
    <sheet name="Hoja1" sheetId="1" r:id="rId1"/>
    <sheet name="Hoja2" sheetId="2" r:id="rId2"/>
    <sheet name="Hoja3" sheetId="3" state="hidden" r:id="rId3"/>
  </sheets>
  <definedNames>
    <definedName name="_xlnm._FilterDatabase" localSheetId="0" hidden="1">Hoja1!$A$1:$G$114</definedName>
  </definedNames>
  <calcPr calcId="14562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" i="2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107" i="1"/>
  <c r="B108" i="1"/>
  <c r="B109" i="1"/>
  <c r="B114" i="1" l="1"/>
  <c r="B113" i="1"/>
  <c r="B112" i="1"/>
</calcChain>
</file>

<file path=xl/sharedStrings.xml><?xml version="1.0" encoding="utf-8"?>
<sst xmlns="http://schemas.openxmlformats.org/spreadsheetml/2006/main" count="227" uniqueCount="181">
  <si>
    <t>id</t>
  </si>
  <si>
    <t>Menu</t>
  </si>
  <si>
    <t>Descripcion</t>
  </si>
  <si>
    <t>Padre</t>
  </si>
  <si>
    <t>Icono</t>
  </si>
  <si>
    <t>Orden</t>
  </si>
  <si>
    <t>Utilizar</t>
  </si>
  <si>
    <t>ESTADOS E INFORMACIÓN CONTABLE</t>
  </si>
  <si>
    <t>Estado de Situación Financiera</t>
  </si>
  <si>
    <t>Estado de Actividades</t>
  </si>
  <si>
    <t>Estado de Variaciones en la Hacienda Pública/Patrimonio</t>
  </si>
  <si>
    <t>Estado de Flujos de Efectivo</t>
  </si>
  <si>
    <t>Analítico del Activo</t>
  </si>
  <si>
    <t>Analítico de la Deuda Pública</t>
  </si>
  <si>
    <t>Analítico de la Deuda Pública (Estado analítico de la deuda y otros pasivos)</t>
  </si>
  <si>
    <t>Notas de desgloce</t>
  </si>
  <si>
    <t>Notas de desglose</t>
  </si>
  <si>
    <t>Notas de Memoria</t>
  </si>
  <si>
    <t>Notas de Gestión Administrativa</t>
  </si>
  <si>
    <t>Generales</t>
  </si>
  <si>
    <t>Balanza de Comprobación</t>
  </si>
  <si>
    <t>Libro Diario</t>
  </si>
  <si>
    <t>Libro Mayor</t>
  </si>
  <si>
    <t>Auxiliar de Mayor</t>
  </si>
  <si>
    <t>Reporte Contable: Auxiliares de Cuenta</t>
  </si>
  <si>
    <t>ESTADOS E INFORMACIÓN PRESUPUESTAL Y PROGRAMÁTICA</t>
  </si>
  <si>
    <t>Estados del Ejercicio de la Ley de Ingresos</t>
  </si>
  <si>
    <t>Por Rubro</t>
  </si>
  <si>
    <t>Estado del ejercicio de Ingresos - Rubro</t>
  </si>
  <si>
    <t>Por Rubro / Tipo</t>
  </si>
  <si>
    <t>Estado del ejercicio de Ingresos - Rubro, Tipo</t>
  </si>
  <si>
    <t>Por Rubro / Tipo / Clase</t>
  </si>
  <si>
    <t>Estado del ejercicio de Ingresos - Rubro, Tipo y Clase</t>
  </si>
  <si>
    <t>Por Rubro / Tipo / Clase / Concepto</t>
  </si>
  <si>
    <t>Estado del ejercicio de Ingresos - Rubro, Tipo, Clase y Concepto</t>
  </si>
  <si>
    <t>Por Clasificación Económica / Rubro / Tipo</t>
  </si>
  <si>
    <t>Estado del ejercicio de Ingresos - Clasificación Económica por Rubro, Tipo</t>
  </si>
  <si>
    <t>Por Clasificación Económica / Rubro / Tipo / Clase</t>
  </si>
  <si>
    <t>Estado del ejercicio de Ingresos - Clasificación Económica por Rubro, Tipo y Clase</t>
  </si>
  <si>
    <t>Por Clasificación Económica / Rubro / Tipo / Clase / Concepto</t>
  </si>
  <si>
    <t>Estado del ejercicio de Ingresos - Clasificación Económica por Rubro,Tipo,Clase,Concepto</t>
  </si>
  <si>
    <t>Por Concepto / Fuente de Financiamiento</t>
  </si>
  <si>
    <t>Estado del ejercicio de Ingresos - Concepto y Fuente Financiamiento</t>
  </si>
  <si>
    <t>Estados del Ejercicio del Presupuesto de Egresos</t>
  </si>
  <si>
    <t>Por Ramo</t>
  </si>
  <si>
    <t>Estado del Ejercicio del Presupuesto - Ramo</t>
  </si>
  <si>
    <t>Por Capítulo Gasto</t>
  </si>
  <si>
    <t>Estado del Ejercicio del Presupuesto - Capitulo Gasto</t>
  </si>
  <si>
    <t>Por Clasificación Económica</t>
  </si>
  <si>
    <t>Estado del Ejercicio del Presupuesto - Clasificación Económica</t>
  </si>
  <si>
    <t>Por Clasificación Económica / Capítulo Gasto</t>
  </si>
  <si>
    <t>Estado del Ejercicio del Presupuesto - Clasificación Económica, Gasto</t>
  </si>
  <si>
    <t>Por Clasificación Funcional</t>
  </si>
  <si>
    <t>Estado del Ejercicio del Presupuesto - Clasificación Funcional</t>
  </si>
  <si>
    <t>Por Clasificación Funcional / Subfunción</t>
  </si>
  <si>
    <t>Estado del Ejercicio del Presupuesto - Clasificación Funcional - SubFunción</t>
  </si>
  <si>
    <t>Por Fuente de Financiamiento</t>
  </si>
  <si>
    <t>Estado del Ejercicio del Presupuesto - Fuente Financiamiento</t>
  </si>
  <si>
    <t>Clasificación Geográfica</t>
  </si>
  <si>
    <t>Estado del Ejercicio del Presupuesto - Clasificación Geográfica</t>
  </si>
  <si>
    <t>Clasificación General</t>
  </si>
  <si>
    <t>Estado del Ejercicio del Presupuesto - General</t>
  </si>
  <si>
    <t>Por Partida / Fuente de Financiamiento</t>
  </si>
  <si>
    <t>Estado del Ejercicio del Presupuesto - Partida Genérica y Fuente de Financiamiento</t>
  </si>
  <si>
    <t>Informes Administrativos del Ejercicio del Presupuesto de Egresos (pag 34)</t>
  </si>
  <si>
    <t>Por Ramo / Unidad Responsable</t>
  </si>
  <si>
    <t>Informe Administrativo sobre el Estado del Ejercicio del Presupuesto - Ramo y Unidad Responsable</t>
  </si>
  <si>
    <t>Por Ramo / Clasificación Económica</t>
  </si>
  <si>
    <t>Informe Administrativo sobre el Estado del Ejercicio del Presupuesto - Ramo, Clasificación Económica</t>
  </si>
  <si>
    <t>Por Ramo / Clasificación Económica / Capítulo Gasto</t>
  </si>
  <si>
    <t>Informe Administrativo sobre el Estado del Ejercicio del Presupuesto - Ramo, Clasificación Económica y Capitulo del Gasto</t>
  </si>
  <si>
    <t>Por Ramo / Capítulo y Concepto Gasto</t>
  </si>
  <si>
    <t>Informe Administrativo sobre el Estado del Ejercicio del Presupuesto - Ramo, Capitulo y Concepto del Gasto</t>
  </si>
  <si>
    <t>Por Ramo / Clasificación Funcional / Subfunción</t>
  </si>
  <si>
    <t>Informe Administrativo sobre el Estado del Ejercicio del Presupuesto - Ramo, Clasificación Funcional - SubFunción</t>
  </si>
  <si>
    <t>Por Ramo / Unidad Responsable / Capítulo y Concepto Gasto</t>
  </si>
  <si>
    <t>Por Ramo / Programa</t>
  </si>
  <si>
    <t>Informe Administrativo sobre el Estado del Ejercicio del Presupuesto - Ramo, Programa</t>
  </si>
  <si>
    <t>Por Ramo / Unidad Responsable / Programa</t>
  </si>
  <si>
    <t>Informe Administrativo sobre el Estado del Ejercicio del Presupuesto - Ramo, Unidad Responsable y Programa</t>
  </si>
  <si>
    <t>Por Ramo / UR / Programa / Objeto Gasto por Capítulo</t>
  </si>
  <si>
    <t>Informe Administrativo sobre el Estado del Ejercicio del Presupuesto - Ramo, Unidad Responsable , Programa y Objeto del Gasto por Capitulo</t>
  </si>
  <si>
    <t>Por Ramo / UR / Programa / Actividad Institucional / Objeto Gasto 3N</t>
  </si>
  <si>
    <t>Informe Administrativo sobre el Estado del Ejercicio del Presupuesto - Ramo, UR, Programa, Act Institucional, Objeto del Gasto</t>
  </si>
  <si>
    <t>Por Ramo / Distribución Geográfica</t>
  </si>
  <si>
    <t>Informe Administrativo sobre el Estado del Ejercicio del Presupuesto - Ramo, Distribución Geográfica</t>
  </si>
  <si>
    <t>Por Ramo / Clasificación Económica / Distribución Geográfica</t>
  </si>
  <si>
    <t>Informe Administrativo sobre el Estado del Ejercicio del Presupuesto - Ramo, Clasificación Económica, Distribución Geográfica</t>
  </si>
  <si>
    <t>Por Ramo / Unidad Responsable / Partida Genérica</t>
  </si>
  <si>
    <t>Informe Administrativo sobre el Estado del Ejercicio del Presupuesto - Ramo, Unidad Responsable, Partida Genérica</t>
  </si>
  <si>
    <t>Por Ramo / UR / Partida Específica</t>
  </si>
  <si>
    <t>Informe Administrativo sobre el Estado del Ejercicio del Presupuesto - Ramo, Unidad Responsable, Partida Especifica</t>
  </si>
  <si>
    <t>Informes Programáticos</t>
  </si>
  <si>
    <t>Por Ramo / Función / Programa / Actividad</t>
  </si>
  <si>
    <t>Informe Programático sobre el Estado del Ejercicio del Presupuesto - Ramo, Función, Programa, Act Institucional</t>
  </si>
  <si>
    <t>Por Ramo / UR / Programa / Actividad / Objeto Gasto Capítulo</t>
  </si>
  <si>
    <t>Informe Programático sobre el Estado del Ejercicio del Presupuesto - Ramo, Unidad Responsable-Programa-Actividad Institucional-Objeto del Gasto por Capitulo</t>
  </si>
  <si>
    <t>Por Ramo / Programa / Actividad / Objeto Gasto Capítulo / Clasificación Económica</t>
  </si>
  <si>
    <t>Informe Programático sobre el Estado del Ejercicio del Presupuesto - Ramo, Programa-Actividad Institucional-Objeto del Gasto por Capitulo-Clasificacion Economica</t>
  </si>
  <si>
    <t>Por Ramo / UR / Programa / Actividad / Objeto Gasto Partida/ Fuente Financiamiento</t>
  </si>
  <si>
    <t>Informe Programático sobre el Estado del Ejercicio del Presupuesto - Ramo, Unidad Responsable-Programa-Actividad Institucional-Objeto del Gasto por Partida Generica-Fuente Financiamiento</t>
  </si>
  <si>
    <t>Por Ramo / UR / Programa / Actividad / Objeto Gasto Partida/ Distribución Geográfica</t>
  </si>
  <si>
    <t>Informe Programático sobre el Estado del Ejercicio del Presupuesto - Ramo, Unidad Responsable-Programa-Actividad Institucional-Objeto del Gasto por Partida Generica-Clasificacion Geografica</t>
  </si>
  <si>
    <t>Por Ramo / Función / Proyecto Inversión</t>
  </si>
  <si>
    <t>Informe Programático sobre el Estado del Ejercicio del Presupuesto - Ramo, Funcion-Programa-Proyecto de Inversion</t>
  </si>
  <si>
    <t>Por Ramo / UR / Proyecto / Objeto Gasto Capítulo / Clasificación Económica</t>
  </si>
  <si>
    <t>Informe Programático sobre el Estado del Ejercicio del Presupuesto - Ramo, Unidad Responsable-Programa-Proyecto de Inversion-Objeto del Gasto por Capitulo-Clasificacion Economica</t>
  </si>
  <si>
    <t>Por Ramo / UR / Proyecto / Objeto Gasto Partida / Fuente Financiamiento</t>
  </si>
  <si>
    <t>Informe Programático sobre el Estado del Ejercicio del Presupuesto - Ramo, Unidad Responsable-Programa-Proyecto de Inversion-Objeto del Gasto por Partida Generica-Fuente Financiamiento</t>
  </si>
  <si>
    <t>Por Ramo / Distribución Geográfica / Proyecto</t>
  </si>
  <si>
    <t>Informe Programático sobre el Estado del Ejercicio del Presupuesto - Ramo, Clasificacion Geografica-Programa-Proyecto de Inversion</t>
  </si>
  <si>
    <t>ESTADOS E INFORMACIÓN ECONÓMICA</t>
  </si>
  <si>
    <t>Cuenta Económica</t>
  </si>
  <si>
    <t>Clasificación Económica</t>
  </si>
  <si>
    <t>Plan de Cuentas</t>
  </si>
  <si>
    <t>INFORMES ADMINISTRATIVOS</t>
  </si>
  <si>
    <t>Adquisiciones</t>
  </si>
  <si>
    <t>OC/OC por Unidad Responsable</t>
  </si>
  <si>
    <t>Ordenes de compra y servicio por Unidad Responsable</t>
  </si>
  <si>
    <t>OC/OC por Unidad Responsable / Partida</t>
  </si>
  <si>
    <t>Ordenes de compra y servicio por Unidad Responsable y Partida</t>
  </si>
  <si>
    <t>OC/OC por Unidad Responsable / Partida / Proveedor</t>
  </si>
  <si>
    <t>Ordenes de compra y servicio por Unidad Responsable, Partida y Proveedor</t>
  </si>
  <si>
    <t>OC/OS Concentrado por Provedor</t>
  </si>
  <si>
    <t>Ordenes de compra y servicio concentrado por Proveedor</t>
  </si>
  <si>
    <t>OC/OS Detallado por Proveedor</t>
  </si>
  <si>
    <t>Reporte de OC/OS detallado por proveedor sin clasificación por UR</t>
  </si>
  <si>
    <t>OC/OS Detallado por Proveedor / Unidad Responsable</t>
  </si>
  <si>
    <t>Ordenes de compra y servicio detallado por Proveedor</t>
  </si>
  <si>
    <t>Almacén - Inventarios</t>
  </si>
  <si>
    <t>Libro de Inventarios de Materias Primas, Materiales y Suministros para Producción y Comercialización</t>
  </si>
  <si>
    <t>Libro de Inventarios de Bienes Muebles e Inmuebles</t>
  </si>
  <si>
    <t>Libro de Almacén de Materias y Suministros de Consumo</t>
  </si>
  <si>
    <t>Fondos</t>
  </si>
  <si>
    <t>Bienes Muebles e Inmuebles</t>
  </si>
  <si>
    <t>Estimaciones y Deterioros</t>
  </si>
  <si>
    <t>Otros Activos</t>
  </si>
  <si>
    <t>Cuentas por Pagar</t>
  </si>
  <si>
    <t>Cuentas y documentos por pagar</t>
  </si>
  <si>
    <t xml:space="preserve">Fondos de Bienes de Terceros en Administración y/o en Garantía a corto y largo plazo </t>
  </si>
  <si>
    <t>Pasivos Diferidos y Otros</t>
  </si>
  <si>
    <t>Al Estado de VHP y Patrimonio</t>
  </si>
  <si>
    <t>Notas al Estado de Variaciones en la Hacienda Pública / Patrimonio</t>
  </si>
  <si>
    <t>Patrimonio Contribuido</t>
  </si>
  <si>
    <t xml:space="preserve">Modificaciones al patrimonio contribuido </t>
  </si>
  <si>
    <t>Patrimonio Generado</t>
  </si>
  <si>
    <t>Monto y procedencia de los recursos que modifican al patrimonio generado.</t>
  </si>
  <si>
    <t>Al Estado de Actividades</t>
  </si>
  <si>
    <t>Notas al Estado de Actividades</t>
  </si>
  <si>
    <t>Ingresos de Gestión</t>
  </si>
  <si>
    <t>Otros Ingresos y Beneficios</t>
  </si>
  <si>
    <t>Gastos y Otras Pérdidas</t>
  </si>
  <si>
    <t>Al Estado de Flujos de Efectivo</t>
  </si>
  <si>
    <t>Notas al Estado de Flujos de Efectivo</t>
  </si>
  <si>
    <t>Saldos Inicial y Final</t>
  </si>
  <si>
    <t>Efectivo y Equivalentes - Saldo Inicial y Final</t>
  </si>
  <si>
    <t>Efectivo y Equivalentes - Adquisiciones Realizadas Mediante Subsidios de Capital del Sector Central</t>
  </si>
  <si>
    <t>Efectivo y Equivalentes - Flujo de Efectivo Neto_Ahorro/Desahorro antes de Rubros Extraordinarios</t>
  </si>
  <si>
    <t>Conciliación de Flujos Netos</t>
  </si>
  <si>
    <t>Notas Contables</t>
  </si>
  <si>
    <t>Notas Presupuestales</t>
  </si>
  <si>
    <t>Notas</t>
  </si>
  <si>
    <t>Al Estado de Situación Financiera / Pasivo</t>
  </si>
  <si>
    <t>Bienes Muebles, Inmuebles e Intangibles / Activos Intangibles y Diferidos</t>
  </si>
  <si>
    <t>Bienes Muebles,  Inm e Int / Activos Intangibles y Diferidos</t>
  </si>
  <si>
    <t>Bienes Muebles, Inmuebles e Intangibles / Bienes Muebles e Inmuebles</t>
  </si>
  <si>
    <t>Bienes Muebles,  Inm e Int / Bienes Muebles e Inmuebles</t>
  </si>
  <si>
    <t>Inversiones Financieras / Participaciones y Aportaciones</t>
  </si>
  <si>
    <t>Inversiones Financieras / Fideicomisos</t>
  </si>
  <si>
    <t>Bienes Disponibles para su Transformación o Consumo / Almacén</t>
  </si>
  <si>
    <t>Bienes Disp Transf o Consumo / Almacén</t>
  </si>
  <si>
    <t>Bienes Disponibles para su Transformación o Consumo / Inventarios</t>
  </si>
  <si>
    <t>Bienes Disp Transf o Consumo / Inventarios</t>
  </si>
  <si>
    <t>Derecho a Recibir Efectivo y Equivalentes / Derechos, Bienes y Servicios</t>
  </si>
  <si>
    <t>Derecho a Recibir Efvo y Eq / Derechos, Bienes y Servicios</t>
  </si>
  <si>
    <t>Derecho a Recibir Efectivo y Equivalentes / Contribuciones</t>
  </si>
  <si>
    <t>Derecho a Recibir Efvo y Eq / Contribuciones</t>
  </si>
  <si>
    <t>Efectivo y Equivalentes / Inversiones</t>
  </si>
  <si>
    <t>Efectivo y Equivalentes / Fondos</t>
  </si>
  <si>
    <t>Notas al Estado de Situación Financiera / Activo</t>
  </si>
  <si>
    <t>Al Estado de Situación Financiera /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</si>
</sst>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B26" sqref="B26"/>
    </sheetView>
  </sheetViews>
  <sheetFormatPr baseColWidth="10" defaultRowHeight="15" x14ac:dyDescent="0.25"/>
  <cols>
    <col min="2" max="2" width="50.140625" customWidth="1"/>
    <col min="3" max="3" width="67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3" customFormat="1" x14ac:dyDescent="0.25">
      <c r="A2" s="4">
        <v>1074</v>
      </c>
      <c r="B2" s="2" t="s">
        <v>7</v>
      </c>
      <c r="C2" s="2" t="s">
        <v>7</v>
      </c>
      <c r="D2" s="3">
        <v>1073</v>
      </c>
      <c r="E2" s="3">
        <v>0</v>
      </c>
      <c r="F2" s="3">
        <v>1</v>
      </c>
      <c r="G2" s="3">
        <v>1</v>
      </c>
    </row>
    <row r="3" spans="1:7" s="3" customFormat="1" x14ac:dyDescent="0.25">
      <c r="A3" s="3">
        <v>1075</v>
      </c>
      <c r="B3" s="3" t="s">
        <v>8</v>
      </c>
      <c r="C3" s="3" t="s">
        <v>8</v>
      </c>
      <c r="D3" s="3">
        <v>1074</v>
      </c>
      <c r="E3" s="3">
        <v>1</v>
      </c>
      <c r="F3" s="3">
        <v>1</v>
      </c>
      <c r="G3" s="3">
        <v>1</v>
      </c>
    </row>
    <row r="4" spans="1:7" s="3" customFormat="1" x14ac:dyDescent="0.25">
      <c r="A4" s="3">
        <v>1076</v>
      </c>
      <c r="B4" s="3" t="s">
        <v>9</v>
      </c>
      <c r="C4" s="3" t="s">
        <v>9</v>
      </c>
      <c r="D4" s="3">
        <v>1074</v>
      </c>
      <c r="E4" s="3">
        <v>1</v>
      </c>
      <c r="F4" s="3">
        <v>2</v>
      </c>
      <c r="G4" s="3">
        <v>1</v>
      </c>
    </row>
    <row r="5" spans="1:7" s="3" customFormat="1" x14ac:dyDescent="0.25">
      <c r="A5" s="3">
        <v>1077</v>
      </c>
      <c r="B5" s="3" t="s">
        <v>10</v>
      </c>
      <c r="C5" s="3" t="s">
        <v>10</v>
      </c>
      <c r="D5" s="3">
        <v>1074</v>
      </c>
      <c r="E5" s="3">
        <v>1</v>
      </c>
      <c r="F5" s="3">
        <v>3</v>
      </c>
      <c r="G5" s="3">
        <v>1</v>
      </c>
    </row>
    <row r="6" spans="1:7" s="3" customFormat="1" x14ac:dyDescent="0.25">
      <c r="A6" s="3">
        <v>1078</v>
      </c>
      <c r="B6" s="3" t="s">
        <v>11</v>
      </c>
      <c r="C6" s="3" t="s">
        <v>11</v>
      </c>
      <c r="D6" s="3">
        <v>1074</v>
      </c>
      <c r="E6" s="3">
        <v>1</v>
      </c>
      <c r="F6" s="3">
        <v>4</v>
      </c>
      <c r="G6" s="3">
        <v>1</v>
      </c>
    </row>
    <row r="7" spans="1:7" s="3" customFormat="1" x14ac:dyDescent="0.25">
      <c r="A7" s="3">
        <v>1079</v>
      </c>
      <c r="B7" s="3" t="s">
        <v>12</v>
      </c>
      <c r="C7" s="3" t="s">
        <v>12</v>
      </c>
      <c r="D7" s="3">
        <v>1074</v>
      </c>
      <c r="E7" s="3">
        <v>1</v>
      </c>
      <c r="F7" s="3">
        <v>5</v>
      </c>
      <c r="G7" s="3">
        <v>1</v>
      </c>
    </row>
    <row r="8" spans="1:7" s="3" customFormat="1" x14ac:dyDescent="0.25">
      <c r="A8" s="3">
        <v>1080</v>
      </c>
      <c r="B8" s="3" t="s">
        <v>13</v>
      </c>
      <c r="C8" s="3" t="s">
        <v>14</v>
      </c>
      <c r="D8" s="3">
        <v>1074</v>
      </c>
      <c r="E8" s="3">
        <v>1</v>
      </c>
      <c r="F8" s="3">
        <v>6</v>
      </c>
      <c r="G8" s="3">
        <v>1</v>
      </c>
    </row>
    <row r="9" spans="1:7" s="3" customFormat="1" x14ac:dyDescent="0.25">
      <c r="A9" s="3">
        <v>1081</v>
      </c>
      <c r="B9" s="3" t="s">
        <v>15</v>
      </c>
      <c r="C9" s="3" t="s">
        <v>16</v>
      </c>
      <c r="D9" s="3">
        <v>1074</v>
      </c>
      <c r="E9" s="3">
        <v>0</v>
      </c>
      <c r="F9" s="3">
        <v>7</v>
      </c>
      <c r="G9" s="3">
        <v>1</v>
      </c>
    </row>
    <row r="10" spans="1:7" s="3" customFormat="1" x14ac:dyDescent="0.25">
      <c r="A10" s="3">
        <v>1082</v>
      </c>
      <c r="B10" s="3" t="s">
        <v>180</v>
      </c>
      <c r="C10" s="3" t="s">
        <v>179</v>
      </c>
      <c r="D10" s="3">
        <v>1081</v>
      </c>
      <c r="E10" s="3">
        <v>0</v>
      </c>
      <c r="F10" s="3">
        <v>1</v>
      </c>
      <c r="G10" s="3">
        <v>1</v>
      </c>
    </row>
    <row r="11" spans="1:7" s="3" customFormat="1" x14ac:dyDescent="0.25">
      <c r="A11" s="3">
        <f>A10+1</f>
        <v>1083</v>
      </c>
      <c r="B11" s="3" t="s">
        <v>178</v>
      </c>
      <c r="C11" s="3" t="s">
        <v>178</v>
      </c>
      <c r="D11" s="3">
        <v>1082</v>
      </c>
      <c r="E11" s="3">
        <v>1</v>
      </c>
      <c r="F11" s="3">
        <v>1</v>
      </c>
      <c r="G11" s="3">
        <v>1</v>
      </c>
    </row>
    <row r="12" spans="1:7" s="3" customFormat="1" x14ac:dyDescent="0.25">
      <c r="A12" s="3">
        <f>A11+1</f>
        <v>1084</v>
      </c>
      <c r="B12" s="3" t="s">
        <v>177</v>
      </c>
      <c r="C12" s="3" t="s">
        <v>177</v>
      </c>
      <c r="D12" s="3">
        <v>1082</v>
      </c>
      <c r="E12" s="3">
        <v>1</v>
      </c>
      <c r="F12" s="3">
        <v>2</v>
      </c>
      <c r="G12" s="3">
        <v>1</v>
      </c>
    </row>
    <row r="13" spans="1:7" s="3" customFormat="1" x14ac:dyDescent="0.25">
      <c r="A13" s="3">
        <f>A12+1</f>
        <v>1085</v>
      </c>
      <c r="B13" s="3" t="s">
        <v>176</v>
      </c>
      <c r="C13" s="3" t="s">
        <v>175</v>
      </c>
      <c r="D13" s="3">
        <v>1082</v>
      </c>
      <c r="E13" s="3">
        <v>1</v>
      </c>
      <c r="F13" s="3">
        <v>3</v>
      </c>
      <c r="G13" s="3">
        <v>0</v>
      </c>
    </row>
    <row r="14" spans="1:7" s="3" customFormat="1" x14ac:dyDescent="0.25">
      <c r="A14" s="3">
        <f>A13+1</f>
        <v>1086</v>
      </c>
      <c r="B14" s="3" t="s">
        <v>174</v>
      </c>
      <c r="C14" s="3" t="s">
        <v>173</v>
      </c>
      <c r="D14" s="3">
        <v>1082</v>
      </c>
      <c r="E14" s="3">
        <v>1</v>
      </c>
      <c r="F14" s="3">
        <v>4</v>
      </c>
      <c r="G14" s="3">
        <v>0</v>
      </c>
    </row>
    <row r="15" spans="1:7" s="3" customFormat="1" x14ac:dyDescent="0.25">
      <c r="A15" s="3">
        <f>A14+1</f>
        <v>1087</v>
      </c>
      <c r="B15" s="3" t="s">
        <v>172</v>
      </c>
      <c r="C15" s="3" t="s">
        <v>171</v>
      </c>
      <c r="D15" s="3">
        <v>1082</v>
      </c>
      <c r="E15" s="3">
        <v>1</v>
      </c>
      <c r="F15" s="3">
        <v>5</v>
      </c>
      <c r="G15" s="3">
        <v>0</v>
      </c>
    </row>
    <row r="16" spans="1:7" s="3" customFormat="1" x14ac:dyDescent="0.25">
      <c r="A16" s="3">
        <f>A15+1</f>
        <v>1088</v>
      </c>
      <c r="B16" s="3" t="s">
        <v>170</v>
      </c>
      <c r="C16" s="3" t="s">
        <v>169</v>
      </c>
      <c r="D16" s="3">
        <v>1082</v>
      </c>
      <c r="E16" s="3">
        <v>1</v>
      </c>
      <c r="F16" s="3">
        <v>6</v>
      </c>
      <c r="G16" s="3">
        <v>0</v>
      </c>
    </row>
    <row r="17" spans="1:7" s="3" customFormat="1" x14ac:dyDescent="0.25">
      <c r="A17" s="3">
        <f>A16+1</f>
        <v>1089</v>
      </c>
      <c r="B17" s="3" t="s">
        <v>168</v>
      </c>
      <c r="C17" s="3" t="s">
        <v>168</v>
      </c>
      <c r="D17" s="3">
        <v>1082</v>
      </c>
      <c r="E17" s="3">
        <v>1</v>
      </c>
      <c r="F17" s="3">
        <v>7</v>
      </c>
      <c r="G17" s="3">
        <v>0</v>
      </c>
    </row>
    <row r="18" spans="1:7" s="3" customFormat="1" x14ac:dyDescent="0.25">
      <c r="A18" s="3">
        <f>A17+1</f>
        <v>1090</v>
      </c>
      <c r="B18" s="3" t="s">
        <v>167</v>
      </c>
      <c r="C18" s="3" t="s">
        <v>167</v>
      </c>
      <c r="D18" s="3">
        <v>1082</v>
      </c>
      <c r="E18" s="3">
        <v>1</v>
      </c>
      <c r="F18" s="3">
        <v>8</v>
      </c>
      <c r="G18" s="3">
        <v>0</v>
      </c>
    </row>
    <row r="19" spans="1:7" s="3" customFormat="1" x14ac:dyDescent="0.25">
      <c r="A19" s="3">
        <f>A18+1</f>
        <v>1091</v>
      </c>
      <c r="B19" s="3" t="s">
        <v>166</v>
      </c>
      <c r="C19" s="3" t="s">
        <v>165</v>
      </c>
      <c r="D19" s="3">
        <v>1082</v>
      </c>
      <c r="E19" s="3">
        <v>1</v>
      </c>
      <c r="F19" s="3">
        <v>9</v>
      </c>
      <c r="G19" s="3">
        <v>0</v>
      </c>
    </row>
    <row r="20" spans="1:7" s="3" customFormat="1" x14ac:dyDescent="0.25">
      <c r="A20" s="3">
        <f>A19+1</f>
        <v>1092</v>
      </c>
      <c r="B20" s="3" t="s">
        <v>164</v>
      </c>
      <c r="C20" s="3" t="s">
        <v>163</v>
      </c>
      <c r="D20" s="3">
        <v>1082</v>
      </c>
      <c r="E20" s="3">
        <v>1</v>
      </c>
      <c r="F20" s="3">
        <v>10</v>
      </c>
      <c r="G20" s="3">
        <v>0</v>
      </c>
    </row>
    <row r="21" spans="1:7" s="3" customFormat="1" x14ac:dyDescent="0.25">
      <c r="A21" s="3">
        <f>A20+1</f>
        <v>1093</v>
      </c>
      <c r="B21" s="3" t="s">
        <v>135</v>
      </c>
      <c r="C21" s="3" t="s">
        <v>135</v>
      </c>
      <c r="D21" s="3">
        <v>1082</v>
      </c>
      <c r="E21" s="3">
        <v>1</v>
      </c>
      <c r="F21" s="3">
        <v>11</v>
      </c>
      <c r="G21" s="3">
        <v>0</v>
      </c>
    </row>
    <row r="22" spans="1:7" s="3" customFormat="1" x14ac:dyDescent="0.25">
      <c r="A22" s="3">
        <f>A21+1</f>
        <v>1094</v>
      </c>
      <c r="B22" s="3" t="s">
        <v>136</v>
      </c>
      <c r="C22" s="3" t="s">
        <v>136</v>
      </c>
      <c r="D22" s="3">
        <v>1082</v>
      </c>
      <c r="E22" s="3">
        <v>1</v>
      </c>
      <c r="F22" s="3">
        <v>12</v>
      </c>
      <c r="G22" s="3">
        <v>0</v>
      </c>
    </row>
    <row r="23" spans="1:7" s="3" customFormat="1" x14ac:dyDescent="0.25">
      <c r="A23" s="3">
        <f>A22+1</f>
        <v>1095</v>
      </c>
      <c r="B23" s="3" t="s">
        <v>162</v>
      </c>
      <c r="C23" s="3" t="s">
        <v>162</v>
      </c>
      <c r="D23" s="3">
        <v>1081</v>
      </c>
      <c r="E23" s="3">
        <v>0</v>
      </c>
      <c r="F23" s="3">
        <v>2</v>
      </c>
      <c r="G23" s="3">
        <v>0</v>
      </c>
    </row>
    <row r="24" spans="1:7" s="3" customFormat="1" x14ac:dyDescent="0.25">
      <c r="A24" s="3">
        <f>A23+1</f>
        <v>1096</v>
      </c>
      <c r="B24" s="3" t="s">
        <v>137</v>
      </c>
      <c r="C24" s="3" t="s">
        <v>138</v>
      </c>
      <c r="D24" s="3">
        <v>1095</v>
      </c>
      <c r="E24" s="3">
        <v>1</v>
      </c>
      <c r="F24" s="3">
        <v>1</v>
      </c>
      <c r="G24" s="3">
        <v>0</v>
      </c>
    </row>
    <row r="25" spans="1:7" s="3" customFormat="1" x14ac:dyDescent="0.25">
      <c r="A25" s="3">
        <f>A24+1</f>
        <v>1097</v>
      </c>
      <c r="B25" s="3" t="s">
        <v>133</v>
      </c>
      <c r="C25" s="3" t="s">
        <v>139</v>
      </c>
      <c r="D25" s="3">
        <v>1095</v>
      </c>
      <c r="E25" s="3">
        <v>1</v>
      </c>
      <c r="F25" s="3">
        <v>2</v>
      </c>
      <c r="G25" s="3">
        <v>0</v>
      </c>
    </row>
    <row r="26" spans="1:7" s="3" customFormat="1" x14ac:dyDescent="0.25">
      <c r="A26" s="3">
        <f>A25+1</f>
        <v>1098</v>
      </c>
      <c r="B26" s="3" t="s">
        <v>140</v>
      </c>
      <c r="C26" s="3" t="s">
        <v>140</v>
      </c>
      <c r="D26" s="3">
        <v>1095</v>
      </c>
      <c r="E26" s="3">
        <v>1</v>
      </c>
      <c r="F26" s="3">
        <v>3</v>
      </c>
      <c r="G26" s="3">
        <v>0</v>
      </c>
    </row>
    <row r="27" spans="1:7" s="3" customFormat="1" x14ac:dyDescent="0.25">
      <c r="A27" s="3">
        <f>A26+1</f>
        <v>1099</v>
      </c>
      <c r="B27" s="3" t="s">
        <v>141</v>
      </c>
      <c r="C27" s="3" t="s">
        <v>142</v>
      </c>
      <c r="D27" s="3">
        <v>1081</v>
      </c>
      <c r="E27" s="3">
        <v>0</v>
      </c>
      <c r="F27" s="3">
        <v>3</v>
      </c>
      <c r="G27" s="3">
        <v>0</v>
      </c>
    </row>
    <row r="28" spans="1:7" s="3" customFormat="1" x14ac:dyDescent="0.25">
      <c r="A28" s="3">
        <f>A27+1</f>
        <v>1100</v>
      </c>
      <c r="B28" s="3" t="s">
        <v>143</v>
      </c>
      <c r="C28" s="3" t="s">
        <v>144</v>
      </c>
      <c r="D28" s="3">
        <v>1099</v>
      </c>
      <c r="E28" s="3">
        <v>1</v>
      </c>
      <c r="F28" s="3">
        <v>1</v>
      </c>
      <c r="G28" s="3">
        <v>0</v>
      </c>
    </row>
    <row r="29" spans="1:7" s="3" customFormat="1" x14ac:dyDescent="0.25">
      <c r="A29" s="3">
        <f>A28+1</f>
        <v>1101</v>
      </c>
      <c r="B29" s="3" t="s">
        <v>145</v>
      </c>
      <c r="C29" s="3" t="s">
        <v>146</v>
      </c>
      <c r="D29" s="3">
        <v>1099</v>
      </c>
      <c r="E29" s="3">
        <v>1</v>
      </c>
      <c r="F29" s="3">
        <v>2</v>
      </c>
      <c r="G29" s="3">
        <v>0</v>
      </c>
    </row>
    <row r="30" spans="1:7" s="3" customFormat="1" x14ac:dyDescent="0.25">
      <c r="A30" s="3">
        <f>A29+1</f>
        <v>1102</v>
      </c>
      <c r="B30" s="3" t="s">
        <v>147</v>
      </c>
      <c r="C30" s="3" t="s">
        <v>148</v>
      </c>
      <c r="D30" s="3">
        <v>1081</v>
      </c>
      <c r="E30" s="3">
        <v>0</v>
      </c>
      <c r="F30" s="3">
        <v>4</v>
      </c>
      <c r="G30" s="3">
        <v>0</v>
      </c>
    </row>
    <row r="31" spans="1:7" s="3" customFormat="1" x14ac:dyDescent="0.25">
      <c r="A31" s="3">
        <f>A30+1</f>
        <v>1103</v>
      </c>
      <c r="B31" s="3" t="s">
        <v>149</v>
      </c>
      <c r="C31" s="3" t="s">
        <v>149</v>
      </c>
      <c r="D31" s="3">
        <v>1102</v>
      </c>
      <c r="E31" s="3">
        <v>1</v>
      </c>
      <c r="F31" s="3">
        <v>1</v>
      </c>
      <c r="G31" s="3">
        <v>0</v>
      </c>
    </row>
    <row r="32" spans="1:7" s="3" customFormat="1" x14ac:dyDescent="0.25">
      <c r="A32" s="3">
        <f>A31+1</f>
        <v>1104</v>
      </c>
      <c r="B32" s="3" t="s">
        <v>150</v>
      </c>
      <c r="C32" s="3" t="s">
        <v>150</v>
      </c>
      <c r="D32" s="3">
        <v>1102</v>
      </c>
      <c r="E32" s="3">
        <v>1</v>
      </c>
      <c r="F32" s="3">
        <v>2</v>
      </c>
      <c r="G32" s="3">
        <v>0</v>
      </c>
    </row>
    <row r="33" spans="1:7" s="3" customFormat="1" x14ac:dyDescent="0.25">
      <c r="A33" s="3">
        <f>A32+1</f>
        <v>1105</v>
      </c>
      <c r="B33" s="3" t="s">
        <v>151</v>
      </c>
      <c r="C33" s="3" t="s">
        <v>151</v>
      </c>
      <c r="D33" s="3">
        <v>1102</v>
      </c>
      <c r="E33" s="3">
        <v>1</v>
      </c>
      <c r="F33" s="3">
        <v>3</v>
      </c>
      <c r="G33" s="3">
        <v>0</v>
      </c>
    </row>
    <row r="34" spans="1:7" s="3" customFormat="1" x14ac:dyDescent="0.25">
      <c r="A34" s="3">
        <f>A33+1</f>
        <v>1106</v>
      </c>
      <c r="B34" s="3" t="s">
        <v>152</v>
      </c>
      <c r="C34" s="3" t="s">
        <v>153</v>
      </c>
      <c r="D34" s="3">
        <v>1081</v>
      </c>
      <c r="E34" s="3">
        <v>0</v>
      </c>
      <c r="F34" s="3">
        <v>5</v>
      </c>
      <c r="G34" s="3">
        <v>0</v>
      </c>
    </row>
    <row r="35" spans="1:7" s="3" customFormat="1" x14ac:dyDescent="0.25">
      <c r="A35" s="3">
        <f>A34+1</f>
        <v>1107</v>
      </c>
      <c r="B35" s="3" t="s">
        <v>154</v>
      </c>
      <c r="C35" s="3" t="s">
        <v>155</v>
      </c>
      <c r="D35" s="3">
        <v>1106</v>
      </c>
      <c r="E35" s="3">
        <v>1</v>
      </c>
      <c r="F35" s="3">
        <v>1</v>
      </c>
      <c r="G35" s="3">
        <v>0</v>
      </c>
    </row>
    <row r="36" spans="1:7" s="3" customFormat="1" x14ac:dyDescent="0.25">
      <c r="A36" s="3">
        <f>A35+1</f>
        <v>1108</v>
      </c>
      <c r="B36" s="3" t="s">
        <v>134</v>
      </c>
      <c r="C36" s="3" t="s">
        <v>156</v>
      </c>
      <c r="D36" s="3">
        <v>1106</v>
      </c>
      <c r="E36" s="3">
        <v>1</v>
      </c>
      <c r="F36" s="3">
        <v>2</v>
      </c>
      <c r="G36" s="3">
        <v>0</v>
      </c>
    </row>
    <row r="37" spans="1:7" s="3" customFormat="1" x14ac:dyDescent="0.25">
      <c r="A37" s="3">
        <f>A36+1</f>
        <v>1109</v>
      </c>
      <c r="B37" s="3" t="s">
        <v>158</v>
      </c>
      <c r="C37" s="3" t="s">
        <v>157</v>
      </c>
      <c r="D37" s="3">
        <v>1106</v>
      </c>
      <c r="E37" s="3">
        <v>1</v>
      </c>
      <c r="F37" s="3">
        <v>3</v>
      </c>
      <c r="G37" s="3">
        <v>0</v>
      </c>
    </row>
    <row r="38" spans="1:7" s="3" customFormat="1" x14ac:dyDescent="0.25">
      <c r="A38" s="3">
        <v>1181</v>
      </c>
      <c r="B38" s="3" t="s">
        <v>17</v>
      </c>
      <c r="C38" s="3" t="s">
        <v>17</v>
      </c>
      <c r="D38" s="3">
        <v>1074</v>
      </c>
      <c r="E38" s="3">
        <v>0</v>
      </c>
      <c r="F38" s="3">
        <v>8</v>
      </c>
      <c r="G38" s="3">
        <v>0</v>
      </c>
    </row>
    <row r="39" spans="1:7" s="3" customFormat="1" x14ac:dyDescent="0.25">
      <c r="A39" s="3">
        <v>1182</v>
      </c>
      <c r="B39" s="3" t="s">
        <v>159</v>
      </c>
      <c r="C39" s="3" t="s">
        <v>159</v>
      </c>
      <c r="D39" s="3">
        <v>1182</v>
      </c>
      <c r="E39" s="3">
        <v>1</v>
      </c>
      <c r="F39" s="3">
        <v>1</v>
      </c>
      <c r="G39" s="3">
        <v>0</v>
      </c>
    </row>
    <row r="40" spans="1:7" s="3" customFormat="1" x14ac:dyDescent="0.25">
      <c r="A40" s="3">
        <v>1183</v>
      </c>
      <c r="B40" s="3" t="s">
        <v>160</v>
      </c>
      <c r="C40" s="3" t="s">
        <v>160</v>
      </c>
      <c r="D40" s="3">
        <v>1182</v>
      </c>
      <c r="E40" s="3">
        <v>1</v>
      </c>
      <c r="F40" s="3">
        <v>2</v>
      </c>
      <c r="G40" s="3">
        <v>0</v>
      </c>
    </row>
    <row r="41" spans="1:7" s="3" customFormat="1" x14ac:dyDescent="0.25">
      <c r="A41" s="3">
        <v>1184</v>
      </c>
      <c r="B41" s="3" t="s">
        <v>18</v>
      </c>
      <c r="C41" s="3" t="s">
        <v>18</v>
      </c>
      <c r="D41" s="3">
        <v>1074</v>
      </c>
      <c r="E41" s="3">
        <v>0</v>
      </c>
      <c r="F41" s="3">
        <v>9</v>
      </c>
      <c r="G41" s="3">
        <v>0</v>
      </c>
    </row>
    <row r="42" spans="1:7" s="3" customFormat="1" x14ac:dyDescent="0.25">
      <c r="A42" s="3">
        <v>1185</v>
      </c>
      <c r="B42" s="3" t="s">
        <v>161</v>
      </c>
      <c r="C42" s="3" t="s">
        <v>161</v>
      </c>
      <c r="D42" s="3">
        <v>1184</v>
      </c>
      <c r="E42" s="3">
        <v>1</v>
      </c>
      <c r="F42" s="3">
        <v>1</v>
      </c>
      <c r="G42" s="3">
        <v>0</v>
      </c>
    </row>
    <row r="43" spans="1:7" s="3" customFormat="1" x14ac:dyDescent="0.25">
      <c r="A43" s="3">
        <v>1111</v>
      </c>
      <c r="B43" s="3" t="s">
        <v>19</v>
      </c>
      <c r="C43" s="3" t="s">
        <v>19</v>
      </c>
      <c r="D43" s="3">
        <v>1074</v>
      </c>
      <c r="E43" s="3">
        <v>0</v>
      </c>
      <c r="F43" s="3">
        <v>10</v>
      </c>
      <c r="G43" s="3">
        <v>1</v>
      </c>
    </row>
    <row r="44" spans="1:7" s="3" customFormat="1" x14ac:dyDescent="0.25">
      <c r="A44" s="3">
        <v>1112</v>
      </c>
      <c r="B44" s="3" t="s">
        <v>20</v>
      </c>
      <c r="C44" s="3" t="s">
        <v>20</v>
      </c>
      <c r="D44" s="3">
        <v>1111</v>
      </c>
      <c r="E44" s="3">
        <v>1</v>
      </c>
      <c r="F44" s="3">
        <v>1</v>
      </c>
      <c r="G44" s="3">
        <v>1</v>
      </c>
    </row>
    <row r="45" spans="1:7" s="3" customFormat="1" x14ac:dyDescent="0.25">
      <c r="A45" s="3">
        <v>1113</v>
      </c>
      <c r="B45" s="3" t="s">
        <v>21</v>
      </c>
      <c r="C45" s="3" t="s">
        <v>21</v>
      </c>
      <c r="D45" s="3">
        <v>1111</v>
      </c>
      <c r="E45" s="3">
        <v>1</v>
      </c>
      <c r="F45" s="3">
        <v>2</v>
      </c>
      <c r="G45" s="3">
        <v>1</v>
      </c>
    </row>
    <row r="46" spans="1:7" s="3" customFormat="1" x14ac:dyDescent="0.25">
      <c r="A46" s="3">
        <v>1114</v>
      </c>
      <c r="B46" s="3" t="s">
        <v>22</v>
      </c>
      <c r="C46" s="3" t="s">
        <v>22</v>
      </c>
      <c r="D46" s="3">
        <v>1111</v>
      </c>
      <c r="E46" s="3">
        <v>1</v>
      </c>
      <c r="F46" s="3">
        <v>3</v>
      </c>
      <c r="G46" s="3">
        <v>1</v>
      </c>
    </row>
    <row r="47" spans="1:7" s="3" customFormat="1" x14ac:dyDescent="0.25">
      <c r="A47" s="3">
        <v>1115</v>
      </c>
      <c r="B47" s="3" t="s">
        <v>23</v>
      </c>
      <c r="C47" s="3" t="s">
        <v>24</v>
      </c>
      <c r="D47" s="3">
        <v>1111</v>
      </c>
      <c r="E47" s="3">
        <v>1</v>
      </c>
      <c r="F47" s="3">
        <v>4</v>
      </c>
      <c r="G47" s="3">
        <v>1</v>
      </c>
    </row>
    <row r="48" spans="1:7" s="3" customFormat="1" x14ac:dyDescent="0.25">
      <c r="A48" s="3">
        <v>1116</v>
      </c>
      <c r="B48" s="2" t="s">
        <v>25</v>
      </c>
      <c r="C48" s="2" t="s">
        <v>25</v>
      </c>
      <c r="D48" s="3">
        <v>1073</v>
      </c>
      <c r="E48" s="3">
        <v>0</v>
      </c>
      <c r="F48" s="3">
        <v>2</v>
      </c>
      <c r="G48" s="3">
        <v>1</v>
      </c>
    </row>
    <row r="49" spans="1:7" s="3" customFormat="1" x14ac:dyDescent="0.25">
      <c r="A49" s="3">
        <v>1117</v>
      </c>
      <c r="B49" s="3" t="s">
        <v>26</v>
      </c>
      <c r="C49" s="3" t="s">
        <v>26</v>
      </c>
      <c r="D49" s="3">
        <v>1116</v>
      </c>
      <c r="E49" s="3">
        <v>0</v>
      </c>
      <c r="F49" s="3">
        <v>1</v>
      </c>
      <c r="G49" s="3">
        <v>1</v>
      </c>
    </row>
    <row r="50" spans="1:7" s="3" customFormat="1" x14ac:dyDescent="0.25">
      <c r="A50" s="3">
        <v>1118</v>
      </c>
      <c r="B50" s="3" t="s">
        <v>27</v>
      </c>
      <c r="C50" s="3" t="s">
        <v>28</v>
      </c>
      <c r="D50" s="3">
        <v>1117</v>
      </c>
      <c r="E50" s="3">
        <v>1</v>
      </c>
      <c r="F50" s="3">
        <v>1</v>
      </c>
      <c r="G50" s="3">
        <v>1</v>
      </c>
    </row>
    <row r="51" spans="1:7" s="3" customFormat="1" x14ac:dyDescent="0.25">
      <c r="A51" s="3">
        <v>1119</v>
      </c>
      <c r="B51" s="3" t="s">
        <v>29</v>
      </c>
      <c r="C51" s="3" t="s">
        <v>30</v>
      </c>
      <c r="D51" s="3">
        <v>1117</v>
      </c>
      <c r="E51" s="3">
        <v>1</v>
      </c>
      <c r="F51" s="3">
        <v>2</v>
      </c>
      <c r="G51" s="3">
        <v>0</v>
      </c>
    </row>
    <row r="52" spans="1:7" s="3" customFormat="1" x14ac:dyDescent="0.25">
      <c r="A52" s="3">
        <v>1120</v>
      </c>
      <c r="B52" s="3" t="s">
        <v>31</v>
      </c>
      <c r="C52" s="3" t="s">
        <v>32</v>
      </c>
      <c r="D52" s="3">
        <v>1117</v>
      </c>
      <c r="E52" s="3">
        <v>1</v>
      </c>
      <c r="F52" s="3">
        <v>3</v>
      </c>
      <c r="G52" s="3">
        <v>0</v>
      </c>
    </row>
    <row r="53" spans="1:7" s="3" customFormat="1" x14ac:dyDescent="0.25">
      <c r="A53" s="3">
        <v>1121</v>
      </c>
      <c r="B53" s="3" t="s">
        <v>33</v>
      </c>
      <c r="C53" s="3" t="s">
        <v>34</v>
      </c>
      <c r="D53" s="3">
        <v>1117</v>
      </c>
      <c r="E53" s="3">
        <v>1</v>
      </c>
      <c r="F53" s="3">
        <v>4</v>
      </c>
      <c r="G53" s="3">
        <v>0</v>
      </c>
    </row>
    <row r="54" spans="1:7" s="3" customFormat="1" x14ac:dyDescent="0.25">
      <c r="A54" s="3">
        <v>1122</v>
      </c>
      <c r="B54" s="3" t="s">
        <v>35</v>
      </c>
      <c r="C54" s="3" t="s">
        <v>36</v>
      </c>
      <c r="D54" s="3">
        <v>1117</v>
      </c>
      <c r="E54" s="3">
        <v>1</v>
      </c>
      <c r="F54" s="3">
        <v>5</v>
      </c>
      <c r="G54" s="3">
        <v>0</v>
      </c>
    </row>
    <row r="55" spans="1:7" s="3" customFormat="1" x14ac:dyDescent="0.25">
      <c r="A55" s="3">
        <v>1123</v>
      </c>
      <c r="B55" s="3" t="s">
        <v>37</v>
      </c>
      <c r="C55" s="3" t="s">
        <v>38</v>
      </c>
      <c r="D55" s="3">
        <v>1117</v>
      </c>
      <c r="E55" s="3">
        <v>1</v>
      </c>
      <c r="F55" s="3">
        <v>6</v>
      </c>
      <c r="G55" s="3">
        <v>0</v>
      </c>
    </row>
    <row r="56" spans="1:7" s="3" customFormat="1" x14ac:dyDescent="0.25">
      <c r="A56" s="3">
        <v>1124</v>
      </c>
      <c r="B56" s="3" t="s">
        <v>39</v>
      </c>
      <c r="C56" s="3" t="s">
        <v>40</v>
      </c>
      <c r="D56" s="3">
        <v>1117</v>
      </c>
      <c r="E56" s="3">
        <v>1</v>
      </c>
      <c r="F56" s="3">
        <v>7</v>
      </c>
      <c r="G56" s="3">
        <v>0</v>
      </c>
    </row>
    <row r="57" spans="1:7" s="3" customFormat="1" x14ac:dyDescent="0.25">
      <c r="A57" s="3">
        <v>1125</v>
      </c>
      <c r="B57" s="3" t="s">
        <v>41</v>
      </c>
      <c r="C57" s="3" t="s">
        <v>42</v>
      </c>
      <c r="D57" s="3">
        <v>1117</v>
      </c>
      <c r="E57" s="3">
        <v>1</v>
      </c>
      <c r="F57" s="3">
        <v>8</v>
      </c>
      <c r="G57" s="3">
        <v>0</v>
      </c>
    </row>
    <row r="58" spans="1:7" s="3" customFormat="1" x14ac:dyDescent="0.25">
      <c r="A58" s="3">
        <v>1126</v>
      </c>
      <c r="B58" s="3" t="s">
        <v>43</v>
      </c>
      <c r="C58" s="3" t="s">
        <v>43</v>
      </c>
      <c r="D58" s="3">
        <v>1116</v>
      </c>
      <c r="E58" s="3">
        <v>0</v>
      </c>
      <c r="F58" s="3">
        <v>2</v>
      </c>
      <c r="G58" s="3">
        <v>1</v>
      </c>
    </row>
    <row r="59" spans="1:7" s="3" customFormat="1" x14ac:dyDescent="0.25">
      <c r="A59" s="3">
        <v>1127</v>
      </c>
      <c r="B59" s="3" t="s">
        <v>44</v>
      </c>
      <c r="C59" s="3" t="s">
        <v>45</v>
      </c>
      <c r="D59" s="3">
        <v>1126</v>
      </c>
      <c r="E59" s="3">
        <v>1</v>
      </c>
      <c r="F59" s="3">
        <v>1</v>
      </c>
      <c r="G59" s="3">
        <v>1</v>
      </c>
    </row>
    <row r="60" spans="1:7" s="3" customFormat="1" x14ac:dyDescent="0.25">
      <c r="A60" s="3">
        <v>1128</v>
      </c>
      <c r="B60" s="3" t="s">
        <v>46</v>
      </c>
      <c r="C60" s="3" t="s">
        <v>47</v>
      </c>
      <c r="D60" s="3">
        <v>1126</v>
      </c>
      <c r="E60" s="3">
        <v>1</v>
      </c>
      <c r="F60" s="3">
        <v>2</v>
      </c>
      <c r="G60" s="3">
        <v>1</v>
      </c>
    </row>
    <row r="61" spans="1:7" s="3" customFormat="1" x14ac:dyDescent="0.25">
      <c r="A61" s="3">
        <v>1129</v>
      </c>
      <c r="B61" s="3" t="s">
        <v>48</v>
      </c>
      <c r="C61" s="3" t="s">
        <v>49</v>
      </c>
      <c r="D61" s="3">
        <v>1126</v>
      </c>
      <c r="E61" s="3">
        <v>1</v>
      </c>
      <c r="F61" s="3">
        <v>3</v>
      </c>
      <c r="G61" s="3">
        <v>1</v>
      </c>
    </row>
    <row r="62" spans="1:7" s="3" customFormat="1" x14ac:dyDescent="0.25">
      <c r="A62" s="3">
        <v>1130</v>
      </c>
      <c r="B62" s="3" t="s">
        <v>50</v>
      </c>
      <c r="C62" s="3" t="s">
        <v>51</v>
      </c>
      <c r="D62" s="3">
        <v>1126</v>
      </c>
      <c r="E62" s="3">
        <v>1</v>
      </c>
      <c r="F62" s="3">
        <v>4</v>
      </c>
      <c r="G62" s="3">
        <v>1</v>
      </c>
    </row>
    <row r="63" spans="1:7" s="3" customFormat="1" x14ac:dyDescent="0.25">
      <c r="A63" s="3">
        <v>1131</v>
      </c>
      <c r="B63" s="3" t="s">
        <v>52</v>
      </c>
      <c r="C63" s="3" t="s">
        <v>53</v>
      </c>
      <c r="D63" s="3">
        <v>1126</v>
      </c>
      <c r="E63" s="3">
        <v>1</v>
      </c>
      <c r="F63" s="3">
        <v>5</v>
      </c>
      <c r="G63" s="3">
        <v>1</v>
      </c>
    </row>
    <row r="64" spans="1:7" s="3" customFormat="1" x14ac:dyDescent="0.25">
      <c r="A64" s="3">
        <v>1132</v>
      </c>
      <c r="B64" s="3" t="s">
        <v>54</v>
      </c>
      <c r="C64" s="3" t="s">
        <v>55</v>
      </c>
      <c r="D64" s="3">
        <v>1126</v>
      </c>
      <c r="E64" s="3">
        <v>1</v>
      </c>
      <c r="F64" s="3">
        <v>6</v>
      </c>
      <c r="G64" s="3">
        <v>1</v>
      </c>
    </row>
    <row r="65" spans="1:7" s="3" customFormat="1" x14ac:dyDescent="0.25">
      <c r="A65" s="3">
        <v>1133</v>
      </c>
      <c r="B65" s="3" t="s">
        <v>56</v>
      </c>
      <c r="C65" s="3" t="s">
        <v>57</v>
      </c>
      <c r="D65" s="3">
        <v>1126</v>
      </c>
      <c r="E65" s="3">
        <v>1</v>
      </c>
      <c r="F65" s="3">
        <v>7</v>
      </c>
      <c r="G65" s="3">
        <v>1</v>
      </c>
    </row>
    <row r="66" spans="1:7" s="3" customFormat="1" x14ac:dyDescent="0.25">
      <c r="A66" s="3">
        <v>1134</v>
      </c>
      <c r="B66" s="3" t="s">
        <v>58</v>
      </c>
      <c r="C66" s="3" t="s">
        <v>59</v>
      </c>
      <c r="D66" s="3">
        <v>1126</v>
      </c>
      <c r="E66" s="3">
        <v>1</v>
      </c>
      <c r="F66" s="3">
        <v>8</v>
      </c>
      <c r="G66" s="3">
        <v>1</v>
      </c>
    </row>
    <row r="67" spans="1:7" s="3" customFormat="1" x14ac:dyDescent="0.25">
      <c r="A67" s="3">
        <v>1135</v>
      </c>
      <c r="B67" s="3" t="s">
        <v>60</v>
      </c>
      <c r="C67" s="3" t="s">
        <v>61</v>
      </c>
      <c r="D67" s="3">
        <v>1126</v>
      </c>
      <c r="E67" s="3">
        <v>1</v>
      </c>
      <c r="F67" s="3">
        <v>9</v>
      </c>
      <c r="G67" s="3">
        <v>1</v>
      </c>
    </row>
    <row r="68" spans="1:7" s="3" customFormat="1" x14ac:dyDescent="0.25">
      <c r="A68" s="3">
        <v>1136</v>
      </c>
      <c r="B68" s="3" t="s">
        <v>62</v>
      </c>
      <c r="C68" s="3" t="s">
        <v>63</v>
      </c>
      <c r="D68" s="3">
        <v>1126</v>
      </c>
      <c r="E68" s="3">
        <v>1</v>
      </c>
      <c r="F68" s="3">
        <v>10</v>
      </c>
      <c r="G68" s="3">
        <v>1</v>
      </c>
    </row>
    <row r="69" spans="1:7" s="3" customFormat="1" x14ac:dyDescent="0.25">
      <c r="A69" s="3">
        <v>1137</v>
      </c>
      <c r="B69" s="3" t="s">
        <v>64</v>
      </c>
      <c r="C69" s="3" t="s">
        <v>64</v>
      </c>
      <c r="D69" s="3">
        <v>1116</v>
      </c>
      <c r="E69" s="3">
        <v>0</v>
      </c>
      <c r="F69" s="3">
        <v>3</v>
      </c>
      <c r="G69" s="3">
        <v>1</v>
      </c>
    </row>
    <row r="70" spans="1:7" s="3" customFormat="1" x14ac:dyDescent="0.25">
      <c r="A70" s="3">
        <v>1138</v>
      </c>
      <c r="B70" s="3" t="s">
        <v>65</v>
      </c>
      <c r="C70" s="3" t="s">
        <v>66</v>
      </c>
      <c r="D70" s="3">
        <v>1137</v>
      </c>
      <c r="E70" s="3">
        <v>1</v>
      </c>
      <c r="F70" s="3">
        <v>1</v>
      </c>
      <c r="G70" s="3">
        <v>1</v>
      </c>
    </row>
    <row r="71" spans="1:7" s="3" customFormat="1" x14ac:dyDescent="0.25">
      <c r="A71" s="3">
        <v>1139</v>
      </c>
      <c r="B71" s="3" t="s">
        <v>67</v>
      </c>
      <c r="C71" s="3" t="s">
        <v>68</v>
      </c>
      <c r="D71" s="3">
        <v>1137</v>
      </c>
      <c r="E71" s="3">
        <v>1</v>
      </c>
      <c r="F71" s="3">
        <v>2</v>
      </c>
      <c r="G71" s="3">
        <v>1</v>
      </c>
    </row>
    <row r="72" spans="1:7" s="3" customFormat="1" x14ac:dyDescent="0.25">
      <c r="A72" s="3">
        <v>1140</v>
      </c>
      <c r="B72" s="3" t="s">
        <v>69</v>
      </c>
      <c r="C72" s="3" t="s">
        <v>70</v>
      </c>
      <c r="D72" s="3">
        <v>1137</v>
      </c>
      <c r="E72" s="3">
        <v>1</v>
      </c>
      <c r="F72" s="3">
        <v>3</v>
      </c>
      <c r="G72" s="3">
        <v>1</v>
      </c>
    </row>
    <row r="73" spans="1:7" s="3" customFormat="1" x14ac:dyDescent="0.25">
      <c r="A73" s="3">
        <v>1141</v>
      </c>
      <c r="B73" s="3" t="s">
        <v>71</v>
      </c>
      <c r="C73" s="3" t="s">
        <v>72</v>
      </c>
      <c r="D73" s="3">
        <v>1137</v>
      </c>
      <c r="E73" s="3">
        <v>1</v>
      </c>
      <c r="F73" s="3">
        <v>4</v>
      </c>
      <c r="G73" s="3">
        <v>1</v>
      </c>
    </row>
    <row r="74" spans="1:7" s="3" customFormat="1" x14ac:dyDescent="0.25">
      <c r="A74" s="3">
        <v>1142</v>
      </c>
      <c r="B74" s="3" t="s">
        <v>73</v>
      </c>
      <c r="C74" s="3" t="s">
        <v>74</v>
      </c>
      <c r="D74" s="3">
        <v>1137</v>
      </c>
      <c r="E74" s="3">
        <v>1</v>
      </c>
      <c r="F74" s="3">
        <v>5</v>
      </c>
      <c r="G74" s="3">
        <v>1</v>
      </c>
    </row>
    <row r="75" spans="1:7" s="3" customFormat="1" x14ac:dyDescent="0.25">
      <c r="A75" s="3">
        <v>1143</v>
      </c>
      <c r="B75" s="3" t="s">
        <v>75</v>
      </c>
      <c r="C75" s="3" t="s">
        <v>72</v>
      </c>
      <c r="D75" s="3">
        <v>1137</v>
      </c>
      <c r="E75" s="3">
        <v>1</v>
      </c>
      <c r="F75" s="3">
        <v>6</v>
      </c>
      <c r="G75" s="3">
        <v>1</v>
      </c>
    </row>
    <row r="76" spans="1:7" s="3" customFormat="1" x14ac:dyDescent="0.25">
      <c r="A76" s="3">
        <v>1144</v>
      </c>
      <c r="B76" s="3" t="s">
        <v>76</v>
      </c>
      <c r="C76" s="3" t="s">
        <v>77</v>
      </c>
      <c r="D76" s="3">
        <v>1137</v>
      </c>
      <c r="E76" s="3">
        <v>1</v>
      </c>
      <c r="F76" s="3">
        <v>7</v>
      </c>
      <c r="G76" s="3">
        <v>1</v>
      </c>
    </row>
    <row r="77" spans="1:7" s="3" customFormat="1" x14ac:dyDescent="0.25">
      <c r="A77" s="3">
        <v>1145</v>
      </c>
      <c r="B77" s="3" t="s">
        <v>78</v>
      </c>
      <c r="C77" s="3" t="s">
        <v>79</v>
      </c>
      <c r="D77" s="3">
        <v>1137</v>
      </c>
      <c r="E77" s="3">
        <v>1</v>
      </c>
      <c r="F77" s="3">
        <v>8</v>
      </c>
      <c r="G77" s="3">
        <v>1</v>
      </c>
    </row>
    <row r="78" spans="1:7" s="3" customFormat="1" x14ac:dyDescent="0.25">
      <c r="A78" s="3">
        <v>1146</v>
      </c>
      <c r="B78" s="3" t="s">
        <v>80</v>
      </c>
      <c r="C78" s="3" t="s">
        <v>81</v>
      </c>
      <c r="D78" s="3">
        <v>1137</v>
      </c>
      <c r="E78" s="3">
        <v>1</v>
      </c>
      <c r="F78" s="3">
        <v>9</v>
      </c>
      <c r="G78" s="3">
        <v>1</v>
      </c>
    </row>
    <row r="79" spans="1:7" s="3" customFormat="1" x14ac:dyDescent="0.25">
      <c r="A79" s="3">
        <v>1147</v>
      </c>
      <c r="B79" s="3" t="s">
        <v>82</v>
      </c>
      <c r="C79" s="3" t="s">
        <v>83</v>
      </c>
      <c r="D79" s="3">
        <v>1137</v>
      </c>
      <c r="E79" s="3">
        <v>1</v>
      </c>
      <c r="F79" s="3">
        <v>10</v>
      </c>
      <c r="G79" s="3">
        <v>1</v>
      </c>
    </row>
    <row r="80" spans="1:7" s="3" customFormat="1" x14ac:dyDescent="0.25">
      <c r="A80" s="3">
        <v>1148</v>
      </c>
      <c r="B80" s="3" t="s">
        <v>84</v>
      </c>
      <c r="C80" s="3" t="s">
        <v>85</v>
      </c>
      <c r="D80" s="3">
        <v>1137</v>
      </c>
      <c r="E80" s="3">
        <v>1</v>
      </c>
      <c r="F80" s="3">
        <v>11</v>
      </c>
      <c r="G80" s="3">
        <v>1</v>
      </c>
    </row>
    <row r="81" spans="1:7" s="3" customFormat="1" x14ac:dyDescent="0.25">
      <c r="A81" s="3">
        <v>1149</v>
      </c>
      <c r="B81" s="3" t="s">
        <v>86</v>
      </c>
      <c r="C81" s="3" t="s">
        <v>87</v>
      </c>
      <c r="D81" s="3">
        <v>1137</v>
      </c>
      <c r="E81" s="3">
        <v>1</v>
      </c>
      <c r="F81" s="3">
        <v>12</v>
      </c>
      <c r="G81" s="3">
        <v>1</v>
      </c>
    </row>
    <row r="82" spans="1:7" s="3" customFormat="1" x14ac:dyDescent="0.25">
      <c r="A82" s="3">
        <v>1150</v>
      </c>
      <c r="B82" s="3" t="s">
        <v>88</v>
      </c>
      <c r="C82" s="3" t="s">
        <v>89</v>
      </c>
      <c r="D82" s="3">
        <v>1137</v>
      </c>
      <c r="E82" s="3">
        <v>1</v>
      </c>
      <c r="F82" s="3">
        <v>13</v>
      </c>
      <c r="G82" s="3">
        <v>1</v>
      </c>
    </row>
    <row r="83" spans="1:7" s="3" customFormat="1" x14ac:dyDescent="0.25">
      <c r="A83" s="3">
        <v>1151</v>
      </c>
      <c r="B83" s="3" t="s">
        <v>90</v>
      </c>
      <c r="C83" s="3" t="s">
        <v>91</v>
      </c>
      <c r="D83" s="3">
        <v>1137</v>
      </c>
      <c r="E83" s="3">
        <v>1</v>
      </c>
      <c r="F83" s="3">
        <v>14</v>
      </c>
      <c r="G83" s="3">
        <v>1</v>
      </c>
    </row>
    <row r="84" spans="1:7" s="3" customFormat="1" x14ac:dyDescent="0.25">
      <c r="A84" s="3">
        <v>1152</v>
      </c>
      <c r="B84" s="3" t="s">
        <v>92</v>
      </c>
      <c r="C84" s="3" t="s">
        <v>92</v>
      </c>
      <c r="D84" s="3">
        <v>1116</v>
      </c>
      <c r="E84" s="3">
        <v>0</v>
      </c>
      <c r="F84" s="3">
        <v>4</v>
      </c>
      <c r="G84" s="3">
        <v>0</v>
      </c>
    </row>
    <row r="85" spans="1:7" s="3" customFormat="1" x14ac:dyDescent="0.25">
      <c r="A85" s="3">
        <v>1153</v>
      </c>
      <c r="B85" s="3" t="s">
        <v>93</v>
      </c>
      <c r="C85" s="3" t="s">
        <v>94</v>
      </c>
      <c r="D85" s="3">
        <v>1152</v>
      </c>
      <c r="E85" s="3">
        <v>1</v>
      </c>
      <c r="F85" s="3">
        <v>1</v>
      </c>
      <c r="G85" s="3">
        <v>0</v>
      </c>
    </row>
    <row r="86" spans="1:7" s="3" customFormat="1" x14ac:dyDescent="0.25">
      <c r="A86" s="3">
        <v>1154</v>
      </c>
      <c r="B86" s="3" t="s">
        <v>95</v>
      </c>
      <c r="C86" s="3" t="s">
        <v>96</v>
      </c>
      <c r="D86" s="3">
        <v>1152</v>
      </c>
      <c r="E86" s="3">
        <v>1</v>
      </c>
      <c r="F86" s="3">
        <v>2</v>
      </c>
      <c r="G86" s="3">
        <v>0</v>
      </c>
    </row>
    <row r="87" spans="1:7" s="3" customFormat="1" x14ac:dyDescent="0.25">
      <c r="A87" s="3">
        <v>1155</v>
      </c>
      <c r="B87" s="3" t="s">
        <v>97</v>
      </c>
      <c r="C87" s="3" t="s">
        <v>98</v>
      </c>
      <c r="D87" s="3">
        <v>1152</v>
      </c>
      <c r="E87" s="3">
        <v>1</v>
      </c>
      <c r="F87" s="3">
        <v>3</v>
      </c>
      <c r="G87" s="3">
        <v>0</v>
      </c>
    </row>
    <row r="88" spans="1:7" s="3" customFormat="1" x14ac:dyDescent="0.25">
      <c r="A88" s="3">
        <v>1156</v>
      </c>
      <c r="B88" s="3" t="s">
        <v>99</v>
      </c>
      <c r="C88" s="3" t="s">
        <v>100</v>
      </c>
      <c r="D88" s="3">
        <v>1152</v>
      </c>
      <c r="E88" s="3">
        <v>1</v>
      </c>
      <c r="F88" s="3">
        <v>4</v>
      </c>
      <c r="G88" s="3">
        <v>0</v>
      </c>
    </row>
    <row r="89" spans="1:7" s="3" customFormat="1" x14ac:dyDescent="0.25">
      <c r="A89" s="3">
        <v>1157</v>
      </c>
      <c r="B89" s="3" t="s">
        <v>101</v>
      </c>
      <c r="C89" s="3" t="s">
        <v>102</v>
      </c>
      <c r="D89" s="3">
        <v>1152</v>
      </c>
      <c r="E89" s="3">
        <v>1</v>
      </c>
      <c r="F89" s="3">
        <v>5</v>
      </c>
      <c r="G89" s="3">
        <v>0</v>
      </c>
    </row>
    <row r="90" spans="1:7" s="3" customFormat="1" x14ac:dyDescent="0.25">
      <c r="A90" s="3">
        <v>1158</v>
      </c>
      <c r="B90" s="3" t="s">
        <v>103</v>
      </c>
      <c r="C90" s="3" t="s">
        <v>104</v>
      </c>
      <c r="D90" s="3">
        <v>1152</v>
      </c>
      <c r="E90" s="3">
        <v>1</v>
      </c>
      <c r="F90" s="3">
        <v>6</v>
      </c>
      <c r="G90" s="3">
        <v>0</v>
      </c>
    </row>
    <row r="91" spans="1:7" s="3" customFormat="1" x14ac:dyDescent="0.25">
      <c r="A91" s="3">
        <v>1159</v>
      </c>
      <c r="B91" s="3" t="s">
        <v>105</v>
      </c>
      <c r="C91" s="3" t="s">
        <v>106</v>
      </c>
      <c r="D91" s="3">
        <v>1152</v>
      </c>
      <c r="E91" s="3">
        <v>1</v>
      </c>
      <c r="F91" s="3">
        <v>7</v>
      </c>
      <c r="G91" s="3">
        <v>0</v>
      </c>
    </row>
    <row r="92" spans="1:7" s="3" customFormat="1" x14ac:dyDescent="0.25">
      <c r="A92" s="3">
        <v>1160</v>
      </c>
      <c r="B92" s="3" t="s">
        <v>107</v>
      </c>
      <c r="C92" s="3" t="s">
        <v>108</v>
      </c>
      <c r="D92" s="3">
        <v>1152</v>
      </c>
      <c r="E92" s="3">
        <v>1</v>
      </c>
      <c r="F92" s="3">
        <v>8</v>
      </c>
      <c r="G92" s="3">
        <v>0</v>
      </c>
    </row>
    <row r="93" spans="1:7" s="3" customFormat="1" x14ac:dyDescent="0.25">
      <c r="A93" s="3">
        <v>1161</v>
      </c>
      <c r="B93" s="3" t="s">
        <v>109</v>
      </c>
      <c r="C93" s="3" t="s">
        <v>110</v>
      </c>
      <c r="D93" s="3">
        <v>1152</v>
      </c>
      <c r="E93" s="3">
        <v>1</v>
      </c>
      <c r="F93" s="3">
        <v>9</v>
      </c>
      <c r="G93" s="3">
        <v>0</v>
      </c>
    </row>
    <row r="94" spans="1:7" s="3" customFormat="1" x14ac:dyDescent="0.25">
      <c r="A94" s="3">
        <v>1161</v>
      </c>
      <c r="B94" s="2" t="s">
        <v>111</v>
      </c>
      <c r="C94" s="2" t="s">
        <v>111</v>
      </c>
      <c r="D94" s="3">
        <v>1073</v>
      </c>
      <c r="E94" s="3">
        <v>0</v>
      </c>
      <c r="F94" s="3">
        <v>3</v>
      </c>
      <c r="G94" s="3">
        <v>0</v>
      </c>
    </row>
    <row r="95" spans="1:7" s="3" customFormat="1" x14ac:dyDescent="0.25">
      <c r="A95" s="3">
        <v>1162</v>
      </c>
      <c r="B95" s="3" t="s">
        <v>112</v>
      </c>
      <c r="C95" s="3" t="s">
        <v>112</v>
      </c>
      <c r="D95" s="3">
        <v>1161</v>
      </c>
      <c r="E95" s="3">
        <v>1</v>
      </c>
      <c r="F95" s="3">
        <v>1</v>
      </c>
      <c r="G95" s="3">
        <v>0</v>
      </c>
    </row>
    <row r="96" spans="1:7" s="3" customFormat="1" x14ac:dyDescent="0.25">
      <c r="A96" s="3">
        <v>1163</v>
      </c>
      <c r="B96" s="3" t="s">
        <v>113</v>
      </c>
      <c r="C96" s="3" t="s">
        <v>113</v>
      </c>
      <c r="D96" s="3">
        <v>1161</v>
      </c>
      <c r="E96" s="3">
        <v>1</v>
      </c>
      <c r="F96" s="3">
        <v>2</v>
      </c>
      <c r="G96" s="3">
        <v>0</v>
      </c>
    </row>
    <row r="97" spans="1:7" s="3" customFormat="1" x14ac:dyDescent="0.25">
      <c r="A97" s="3">
        <v>1164</v>
      </c>
      <c r="B97" s="3" t="s">
        <v>114</v>
      </c>
      <c r="C97" s="3" t="s">
        <v>114</v>
      </c>
      <c r="D97" s="3">
        <v>1161</v>
      </c>
      <c r="E97" s="3">
        <v>1</v>
      </c>
      <c r="F97" s="3">
        <v>3</v>
      </c>
      <c r="G97" s="3">
        <v>0</v>
      </c>
    </row>
    <row r="98" spans="1:7" s="3" customFormat="1" x14ac:dyDescent="0.25">
      <c r="A98" s="3">
        <v>1165</v>
      </c>
      <c r="B98" s="2" t="s">
        <v>115</v>
      </c>
      <c r="C98" s="2" t="s">
        <v>115</v>
      </c>
      <c r="D98" s="3">
        <v>1073</v>
      </c>
      <c r="E98" s="3">
        <v>0</v>
      </c>
      <c r="F98" s="3">
        <v>4</v>
      </c>
      <c r="G98" s="3">
        <v>1</v>
      </c>
    </row>
    <row r="99" spans="1:7" s="3" customFormat="1" x14ac:dyDescent="0.25">
      <c r="A99" s="3">
        <v>1166</v>
      </c>
      <c r="B99" s="3" t="s">
        <v>116</v>
      </c>
      <c r="C99" s="3" t="s">
        <v>116</v>
      </c>
      <c r="D99" s="3">
        <v>1165</v>
      </c>
      <c r="E99" s="3">
        <v>0</v>
      </c>
      <c r="F99" s="3">
        <v>1</v>
      </c>
      <c r="G99" s="3">
        <v>1</v>
      </c>
    </row>
    <row r="100" spans="1:7" s="3" customFormat="1" x14ac:dyDescent="0.25">
      <c r="A100" s="3">
        <v>1167</v>
      </c>
      <c r="B100" s="3" t="s">
        <v>117</v>
      </c>
      <c r="C100" s="3" t="s">
        <v>118</v>
      </c>
      <c r="D100" s="3">
        <v>1166</v>
      </c>
      <c r="E100" s="3">
        <v>1</v>
      </c>
      <c r="F100" s="3">
        <v>1</v>
      </c>
      <c r="G100" s="3">
        <v>1</v>
      </c>
    </row>
    <row r="101" spans="1:7" s="3" customFormat="1" x14ac:dyDescent="0.25">
      <c r="A101" s="3">
        <v>1168</v>
      </c>
      <c r="B101" s="3" t="s">
        <v>119</v>
      </c>
      <c r="C101" s="3" t="s">
        <v>120</v>
      </c>
      <c r="D101" s="3">
        <v>1166</v>
      </c>
      <c r="E101" s="3">
        <v>1</v>
      </c>
      <c r="F101" s="3">
        <v>2</v>
      </c>
      <c r="G101" s="3">
        <v>1</v>
      </c>
    </row>
    <row r="102" spans="1:7" s="3" customFormat="1" x14ac:dyDescent="0.25">
      <c r="A102" s="3">
        <v>1169</v>
      </c>
      <c r="B102" s="3" t="s">
        <v>121</v>
      </c>
      <c r="C102" s="3" t="s">
        <v>122</v>
      </c>
      <c r="D102" s="3">
        <v>1166</v>
      </c>
      <c r="E102" s="3">
        <v>1</v>
      </c>
      <c r="F102" s="3">
        <v>3</v>
      </c>
      <c r="G102" s="3">
        <v>1</v>
      </c>
    </row>
    <row r="103" spans="1:7" s="3" customFormat="1" x14ac:dyDescent="0.25">
      <c r="A103" s="3">
        <v>1170</v>
      </c>
      <c r="B103" s="3" t="s">
        <v>123</v>
      </c>
      <c r="C103" s="3" t="s">
        <v>124</v>
      </c>
      <c r="D103" s="3">
        <v>1166</v>
      </c>
      <c r="E103" s="3">
        <v>1</v>
      </c>
      <c r="F103" s="3">
        <v>4</v>
      </c>
      <c r="G103" s="3">
        <v>1</v>
      </c>
    </row>
    <row r="104" spans="1:7" s="3" customFormat="1" x14ac:dyDescent="0.25">
      <c r="A104" s="3">
        <v>1171</v>
      </c>
      <c r="B104" s="3" t="s">
        <v>125</v>
      </c>
      <c r="C104" s="3" t="s">
        <v>126</v>
      </c>
      <c r="D104" s="3">
        <v>1166</v>
      </c>
      <c r="E104" s="3">
        <v>1</v>
      </c>
      <c r="F104" s="3">
        <v>5</v>
      </c>
      <c r="G104" s="3">
        <v>1</v>
      </c>
    </row>
    <row r="105" spans="1:7" s="3" customFormat="1" x14ac:dyDescent="0.25">
      <c r="A105" s="3">
        <v>1172</v>
      </c>
      <c r="B105" s="3" t="s">
        <v>127</v>
      </c>
      <c r="C105" s="3" t="s">
        <v>128</v>
      </c>
      <c r="D105" s="3">
        <v>1166</v>
      </c>
      <c r="E105" s="3">
        <v>1</v>
      </c>
      <c r="F105" s="3">
        <v>6</v>
      </c>
      <c r="G105" s="3">
        <v>0</v>
      </c>
    </row>
    <row r="106" spans="1:7" s="3" customFormat="1" x14ac:dyDescent="0.25">
      <c r="A106" s="3">
        <v>1173</v>
      </c>
      <c r="B106" s="3" t="s">
        <v>129</v>
      </c>
      <c r="C106" s="3" t="s">
        <v>129</v>
      </c>
      <c r="D106" s="3">
        <v>1165</v>
      </c>
      <c r="E106" s="3">
        <v>0</v>
      </c>
      <c r="F106" s="3">
        <v>2</v>
      </c>
      <c r="G106" s="3">
        <v>0</v>
      </c>
    </row>
    <row r="107" spans="1:7" s="3" customFormat="1" x14ac:dyDescent="0.25">
      <c r="A107" s="3">
        <v>1174</v>
      </c>
      <c r="B107" s="3" t="str">
        <f>C107</f>
        <v>Libro de Inventarios de Materias Primas, Materiales y Suministros para Producción y Comercialización</v>
      </c>
      <c r="C107" s="3" t="s">
        <v>130</v>
      </c>
      <c r="D107" s="3">
        <v>1173</v>
      </c>
      <c r="E107" s="3">
        <v>1</v>
      </c>
      <c r="F107" s="3">
        <v>1</v>
      </c>
      <c r="G107" s="3">
        <v>0</v>
      </c>
    </row>
    <row r="108" spans="1:7" s="3" customFormat="1" x14ac:dyDescent="0.25">
      <c r="A108" s="3">
        <v>1175</v>
      </c>
      <c r="B108" s="3" t="str">
        <f>C108</f>
        <v>Libro de Inventarios de Bienes Muebles e Inmuebles</v>
      </c>
      <c r="C108" s="3" t="s">
        <v>131</v>
      </c>
      <c r="D108" s="3">
        <v>1173</v>
      </c>
      <c r="E108" s="3">
        <v>1</v>
      </c>
      <c r="F108" s="3">
        <v>2</v>
      </c>
      <c r="G108" s="3">
        <v>0</v>
      </c>
    </row>
    <row r="109" spans="1:7" s="3" customFormat="1" x14ac:dyDescent="0.25">
      <c r="A109" s="3">
        <v>1176</v>
      </c>
      <c r="B109" s="3" t="str">
        <f>C109</f>
        <v>Libro de Almacén de Materias y Suministros de Consumo</v>
      </c>
      <c r="C109" s="3" t="s">
        <v>132</v>
      </c>
      <c r="D109" s="3">
        <v>1173</v>
      </c>
      <c r="E109" s="3">
        <v>1</v>
      </c>
      <c r="F109" s="3">
        <v>3</v>
      </c>
      <c r="G109" s="3">
        <v>0</v>
      </c>
    </row>
    <row r="110" spans="1:7" x14ac:dyDescent="0.25">
      <c r="A110" s="1">
        <v>1172</v>
      </c>
      <c r="B110" s="1" t="s">
        <v>127</v>
      </c>
      <c r="C110" s="1" t="s">
        <v>128</v>
      </c>
      <c r="D110" s="1">
        <v>1166</v>
      </c>
      <c r="E110" s="1">
        <v>1</v>
      </c>
      <c r="F110" s="1">
        <v>6</v>
      </c>
      <c r="G110" s="1">
        <v>0</v>
      </c>
    </row>
    <row r="111" spans="1:7" x14ac:dyDescent="0.25">
      <c r="A111" s="1">
        <v>1173</v>
      </c>
      <c r="B111" s="1" t="s">
        <v>129</v>
      </c>
      <c r="C111" s="1" t="s">
        <v>129</v>
      </c>
      <c r="D111" s="1">
        <v>1165</v>
      </c>
      <c r="E111" s="1">
        <v>0</v>
      </c>
      <c r="F111" s="1">
        <v>2</v>
      </c>
      <c r="G111" s="1">
        <v>0</v>
      </c>
    </row>
    <row r="112" spans="1:7" x14ac:dyDescent="0.25">
      <c r="A112" s="1">
        <v>1174</v>
      </c>
      <c r="B112" s="1" t="str">
        <f>C112</f>
        <v>Libro de Inventarios de Materias Primas, Materiales y Suministros para Producción y Comercialización</v>
      </c>
      <c r="C112" s="1" t="s">
        <v>130</v>
      </c>
      <c r="D112" s="1">
        <v>1173</v>
      </c>
      <c r="E112" s="1">
        <v>1</v>
      </c>
      <c r="F112" s="1">
        <v>1</v>
      </c>
      <c r="G112" s="1">
        <v>0</v>
      </c>
    </row>
    <row r="113" spans="1:7" x14ac:dyDescent="0.25">
      <c r="A113" s="1">
        <v>1175</v>
      </c>
      <c r="B113" s="1" t="str">
        <f>C113</f>
        <v>Libro de Inventarios de Bienes Muebles e Inmuebles</v>
      </c>
      <c r="C113" s="1" t="s">
        <v>131</v>
      </c>
      <c r="D113" s="1">
        <v>1173</v>
      </c>
      <c r="E113" s="1">
        <v>1</v>
      </c>
      <c r="F113" s="1">
        <v>2</v>
      </c>
      <c r="G113" s="1">
        <v>0</v>
      </c>
    </row>
    <row r="114" spans="1:7" x14ac:dyDescent="0.25">
      <c r="A114" s="1">
        <v>1176</v>
      </c>
      <c r="B114" s="1" t="str">
        <f>C114</f>
        <v>Libro de Almacén de Materias y Suministros de Consumo</v>
      </c>
      <c r="C114" s="1" t="s">
        <v>132</v>
      </c>
      <c r="D114" s="1">
        <v>1173</v>
      </c>
      <c r="E114" s="1">
        <v>1</v>
      </c>
      <c r="F114" s="1">
        <v>3</v>
      </c>
      <c r="G114" s="1">
        <v>0</v>
      </c>
    </row>
  </sheetData>
  <autoFilter ref="A1:G114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tabSelected="1" workbookViewId="0">
      <selection activeCell="A15" sqref="A15"/>
    </sheetView>
  </sheetViews>
  <sheetFormatPr baseColWidth="10" defaultRowHeight="15" x14ac:dyDescent="0.25"/>
  <cols>
    <col min="1" max="1" width="150.28515625" customWidth="1"/>
  </cols>
  <sheetData>
    <row r="1" spans="1:1" x14ac:dyDescent="0.25">
      <c r="A1" s="1" t="str">
        <f>CONCATENATE("(",Hoja1!A2,",'",Hoja1!B2,"','",Hoja1!C2,"',",Hoja1!D2,",",Hoja1!E2,",",Hoja1!F2,",",Hoja1!G2,",","'Reporteador', '',1,'-','',0,0,'',0,0,0,0,1,0),")</f>
        <v>(1074,'ESTADOS E INFORMACIÓN CONTABLE','ESTADOS E INFORMACIÓN CONTABLE',1073,0,1,1,'Reporteador', '',1,'-','',0,0,'',0,0,0,0,1,0),</v>
      </c>
    </row>
    <row r="2" spans="1:1" x14ac:dyDescent="0.25">
      <c r="A2" s="1" t="str">
        <f>CONCATENATE("(",Hoja1!A3,",'",Hoja1!B3,"','",Hoja1!C3,"',",Hoja1!D3,",",Hoja1!E3,",",Hoja1!F3,",",Hoja1!G3,",","'Reporteador', '',1,'-','',0,0,'',0,0,0,0,1,0),")</f>
        <v>(1075,'Estado de Situación Financiera','Estado de Situación Financiera',1074,1,1,1,'Reporteador', '',1,'-','',0,0,'',0,0,0,0,1,0),</v>
      </c>
    </row>
    <row r="3" spans="1:1" x14ac:dyDescent="0.25">
      <c r="A3" s="1" t="str">
        <f>CONCATENATE("(",Hoja1!A4,",'",Hoja1!B4,"','",Hoja1!C4,"',",Hoja1!D4,",",Hoja1!E4,",",Hoja1!F4,",",Hoja1!G4,",","'Reporteador', '',1,'-','',0,0,'',0,0,0,0,1,0),")</f>
        <v>(1076,'Estado de Actividades','Estado de Actividades',1074,1,2,1,'Reporteador', '',1,'-','',0,0,'',0,0,0,0,1,0),</v>
      </c>
    </row>
    <row r="4" spans="1:1" x14ac:dyDescent="0.25">
      <c r="A4" s="1" t="str">
        <f>CONCATENATE("(",Hoja1!A5,",'",Hoja1!B5,"','",Hoja1!C5,"',",Hoja1!D5,",",Hoja1!E5,",",Hoja1!F5,",",Hoja1!G5,",","'Reporteador', '',1,'-','',0,0,'',0,0,0,0,1,0),")</f>
        <v>(1077,'Estado de Variaciones en la Hacienda Pública/Patrimonio','Estado de Variaciones en la Hacienda Pública/Patrimonio',1074,1,3,1,'Reporteador', '',1,'-','',0,0,'',0,0,0,0,1,0),</v>
      </c>
    </row>
    <row r="5" spans="1:1" x14ac:dyDescent="0.25">
      <c r="A5" s="1" t="str">
        <f>CONCATENATE("(",Hoja1!A6,",'",Hoja1!B6,"','",Hoja1!C6,"',",Hoja1!D6,",",Hoja1!E6,",",Hoja1!F6,",",Hoja1!G6,",","'Reporteador', '',1,'-','',0,0,'',0,0,0,0,1,0),")</f>
        <v>(1078,'Estado de Flujos de Efectivo','Estado de Flujos de Efectivo',1074,1,4,1,'Reporteador', '',1,'-','',0,0,'',0,0,0,0,1,0),</v>
      </c>
    </row>
    <row r="6" spans="1:1" x14ac:dyDescent="0.25">
      <c r="A6" s="1" t="str">
        <f>CONCATENATE("(",Hoja1!A7,",'",Hoja1!B7,"','",Hoja1!C7,"',",Hoja1!D7,",",Hoja1!E7,",",Hoja1!F7,",",Hoja1!G7,",","'Reporteador', '',1,'-','',0,0,'',0,0,0,0,1,0),")</f>
        <v>(1079,'Analítico del Activo','Analítico del Activo',1074,1,5,1,'Reporteador', '',1,'-','',0,0,'',0,0,0,0,1,0),</v>
      </c>
    </row>
    <row r="7" spans="1:1" x14ac:dyDescent="0.25">
      <c r="A7" s="1" t="str">
        <f>CONCATENATE("(",Hoja1!A8,",'",Hoja1!B8,"','",Hoja1!C8,"',",Hoja1!D8,",",Hoja1!E8,",",Hoja1!F8,",",Hoja1!G8,",","'Reporteador', '',1,'-','',0,0,'',0,0,0,0,1,0),")</f>
        <v>(1080,'Analítico de la Deuda Pública','Analítico de la Deuda Pública (Estado analítico de la deuda y otros pasivos)',1074,1,6,1,'Reporteador', '',1,'-','',0,0,'',0,0,0,0,1,0),</v>
      </c>
    </row>
    <row r="8" spans="1:1" x14ac:dyDescent="0.25">
      <c r="A8" s="1" t="str">
        <f>CONCATENATE("(",Hoja1!A9,",'",Hoja1!B9,"','",Hoja1!C9,"',",Hoja1!D9,",",Hoja1!E9,",",Hoja1!F9,",",Hoja1!G9,",","'Reporteador', '',1,'-','',0,0,'',0,0,0,0,1,0),")</f>
        <v>(1081,'Notas de desgloce','Notas de desglose',1074,0,7,1,'Reporteador', '',1,'-','',0,0,'',0,0,0,0,1,0),</v>
      </c>
    </row>
    <row r="9" spans="1:1" x14ac:dyDescent="0.25">
      <c r="A9" s="1" t="str">
        <f>CONCATENATE("(",Hoja1!A10,",'",Hoja1!B10,"','",Hoja1!C10,"',",Hoja1!D10,",",Hoja1!E10,",",Hoja1!F10,",",Hoja1!G10,",","'Reporteador', '',1,'-','',0,0,'',0,0,0,0,1,0),")</f>
        <v>(1082,'Al Estado de Situación Financiera / Activo','Notas al Estado de Situación Financiera / Activo',1081,0,1,1,'Reporteador', '',1,'-','',0,0,'',0,0,0,0,1,0),</v>
      </c>
    </row>
    <row r="10" spans="1:1" x14ac:dyDescent="0.25">
      <c r="A10" s="1" t="str">
        <f>CONCATENATE("(",Hoja1!A11,",'",Hoja1!B11,"','",Hoja1!C11,"',",Hoja1!D11,",",Hoja1!E11,",",Hoja1!F11,",",Hoja1!G11,",","'Reporteador', '',1,'-','',0,0,'',0,0,0,0,1,0),")</f>
        <v>(1083,'Efectivo y Equivalentes / Fondos','Efectivo y Equivalentes / Fondos',1082,1,1,1,'Reporteador', '',1,'-','',0,0,'',0,0,0,0,1,0),</v>
      </c>
    </row>
    <row r="11" spans="1:1" x14ac:dyDescent="0.25">
      <c r="A11" s="1" t="str">
        <f>CONCATENATE("(",Hoja1!A12,",'",Hoja1!B12,"','",Hoja1!C12,"',",Hoja1!D12,",",Hoja1!E12,",",Hoja1!F12,",",Hoja1!G12,",","'Reporteador', '',1,'-','',0,0,'',0,0,0,0,1,0),")</f>
        <v>(1084,'Efectivo y Equivalentes / Inversiones','Efectivo y Equivalentes / Inversiones',1082,1,2,1,'Reporteador', '',1,'-','',0,0,'',0,0,0,0,1,0),</v>
      </c>
    </row>
    <row r="12" spans="1:1" x14ac:dyDescent="0.25">
      <c r="A12" s="1" t="str">
        <f>CONCATENATE("(",Hoja1!A13,",'",Hoja1!B13,"','",Hoja1!C13,"',",Hoja1!D13,",",Hoja1!E13,",",Hoja1!F13,",",Hoja1!G13,",","'Reporteador', '',1,'-','',0,0,'',0,0,0,0,1,0),")</f>
        <v>(1085,'Derecho a Recibir Efvo y Eq / Contribuciones','Derecho a Recibir Efectivo y Equivalentes / Contribuciones',1082,1,3,0,'Reporteador', '',1,'-','',0,0,'',0,0,0,0,1,0),</v>
      </c>
    </row>
    <row r="13" spans="1:1" x14ac:dyDescent="0.25">
      <c r="A13" s="1" t="str">
        <f>CONCATENATE("(",Hoja1!A14,",'",Hoja1!B14,"','",Hoja1!C14,"',",Hoja1!D14,",",Hoja1!E14,",",Hoja1!F14,",",Hoja1!G14,",","'Reporteador', '',1,'-','',0,0,'',0,0,0,0,1,0),")</f>
        <v>(1086,'Derecho a Recibir Efvo y Eq / Derechos, Bienes y Servicios','Derecho a Recibir Efectivo y Equivalentes / Derechos, Bienes y Servicios',1082,1,4,0,'Reporteador', '',1,'-','',0,0,'',0,0,0,0,1,0),</v>
      </c>
    </row>
    <row r="14" spans="1:1" x14ac:dyDescent="0.25">
      <c r="A14" s="1" t="str">
        <f>CONCATENATE("(",Hoja1!A15,",'",Hoja1!B15,"','",Hoja1!C15,"',",Hoja1!D15,",",Hoja1!E15,",",Hoja1!F15,",",Hoja1!G15,",","'Reporteador', '',1,'-','',0,0,'',0,0,0,0,1,0),")</f>
        <v>(1087,'Bienes Disp Transf o Consumo / Inventarios','Bienes Disponibles para su Transformación o Consumo / Inventarios',1082,1,5,0,'Reporteador', '',1,'-','',0,0,'',0,0,0,0,1,0),</v>
      </c>
    </row>
    <row r="15" spans="1:1" x14ac:dyDescent="0.25">
      <c r="A15" s="1" t="str">
        <f>CONCATENATE("(",Hoja1!A16,",'",Hoja1!B16,"','",Hoja1!C16,"',",Hoja1!D16,",",Hoja1!E16,",",Hoja1!F16,",",Hoja1!G16,",","'Reporteador', '',1,'-','',0,0,'',0,0,0,0,1,0),")</f>
        <v>(1088,'Bienes Disp Transf o Consumo / Almacén','Bienes Disponibles para su Transformación o Consumo / Almacén',1082,1,6,0,'Reporteador', '',1,'-','',0,0,'',0,0,0,0,1,0),</v>
      </c>
    </row>
    <row r="16" spans="1:1" x14ac:dyDescent="0.25">
      <c r="A16" s="1" t="str">
        <f>CONCATENATE("(",Hoja1!A17,",'",Hoja1!B17,"','",Hoja1!C17,"',",Hoja1!D17,",",Hoja1!E17,",",Hoja1!F17,",",Hoja1!G17,",","'Reporteador', '',1,'-','',0,0,'',0,0,0,0,1,0),")</f>
        <v>(1089,'Inversiones Financieras / Fideicomisos','Inversiones Financieras / Fideicomisos',1082,1,7,0,'Reporteador', '',1,'-','',0,0,'',0,0,0,0,1,0),</v>
      </c>
    </row>
    <row r="17" spans="1:1" x14ac:dyDescent="0.25">
      <c r="A17" s="1" t="str">
        <f>CONCATENATE("(",Hoja1!A18,",'",Hoja1!B18,"','",Hoja1!C18,"',",Hoja1!D18,",",Hoja1!E18,",",Hoja1!F18,",",Hoja1!G18,",","'Reporteador', '',1,'-','',0,0,'',0,0,0,0,1,0),")</f>
        <v>(1090,'Inversiones Financieras / Participaciones y Aportaciones','Inversiones Financieras / Participaciones y Aportaciones',1082,1,8,0,'Reporteador', '',1,'-','',0,0,'',0,0,0,0,1,0),</v>
      </c>
    </row>
    <row r="18" spans="1:1" x14ac:dyDescent="0.25">
      <c r="A18" s="1" t="str">
        <f>CONCATENATE("(",Hoja1!A19,",'",Hoja1!B19,"','",Hoja1!C19,"',",Hoja1!D19,",",Hoja1!E19,",",Hoja1!F19,",",Hoja1!G19,",","'Reporteador', '',1,'-','',0,0,'',0,0,0,0,1,0),")</f>
        <v>(1091,'Bienes Muebles,  Inm e Int / Bienes Muebles e Inmuebles','Bienes Muebles, Inmuebles e Intangibles / Bienes Muebles e Inmuebles',1082,1,9,0,'Reporteador', '',1,'-','',0,0,'',0,0,0,0,1,0),</v>
      </c>
    </row>
    <row r="19" spans="1:1" x14ac:dyDescent="0.25">
      <c r="A19" s="1" t="str">
        <f>CONCATENATE("(",Hoja1!A20,",'",Hoja1!B20,"','",Hoja1!C20,"',",Hoja1!D20,",",Hoja1!E20,",",Hoja1!F20,",",Hoja1!G20,",","'Reporteador', '',1,'-','',0,0,'',0,0,0,0,1,0),")</f>
        <v>(1092,'Bienes Muebles,  Inm e Int / Activos Intangibles y Diferidos','Bienes Muebles, Inmuebles e Intangibles / Activos Intangibles y Diferidos',1082,1,10,0,'Reporteador', '',1,'-','',0,0,'',0,0,0,0,1,0),</v>
      </c>
    </row>
    <row r="20" spans="1:1" x14ac:dyDescent="0.25">
      <c r="A20" s="1" t="str">
        <f>CONCATENATE("(",Hoja1!A21,",'",Hoja1!B21,"','",Hoja1!C21,"',",Hoja1!D21,",",Hoja1!E21,",",Hoja1!F21,",",Hoja1!G21,",","'Reporteador', '',1,'-','',0,0,'',0,0,0,0,1,0),")</f>
        <v>(1093,'Estimaciones y Deterioros','Estimaciones y Deterioros',1082,1,11,0,'Reporteador', '',1,'-','',0,0,'',0,0,0,0,1,0),</v>
      </c>
    </row>
    <row r="21" spans="1:1" x14ac:dyDescent="0.25">
      <c r="A21" s="1" t="str">
        <f>CONCATENATE("(",Hoja1!A22,",'",Hoja1!B22,"','",Hoja1!C22,"',",Hoja1!D22,",",Hoja1!E22,",",Hoja1!F22,",",Hoja1!G22,",","'Reporteador', '',1,'-','',0,0,'',0,0,0,0,1,0),")</f>
        <v>(1094,'Otros Activos','Otros Activos',1082,1,12,0,'Reporteador', '',1,'-','',0,0,'',0,0,0,0,1,0),</v>
      </c>
    </row>
    <row r="22" spans="1:1" x14ac:dyDescent="0.25">
      <c r="A22" s="1" t="str">
        <f>CONCATENATE("(",Hoja1!A23,",'",Hoja1!B23,"','",Hoja1!C23,"',",Hoja1!D23,",",Hoja1!E23,",",Hoja1!F23,",",Hoja1!G23,",","'Reporteador', '',1,'-','',0,0,'',0,0,0,0,1,0),")</f>
        <v>(1095,'Al Estado de Situación Financiera / Pasivo','Al Estado de Situación Financiera / Pasivo',1081,0,2,0,'Reporteador', '',1,'-','',0,0,'',0,0,0,0,1,0),</v>
      </c>
    </row>
    <row r="23" spans="1:1" x14ac:dyDescent="0.25">
      <c r="A23" s="1" t="str">
        <f>CONCATENATE("(",Hoja1!A24,",'",Hoja1!B24,"','",Hoja1!C24,"',",Hoja1!D24,",",Hoja1!E24,",",Hoja1!F24,",",Hoja1!G24,",","'Reporteador', '',1,'-','',0,0,'',0,0,0,0,1,0),")</f>
        <v>(1096,'Cuentas por Pagar','Cuentas y documentos por pagar',1095,1,1,0,'Reporteador', '',1,'-','',0,0,'',0,0,0,0,1,0),</v>
      </c>
    </row>
    <row r="24" spans="1:1" x14ac:dyDescent="0.25">
      <c r="A24" s="1" t="str">
        <f>CONCATENATE("(",Hoja1!A25,",'",Hoja1!B25,"','",Hoja1!C25,"',",Hoja1!D25,",",Hoja1!E25,",",Hoja1!F25,",",Hoja1!G25,",","'Reporteador', '',1,'-','',0,0,'',0,0,0,0,1,0),")</f>
        <v>(1097,'Fondos','Fondos de Bienes de Terceros en Administración y/o en Garantía a corto y largo plazo ',1095,1,2,0,'Reporteador', '',1,'-','',0,0,'',0,0,0,0,1,0),</v>
      </c>
    </row>
    <row r="25" spans="1:1" x14ac:dyDescent="0.25">
      <c r="A25" s="1" t="str">
        <f>CONCATENATE("(",Hoja1!A26,",'",Hoja1!B26,"','",Hoja1!C26,"',",Hoja1!D26,",",Hoja1!E26,",",Hoja1!F26,",",Hoja1!G26,",","'Reporteador', '',1,'-','',0,0,'',0,0,0,0,1,0),")</f>
        <v>(1098,'Pasivos Diferidos y Otros','Pasivos Diferidos y Otros',1095,1,3,0,'Reporteador', '',1,'-','',0,0,'',0,0,0,0,1,0),</v>
      </c>
    </row>
    <row r="26" spans="1:1" x14ac:dyDescent="0.25">
      <c r="A26" s="1" t="str">
        <f>CONCATENATE("(",Hoja1!A27,",'",Hoja1!B27,"','",Hoja1!C27,"',",Hoja1!D27,",",Hoja1!E27,",",Hoja1!F27,",",Hoja1!G27,",","'Reporteador', '',1,'-','',0,0,'',0,0,0,0,1,0),")</f>
        <v>(1099,'Al Estado de VHP y Patrimonio','Notas al Estado de Variaciones en la Hacienda Pública / Patrimonio',1081,0,3,0,'Reporteador', '',1,'-','',0,0,'',0,0,0,0,1,0),</v>
      </c>
    </row>
    <row r="27" spans="1:1" x14ac:dyDescent="0.25">
      <c r="A27" s="1" t="str">
        <f>CONCATENATE("(",Hoja1!A28,",'",Hoja1!B28,"','",Hoja1!C28,"',",Hoja1!D28,",",Hoja1!E28,",",Hoja1!F28,",",Hoja1!G28,",","'Reporteador', '',1,'-','',0,0,'',0,0,0,0,1,0),")</f>
        <v>(1100,'Patrimonio Contribuido','Modificaciones al patrimonio contribuido ',1099,1,1,0,'Reporteador', '',1,'-','',0,0,'',0,0,0,0,1,0),</v>
      </c>
    </row>
    <row r="28" spans="1:1" x14ac:dyDescent="0.25">
      <c r="A28" s="1" t="str">
        <f>CONCATENATE("(",Hoja1!A29,",'",Hoja1!B29,"','",Hoja1!C29,"',",Hoja1!D29,",",Hoja1!E29,",",Hoja1!F29,",",Hoja1!G29,",","'Reporteador', '',1,'-','',0,0,'',0,0,0,0,1,0),")</f>
        <v>(1101,'Patrimonio Generado','Monto y procedencia de los recursos que modifican al patrimonio generado.',1099,1,2,0,'Reporteador', '',1,'-','',0,0,'',0,0,0,0,1,0),</v>
      </c>
    </row>
    <row r="29" spans="1:1" x14ac:dyDescent="0.25">
      <c r="A29" s="1" t="str">
        <f>CONCATENATE("(",Hoja1!A30,",'",Hoja1!B30,"','",Hoja1!C30,"',",Hoja1!D30,",",Hoja1!E30,",",Hoja1!F30,",",Hoja1!G30,",","'Reporteador', '',1,'-','',0,0,'',0,0,0,0,1,0),")</f>
        <v>(1102,'Al Estado de Actividades','Notas al Estado de Actividades',1081,0,4,0,'Reporteador', '',1,'-','',0,0,'',0,0,0,0,1,0),</v>
      </c>
    </row>
    <row r="30" spans="1:1" x14ac:dyDescent="0.25">
      <c r="A30" s="1" t="str">
        <f>CONCATENATE("(",Hoja1!A31,",'",Hoja1!B31,"','",Hoja1!C31,"',",Hoja1!D31,",",Hoja1!E31,",",Hoja1!F31,",",Hoja1!G31,",","'Reporteador', '',1,'-','',0,0,'',0,0,0,0,1,0),")</f>
        <v>(1103,'Ingresos de Gestión','Ingresos de Gestión',1102,1,1,0,'Reporteador', '',1,'-','',0,0,'',0,0,0,0,1,0),</v>
      </c>
    </row>
    <row r="31" spans="1:1" x14ac:dyDescent="0.25">
      <c r="A31" s="1" t="str">
        <f>CONCATENATE("(",Hoja1!A32,",'",Hoja1!B32,"','",Hoja1!C32,"',",Hoja1!D32,",",Hoja1!E32,",",Hoja1!F32,",",Hoja1!G32,",","'Reporteador', '',1,'-','',0,0,'',0,0,0,0,1,0),")</f>
        <v>(1104,'Otros Ingresos y Beneficios','Otros Ingresos y Beneficios',1102,1,2,0,'Reporteador', '',1,'-','',0,0,'',0,0,0,0,1,0),</v>
      </c>
    </row>
    <row r="32" spans="1:1" x14ac:dyDescent="0.25">
      <c r="A32" s="1" t="str">
        <f>CONCATENATE("(",Hoja1!A33,",'",Hoja1!B33,"','",Hoja1!C33,"',",Hoja1!D33,",",Hoja1!E33,",",Hoja1!F33,",",Hoja1!G33,",","'Reporteador', '',1,'-','',0,0,'',0,0,0,0,1,0),")</f>
        <v>(1105,'Gastos y Otras Pérdidas','Gastos y Otras Pérdidas',1102,1,3,0,'Reporteador', '',1,'-','',0,0,'',0,0,0,0,1,0),</v>
      </c>
    </row>
    <row r="33" spans="1:1" x14ac:dyDescent="0.25">
      <c r="A33" s="1" t="str">
        <f>CONCATENATE("(",Hoja1!A34,",'",Hoja1!B34,"','",Hoja1!C34,"',",Hoja1!D34,",",Hoja1!E34,",",Hoja1!F34,",",Hoja1!G34,",","'Reporteador', '',1,'-','',0,0,'',0,0,0,0,1,0),")</f>
        <v>(1106,'Al Estado de Flujos de Efectivo','Notas al Estado de Flujos de Efectivo',1081,0,5,0,'Reporteador', '',1,'-','',0,0,'',0,0,0,0,1,0),</v>
      </c>
    </row>
    <row r="34" spans="1:1" x14ac:dyDescent="0.25">
      <c r="A34" s="1" t="str">
        <f>CONCATENATE("(",Hoja1!A35,",'",Hoja1!B35,"','",Hoja1!C35,"',",Hoja1!D35,",",Hoja1!E35,",",Hoja1!F35,",",Hoja1!G35,",","'Reporteador', '',1,'-','',0,0,'',0,0,0,0,1,0),")</f>
        <v>(1107,'Saldos Inicial y Final','Efectivo y Equivalentes - Saldo Inicial y Final',1106,1,1,0,'Reporteador', '',1,'-','',0,0,'',0,0,0,0,1,0),</v>
      </c>
    </row>
    <row r="35" spans="1:1" x14ac:dyDescent="0.25">
      <c r="A35" s="1" t="str">
        <f>CONCATENATE("(",Hoja1!A36,",'",Hoja1!B36,"','",Hoja1!C36,"',",Hoja1!D36,",",Hoja1!E36,",",Hoja1!F36,",",Hoja1!G36,",","'Reporteador', '',1,'-','',0,0,'',0,0,0,0,1,0),")</f>
        <v>(1108,'Bienes Muebles e Inmuebles','Efectivo y Equivalentes - Adquisiciones Realizadas Mediante Subsidios de Capital del Sector Central',1106,1,2,0,'Reporteador', '',1,'-','',0,0,'',0,0,0,0,1,0),</v>
      </c>
    </row>
    <row r="36" spans="1:1" x14ac:dyDescent="0.25">
      <c r="A36" s="1" t="str">
        <f>CONCATENATE("(",Hoja1!A37,",'",Hoja1!B37,"','",Hoja1!C37,"',",Hoja1!D37,",",Hoja1!E37,",",Hoja1!F37,",",Hoja1!G37,",","'Reporteador', '',1,'-','',0,0,'',0,0,0,0,1,0),")</f>
        <v>(1109,'Conciliación de Flujos Netos','Efectivo y Equivalentes - Flujo de Efectivo Neto_Ahorro/Desahorro antes de Rubros Extraordinarios',1106,1,3,0,'Reporteador', '',1,'-','',0,0,'',0,0,0,0,1,0),</v>
      </c>
    </row>
    <row r="37" spans="1:1" x14ac:dyDescent="0.25">
      <c r="A37" s="1" t="str">
        <f>CONCATENATE("(",Hoja1!A38,",'",Hoja1!B38,"','",Hoja1!C38,"',",Hoja1!D38,",",Hoja1!E38,",",Hoja1!F38,",",Hoja1!G38,",","'Reporteador', '',1,'-','',0,0,'',0,0,0,0,1,0),")</f>
        <v>(1181,'Notas de Memoria','Notas de Memoria',1074,0,8,0,'Reporteador', '',1,'-','',0,0,'',0,0,0,0,1,0),</v>
      </c>
    </row>
    <row r="38" spans="1:1" x14ac:dyDescent="0.25">
      <c r="A38" s="1" t="str">
        <f>CONCATENATE("(",Hoja1!A39,",'",Hoja1!B39,"','",Hoja1!C39,"',",Hoja1!D39,",",Hoja1!E39,",",Hoja1!F39,",",Hoja1!G39,",","'Reporteador', '',1,'-','',0,0,'',0,0,0,0,1,0),")</f>
        <v>(1182,'Notas Contables','Notas Contables',1182,1,1,0,'Reporteador', '',1,'-','',0,0,'',0,0,0,0,1,0),</v>
      </c>
    </row>
    <row r="39" spans="1:1" x14ac:dyDescent="0.25">
      <c r="A39" s="1" t="str">
        <f>CONCATENATE("(",Hoja1!A40,",'",Hoja1!B40,"','",Hoja1!C40,"',",Hoja1!D40,",",Hoja1!E40,",",Hoja1!F40,",",Hoja1!G40,",","'Reporteador', '',1,'-','',0,0,'',0,0,0,0,1,0),")</f>
        <v>(1183,'Notas Presupuestales','Notas Presupuestales',1182,1,2,0,'Reporteador', '',1,'-','',0,0,'',0,0,0,0,1,0),</v>
      </c>
    </row>
    <row r="40" spans="1:1" x14ac:dyDescent="0.25">
      <c r="A40" s="1" t="str">
        <f>CONCATENATE("(",Hoja1!A41,",'",Hoja1!B41,"','",Hoja1!C41,"',",Hoja1!D41,",",Hoja1!E41,",",Hoja1!F41,",",Hoja1!G41,",","'Reporteador', '',1,'-','',0,0,'',0,0,0,0,1,0),")</f>
        <v>(1184,'Notas de Gestión Administrativa','Notas de Gestión Administrativa',1074,0,9,0,'Reporteador', '',1,'-','',0,0,'',0,0,0,0,1,0),</v>
      </c>
    </row>
    <row r="41" spans="1:1" x14ac:dyDescent="0.25">
      <c r="A41" s="1" t="str">
        <f>CONCATENATE("(",Hoja1!A42,",'",Hoja1!B42,"','",Hoja1!C42,"',",Hoja1!D42,",",Hoja1!E42,",",Hoja1!F42,",",Hoja1!G42,",","'Reporteador', '',1,'-','',0,0,'',0,0,0,0,1,0),")</f>
        <v>(1185,'Notas','Notas',1184,1,1,0,'Reporteador', '',1,'-','',0,0,'',0,0,0,0,1,0),</v>
      </c>
    </row>
    <row r="42" spans="1:1" x14ac:dyDescent="0.25">
      <c r="A42" s="1" t="str">
        <f>CONCATENATE("(",Hoja1!A43,",'",Hoja1!B43,"','",Hoja1!C43,"',",Hoja1!D43,",",Hoja1!E43,",",Hoja1!F43,",",Hoja1!G43,",","'Reporteador', '',1,'-','',0,0,'',0,0,0,0,1,0),")</f>
        <v>(1111,'Generales','Generales',1074,0,10,1,'Reporteador', '',1,'-','',0,0,'',0,0,0,0,1,0),</v>
      </c>
    </row>
    <row r="43" spans="1:1" x14ac:dyDescent="0.25">
      <c r="A43" s="1" t="str">
        <f>CONCATENATE("(",Hoja1!A44,",'",Hoja1!B44,"','",Hoja1!C44,"',",Hoja1!D44,",",Hoja1!E44,",",Hoja1!F44,",",Hoja1!G44,",","'Reporteador', '',1,'-','',0,0,'',0,0,0,0,1,0),")</f>
        <v>(1112,'Balanza de Comprobación','Balanza de Comprobación',1111,1,1,1,'Reporteador', '',1,'-','',0,0,'',0,0,0,0,1,0),</v>
      </c>
    </row>
    <row r="44" spans="1:1" x14ac:dyDescent="0.25">
      <c r="A44" s="1" t="str">
        <f>CONCATENATE("(",Hoja1!A45,",'",Hoja1!B45,"','",Hoja1!C45,"',",Hoja1!D45,",",Hoja1!E45,",",Hoja1!F45,",",Hoja1!G45,",","'Reporteador', '',1,'-','',0,0,'',0,0,0,0,1,0),")</f>
        <v>(1113,'Libro Diario','Libro Diario',1111,1,2,1,'Reporteador', '',1,'-','',0,0,'',0,0,0,0,1,0),</v>
      </c>
    </row>
    <row r="45" spans="1:1" x14ac:dyDescent="0.25">
      <c r="A45" s="1" t="str">
        <f>CONCATENATE("(",Hoja1!A46,",'",Hoja1!B46,"','",Hoja1!C46,"',",Hoja1!D46,",",Hoja1!E46,",",Hoja1!F46,",",Hoja1!G46,",","'Reporteador', '',1,'-','',0,0,'',0,0,0,0,1,0),")</f>
        <v>(1114,'Libro Mayor','Libro Mayor',1111,1,3,1,'Reporteador', '',1,'-','',0,0,'',0,0,0,0,1,0),</v>
      </c>
    </row>
    <row r="46" spans="1:1" x14ac:dyDescent="0.25">
      <c r="A46" s="1" t="str">
        <f>CONCATENATE("(",Hoja1!A47,",'",Hoja1!B47,"','",Hoja1!C47,"',",Hoja1!D47,",",Hoja1!E47,",",Hoja1!F47,",",Hoja1!G47,",","'Reporteador', '',1,'-','',0,0,'',0,0,0,0,1,0),")</f>
        <v>(1115,'Auxiliar de Mayor','Reporte Contable: Auxiliares de Cuenta',1111,1,4,1,'Reporteador', '',1,'-','',0,0,'',0,0,0,0,1,0),</v>
      </c>
    </row>
    <row r="47" spans="1:1" x14ac:dyDescent="0.25">
      <c r="A47" s="1" t="str">
        <f>CONCATENATE("(",Hoja1!A48,",'",Hoja1!B48,"','",Hoja1!C48,"',",Hoja1!D48,",",Hoja1!E48,",",Hoja1!F48,",",Hoja1!G48,",","'Reporteador', '',1,'-','',0,0,'',0,0,0,0,1,0),")</f>
        <v>(1116,'ESTADOS E INFORMACIÓN PRESUPUESTAL Y PROGRAMÁTICA','ESTADOS E INFORMACIÓN PRESUPUESTAL Y PROGRAMÁTICA',1073,0,2,1,'Reporteador', '',1,'-','',0,0,'',0,0,0,0,1,0),</v>
      </c>
    </row>
    <row r="48" spans="1:1" x14ac:dyDescent="0.25">
      <c r="A48" s="1" t="str">
        <f>CONCATENATE("(",Hoja1!A49,",'",Hoja1!B49,"','",Hoja1!C49,"',",Hoja1!D49,",",Hoja1!E49,",",Hoja1!F49,",",Hoja1!G49,",","'Reporteador', '',1,'-','',0,0,'',0,0,0,0,1,0),")</f>
        <v>(1117,'Estados del Ejercicio de la Ley de Ingresos','Estados del Ejercicio de la Ley de Ingresos',1116,0,1,1,'Reporteador', '',1,'-','',0,0,'',0,0,0,0,1,0),</v>
      </c>
    </row>
    <row r="49" spans="1:1" x14ac:dyDescent="0.25">
      <c r="A49" s="1" t="str">
        <f>CONCATENATE("(",Hoja1!A50,",'",Hoja1!B50,"','",Hoja1!C50,"',",Hoja1!D50,",",Hoja1!E50,",",Hoja1!F50,",",Hoja1!G50,",","'Reporteador', '',1,'-','',0,0,'',0,0,0,0,1,0),")</f>
        <v>(1118,'Por Rubro','Estado del ejercicio de Ingresos - Rubro',1117,1,1,1,'Reporteador', '',1,'-','',0,0,'',0,0,0,0,1,0),</v>
      </c>
    </row>
    <row r="50" spans="1:1" x14ac:dyDescent="0.25">
      <c r="A50" s="1" t="str">
        <f>CONCATENATE("(",Hoja1!A51,",'",Hoja1!B51,"','",Hoja1!C51,"',",Hoja1!D51,",",Hoja1!E51,",",Hoja1!F51,",",Hoja1!G51,",","'Reporteador', '',1,'-','',0,0,'',0,0,0,0,1,0),")</f>
        <v>(1119,'Por Rubro / Tipo','Estado del ejercicio de Ingresos - Rubro, Tipo',1117,1,2,0,'Reporteador', '',1,'-','',0,0,'',0,0,0,0,1,0),</v>
      </c>
    </row>
    <row r="51" spans="1:1" x14ac:dyDescent="0.25">
      <c r="A51" s="1" t="str">
        <f>CONCATENATE("(",Hoja1!A52,",'",Hoja1!B52,"','",Hoja1!C52,"',",Hoja1!D52,",",Hoja1!E52,",",Hoja1!F52,",",Hoja1!G52,",","'Reporteador', '',1,'-','',0,0,'',0,0,0,0,1,0),")</f>
        <v>(1120,'Por Rubro / Tipo / Clase','Estado del ejercicio de Ingresos - Rubro, Tipo y Clase',1117,1,3,0,'Reporteador', '',1,'-','',0,0,'',0,0,0,0,1,0),</v>
      </c>
    </row>
    <row r="52" spans="1:1" x14ac:dyDescent="0.25">
      <c r="A52" s="1" t="str">
        <f>CONCATENATE("(",Hoja1!A53,",'",Hoja1!B53,"','",Hoja1!C53,"',",Hoja1!D53,",",Hoja1!E53,",",Hoja1!F53,",",Hoja1!G53,",","'Reporteador', '',1,'-','',0,0,'',0,0,0,0,1,0),")</f>
        <v>(1121,'Por Rubro / Tipo / Clase / Concepto','Estado del ejercicio de Ingresos - Rubro, Tipo, Clase y Concepto',1117,1,4,0,'Reporteador', '',1,'-','',0,0,'',0,0,0,0,1,0),</v>
      </c>
    </row>
    <row r="53" spans="1:1" x14ac:dyDescent="0.25">
      <c r="A53" s="1" t="str">
        <f>CONCATENATE("(",Hoja1!A54,",'",Hoja1!B54,"','",Hoja1!C54,"',",Hoja1!D54,",",Hoja1!E54,",",Hoja1!F54,",",Hoja1!G54,",","'Reporteador', '',1,'-','',0,0,'',0,0,0,0,1,0),")</f>
        <v>(1122,'Por Clasificación Económica / Rubro / Tipo','Estado del ejercicio de Ingresos - Clasificación Económica por Rubro, Tipo',1117,1,5,0,'Reporteador', '',1,'-','',0,0,'',0,0,0,0,1,0),</v>
      </c>
    </row>
    <row r="54" spans="1:1" x14ac:dyDescent="0.25">
      <c r="A54" s="1" t="str">
        <f>CONCATENATE("(",Hoja1!A55,",'",Hoja1!B55,"','",Hoja1!C55,"',",Hoja1!D55,",",Hoja1!E55,",",Hoja1!F55,",",Hoja1!G55,",","'Reporteador', '',1,'-','',0,0,'',0,0,0,0,1,0),")</f>
        <v>(1123,'Por Clasificación Económica / Rubro / Tipo / Clase','Estado del ejercicio de Ingresos - Clasificación Económica por Rubro, Tipo y Clase',1117,1,6,0,'Reporteador', '',1,'-','',0,0,'',0,0,0,0,1,0),</v>
      </c>
    </row>
    <row r="55" spans="1:1" x14ac:dyDescent="0.25">
      <c r="A55" s="1" t="str">
        <f>CONCATENATE("(",Hoja1!A56,",'",Hoja1!B56,"','",Hoja1!C56,"',",Hoja1!D56,",",Hoja1!E56,",",Hoja1!F56,",",Hoja1!G56,",","'Reporteador', '',1,'-','',0,0,'',0,0,0,0,1,0),")</f>
        <v>(1124,'Por Clasificación Económica / Rubro / Tipo / Clase / Concepto','Estado del ejercicio de Ingresos - Clasificación Económica por Rubro,Tipo,Clase,Concepto',1117,1,7,0,'Reporteador', '',1,'-','',0,0,'',0,0,0,0,1,0),</v>
      </c>
    </row>
    <row r="56" spans="1:1" x14ac:dyDescent="0.25">
      <c r="A56" s="1" t="str">
        <f>CONCATENATE("(",Hoja1!A57,",'",Hoja1!B57,"','",Hoja1!C57,"',",Hoja1!D57,",",Hoja1!E57,",",Hoja1!F57,",",Hoja1!G57,",","'Reporteador', '',1,'-','',0,0,'',0,0,0,0,1,0),")</f>
        <v>(1125,'Por Concepto / Fuente de Financiamiento','Estado del ejercicio de Ingresos - Concepto y Fuente Financiamiento',1117,1,8,0,'Reporteador', '',1,'-','',0,0,'',0,0,0,0,1,0),</v>
      </c>
    </row>
    <row r="57" spans="1:1" x14ac:dyDescent="0.25">
      <c r="A57" s="1" t="str">
        <f>CONCATENATE("(",Hoja1!A58,",'",Hoja1!B58,"','",Hoja1!C58,"',",Hoja1!D58,",",Hoja1!E58,",",Hoja1!F58,",",Hoja1!G58,",","'Reporteador', '',1,'-','',0,0,'',0,0,0,0,1,0),")</f>
        <v>(1126,'Estados del Ejercicio del Presupuesto de Egresos','Estados del Ejercicio del Presupuesto de Egresos',1116,0,2,1,'Reporteador', '',1,'-','',0,0,'',0,0,0,0,1,0),</v>
      </c>
    </row>
    <row r="58" spans="1:1" x14ac:dyDescent="0.25">
      <c r="A58" s="1" t="str">
        <f>CONCATENATE("(",Hoja1!A59,",'",Hoja1!B59,"','",Hoja1!C59,"',",Hoja1!D59,",",Hoja1!E59,",",Hoja1!F59,",",Hoja1!G59,",","'Reporteador', '',1,'-','',0,0,'',0,0,0,0,1,0),")</f>
        <v>(1127,'Por Ramo','Estado del Ejercicio del Presupuesto - Ramo',1126,1,1,1,'Reporteador', '',1,'-','',0,0,'',0,0,0,0,1,0),</v>
      </c>
    </row>
    <row r="59" spans="1:1" x14ac:dyDescent="0.25">
      <c r="A59" s="1" t="str">
        <f>CONCATENATE("(",Hoja1!A60,",'",Hoja1!B60,"','",Hoja1!C60,"',",Hoja1!D60,",",Hoja1!E60,",",Hoja1!F60,",",Hoja1!G60,",","'Reporteador', '',1,'-','',0,0,'',0,0,0,0,1,0),")</f>
        <v>(1128,'Por Capítulo Gasto','Estado del Ejercicio del Presupuesto - Capitulo Gasto',1126,1,2,1,'Reporteador', '',1,'-','',0,0,'',0,0,0,0,1,0),</v>
      </c>
    </row>
    <row r="60" spans="1:1" x14ac:dyDescent="0.25">
      <c r="A60" s="1" t="str">
        <f>CONCATENATE("(",Hoja1!A61,",'",Hoja1!B61,"','",Hoja1!C61,"',",Hoja1!D61,",",Hoja1!E61,",",Hoja1!F61,",",Hoja1!G61,",","'Reporteador', '',1,'-','',0,0,'',0,0,0,0,1,0),")</f>
        <v>(1129,'Por Clasificación Económica','Estado del Ejercicio del Presupuesto - Clasificación Económica',1126,1,3,1,'Reporteador', '',1,'-','',0,0,'',0,0,0,0,1,0),</v>
      </c>
    </row>
    <row r="61" spans="1:1" x14ac:dyDescent="0.25">
      <c r="A61" s="1" t="str">
        <f>CONCATENATE("(",Hoja1!A62,",'",Hoja1!B62,"','",Hoja1!C62,"',",Hoja1!D62,",",Hoja1!E62,",",Hoja1!F62,",",Hoja1!G62,",","'Reporteador', '',1,'-','',0,0,'',0,0,0,0,1,0),")</f>
        <v>(1130,'Por Clasificación Económica / Capítulo Gasto','Estado del Ejercicio del Presupuesto - Clasificación Económica, Gasto',1126,1,4,1,'Reporteador', '',1,'-','',0,0,'',0,0,0,0,1,0),</v>
      </c>
    </row>
    <row r="62" spans="1:1" x14ac:dyDescent="0.25">
      <c r="A62" s="1" t="str">
        <f>CONCATENATE("(",Hoja1!A63,",'",Hoja1!B63,"','",Hoja1!C63,"',",Hoja1!D63,",",Hoja1!E63,",",Hoja1!F63,",",Hoja1!G63,",","'Reporteador', '',1,'-','',0,0,'',0,0,0,0,1,0),")</f>
        <v>(1131,'Por Clasificación Funcional','Estado del Ejercicio del Presupuesto - Clasificación Funcional',1126,1,5,1,'Reporteador', '',1,'-','',0,0,'',0,0,0,0,1,0),</v>
      </c>
    </row>
    <row r="63" spans="1:1" x14ac:dyDescent="0.25">
      <c r="A63" s="1" t="str">
        <f>CONCATENATE("(",Hoja1!A64,",'",Hoja1!B64,"','",Hoja1!C64,"',",Hoja1!D64,",",Hoja1!E64,",",Hoja1!F64,",",Hoja1!G64,",","'Reporteador', '',1,'-','',0,0,'',0,0,0,0,1,0),")</f>
        <v>(1132,'Por Clasificación Funcional / Subfunción','Estado del Ejercicio del Presupuesto - Clasificación Funcional - SubFunción',1126,1,6,1,'Reporteador', '',1,'-','',0,0,'',0,0,0,0,1,0),</v>
      </c>
    </row>
    <row r="64" spans="1:1" x14ac:dyDescent="0.25">
      <c r="A64" s="1" t="str">
        <f>CONCATENATE("(",Hoja1!A65,",'",Hoja1!B65,"','",Hoja1!C65,"',",Hoja1!D65,",",Hoja1!E65,",",Hoja1!F65,",",Hoja1!G65,",","'Reporteador', '',1,'-','',0,0,'',0,0,0,0,1,0),")</f>
        <v>(1133,'Por Fuente de Financiamiento','Estado del Ejercicio del Presupuesto - Fuente Financiamiento',1126,1,7,1,'Reporteador', '',1,'-','',0,0,'',0,0,0,0,1,0),</v>
      </c>
    </row>
    <row r="65" spans="1:1" x14ac:dyDescent="0.25">
      <c r="A65" s="1" t="str">
        <f>CONCATENATE("(",Hoja1!A66,",'",Hoja1!B66,"','",Hoja1!C66,"',",Hoja1!D66,",",Hoja1!E66,",",Hoja1!F66,",",Hoja1!G66,",","'Reporteador', '',1,'-','',0,0,'',0,0,0,0,1,0),")</f>
        <v>(1134,'Clasificación Geográfica','Estado del Ejercicio del Presupuesto - Clasificación Geográfica',1126,1,8,1,'Reporteador', '',1,'-','',0,0,'',0,0,0,0,1,0),</v>
      </c>
    </row>
    <row r="66" spans="1:1" x14ac:dyDescent="0.25">
      <c r="A66" s="1" t="str">
        <f>CONCATENATE("(",Hoja1!A67,",'",Hoja1!B67,"','",Hoja1!C67,"',",Hoja1!D67,",",Hoja1!E67,",",Hoja1!F67,",",Hoja1!G67,",","'Reporteador', '',1,'-','',0,0,'',0,0,0,0,1,0),")</f>
        <v>(1135,'Clasificación General','Estado del Ejercicio del Presupuesto - General',1126,1,9,1,'Reporteador', '',1,'-','',0,0,'',0,0,0,0,1,0),</v>
      </c>
    </row>
    <row r="67" spans="1:1" x14ac:dyDescent="0.25">
      <c r="A67" s="1" t="str">
        <f>CONCATENATE("(",Hoja1!A68,",'",Hoja1!B68,"','",Hoja1!C68,"',",Hoja1!D68,",",Hoja1!E68,",",Hoja1!F68,",",Hoja1!G68,",","'Reporteador', '',1,'-','',0,0,'',0,0,0,0,1,0),")</f>
        <v>(1136,'Por Partida / Fuente de Financiamiento','Estado del Ejercicio del Presupuesto - Partida Genérica y Fuente de Financiamiento',1126,1,10,1,'Reporteador', '',1,'-','',0,0,'',0,0,0,0,1,0),</v>
      </c>
    </row>
    <row r="68" spans="1:1" x14ac:dyDescent="0.25">
      <c r="A68" s="1" t="str">
        <f>CONCATENATE("(",Hoja1!A69,",'",Hoja1!B69,"','",Hoja1!C69,"',",Hoja1!D69,",",Hoja1!E69,",",Hoja1!F69,",",Hoja1!G69,",","'Reporteador', '',1,'-','',0,0,'',0,0,0,0,1,0),")</f>
        <v>(1137,'Informes Administrativos del Ejercicio del Presupuesto de Egresos (pag 34)','Informes Administrativos del Ejercicio del Presupuesto de Egresos (pag 34)',1116,0,3,1,'Reporteador', '',1,'-','',0,0,'',0,0,0,0,1,0),</v>
      </c>
    </row>
    <row r="69" spans="1:1" x14ac:dyDescent="0.25">
      <c r="A69" s="1" t="str">
        <f>CONCATENATE("(",Hoja1!A70,",'",Hoja1!B70,"','",Hoja1!C70,"',",Hoja1!D70,",",Hoja1!E70,",",Hoja1!F70,",",Hoja1!G70,",","'Reporteador', '',1,'-','',0,0,'',0,0,0,0,1,0),")</f>
        <v>(1138,'Por Ramo / Unidad Responsable','Informe Administrativo sobre el Estado del Ejercicio del Presupuesto - Ramo y Unidad Responsable',1137,1,1,1,'Reporteador', '',1,'-','',0,0,'',0,0,0,0,1,0),</v>
      </c>
    </row>
    <row r="70" spans="1:1" x14ac:dyDescent="0.25">
      <c r="A70" s="1" t="str">
        <f>CONCATENATE("(",Hoja1!A71,",'",Hoja1!B71,"','",Hoja1!C71,"',",Hoja1!D71,",",Hoja1!E71,",",Hoja1!F71,",",Hoja1!G71,",","'Reporteador', '',1,'-','',0,0,'',0,0,0,0,1,0),")</f>
        <v>(1139,'Por Ramo / Clasificación Económica','Informe Administrativo sobre el Estado del Ejercicio del Presupuesto - Ramo, Clasificación Económica',1137,1,2,1,'Reporteador', '',1,'-','',0,0,'',0,0,0,0,1,0),</v>
      </c>
    </row>
    <row r="71" spans="1:1" x14ac:dyDescent="0.25">
      <c r="A71" s="1" t="str">
        <f>CONCATENATE("(",Hoja1!A72,",'",Hoja1!B72,"','",Hoja1!C72,"',",Hoja1!D72,",",Hoja1!E72,",",Hoja1!F72,",",Hoja1!G72,",","'Reporteador', '',1,'-','',0,0,'',0,0,0,0,1,0),")</f>
        <v>(1140,'Por Ramo / Clasificación Económica / Capítulo Gasto','Informe Administrativo sobre el Estado del Ejercicio del Presupuesto - Ramo, Clasificación Económica y Capitulo del Gasto',1137,1,3,1,'Reporteador', '',1,'-','',0,0,'',0,0,0,0,1,0),</v>
      </c>
    </row>
    <row r="72" spans="1:1" x14ac:dyDescent="0.25">
      <c r="A72" s="1" t="str">
        <f>CONCATENATE("(",Hoja1!A73,",'",Hoja1!B73,"','",Hoja1!C73,"',",Hoja1!D73,",",Hoja1!E73,",",Hoja1!F73,",",Hoja1!G73,",","'Reporteador', '',1,'-','',0,0,'',0,0,0,0,1,0),")</f>
        <v>(1141,'Por Ramo / Capítulo y Concepto Gasto','Informe Administrativo sobre el Estado del Ejercicio del Presupuesto - Ramo, Capitulo y Concepto del Gasto',1137,1,4,1,'Reporteador', '',1,'-','',0,0,'',0,0,0,0,1,0),</v>
      </c>
    </row>
    <row r="73" spans="1:1" x14ac:dyDescent="0.25">
      <c r="A73" s="1" t="str">
        <f>CONCATENATE("(",Hoja1!A74,",'",Hoja1!B74,"','",Hoja1!C74,"',",Hoja1!D74,",",Hoja1!E74,",",Hoja1!F74,",",Hoja1!G74,",","'Reporteador', '',1,'-','',0,0,'',0,0,0,0,1,0),")</f>
        <v>(1142,'Por Ramo / Clasificación Funcional / Subfunción','Informe Administrativo sobre el Estado del Ejercicio del Presupuesto - Ramo, Clasificación Funcional - SubFunción',1137,1,5,1,'Reporteador', '',1,'-','',0,0,'',0,0,0,0,1,0),</v>
      </c>
    </row>
    <row r="74" spans="1:1" x14ac:dyDescent="0.25">
      <c r="A74" s="1" t="str">
        <f>CONCATENATE("(",Hoja1!A75,",'",Hoja1!B75,"','",Hoja1!C75,"',",Hoja1!D75,",",Hoja1!E75,",",Hoja1!F75,",",Hoja1!G75,",","'Reporteador', '',1,'-','',0,0,'',0,0,0,0,1,0),")</f>
        <v>(1143,'Por Ramo / Unidad Responsable / Capítulo y Concepto Gasto','Informe Administrativo sobre el Estado del Ejercicio del Presupuesto - Ramo, Capitulo y Concepto del Gasto',1137,1,6,1,'Reporteador', '',1,'-','',0,0,'',0,0,0,0,1,0),</v>
      </c>
    </row>
    <row r="75" spans="1:1" x14ac:dyDescent="0.25">
      <c r="A75" s="1" t="str">
        <f>CONCATENATE("(",Hoja1!A76,",'",Hoja1!B76,"','",Hoja1!C76,"',",Hoja1!D76,",",Hoja1!E76,",",Hoja1!F76,",",Hoja1!G76,",","'Reporteador', '',1,'-','',0,0,'',0,0,0,0,1,0),")</f>
        <v>(1144,'Por Ramo / Programa','Informe Administrativo sobre el Estado del Ejercicio del Presupuesto - Ramo, Programa',1137,1,7,1,'Reporteador', '',1,'-','',0,0,'',0,0,0,0,1,0),</v>
      </c>
    </row>
    <row r="76" spans="1:1" x14ac:dyDescent="0.25">
      <c r="A76" s="1" t="str">
        <f>CONCATENATE("(",Hoja1!A77,",'",Hoja1!B77,"','",Hoja1!C77,"',",Hoja1!D77,",",Hoja1!E77,",",Hoja1!F77,",",Hoja1!G77,",","'Reporteador', '',1,'-','',0,0,'',0,0,0,0,1,0),")</f>
        <v>(1145,'Por Ramo / Unidad Responsable / Programa','Informe Administrativo sobre el Estado del Ejercicio del Presupuesto - Ramo, Unidad Responsable y Programa',1137,1,8,1,'Reporteador', '',1,'-','',0,0,'',0,0,0,0,1,0),</v>
      </c>
    </row>
    <row r="77" spans="1:1" x14ac:dyDescent="0.25">
      <c r="A77" s="1" t="str">
        <f>CONCATENATE("(",Hoja1!A78,",'",Hoja1!B78,"','",Hoja1!C78,"',",Hoja1!D78,",",Hoja1!E78,",",Hoja1!F78,",",Hoja1!G78,",","'Reporteador', '',1,'-','',0,0,'',0,0,0,0,1,0),")</f>
        <v>(1146,'Por Ramo / UR / Programa / Objeto Gasto por Capítulo','Informe Administrativo sobre el Estado del Ejercicio del Presupuesto - Ramo, Unidad Responsable , Programa y Objeto del Gasto por Capitulo',1137,1,9,1,'Reporteador', '',1,'-','',0,0,'',0,0,0,0,1,0),</v>
      </c>
    </row>
    <row r="78" spans="1:1" x14ac:dyDescent="0.25">
      <c r="A78" s="1" t="str">
        <f>CONCATENATE("(",Hoja1!A79,",'",Hoja1!B79,"','",Hoja1!C79,"',",Hoja1!D79,",",Hoja1!E79,",",Hoja1!F79,",",Hoja1!G79,",","'Reporteador', '',1,'-','',0,0,'',0,0,0,0,1,0),")</f>
        <v>(1147,'Por Ramo / UR / Programa / Actividad Institucional / Objeto Gasto 3N','Informe Administrativo sobre el Estado del Ejercicio del Presupuesto - Ramo, UR, Programa, Act Institucional, Objeto del Gasto',1137,1,10,1,'Reporteador', '',1,'-','',0,0,'',0,0,0,0,1,0),</v>
      </c>
    </row>
    <row r="79" spans="1:1" x14ac:dyDescent="0.25">
      <c r="A79" s="1" t="str">
        <f>CONCATENATE("(",Hoja1!A80,",'",Hoja1!B80,"','",Hoja1!C80,"',",Hoja1!D80,",",Hoja1!E80,",",Hoja1!F80,",",Hoja1!G80,",","'Reporteador', '',1,'-','',0,0,'',0,0,0,0,1,0),")</f>
        <v>(1148,'Por Ramo / Distribución Geográfica','Informe Administrativo sobre el Estado del Ejercicio del Presupuesto - Ramo, Distribución Geográfica',1137,1,11,1,'Reporteador', '',1,'-','',0,0,'',0,0,0,0,1,0),</v>
      </c>
    </row>
    <row r="80" spans="1:1" x14ac:dyDescent="0.25">
      <c r="A80" s="1" t="str">
        <f>CONCATENATE("(",Hoja1!A81,",'",Hoja1!B81,"','",Hoja1!C81,"',",Hoja1!D81,",",Hoja1!E81,",",Hoja1!F81,",",Hoja1!G81,",","'Reporteador', '',1,'-','',0,0,'',0,0,0,0,1,0),")</f>
        <v>(1149,'Por Ramo / Clasificación Económica / Distribución Geográfica','Informe Administrativo sobre el Estado del Ejercicio del Presupuesto - Ramo, Clasificación Económica, Distribución Geográfica',1137,1,12,1,'Reporteador', '',1,'-','',0,0,'',0,0,0,0,1,0),</v>
      </c>
    </row>
    <row r="81" spans="1:1" x14ac:dyDescent="0.25">
      <c r="A81" s="1" t="str">
        <f>CONCATENATE("(",Hoja1!A82,",'",Hoja1!B82,"','",Hoja1!C82,"',",Hoja1!D82,",",Hoja1!E82,",",Hoja1!F82,",",Hoja1!G82,",","'Reporteador', '',1,'-','',0,0,'',0,0,0,0,1,0),")</f>
        <v>(1150,'Por Ramo / Unidad Responsable / Partida Genérica','Informe Administrativo sobre el Estado del Ejercicio del Presupuesto - Ramo, Unidad Responsable, Partida Genérica',1137,1,13,1,'Reporteador', '',1,'-','',0,0,'',0,0,0,0,1,0),</v>
      </c>
    </row>
    <row r="82" spans="1:1" x14ac:dyDescent="0.25">
      <c r="A82" s="1" t="str">
        <f>CONCATENATE("(",Hoja1!A83,",'",Hoja1!B83,"','",Hoja1!C83,"',",Hoja1!D83,",",Hoja1!E83,",",Hoja1!F83,",",Hoja1!G83,",","'Reporteador', '',1,'-','',0,0,'',0,0,0,0,1,0),")</f>
        <v>(1151,'Por Ramo / UR / Partida Específica','Informe Administrativo sobre el Estado del Ejercicio del Presupuesto - Ramo, Unidad Responsable, Partida Especifica',1137,1,14,1,'Reporteador', '',1,'-','',0,0,'',0,0,0,0,1,0),</v>
      </c>
    </row>
    <row r="83" spans="1:1" x14ac:dyDescent="0.25">
      <c r="A83" s="1" t="str">
        <f>CONCATENATE("(",Hoja1!A84,",'",Hoja1!B84,"','",Hoja1!C84,"',",Hoja1!D84,",",Hoja1!E84,",",Hoja1!F84,",",Hoja1!G84,",","'Reporteador', '',1,'-','',0,0,'',0,0,0,0,1,0),")</f>
        <v>(1152,'Informes Programáticos','Informes Programáticos',1116,0,4,0,'Reporteador', '',1,'-','',0,0,'',0,0,0,0,1,0),</v>
      </c>
    </row>
    <row r="84" spans="1:1" x14ac:dyDescent="0.25">
      <c r="A84" s="1" t="str">
        <f>CONCATENATE("(",Hoja1!A85,",'",Hoja1!B85,"','",Hoja1!C85,"',",Hoja1!D85,",",Hoja1!E85,",",Hoja1!F85,",",Hoja1!G85,",","'Reporteador', '',1,'-','',0,0,'',0,0,0,0,1,0),")</f>
        <v>(1153,'Por Ramo / Función / Programa / Actividad','Informe Programático sobre el Estado del Ejercicio del Presupuesto - Ramo, Función, Programa, Act Institucional',1152,1,1,0,'Reporteador', '',1,'-','',0,0,'',0,0,0,0,1,0),</v>
      </c>
    </row>
    <row r="85" spans="1:1" x14ac:dyDescent="0.25">
      <c r="A85" s="1" t="str">
        <f>CONCATENATE("(",Hoja1!A86,",'",Hoja1!B86,"','",Hoja1!C86,"',",Hoja1!D86,",",Hoja1!E86,",",Hoja1!F86,",",Hoja1!G86,",","'Reporteador', '',1,'-','',0,0,'',0,0,0,0,1,0),")</f>
        <v>(1154,'Por Ramo / UR / Programa / Actividad / Objeto Gasto Capítulo','Informe Programático sobre el Estado del Ejercicio del Presupuesto - Ramo, Unidad Responsable-Programa-Actividad Institucional-Objeto del Gasto por Capitulo',1152,1,2,0,'Reporteador', '',1,'-','',0,0,'',0,0,0,0,1,0),</v>
      </c>
    </row>
    <row r="86" spans="1:1" x14ac:dyDescent="0.25">
      <c r="A86" s="1" t="str">
        <f>CONCATENATE("(",Hoja1!A87,",'",Hoja1!B87,"','",Hoja1!C87,"',",Hoja1!D87,",",Hoja1!E87,",",Hoja1!F87,",",Hoja1!G87,",","'Reporteador', '',1,'-','',0,0,'',0,0,0,0,1,0),")</f>
        <v>(1155,'Por Ramo / Programa / Actividad / Objeto Gasto Capítulo / Clasificación Económica','Informe Programático sobre el Estado del Ejercicio del Presupuesto - Ramo, Programa-Actividad Institucional-Objeto del Gasto por Capitulo-Clasificacion Economica',1152,1,3,0,'Reporteador', '',1,'-','',0,0,'',0,0,0,0,1,0),</v>
      </c>
    </row>
    <row r="87" spans="1:1" x14ac:dyDescent="0.25">
      <c r="A87" s="1" t="str">
        <f>CONCATENATE("(",Hoja1!A88,",'",Hoja1!B88,"','",Hoja1!C88,"',",Hoja1!D88,",",Hoja1!E88,",",Hoja1!F88,",",Hoja1!G88,",","'Reporteador', '',1,'-','',0,0,'',0,0,0,0,1,0),")</f>
        <v>(1156,'Por Ramo / UR / Programa / Actividad / Objeto Gasto Partida/ Fuente Financiamiento','Informe Programático sobre el Estado del Ejercicio del Presupuesto - Ramo, Unidad Responsable-Programa-Actividad Institucional-Objeto del Gasto por Partida Generica-Fuente Financiamiento',1152,1,4,0,'Reporteador', '',1,'-','',0,0,'',0,0,0,0,1,0),</v>
      </c>
    </row>
    <row r="88" spans="1:1" x14ac:dyDescent="0.25">
      <c r="A88" s="1" t="str">
        <f>CONCATENATE("(",Hoja1!A89,",'",Hoja1!B89,"','",Hoja1!C89,"',",Hoja1!D89,",",Hoja1!E89,",",Hoja1!F89,",",Hoja1!G89,",","'Reporteador', '',1,'-','',0,0,'',0,0,0,0,1,0),")</f>
        <v>(1157,'Por Ramo / UR / Programa / Actividad / Objeto Gasto Partida/ Distribución Geográfica','Informe Programático sobre el Estado del Ejercicio del Presupuesto - Ramo, Unidad Responsable-Programa-Actividad Institucional-Objeto del Gasto por Partida Generica-Clasificacion Geografica',1152,1,5,0,'Reporteador', '',1,'-','',0,0,'',0,0,0,0,1,0),</v>
      </c>
    </row>
    <row r="89" spans="1:1" x14ac:dyDescent="0.25">
      <c r="A89" s="1" t="str">
        <f>CONCATENATE("(",Hoja1!A90,",'",Hoja1!B90,"','",Hoja1!C90,"',",Hoja1!D90,",",Hoja1!E90,",",Hoja1!F90,",",Hoja1!G90,",","'Reporteador', '',1,'-','',0,0,'',0,0,0,0,1,0),")</f>
        <v>(1158,'Por Ramo / Función / Proyecto Inversión','Informe Programático sobre el Estado del Ejercicio del Presupuesto - Ramo, Funcion-Programa-Proyecto de Inversion',1152,1,6,0,'Reporteador', '',1,'-','',0,0,'',0,0,0,0,1,0),</v>
      </c>
    </row>
    <row r="90" spans="1:1" x14ac:dyDescent="0.25">
      <c r="A90" s="1" t="str">
        <f>CONCATENATE("(",Hoja1!A91,",'",Hoja1!B91,"','",Hoja1!C91,"',",Hoja1!D91,",",Hoja1!E91,",",Hoja1!F91,",",Hoja1!G91,",","'Reporteador', '',1,'-','',0,0,'',0,0,0,0,1,0),")</f>
        <v>(1159,'Por Ramo / UR / Proyecto / Objeto Gasto Capítulo / Clasificación Económica','Informe Programático sobre el Estado del Ejercicio del Presupuesto - Ramo, Unidad Responsable-Programa-Proyecto de Inversion-Objeto del Gasto por Capitulo-Clasificacion Economica',1152,1,7,0,'Reporteador', '',1,'-','',0,0,'',0,0,0,0,1,0),</v>
      </c>
    </row>
    <row r="91" spans="1:1" x14ac:dyDescent="0.25">
      <c r="A91" s="1" t="str">
        <f>CONCATENATE("(",Hoja1!A92,",'",Hoja1!B92,"','",Hoja1!C92,"',",Hoja1!D92,",",Hoja1!E92,",",Hoja1!F92,",",Hoja1!G92,",","'Reporteador', '',1,'-','',0,0,'',0,0,0,0,1,0),")</f>
        <v>(1160,'Por Ramo / UR / Proyecto / Objeto Gasto Partida / Fuente Financiamiento','Informe Programático sobre el Estado del Ejercicio del Presupuesto - Ramo, Unidad Responsable-Programa-Proyecto de Inversion-Objeto del Gasto por Partida Generica-Fuente Financiamiento',1152,1,8,0,'Reporteador', '',1,'-','',0,0,'',0,0,0,0,1,0),</v>
      </c>
    </row>
    <row r="92" spans="1:1" x14ac:dyDescent="0.25">
      <c r="A92" s="1" t="str">
        <f>CONCATENATE("(",Hoja1!A93,",'",Hoja1!B93,"','",Hoja1!C93,"',",Hoja1!D93,",",Hoja1!E93,",",Hoja1!F93,",",Hoja1!G93,",","'Reporteador', '',1,'-','',0,0,'',0,0,0,0,1,0),")</f>
        <v>(1161,'Por Ramo / Distribución Geográfica / Proyecto','Informe Programático sobre el Estado del Ejercicio del Presupuesto - Ramo, Clasificacion Geografica-Programa-Proyecto de Inversion',1152,1,9,0,'Reporteador', '',1,'-','',0,0,'',0,0,0,0,1,0),</v>
      </c>
    </row>
    <row r="93" spans="1:1" x14ac:dyDescent="0.25">
      <c r="A93" s="1" t="str">
        <f>CONCATENATE("(",Hoja1!A94,",'",Hoja1!B94,"','",Hoja1!C94,"',",Hoja1!D94,",",Hoja1!E94,",",Hoja1!F94,",",Hoja1!G94,",","'Reporteador', '',1,'-','',0,0,'',0,0,0,0,1,0),")</f>
        <v>(1161,'ESTADOS E INFORMACIÓN ECONÓMICA','ESTADOS E INFORMACIÓN ECONÓMICA',1073,0,3,0,'Reporteador', '',1,'-','',0,0,'',0,0,0,0,1,0),</v>
      </c>
    </row>
    <row r="94" spans="1:1" x14ac:dyDescent="0.25">
      <c r="A94" s="1" t="str">
        <f>CONCATENATE("(",Hoja1!A95,",'",Hoja1!B95,"','",Hoja1!C95,"',",Hoja1!D95,",",Hoja1!E95,",",Hoja1!F95,",",Hoja1!G95,",","'Reporteador', '',1,'-','',0,0,'',0,0,0,0,1,0),")</f>
        <v>(1162,'Cuenta Económica','Cuenta Económica',1161,1,1,0,'Reporteador', '',1,'-','',0,0,'',0,0,0,0,1,0),</v>
      </c>
    </row>
    <row r="95" spans="1:1" x14ac:dyDescent="0.25">
      <c r="A95" s="1" t="str">
        <f>CONCATENATE("(",Hoja1!A96,",'",Hoja1!B96,"','",Hoja1!C96,"',",Hoja1!D96,",",Hoja1!E96,",",Hoja1!F96,",",Hoja1!G96,",","'Reporteador', '',1,'-','',0,0,'',0,0,0,0,1,0),")</f>
        <v>(1163,'Clasificación Económica','Clasificación Económica',1161,1,2,0,'Reporteador', '',1,'-','',0,0,'',0,0,0,0,1,0),</v>
      </c>
    </row>
    <row r="96" spans="1:1" x14ac:dyDescent="0.25">
      <c r="A96" s="1" t="str">
        <f>CONCATENATE("(",Hoja1!A97,",'",Hoja1!B97,"','",Hoja1!C97,"',",Hoja1!D97,",",Hoja1!E97,",",Hoja1!F97,",",Hoja1!G97,",","'Reporteador', '',1,'-','',0,0,'',0,0,0,0,1,0),")</f>
        <v>(1164,'Plan de Cuentas','Plan de Cuentas',1161,1,3,0,'Reporteador', '',1,'-','',0,0,'',0,0,0,0,1,0),</v>
      </c>
    </row>
    <row r="97" spans="1:1" x14ac:dyDescent="0.25">
      <c r="A97" s="1" t="str">
        <f>CONCATENATE("(",Hoja1!A98,",'",Hoja1!B98,"','",Hoja1!C98,"',",Hoja1!D98,",",Hoja1!E98,",",Hoja1!F98,",",Hoja1!G98,",","'Reporteador', '',1,'-','',0,0,'',0,0,0,0,1,0),")</f>
        <v>(1165,'INFORMES ADMINISTRATIVOS','INFORMES ADMINISTRATIVOS',1073,0,4,1,'Reporteador', '',1,'-','',0,0,'',0,0,0,0,1,0),</v>
      </c>
    </row>
    <row r="98" spans="1:1" x14ac:dyDescent="0.25">
      <c r="A98" s="1" t="str">
        <f>CONCATENATE("(",Hoja1!A99,",'",Hoja1!B99,"','",Hoja1!C99,"',",Hoja1!D99,",",Hoja1!E99,",",Hoja1!F99,",",Hoja1!G99,",","'Reporteador', '',1,'-','',0,0,'',0,0,0,0,1,0),")</f>
        <v>(1166,'Adquisiciones','Adquisiciones',1165,0,1,1,'Reporteador', '',1,'-','',0,0,'',0,0,0,0,1,0),</v>
      </c>
    </row>
    <row r="99" spans="1:1" x14ac:dyDescent="0.25">
      <c r="A99" s="1" t="str">
        <f>CONCATENATE("(",Hoja1!A100,",'",Hoja1!B100,"','",Hoja1!C100,"',",Hoja1!D100,",",Hoja1!E100,",",Hoja1!F100,",",Hoja1!G100,",","'Reporteador', '',1,'-','',0,0,'',0,0,0,0,1,0),")</f>
        <v>(1167,'OC/OC por Unidad Responsable','Ordenes de compra y servicio por Unidad Responsable',1166,1,1,1,'Reporteador', '',1,'-','',0,0,'',0,0,0,0,1,0),</v>
      </c>
    </row>
    <row r="100" spans="1:1" x14ac:dyDescent="0.25">
      <c r="A100" s="1" t="str">
        <f>CONCATENATE("(",Hoja1!A101,",'",Hoja1!B101,"','",Hoja1!C101,"',",Hoja1!D101,",",Hoja1!E101,",",Hoja1!F101,",",Hoja1!G101,",","'Reporteador', '',1,'-','',0,0,'',0,0,0,0,1,0),")</f>
        <v>(1168,'OC/OC por Unidad Responsable / Partida','Ordenes de compra y servicio por Unidad Responsable y Partida',1166,1,2,1,'Reporteador', '',1,'-','',0,0,'',0,0,0,0,1,0),</v>
      </c>
    </row>
    <row r="101" spans="1:1" x14ac:dyDescent="0.25">
      <c r="A101" s="1" t="str">
        <f>CONCATENATE("(",Hoja1!A102,",'",Hoja1!B102,"','",Hoja1!C102,"',",Hoja1!D102,",",Hoja1!E102,",",Hoja1!F102,",",Hoja1!G102,",","'Reporteador', '',1,'-','',0,0,'',0,0,0,0,1,0),")</f>
        <v>(1169,'OC/OC por Unidad Responsable / Partida / Proveedor','Ordenes de compra y servicio por Unidad Responsable, Partida y Proveedor',1166,1,3,1,'Reporteador', '',1,'-','',0,0,'',0,0,0,0,1,0),</v>
      </c>
    </row>
    <row r="102" spans="1:1" x14ac:dyDescent="0.25">
      <c r="A102" s="1" t="str">
        <f>CONCATENATE("(",Hoja1!A103,",'",Hoja1!B103,"','",Hoja1!C103,"',",Hoja1!D103,",",Hoja1!E103,",",Hoja1!F103,",",Hoja1!G103,",","'Reporteador', '',1,'-','',0,0,'',0,0,0,0,1,0),")</f>
        <v>(1170,'OC/OS Concentrado por Provedor','Ordenes de compra y servicio concentrado por Proveedor',1166,1,4,1,'Reporteador', '',1,'-','',0,0,'',0,0,0,0,1,0),</v>
      </c>
    </row>
    <row r="103" spans="1:1" x14ac:dyDescent="0.25">
      <c r="A103" s="1" t="str">
        <f>CONCATENATE("(",Hoja1!A104,",'",Hoja1!B104,"','",Hoja1!C104,"',",Hoja1!D104,",",Hoja1!E104,",",Hoja1!F104,",",Hoja1!G104,",","'Reporteador', '',1,'-','',0,0,'',0,0,0,0,1,0),")</f>
        <v>(1171,'OC/OS Detallado por Proveedor','Reporte de OC/OS detallado por proveedor sin clasificación por UR',1166,1,5,1,'Reporteador', '',1,'-','',0,0,'',0,0,0,0,1,0),</v>
      </c>
    </row>
    <row r="104" spans="1:1" x14ac:dyDescent="0.25">
      <c r="A104" s="1" t="str">
        <f>CONCATENATE("(",Hoja1!A105,",'",Hoja1!B105,"','",Hoja1!C105,"',",Hoja1!D105,",",Hoja1!E105,",",Hoja1!F105,",",Hoja1!G105,",","'Reporteador', '',1,'-','',0,0,'',0,0,0,0,1,0),")</f>
        <v>(1172,'OC/OS Detallado por Proveedor / Unidad Responsable','Ordenes de compra y servicio detallado por Proveedor',1166,1,6,0,'Reporteador', '',1,'-','',0,0,'',0,0,0,0,1,0),</v>
      </c>
    </row>
    <row r="105" spans="1:1" x14ac:dyDescent="0.25">
      <c r="A105" s="1" t="str">
        <f>CONCATENATE("(",Hoja1!A106,",'",Hoja1!B106,"','",Hoja1!C106,"',",Hoja1!D106,",",Hoja1!E106,",",Hoja1!F106,",",Hoja1!G106,",","'Reporteador', '',1,'-','',0,0,'',0,0,0,0,1,0),")</f>
        <v>(1173,'Almacén - Inventarios','Almacén - Inventarios',1165,0,2,0,'Reporteador', '',1,'-','',0,0,'',0,0,0,0,1,0),</v>
      </c>
    </row>
    <row r="106" spans="1:1" x14ac:dyDescent="0.25">
      <c r="A106" s="1" t="str">
        <f>CONCATENATE("(",Hoja1!A107,",'",Hoja1!B107,"','",Hoja1!C107,"',",Hoja1!D107,",",Hoja1!E107,",",Hoja1!F107,",",Hoja1!G107,",","'Reporteador', '',1,'-','',0,0,'',0,0,0,0,1,0),")</f>
        <v>(1174,'Libro de Inventarios de Materias Primas, Materiales y Suministros para Producción y Comercialización','Libro de Inventarios de Materias Primas, Materiales y Suministros para Producción y Comercialización',1173,1,1,0,'Reporteador', '',1,'-','',0,0,'',0,0,0,0,1,0),</v>
      </c>
    </row>
    <row r="107" spans="1:1" x14ac:dyDescent="0.25">
      <c r="A107" s="1" t="str">
        <f>CONCATENATE("(",Hoja1!A108,",'",Hoja1!B108,"','",Hoja1!C108,"',",Hoja1!D108,",",Hoja1!E108,",",Hoja1!F108,",",Hoja1!G108,",","'Reporteador', '',1,'-','',0,0,'',0,0,0,0,1,0),")</f>
        <v>(1175,'Libro de Inventarios de Bienes Muebles e Inmuebles','Libro de Inventarios de Bienes Muebles e Inmuebles',1173,1,2,0,'Reporteador', '',1,'-','',0,0,'',0,0,0,0,1,0),</v>
      </c>
    </row>
    <row r="108" spans="1:1" x14ac:dyDescent="0.25">
      <c r="A108" s="1" t="str">
        <f>CONCATENATE("(",Hoja1!A109,",'",Hoja1!B109,"','",Hoja1!C109,"',",Hoja1!D109,",",Hoja1!E109,",",Hoja1!F109,",",Hoja1!G109,",","'Reporteador', '',1,'-','',0,0,'',0,0,0,0,1,0),")</f>
        <v>(1176,'Libro de Almacén de Materias y Suministros de Consumo','Libro de Almacén de Materias y Suministros de Consumo',1173,1,3,0,'Reporteador', '',1,'-','',0,0,'',0,0,0,0,1,0),</v>
      </c>
    </row>
    <row r="109" spans="1:1" x14ac:dyDescent="0.25">
      <c r="A109" s="1" t="str">
        <f>CONCATENATE("(",Hoja1!A110,",'",Hoja1!B110,"','",Hoja1!C110,"',",Hoja1!D110,",",Hoja1!E110,",",Hoja1!F110,",",Hoja1!G110,",","'Reporteador', '',1,'-','',0,0,'',0,0,0,0,1,0),")</f>
        <v>(1172,'OC/OS Detallado por Proveedor / Unidad Responsable','Ordenes de compra y servicio detallado por Proveedor',1166,1,6,0,'Reporteador', '',1,'-','',0,0,'',0,0,0,0,1,0),</v>
      </c>
    </row>
    <row r="110" spans="1:1" x14ac:dyDescent="0.25">
      <c r="A110" s="1" t="str">
        <f>CONCATENATE("(",Hoja1!A111,",'",Hoja1!B111,"','",Hoja1!C111,"',",Hoja1!D111,",",Hoja1!E111,",",Hoja1!F111,",",Hoja1!G111,",","'Reporteador', '',1,'-','',0,0,'',0,0,0,0,1,0),")</f>
        <v>(1173,'Almacén - Inventarios','Almacén - Inventarios',1165,0,2,0,'Reporteador', '',1,'-','',0,0,'',0,0,0,0,1,0),</v>
      </c>
    </row>
    <row r="111" spans="1:1" x14ac:dyDescent="0.25">
      <c r="A111" s="1" t="str">
        <f>CONCATENATE("(",Hoja1!A112,",'",Hoja1!B112,"','",Hoja1!C112,"',",Hoja1!D112,",",Hoja1!E112,",",Hoja1!F112,",",Hoja1!G112,",","'Reporteador', '',1,'-','',0,0,'',0,0,0,0,1,0),")</f>
        <v>(1174,'Libro de Inventarios de Materias Primas, Materiales y Suministros para Producción y Comercialización','Libro de Inventarios de Materias Primas, Materiales y Suministros para Producción y Comercialización',1173,1,1,0,'Reporteador', '',1,'-','',0,0,'',0,0,0,0,1,0),</v>
      </c>
    </row>
    <row r="112" spans="1:1" x14ac:dyDescent="0.25">
      <c r="A112" s="1" t="str">
        <f>CONCATENATE("(",Hoja1!A113,",'",Hoja1!B113,"','",Hoja1!C113,"',",Hoja1!D113,",",Hoja1!E113,",",Hoja1!F113,",",Hoja1!G113,",","'Reporteador', '',1,'-','',0,0,'',0,0,0,0,1,0),")</f>
        <v>(1175,'Libro de Inventarios de Bienes Muebles e Inmuebles','Libro de Inventarios de Bienes Muebles e Inmuebles',1173,1,2,0,'Reporteador', '',1,'-','',0,0,'',0,0,0,0,1,0),</v>
      </c>
    </row>
    <row r="113" spans="1:1" x14ac:dyDescent="0.25">
      <c r="A113" s="1" t="str">
        <f>CONCATENATE("(",Hoja1!A114,",'",Hoja1!B114,"','",Hoja1!C114,"',",Hoja1!D114,",",Hoja1!E114,",",Hoja1!F114,",",Hoja1!G114,",","'Reporteador', '',1,'-','',0,0,'',0,0,0,0,1,0),")</f>
        <v>(1176,'Libro de Almacén de Materias y Suministros de Consumo','Libro de Almacén de Materias y Suministros de Consumo',1173,1,3,0,'Reporteador', '',1,'-','',0,0,'',0,0,0,0,1,0),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Morales</dc:creator>
  <cp:lastModifiedBy>David Morales</cp:lastModifiedBy>
  <dcterms:created xsi:type="dcterms:W3CDTF">2012-11-22T18:59:32Z</dcterms:created>
  <dcterms:modified xsi:type="dcterms:W3CDTF">2012-12-06T00:15:00Z</dcterms:modified>
</cp:coreProperties>
</file>