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0" yWindow="450" windowWidth="13080" windowHeight="8115" activeTab="8"/>
  </bookViews>
  <sheets>
    <sheet name="AEL_01" sheetId="1" r:id="rId1"/>
    <sheet name="AEL_02" sheetId="2" r:id="rId2"/>
    <sheet name="AEL_03" sheetId="3" r:id="rId3"/>
    <sheet name="AEL_04" sheetId="4" r:id="rId4"/>
    <sheet name="AEL_05" sheetId="5" r:id="rId5"/>
    <sheet name="AEL_06" sheetId="6" r:id="rId6"/>
    <sheet name="AEL_08" sheetId="7" r:id="rId7"/>
    <sheet name="AEL_09" sheetId="8" r:id="rId8"/>
    <sheet name="รวม" sheetId="9" r:id="rId9"/>
  </sheets>
  <calcPr calcId="145621"/>
</workbook>
</file>

<file path=xl/calcChain.xml><?xml version="1.0" encoding="utf-8"?>
<calcChain xmlns="http://schemas.openxmlformats.org/spreadsheetml/2006/main">
  <c r="N4" i="9" l="1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90" i="9"/>
  <c r="N68" i="9"/>
  <c r="N69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67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35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90" i="9"/>
  <c r="M68" i="9"/>
  <c r="M69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67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35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90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67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35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90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67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35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90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67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35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90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67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35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90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67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3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90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67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35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90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67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35" i="9"/>
  <c r="F32" i="9"/>
  <c r="F31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4" i="9"/>
  <c r="F5" i="9"/>
  <c r="F3" i="9"/>
  <c r="K127" i="8" l="1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M72" i="9" s="1"/>
  <c r="N72" i="9" s="1"/>
  <c r="K80" i="8"/>
  <c r="M71" i="9" s="1"/>
  <c r="N71" i="9" s="1"/>
  <c r="K79" i="8"/>
  <c r="M70" i="9" s="1"/>
  <c r="N70" i="9" s="1"/>
  <c r="K78" i="8"/>
  <c r="K77" i="8"/>
  <c r="K76" i="8"/>
  <c r="K75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N127" i="7"/>
  <c r="L115" i="9" s="1"/>
  <c r="N115" i="9" s="1"/>
  <c r="N126" i="7"/>
  <c r="L114" i="9" s="1"/>
  <c r="N114" i="9" s="1"/>
  <c r="N125" i="7"/>
  <c r="L113" i="9" s="1"/>
  <c r="N113" i="9" s="1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<sst xmlns="http://schemas.openxmlformats.org/spreadsheetml/2006/main" count="2857" uniqueCount="347">
  <si>
    <t>AEL:01 การตอบสนองของวงจร Passive อย่างง่าย</t>
  </si>
  <si>
    <t>เลขที่</t>
  </si>
  <si>
    <t>รหัสประจำตัว</t>
  </si>
  <si>
    <t>ชื่อ</t>
  </si>
  <si>
    <t>sec</t>
  </si>
  <si>
    <t>กลุ่ม</t>
  </si>
  <si>
    <t>1.8.1</t>
  </si>
  <si>
    <t>1.8.2</t>
  </si>
  <si>
    <t>1.8.3</t>
  </si>
  <si>
    <t>1.8.4</t>
  </si>
  <si>
    <t>1.8.5</t>
  </si>
  <si>
    <t>สรุป</t>
  </si>
  <si>
    <t>รวม</t>
  </si>
  <si>
    <t>523040503-8</t>
  </si>
  <si>
    <t>นายธนวัฒน์ รัตนวงษา</t>
  </si>
  <si>
    <t>523040518-5</t>
  </si>
  <si>
    <t>นายพงศกร นามสร</t>
  </si>
  <si>
    <t>คำนวณค่า 20logVo/Vi และ &lt;Vo/Vi</t>
  </si>
  <si>
    <t>523040540-2</t>
  </si>
  <si>
    <t>นายศิริชัย ประทุมขันธ์</t>
  </si>
  <si>
    <t>อภิปรายผลการทดลองเทียบกับทฤษฎี</t>
  </si>
  <si>
    <t>533040475-8</t>
  </si>
  <si>
    <t>นางสาวศศิวิมล รัตนพันธุ์</t>
  </si>
  <si>
    <t>533040483-9</t>
  </si>
  <si>
    <t>นายอัครเดช ประทุมทอง</t>
  </si>
  <si>
    <t>533040715-4</t>
  </si>
  <si>
    <t>นายธรณิศ คนบุญ</t>
  </si>
  <si>
    <t>533040724-3</t>
  </si>
  <si>
    <t>นางสาวปริยากร จิมขุนทด</t>
  </si>
  <si>
    <t>543040008-0</t>
  </si>
  <si>
    <t>นายศิริวัฒน์ วังหอม</t>
  </si>
  <si>
    <t>543040315-1</t>
  </si>
  <si>
    <t>นายฌานุวรรษ อัศวเมนะกุล</t>
  </si>
  <si>
    <t>อธิบายว่าทำไมค่า dc ของแรงดัน Vi(t) จึงไม่ส่งผลต่อ Vo(t)</t>
  </si>
  <si>
    <t>543040319-3</t>
  </si>
  <si>
    <t>นายทัศนัย นามแสง</t>
  </si>
  <si>
    <t>543040322-4</t>
  </si>
  <si>
    <t>นายธนภัทร คามวัลย์</t>
  </si>
  <si>
    <t>543040324-0</t>
  </si>
  <si>
    <t>นายธนานนท์ เสนาวงษ์</t>
  </si>
  <si>
    <t>ความถี่ของขดลวด</t>
  </si>
  <si>
    <t>543040329-0</t>
  </si>
  <si>
    <t>นางสาวนันทิกา ชัยวิรัตนะ</t>
  </si>
  <si>
    <t>543040334-7</t>
  </si>
  <si>
    <t>นายปิยะวัฒน์ พงศ์วิวัฒนา</t>
  </si>
  <si>
    <t>543040335-5</t>
  </si>
  <si>
    <t>นายพงศธร สุริโย</t>
  </si>
  <si>
    <t>543040339-7</t>
  </si>
  <si>
    <t>นายพิเชฐ วงศ์บัวแก้ว</t>
  </si>
  <si>
    <t>543040342-8</t>
  </si>
  <si>
    <t>นางสาวภัสชญา โควะวินทวีวัฒน์</t>
  </si>
  <si>
    <t>543040345-2</t>
  </si>
  <si>
    <t>นายภามิน รังสิกรรพุม</t>
  </si>
  <si>
    <t>543040348-6</t>
  </si>
  <si>
    <t>นางสาววรกานต์ ศศิปิยะนนท์</t>
  </si>
  <si>
    <t>543040349-4</t>
  </si>
  <si>
    <t>นายวรพล อาจมนตรี</t>
  </si>
  <si>
    <t>543040351-7</t>
  </si>
  <si>
    <t>นายวริฏ ไตรชัยศิษฎ์</t>
  </si>
  <si>
    <t>543040775-7</t>
  </si>
  <si>
    <t>นายฉัตระกูล คูวัฒนสุชาติ</t>
  </si>
  <si>
    <t>543040777-3</t>
  </si>
  <si>
    <t>นายชนาธิป ดิฐภักดีธนา</t>
  </si>
  <si>
    <t>543040791-9</t>
  </si>
  <si>
    <t>นางสาวธวัลยา ยอดพันคำ</t>
  </si>
  <si>
    <t>543040792-7</t>
  </si>
  <si>
    <t>นายธีทัต ถิรัฏฐานกุล</t>
  </si>
  <si>
    <t>543040800-4</t>
  </si>
  <si>
    <t>นายปรัชญ์พงศ์ จำปาถิ่น</t>
  </si>
  <si>
    <t>543040806-2</t>
  </si>
  <si>
    <t>นางสาวแพรวพราว พานดง</t>
  </si>
  <si>
    <t>543040807-0</t>
  </si>
  <si>
    <t>นางสาวภัทรวดี เหลื่อมสมบูรณ์</t>
  </si>
  <si>
    <t>543040808-8</t>
  </si>
  <si>
    <t>นางสาวภิญญาพัชญ์ ติวาวงศ์รุจน์</t>
  </si>
  <si>
    <t>543040817-7</t>
  </si>
  <si>
    <t>นางสาวสุพรรษา ปุดตะศิริวงษ์</t>
  </si>
  <si>
    <t>523040487-0</t>
  </si>
  <si>
    <t>นางสาวจุฬาลักษณ์ ผิวนวล</t>
  </si>
  <si>
    <t>523040488-8</t>
  </si>
  <si>
    <t>นายชยานันต์ คุรุวาศรี</t>
  </si>
  <si>
    <t>523040545-2</t>
  </si>
  <si>
    <t>นายศุภวิชญ์ ศรีสงคราม</t>
  </si>
  <si>
    <t>523040547-8</t>
  </si>
  <si>
    <t>นายสหรัฐ สระสงคราม</t>
  </si>
  <si>
    <t>523041190-8</t>
  </si>
  <si>
    <t>นางสาวทิวาพร บัวสาย</t>
  </si>
  <si>
    <t>523041195-8</t>
  </si>
  <si>
    <t>นายธีระวัฒน์ รุ่งแจ้ง</t>
  </si>
  <si>
    <t>523041196-6</t>
  </si>
  <si>
    <t>นางสาวนัฐพร เคนาราช</t>
  </si>
  <si>
    <t>523041206-9</t>
  </si>
  <si>
    <t>นางสาวยาใจ พิพัฒนพร</t>
  </si>
  <si>
    <t>523041214-0</t>
  </si>
  <si>
    <t>นางสาวศิรประภา ลาภมาก</t>
  </si>
  <si>
    <t>523041216-6</t>
  </si>
  <si>
    <t>นางสาวหนึ่งฤทัย คนชุม</t>
  </si>
  <si>
    <t>523041221-3</t>
  </si>
  <si>
    <t>นางสาวอลิษา สุขสบาย</t>
  </si>
  <si>
    <t>543040306-2</t>
  </si>
  <si>
    <t>นายกัมปนาท ศิริวัฒนกุล</t>
  </si>
  <si>
    <t>543040310-1</t>
  </si>
  <si>
    <t>นายจิรายุ เลิศชะกิจ</t>
  </si>
  <si>
    <t>543040312-7</t>
  </si>
  <si>
    <t>นายชยุต เลื่อนยศ</t>
  </si>
  <si>
    <t>543040337-1</t>
  </si>
  <si>
    <t>นายพิชญ์พงษ์ พลเยี่ยม</t>
  </si>
  <si>
    <t>543040340-2</t>
  </si>
  <si>
    <t>นายพิสิฐ พุทธา</t>
  </si>
  <si>
    <t>543040347-8</t>
  </si>
  <si>
    <t>นายเมธีไนย์ ส่งสุข</t>
  </si>
  <si>
    <t>543040350-9</t>
  </si>
  <si>
    <t>นายวรวรรต พงษ์ศิริ</t>
  </si>
  <si>
    <t>543040513-7</t>
  </si>
  <si>
    <t>นายชนาธิป ถิรวิทยานุรักษ์</t>
  </si>
  <si>
    <t>543040771-5</t>
  </si>
  <si>
    <t>นายกฤษฎา แลบุตร</t>
  </si>
  <si>
    <t>543040778-1</t>
  </si>
  <si>
    <t>นางสาวชนิสรา นิติวรนันท์</t>
  </si>
  <si>
    <t>543040781-2</t>
  </si>
  <si>
    <t>นางสาวฐิติวรรณ พิมพ์เทศ</t>
  </si>
  <si>
    <t>543040782-0</t>
  </si>
  <si>
    <t>นายณราชัย กิตติสิทโธ</t>
  </si>
  <si>
    <t>543040783-8</t>
  </si>
  <si>
    <t>นางสาวณัชธิญา ทวีรัตน์</t>
  </si>
  <si>
    <t>543040787-0</t>
  </si>
  <si>
    <t>นายธนะวรรธน์ โชตน์ธนภัทร์กุล</t>
  </si>
  <si>
    <t>543040794-3</t>
  </si>
  <si>
    <t>นายนพณัฐ หนูจิตร</t>
  </si>
  <si>
    <t>543040797-7</t>
  </si>
  <si>
    <t>นายนวมินทร์ ปานนิล</t>
  </si>
  <si>
    <t>543040803-8</t>
  </si>
  <si>
    <t>นายปิยะพล เผ่าพงษ์ไพบูลย์</t>
  </si>
  <si>
    <t>543040804-6</t>
  </si>
  <si>
    <t>นายปุรเชษฐ์ กลีบมะลิ</t>
  </si>
  <si>
    <t>543040810-1</t>
  </si>
  <si>
    <t>นายวิศรุต ลือโสภา</t>
  </si>
  <si>
    <t>513040467-5</t>
  </si>
  <si>
    <t>นางสาวกรรณิกา ศรีรุจิทัศนากร</t>
  </si>
  <si>
    <t>513040476-4</t>
  </si>
  <si>
    <t>นายคุณากร ภู่ทอง</t>
  </si>
  <si>
    <t>513040484-5</t>
  </si>
  <si>
    <t>นายโชติรวี หลวงวงค์</t>
  </si>
  <si>
    <t>513040500-3</t>
  </si>
  <si>
    <t>นายธนา พรหมกลัดพะเนาว์</t>
  </si>
  <si>
    <t>523040500-4</t>
  </si>
  <si>
    <t>นายทองยศ ทรงสัตย์</t>
  </si>
  <si>
    <t>523040560-6</t>
  </si>
  <si>
    <t>นางสาวอัณศยา ตรีวรเวทย์</t>
  </si>
  <si>
    <t>523041184-3</t>
  </si>
  <si>
    <t>นายคณานุรักษ์ ปรินทอง</t>
  </si>
  <si>
    <t>523041207-7</t>
  </si>
  <si>
    <t>นายยุทธศักดิ์ อวงรัมย์</t>
  </si>
  <si>
    <t>523041211-6</t>
  </si>
  <si>
    <t>นางสาววราลักษณ์ ชัยโชติ</t>
  </si>
  <si>
    <t>533040453-8</t>
  </si>
  <si>
    <t>นายประดิพัทธ์ วรรักษ์ธารา</t>
  </si>
  <si>
    <t>543040007-2</t>
  </si>
  <si>
    <t>นายธีรวัฒน์ ทองลอย</t>
  </si>
  <si>
    <t>543040331-3</t>
  </si>
  <si>
    <t>นายปฐมพงศ์ อัครมหามงคลชัย</t>
  </si>
  <si>
    <t>543040506-4</t>
  </si>
  <si>
    <t>นายรัตนากร สอนสุกอง</t>
  </si>
  <si>
    <t>543040515-3</t>
  </si>
  <si>
    <t>นายณัฐวุฒิ์ม์ พาณิชย์กุล</t>
  </si>
  <si>
    <t>543040516-1</t>
  </si>
  <si>
    <t>นายวีระวัฒน์ พันธุ์ยุรา</t>
  </si>
  <si>
    <t>543040805-4</t>
  </si>
  <si>
    <t>นายพลวัต ลัทธิพร</t>
  </si>
  <si>
    <t>543040809-6</t>
  </si>
  <si>
    <t>นางสาววนิดา โคตรสมบัติ</t>
  </si>
  <si>
    <t>543040811-9</t>
  </si>
  <si>
    <t>นายวีรวัฒน์ พานิช</t>
  </si>
  <si>
    <t>543040812-7</t>
  </si>
  <si>
    <t>นายศักดิ์ชัย สุดสี</t>
  </si>
  <si>
    <t>543040814-3</t>
  </si>
  <si>
    <t>นายสราวุฒิ จิตโสภาพันธุ์</t>
  </si>
  <si>
    <t>543040818-5</t>
  </si>
  <si>
    <t>นางสาวโสภา อรรคฮาต</t>
  </si>
  <si>
    <t>533040426-1</t>
  </si>
  <si>
    <t>นายกานต์ นุชใหม่</t>
  </si>
  <si>
    <t>533040443-1</t>
  </si>
  <si>
    <t>นายณัฐกานต์ มาชัยภูมิ</t>
  </si>
  <si>
    <t>533040446-5</t>
  </si>
  <si>
    <t>นายนพรัตน์ มหาไชย</t>
  </si>
  <si>
    <t>533040447-3</t>
  </si>
  <si>
    <t>นางสาวนภัส เอื้อวงศ์กูล</t>
  </si>
  <si>
    <t>533040448-1</t>
  </si>
  <si>
    <t>นายนริศ โกธิศรี</t>
  </si>
  <si>
    <t>533040455-4</t>
  </si>
  <si>
    <t>นายปิติพงษ์ ใยพันธ์</t>
  </si>
  <si>
    <t>533040456-2</t>
  </si>
  <si>
    <t>นายปิยะ บุษรากุล</t>
  </si>
  <si>
    <t>533040459-6</t>
  </si>
  <si>
    <t>นายพรเทพ ธงไชย</t>
  </si>
  <si>
    <t>533040482-1</t>
  </si>
  <si>
    <t>นายอรรถพล ซื่อตรง</t>
  </si>
  <si>
    <t>533040524-1</t>
  </si>
  <si>
    <t>นางสาวรุ่งทิวา เตียวยอด</t>
  </si>
  <si>
    <t>533040690-4</t>
  </si>
  <si>
    <t>นางสาวกมลมาลย์ เสวตวงษ์</t>
  </si>
  <si>
    <t>533040697-0</t>
  </si>
  <si>
    <t>นางสาวจินตนา พรมพลเมือง</t>
  </si>
  <si>
    <t>533040698-8</t>
  </si>
  <si>
    <t>นายจุมพล สัจจโภชน์</t>
  </si>
  <si>
    <t>533040716-2</t>
  </si>
  <si>
    <t>นายธีรเดช ทะสา</t>
  </si>
  <si>
    <t>533040722-7</t>
  </si>
  <si>
    <t>นายประวิทย์ ดวงบรรเทา</t>
  </si>
  <si>
    <t>533040725-1</t>
  </si>
  <si>
    <t>นางสาวปารวี ทวีคูณ</t>
  </si>
  <si>
    <t>533040734-0</t>
  </si>
  <si>
    <t>นายเมธา เหล่าวัฒนาถาวร</t>
  </si>
  <si>
    <t>543040006-4</t>
  </si>
  <si>
    <t>นางสาวชฎาพร เชาว์ศรีกุล</t>
  </si>
  <si>
    <t>543040505-6</t>
  </si>
  <si>
    <t>นายชาญชัย ไทยานนท์</t>
  </si>
  <si>
    <t>543040507-2</t>
  </si>
  <si>
    <t>นายอดิศักดิ์ คำแก่น</t>
  </si>
  <si>
    <t>543040780-4</t>
  </si>
  <si>
    <t>นายชัยวัฒน์ กิ่งโพธิ์</t>
  </si>
  <si>
    <t>543040785-4</t>
  </si>
  <si>
    <t>นายต่อลาภ ปราบภัย</t>
  </si>
  <si>
    <t>543040798-5</t>
  </si>
  <si>
    <t>นายนิทัศน์ เทพณรงค์</t>
  </si>
  <si>
    <t>543040815-1</t>
  </si>
  <si>
    <t>นางสาวสินาภรณ์ ทองเกียรติ</t>
  </si>
  <si>
    <t>543040816-9</t>
  </si>
  <si>
    <t>นายสุกฤษฎิ์ ขุมทอง</t>
  </si>
  <si>
    <t>543040823-2</t>
  </si>
  <si>
    <t>นายอุเทน วงษ์เปรียว</t>
  </si>
  <si>
    <t>AEL:02 ไดโอดและการทำงานเบื้องต้น</t>
  </si>
  <si>
    <t>2.8.1</t>
  </si>
  <si>
    <t>2.8.2</t>
  </si>
  <si>
    <t>2.8.3</t>
  </si>
  <si>
    <t>2.8.4</t>
  </si>
  <si>
    <t>อภิปรายกราผความสัมพันธ์ระหว่างกระแสและแรงดันของไดโอดต่างๆ</t>
  </si>
  <si>
    <t>อภิปรายเปรียบเทียบผลที่ได้จาก dc load oine กับที่วัดได้จริง</t>
  </si>
  <si>
    <t>อภิปรายความสัมพันธ์ I LDC และ V 2DC</t>
  </si>
  <si>
    <t>อภิปรายความสัมพันธ์ I LDC และ Vrpp</t>
  </si>
  <si>
    <t>AEL:03 วงจรควบคุมแรงดันอย่างง่าย</t>
  </si>
  <si>
    <t>3.8.1</t>
  </si>
  <si>
    <t>3.8.2</t>
  </si>
  <si>
    <t>3.8.3</t>
  </si>
  <si>
    <t>3.8.4</t>
  </si>
  <si>
    <t>3.8.5</t>
  </si>
  <si>
    <t>ไม่มี sheet lab</t>
  </si>
  <si>
    <t>ประมาณค่า dynamic resistince ของZไดโอดทั้งสอง</t>
  </si>
  <si>
    <t>อภิปราบผลเปรียบเทียบ Rac ระหว่าง Zไดโอดทั้งสองตัว</t>
  </si>
  <si>
    <t>ประมาณค่า Rac ของ TL431 ที่ได้จากการทดลอง</t>
  </si>
  <si>
    <t>อภิปรายเปรียบเทียบ Rac ของ TL431 ที่ได้จากการทดอลง (10V)</t>
  </si>
  <si>
    <t>กับการทดลองที่แล้ว (2.5V)</t>
  </si>
  <si>
    <t>อภิปรายผลว่าถ้า I2 เกินค่าหนึ่งๆ วงจรจึงไม่สามารถควบคุมแรงดันได้</t>
  </si>
  <si>
    <t>อภิปรายผลจากตาราง</t>
  </si>
  <si>
    <t>อภิปรายผลการทดลอง</t>
  </si>
  <si>
    <t>ตรวจสอบว่าสอดคล้องกับสมการหรือไม่</t>
  </si>
  <si>
    <t>AEL:04 การทำงานของทรานซิสเตอร์ประเภท BJT เบื้องต้น</t>
  </si>
  <si>
    <t>4.8.1</t>
  </si>
  <si>
    <t>4.8.2</t>
  </si>
  <si>
    <t>4.8.3</t>
  </si>
  <si>
    <t>การทดลองวงจรทรานซิสเตอร์เบื้องต้น</t>
  </si>
  <si>
    <t>อภิปรายความสามารถในาการใช้ IB ควบคุม IC ในช่วงที่ทรานซิศเตอร์</t>
  </si>
  <si>
    <t>อยู่ในสถานะแอคทีฟ เปรียบเทียบกับช่วงที่ทรานซิสเตอร์อยู่ในสถานะอิ่มตัว</t>
  </si>
  <si>
    <t>ที่แรงดัน Vcc เท่ากับ 10V นี้</t>
  </si>
  <si>
    <t>อภิปรายเปรียบเทียบค่า IC/IB ในตาราง 4.3 4.4 ในช่วงที่ทรานซิสเตอร์</t>
  </si>
  <si>
    <t>อยู่ในสถานะแอกทีฟ</t>
  </si>
  <si>
    <t>การใช้ทรานซิสเตอร์ทำงานเป็นสวิทช์</t>
  </si>
  <si>
    <t>อธิบายการออกแบบวงจรอย่างละเอียด</t>
  </si>
  <si>
    <t>เปรียบเทียบกระแส IC และแรงดัน VCE ที่วัดได้บณะที่ทรานซิสเตอร์อยู่ใน</t>
  </si>
  <si>
    <t>สถานะอิ่มตัว กับค่าที่ใช้ในการออกแบบ</t>
  </si>
  <si>
    <t>การควบคุมแบบ Pulse-Width Modulation</t>
  </si>
  <si>
    <t>แสดงการคำนวณค่า RB ที่เหมาะสม สำหรับ Vi</t>
  </si>
  <si>
    <t>อภิปรายความสัมพันธ์ระหว่าง duty cycle กับค่า ICdc และ V1dc</t>
  </si>
  <si>
    <t>รวมทั้งความสว่างของ LED</t>
  </si>
  <si>
    <t>ไม่แนบ lab sheet</t>
  </si>
  <si>
    <t>AEL:05 การไบอัสทรานซิสเตอร์ประเภท BJT</t>
  </si>
  <si>
    <t>5.7.1</t>
  </si>
  <si>
    <t>5.7.2</t>
  </si>
  <si>
    <t>5.7.3</t>
  </si>
  <si>
    <t>5.7.4</t>
  </si>
  <si>
    <t>5.7.5</t>
  </si>
  <si>
    <t>การทดลองเพื่อหากระแส IB ที่เหมาะสม</t>
  </si>
  <si>
    <t>อภิปรายผลการทดลองว่า อุณหภูมิที่สูงขึ้นมีผลกระทบต่อทรานซิสเตอร์</t>
  </si>
  <si>
    <t>อย่างไรบ้าง</t>
  </si>
  <si>
    <t>วงจรไปอัสแบบ Base Bias</t>
  </si>
  <si>
    <t>อธิบายการคำนวณค่า RB</t>
  </si>
  <si>
    <t>คำนวณว่า ถ้าทรานซิสเตอร์มีอุณหภูมิสูงขึ้น</t>
  </si>
  <si>
    <t>ค่า VCEQ และ ICQ จะมีค่าเท่าใด</t>
  </si>
  <si>
    <t>วงจรไปอััสแบบ Collector feedback</t>
  </si>
  <si>
    <t>วงจรไบอัสแบบ Emitter feedback</t>
  </si>
  <si>
    <t>วงจรไบอัสแบบ Voltage Divider</t>
  </si>
  <si>
    <t>AEL:06 วงจรขยายที่ใช้ทรานซสเตอร์ประเภท BJT</t>
  </si>
  <si>
    <t>6.9.1</t>
  </si>
  <si>
    <t>6.9.2</t>
  </si>
  <si>
    <t>6.9.3</t>
  </si>
  <si>
    <t>การทดลองวงจรขยายแบบ Common Emitter ที่ไม่มี CE</t>
  </si>
  <si>
    <t>อภิปรายเปรียบเทียบอัตรขยายเมื่อต่อโหลด กับเมื่อไม่มีโหลดต่ออยู่</t>
  </si>
  <si>
    <t>ว่ามีผลเกิดขึ้นเป็นไปตามทฤษฎีหรือไม่</t>
  </si>
  <si>
    <t>อภิปรายผลการทดลองว่า ค่าอัตรขยายแรงดัน ความต้านทานขาเข้า</t>
  </si>
  <si>
    <t>และความต้านทานขาออกของวงจรขยายที่ความถี่ fmid มีความ</t>
  </si>
  <si>
    <t>สอดคล้องกับค่าตามทฤษฎีมากน้อยเพียงใด และอะไรเป็นสาเหตุ</t>
  </si>
  <si>
    <t>ของความคลาดเคลื่อนบ้าง</t>
  </si>
  <si>
    <t>การทดลองวงจร Common-Emitter ที่มี CE</t>
  </si>
  <si>
    <t>การทดลองวงจร Common-Collecttor (Emitter Follwer)</t>
  </si>
  <si>
    <t>AEL:08 วงจร Op-Amp(1)</t>
  </si>
  <si>
    <t>8.7.1</t>
  </si>
  <si>
    <t>8.7.2</t>
  </si>
  <si>
    <t>8.7.3</t>
  </si>
  <si>
    <t>8.7.4</t>
  </si>
  <si>
    <t>8.7.5</t>
  </si>
  <si>
    <t>วงจรขยายแบบไม่กลับขั้ว (Non-Inverting Amplifier)</t>
  </si>
  <si>
    <t>อภิปรายเปรียบเทียบอัตราขยายที่ได้จากทฤษฎีและที่ได้จากการทดลอง</t>
  </si>
  <si>
    <t>อภิิปรายเปรียบเทียบค่าของ f3db ของวงจรที่มีอัตรขยาย 10 เท่าและ</t>
  </si>
  <si>
    <t>100 เท่า ว่าต่างกัน 10 เท่าตามทฤษฎีหรือไม่</t>
  </si>
  <si>
    <t>วงจรขยายแบบกลับขั้ว (inverting Amplifier)</t>
  </si>
  <si>
    <t>อภิปรายเปรียบเทียบค่าของ f3db เทียบกับวงจรขยายแบบไม่กลับขั้ว</t>
  </si>
  <si>
    <t>ที่มีอัตรขยาย +10 เท่า ว่ามีผลใกล้เคียงหรือต่างกันอย่างไร</t>
  </si>
  <si>
    <t>วงจร Summing Amplifier</t>
  </si>
  <si>
    <t>อภิปรายผลการทดลองเทียบกับค่าทางทฤษฎี</t>
  </si>
  <si>
    <t>วงจร Integrator</t>
  </si>
  <si>
    <t>อภิปรายผลการทดลองเปรียบเทียบแรงดัน V0 ที่ความถี่ 100Hz และ 1 kHz</t>
  </si>
  <si>
    <t>วงจร Differentiator</t>
  </si>
  <si>
    <t>AEL:09 วงจร Op-Amp(2)</t>
  </si>
  <si>
    <t>9.6.1</t>
  </si>
  <si>
    <t>9.6.2</t>
  </si>
  <si>
    <t>9.6.3</t>
  </si>
  <si>
    <t>9.6.4</t>
  </si>
  <si>
    <t>วงจรเปรียบเทียบแรงดัน</t>
  </si>
  <si>
    <t>อภิปรายโดยเปรียบเทียบค่า Vi2 ที่วัดได้กับค่า Vs</t>
  </si>
  <si>
    <t>ที่ทำให้ Vo เปลี่ยนระดับแรงดัน</t>
  </si>
  <si>
    <t>วงจร Op-Amp ที่มีการป้อนกลับแบบบวก</t>
  </si>
  <si>
    <t>อภิปรายเปรียบเทียบกราฟ transfer charactistic</t>
  </si>
  <si>
    <t>ที่ได้จากการทดลองกับทฤฎี</t>
  </si>
  <si>
    <t>วงจรกำเนิดสัญญาณสี่เหลี่ยม</t>
  </si>
  <si>
    <t>อภิปรายเปรียบเทียบความถี่และ duty cycle ของสัญญาณ Vo</t>
  </si>
  <si>
    <t>ที่วัดได้กับทฤษฎี</t>
  </si>
  <si>
    <t>วงจรกำเนิดสัญญาณ Sine</t>
  </si>
  <si>
    <t>อภิปรายเปรียบเทียบความถี่ของสัญญาณ Vo</t>
  </si>
  <si>
    <t>LAB01</t>
  </si>
  <si>
    <t>LAB02</t>
  </si>
  <si>
    <t>LAB03</t>
  </si>
  <si>
    <t>LAB04</t>
  </si>
  <si>
    <t>LAB05</t>
  </si>
  <si>
    <t>LAB06</t>
  </si>
  <si>
    <t>LAB08</t>
  </si>
  <si>
    <t>LAB09</t>
  </si>
  <si>
    <t>TOTAL(80)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</si>
</sst>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0" fillId="4" borderId="0" xfId="0" applyFill="1" applyAlignment="1">
      <alignment wrapText="1"/>
    </xf>
    <xf numFmtId="0" fontId="3" fillId="0" borderId="0" xfId="0" applyFont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10" fillId="0" borderId="0" xfId="0" applyFont="1" applyAlignment="1">
      <alignment horizontal="center" wrapText="1"/>
    </xf>
    <xf numFmtId="0" fontId="0" fillId="7" borderId="0" xfId="0" applyFill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wrapText="1"/>
    </xf>
    <xf numFmtId="0" fontId="0" fillId="8" borderId="0" xfId="0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11" fillId="0" borderId="2" xfId="0" applyFont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zoomScale="85" zoomScaleNormal="85" workbookViewId="0">
      <selection sqref="A1:F1"/>
    </sheetView>
  </sheetViews>
  <sheetFormatPr defaultColWidth="17.140625" defaultRowHeight="12.75" customHeight="1" x14ac:dyDescent="0.2"/>
  <cols>
    <col min="1" max="1" width="6.42578125" customWidth="1"/>
    <col min="2" max="2" width="13.5703125" customWidth="1"/>
    <col min="3" max="3" width="27.85546875" customWidth="1"/>
    <col min="4" max="16" width="6.42578125" customWidth="1"/>
    <col min="17" max="17" width="48.7109375" customWidth="1"/>
  </cols>
  <sheetData>
    <row r="1" spans="1:17" x14ac:dyDescent="0.2">
      <c r="A1" s="29" t="s">
        <v>0</v>
      </c>
      <c r="B1" s="29"/>
      <c r="C1" s="29"/>
      <c r="D1" s="29"/>
      <c r="E1" s="29"/>
      <c r="F1" s="29"/>
      <c r="J1" s="13"/>
      <c r="N1" s="13"/>
    </row>
    <row r="2" spans="1:17" x14ac:dyDescent="0.2">
      <c r="A2" s="12" t="s">
        <v>1</v>
      </c>
      <c r="B2" s="12" t="s">
        <v>2</v>
      </c>
      <c r="C2" s="11" t="s">
        <v>3</v>
      </c>
      <c r="D2" s="12" t="s">
        <v>4</v>
      </c>
      <c r="E2" s="12" t="s">
        <v>5</v>
      </c>
      <c r="F2" s="28" t="s">
        <v>6</v>
      </c>
      <c r="G2" s="26"/>
      <c r="H2" s="10" t="s">
        <v>7</v>
      </c>
      <c r="I2" s="10" t="s">
        <v>8</v>
      </c>
      <c r="J2" s="16" t="s">
        <v>9</v>
      </c>
      <c r="K2" s="26" t="s">
        <v>10</v>
      </c>
      <c r="L2" s="26"/>
      <c r="M2" s="26" t="s">
        <v>11</v>
      </c>
      <c r="N2" s="30" t="s">
        <v>12</v>
      </c>
    </row>
    <row r="3" spans="1:17" x14ac:dyDescent="0.2">
      <c r="D3" s="6"/>
      <c r="E3" s="6"/>
      <c r="F3" s="10">
        <v>1</v>
      </c>
      <c r="G3" s="5">
        <v>2</v>
      </c>
      <c r="H3" s="5"/>
      <c r="I3" s="5"/>
      <c r="J3" s="5"/>
      <c r="K3" s="5">
        <v>1</v>
      </c>
      <c r="L3" s="5">
        <v>2</v>
      </c>
      <c r="M3" s="26"/>
      <c r="N3" s="26"/>
    </row>
    <row r="4" spans="1:17" x14ac:dyDescent="0.2">
      <c r="D4" s="6"/>
      <c r="E4" s="6"/>
      <c r="F4" s="4">
        <v>1</v>
      </c>
      <c r="G4" s="4">
        <v>1</v>
      </c>
      <c r="H4" s="4">
        <v>1</v>
      </c>
      <c r="I4" s="4">
        <v>1</v>
      </c>
      <c r="J4" s="4">
        <v>2</v>
      </c>
      <c r="K4" s="4">
        <v>1</v>
      </c>
      <c r="L4" s="4">
        <v>1</v>
      </c>
      <c r="M4" s="4">
        <v>2</v>
      </c>
      <c r="N4" s="14">
        <f t="shared" ref="N4:N34" si="0">SUM(F4:M4)</f>
        <v>10</v>
      </c>
    </row>
    <row r="5" spans="1:17" x14ac:dyDescent="0.2">
      <c r="A5" s="3">
        <v>1</v>
      </c>
      <c r="B5" s="3" t="s">
        <v>13</v>
      </c>
      <c r="C5" s="3" t="s">
        <v>14</v>
      </c>
      <c r="D5" s="15">
        <v>1</v>
      </c>
      <c r="E5" s="15">
        <v>1</v>
      </c>
      <c r="F5" s="15">
        <v>1</v>
      </c>
      <c r="G5" s="15">
        <v>0.5</v>
      </c>
      <c r="H5" s="15">
        <v>1</v>
      </c>
      <c r="I5" s="15">
        <v>1</v>
      </c>
      <c r="J5" s="15">
        <v>1.5</v>
      </c>
      <c r="K5" s="15">
        <v>0.5</v>
      </c>
      <c r="L5" s="15">
        <v>1</v>
      </c>
      <c r="M5" s="15">
        <v>1.5</v>
      </c>
      <c r="N5" s="2">
        <f t="shared" si="0"/>
        <v>8</v>
      </c>
      <c r="P5" s="26" t="s">
        <v>6</v>
      </c>
      <c r="Q5" s="26"/>
    </row>
    <row r="6" spans="1:17" x14ac:dyDescent="0.2">
      <c r="A6" s="3">
        <v>2</v>
      </c>
      <c r="B6" s="3" t="s">
        <v>15</v>
      </c>
      <c r="C6" s="3" t="s">
        <v>16</v>
      </c>
      <c r="D6" s="15">
        <v>1</v>
      </c>
      <c r="E6" s="15">
        <v>1</v>
      </c>
      <c r="F6" s="15">
        <v>1</v>
      </c>
      <c r="G6" s="15">
        <v>0.5</v>
      </c>
      <c r="H6" s="15">
        <v>1</v>
      </c>
      <c r="I6" s="15">
        <v>1</v>
      </c>
      <c r="J6" s="15">
        <v>1.5</v>
      </c>
      <c r="K6" s="15">
        <v>0.5</v>
      </c>
      <c r="L6" s="15">
        <v>1</v>
      </c>
      <c r="M6" s="15">
        <v>1.5</v>
      </c>
      <c r="N6" s="2">
        <f t="shared" si="0"/>
        <v>8</v>
      </c>
      <c r="P6" s="10">
        <v>1</v>
      </c>
      <c r="Q6" s="6" t="s">
        <v>17</v>
      </c>
    </row>
    <row r="7" spans="1:17" x14ac:dyDescent="0.2">
      <c r="A7" s="3">
        <v>3</v>
      </c>
      <c r="B7" s="3" t="s">
        <v>18</v>
      </c>
      <c r="C7" s="3" t="s">
        <v>19</v>
      </c>
      <c r="D7" s="15">
        <v>1</v>
      </c>
      <c r="E7" s="15">
        <v>1</v>
      </c>
      <c r="F7" s="15">
        <v>1</v>
      </c>
      <c r="G7" s="15">
        <v>0.5</v>
      </c>
      <c r="H7" s="15">
        <v>1</v>
      </c>
      <c r="I7" s="15">
        <v>1</v>
      </c>
      <c r="J7" s="15">
        <v>1.5</v>
      </c>
      <c r="K7" s="15">
        <v>0.5</v>
      </c>
      <c r="L7" s="15">
        <v>1</v>
      </c>
      <c r="M7" s="15">
        <v>1.5</v>
      </c>
      <c r="N7" s="2">
        <f t="shared" si="0"/>
        <v>8</v>
      </c>
      <c r="P7" s="10">
        <v>2</v>
      </c>
      <c r="Q7" s="6" t="s">
        <v>20</v>
      </c>
    </row>
    <row r="8" spans="1:17" x14ac:dyDescent="0.2">
      <c r="A8">
        <v>4</v>
      </c>
      <c r="B8" t="s">
        <v>21</v>
      </c>
      <c r="C8" t="s">
        <v>22</v>
      </c>
      <c r="D8" s="6">
        <v>1</v>
      </c>
      <c r="E8" s="6">
        <v>2</v>
      </c>
      <c r="F8" s="6">
        <v>0</v>
      </c>
      <c r="G8" s="6">
        <v>1</v>
      </c>
      <c r="H8" s="6">
        <v>1</v>
      </c>
      <c r="I8" s="6">
        <v>1</v>
      </c>
      <c r="J8" s="6">
        <v>2</v>
      </c>
      <c r="K8" s="6">
        <v>1</v>
      </c>
      <c r="L8" s="6">
        <v>0.5</v>
      </c>
      <c r="M8" s="6">
        <v>2</v>
      </c>
      <c r="N8" s="14">
        <f t="shared" si="0"/>
        <v>8.5</v>
      </c>
    </row>
    <row r="9" spans="1:17" x14ac:dyDescent="0.2">
      <c r="A9">
        <v>5</v>
      </c>
      <c r="B9" t="s">
        <v>23</v>
      </c>
      <c r="C9" t="s">
        <v>24</v>
      </c>
      <c r="D9" s="6">
        <v>1</v>
      </c>
      <c r="E9" s="6">
        <v>2</v>
      </c>
      <c r="F9" s="6">
        <v>0</v>
      </c>
      <c r="G9" s="6">
        <v>1</v>
      </c>
      <c r="H9" s="6">
        <v>1</v>
      </c>
      <c r="I9" s="6">
        <v>1</v>
      </c>
      <c r="J9" s="6">
        <v>2</v>
      </c>
      <c r="K9" s="6">
        <v>1</v>
      </c>
      <c r="L9" s="6">
        <v>0.5</v>
      </c>
      <c r="M9" s="6">
        <v>2</v>
      </c>
      <c r="N9" s="14">
        <f t="shared" si="0"/>
        <v>8.5</v>
      </c>
      <c r="P9" s="26" t="s">
        <v>7</v>
      </c>
      <c r="Q9" s="26"/>
    </row>
    <row r="10" spans="1:17" x14ac:dyDescent="0.2">
      <c r="A10">
        <v>6</v>
      </c>
      <c r="B10" t="s">
        <v>25</v>
      </c>
      <c r="C10" t="s">
        <v>26</v>
      </c>
      <c r="D10" s="6">
        <v>1</v>
      </c>
      <c r="E10" s="6">
        <v>2</v>
      </c>
      <c r="F10" s="6">
        <v>0</v>
      </c>
      <c r="G10" s="6">
        <v>1</v>
      </c>
      <c r="H10" s="6">
        <v>1</v>
      </c>
      <c r="I10" s="6">
        <v>1</v>
      </c>
      <c r="J10" s="6">
        <v>2</v>
      </c>
      <c r="K10" s="6">
        <v>1</v>
      </c>
      <c r="L10" s="6">
        <v>0.5</v>
      </c>
      <c r="M10" s="6">
        <v>2</v>
      </c>
      <c r="N10" s="14">
        <f t="shared" si="0"/>
        <v>8.5</v>
      </c>
      <c r="P10" s="27" t="s">
        <v>20</v>
      </c>
      <c r="Q10" s="27"/>
    </row>
    <row r="11" spans="1:17" x14ac:dyDescent="0.2">
      <c r="A11" s="3">
        <v>7</v>
      </c>
      <c r="B11" s="3" t="s">
        <v>27</v>
      </c>
      <c r="C11" s="3" t="s">
        <v>28</v>
      </c>
      <c r="D11" s="15">
        <v>1</v>
      </c>
      <c r="E11" s="15">
        <v>3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2</v>
      </c>
      <c r="N11" s="2">
        <f t="shared" si="0"/>
        <v>9</v>
      </c>
    </row>
    <row r="12" spans="1:17" x14ac:dyDescent="0.2">
      <c r="A12" s="3">
        <v>8</v>
      </c>
      <c r="B12" s="3" t="s">
        <v>29</v>
      </c>
      <c r="C12" s="3" t="s">
        <v>30</v>
      </c>
      <c r="D12" s="15">
        <v>1</v>
      </c>
      <c r="E12" s="15">
        <v>3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5">
        <v>1</v>
      </c>
      <c r="M12" s="15">
        <v>2</v>
      </c>
      <c r="N12" s="2">
        <f t="shared" si="0"/>
        <v>9</v>
      </c>
      <c r="P12" s="26" t="s">
        <v>8</v>
      </c>
      <c r="Q12" s="26"/>
    </row>
    <row r="13" spans="1:17" x14ac:dyDescent="0.2">
      <c r="A13" s="3">
        <v>9</v>
      </c>
      <c r="B13" s="3" t="s">
        <v>31</v>
      </c>
      <c r="C13" s="3" t="s">
        <v>32</v>
      </c>
      <c r="D13" s="15">
        <v>1</v>
      </c>
      <c r="E13" s="15">
        <v>3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15">
        <v>1</v>
      </c>
      <c r="M13" s="15">
        <v>2</v>
      </c>
      <c r="N13" s="2">
        <f t="shared" si="0"/>
        <v>9</v>
      </c>
      <c r="P13" s="27" t="s">
        <v>33</v>
      </c>
      <c r="Q13" s="27"/>
    </row>
    <row r="14" spans="1:17" x14ac:dyDescent="0.2">
      <c r="A14">
        <v>10</v>
      </c>
      <c r="B14" t="s">
        <v>34</v>
      </c>
      <c r="C14" t="s">
        <v>35</v>
      </c>
      <c r="D14" s="6">
        <v>1</v>
      </c>
      <c r="E14" s="6">
        <v>4</v>
      </c>
      <c r="F14" s="6">
        <v>1</v>
      </c>
      <c r="G14" s="6">
        <v>0.5</v>
      </c>
      <c r="H14" s="6">
        <v>0.5</v>
      </c>
      <c r="I14" s="6">
        <v>1</v>
      </c>
      <c r="J14" s="6">
        <v>2</v>
      </c>
      <c r="K14" s="6">
        <v>1</v>
      </c>
      <c r="L14" s="6">
        <v>0.5</v>
      </c>
      <c r="M14" s="6">
        <v>2</v>
      </c>
      <c r="N14" s="14">
        <f t="shared" si="0"/>
        <v>8.5</v>
      </c>
    </row>
    <row r="15" spans="1:17" x14ac:dyDescent="0.2">
      <c r="A15">
        <v>11</v>
      </c>
      <c r="B15" t="s">
        <v>36</v>
      </c>
      <c r="C15" t="s">
        <v>37</v>
      </c>
      <c r="D15" s="6">
        <v>1</v>
      </c>
      <c r="E15" s="6">
        <v>4</v>
      </c>
      <c r="F15" s="6">
        <v>1</v>
      </c>
      <c r="G15" s="6">
        <v>0.5</v>
      </c>
      <c r="H15" s="6">
        <v>0.5</v>
      </c>
      <c r="I15" s="6">
        <v>1</v>
      </c>
      <c r="J15" s="6">
        <v>2</v>
      </c>
      <c r="K15" s="6">
        <v>1</v>
      </c>
      <c r="L15" s="6">
        <v>0.5</v>
      </c>
      <c r="M15" s="6">
        <v>2</v>
      </c>
      <c r="N15" s="14">
        <f t="shared" si="0"/>
        <v>8.5</v>
      </c>
      <c r="P15" s="26" t="s">
        <v>9</v>
      </c>
      <c r="Q15" s="26"/>
    </row>
    <row r="16" spans="1:17" x14ac:dyDescent="0.2">
      <c r="A16">
        <v>12</v>
      </c>
      <c r="B16" t="s">
        <v>38</v>
      </c>
      <c r="C16" t="s">
        <v>39</v>
      </c>
      <c r="D16" s="6">
        <v>1</v>
      </c>
      <c r="E16" s="6">
        <v>4</v>
      </c>
      <c r="F16" s="6">
        <v>1</v>
      </c>
      <c r="G16" s="6">
        <v>0.5</v>
      </c>
      <c r="H16" s="6">
        <v>0.5</v>
      </c>
      <c r="I16" s="6">
        <v>1</v>
      </c>
      <c r="J16" s="6">
        <v>2</v>
      </c>
      <c r="K16" s="6">
        <v>1</v>
      </c>
      <c r="L16" s="6">
        <v>0.5</v>
      </c>
      <c r="M16" s="6">
        <v>2</v>
      </c>
      <c r="N16" s="14">
        <f t="shared" si="0"/>
        <v>8.5</v>
      </c>
      <c r="P16" s="27" t="s">
        <v>40</v>
      </c>
      <c r="Q16" s="27"/>
    </row>
    <row r="17" spans="1:17" x14ac:dyDescent="0.2">
      <c r="A17" s="3">
        <v>13</v>
      </c>
      <c r="B17" s="3" t="s">
        <v>41</v>
      </c>
      <c r="C17" s="3" t="s">
        <v>42</v>
      </c>
      <c r="D17" s="15">
        <v>1</v>
      </c>
      <c r="E17" s="15">
        <v>5</v>
      </c>
      <c r="F17" s="15">
        <v>1</v>
      </c>
      <c r="G17" s="15">
        <v>1</v>
      </c>
      <c r="H17" s="15">
        <v>1</v>
      </c>
      <c r="I17" s="15">
        <v>1</v>
      </c>
      <c r="J17" s="15">
        <v>2</v>
      </c>
      <c r="K17" s="15">
        <v>0</v>
      </c>
      <c r="L17" s="15">
        <v>1</v>
      </c>
      <c r="M17" s="15">
        <v>2</v>
      </c>
      <c r="N17" s="2">
        <f t="shared" si="0"/>
        <v>9</v>
      </c>
    </row>
    <row r="18" spans="1:17" x14ac:dyDescent="0.2">
      <c r="A18" s="3">
        <v>14</v>
      </c>
      <c r="B18" s="3" t="s">
        <v>43</v>
      </c>
      <c r="C18" s="3" t="s">
        <v>44</v>
      </c>
      <c r="D18" s="15">
        <v>1</v>
      </c>
      <c r="E18" s="15">
        <v>5</v>
      </c>
      <c r="F18" s="15">
        <v>1</v>
      </c>
      <c r="G18" s="15">
        <v>1</v>
      </c>
      <c r="H18" s="15">
        <v>1</v>
      </c>
      <c r="I18" s="15">
        <v>1</v>
      </c>
      <c r="J18" s="15">
        <v>2</v>
      </c>
      <c r="K18" s="15">
        <v>0</v>
      </c>
      <c r="L18" s="15">
        <v>1</v>
      </c>
      <c r="M18" s="15">
        <v>2</v>
      </c>
      <c r="N18" s="2">
        <f t="shared" si="0"/>
        <v>9</v>
      </c>
      <c r="P18" s="26" t="s">
        <v>10</v>
      </c>
      <c r="Q18" s="26"/>
    </row>
    <row r="19" spans="1:17" x14ac:dyDescent="0.2">
      <c r="A19" s="3">
        <v>15</v>
      </c>
      <c r="B19" s="3" t="s">
        <v>45</v>
      </c>
      <c r="C19" s="3" t="s">
        <v>46</v>
      </c>
      <c r="D19" s="15">
        <v>1</v>
      </c>
      <c r="E19" s="15">
        <v>5</v>
      </c>
      <c r="F19" s="15">
        <v>1</v>
      </c>
      <c r="G19" s="15">
        <v>1</v>
      </c>
      <c r="H19" s="15">
        <v>1</v>
      </c>
      <c r="I19" s="15">
        <v>1</v>
      </c>
      <c r="J19" s="15">
        <v>2</v>
      </c>
      <c r="K19" s="15">
        <v>0</v>
      </c>
      <c r="L19" s="15">
        <v>1</v>
      </c>
      <c r="M19" s="15">
        <v>2</v>
      </c>
      <c r="N19" s="2">
        <f t="shared" si="0"/>
        <v>9</v>
      </c>
      <c r="P19" s="10">
        <v>1</v>
      </c>
      <c r="Q19" s="6" t="s">
        <v>17</v>
      </c>
    </row>
    <row r="20" spans="1:17" x14ac:dyDescent="0.2">
      <c r="A20">
        <v>16</v>
      </c>
      <c r="B20" t="s">
        <v>47</v>
      </c>
      <c r="C20" t="s">
        <v>48</v>
      </c>
      <c r="D20" s="6">
        <v>1</v>
      </c>
      <c r="E20" s="6">
        <v>6</v>
      </c>
      <c r="F20" s="6">
        <v>1</v>
      </c>
      <c r="G20" s="6">
        <v>1</v>
      </c>
      <c r="H20" s="6">
        <v>1</v>
      </c>
      <c r="I20" s="6">
        <v>1</v>
      </c>
      <c r="J20" s="6">
        <v>1.5</v>
      </c>
      <c r="K20" s="6">
        <v>1</v>
      </c>
      <c r="L20" s="6">
        <v>1</v>
      </c>
      <c r="M20" s="6">
        <v>2</v>
      </c>
      <c r="N20" s="14">
        <f t="shared" si="0"/>
        <v>9.5</v>
      </c>
      <c r="P20" s="10">
        <v>2</v>
      </c>
      <c r="Q20" s="6" t="s">
        <v>20</v>
      </c>
    </row>
    <row r="21" spans="1:17" x14ac:dyDescent="0.2">
      <c r="A21">
        <v>17</v>
      </c>
      <c r="B21" t="s">
        <v>49</v>
      </c>
      <c r="C21" t="s">
        <v>50</v>
      </c>
      <c r="D21" s="6">
        <v>1</v>
      </c>
      <c r="E21" s="6">
        <v>6</v>
      </c>
      <c r="F21" s="6">
        <v>1</v>
      </c>
      <c r="G21" s="6">
        <v>1</v>
      </c>
      <c r="H21" s="6">
        <v>1</v>
      </c>
      <c r="I21" s="6">
        <v>1</v>
      </c>
      <c r="J21" s="6">
        <v>1.5</v>
      </c>
      <c r="K21" s="6">
        <v>1</v>
      </c>
      <c r="L21" s="6">
        <v>1</v>
      </c>
      <c r="M21" s="6">
        <v>2</v>
      </c>
      <c r="N21" s="14">
        <f t="shared" si="0"/>
        <v>9.5</v>
      </c>
    </row>
    <row r="22" spans="1:17" x14ac:dyDescent="0.2">
      <c r="A22">
        <v>18</v>
      </c>
      <c r="B22" t="s">
        <v>51</v>
      </c>
      <c r="C22" t="s">
        <v>52</v>
      </c>
      <c r="D22" s="6">
        <v>1</v>
      </c>
      <c r="E22" s="6">
        <v>6</v>
      </c>
      <c r="F22" s="6">
        <v>1</v>
      </c>
      <c r="G22" s="6">
        <v>1</v>
      </c>
      <c r="H22" s="6">
        <v>1</v>
      </c>
      <c r="I22" s="6">
        <v>1</v>
      </c>
      <c r="J22" s="6">
        <v>1.5</v>
      </c>
      <c r="K22" s="6">
        <v>1</v>
      </c>
      <c r="L22" s="6">
        <v>1</v>
      </c>
      <c r="M22" s="6">
        <v>2</v>
      </c>
      <c r="N22" s="14">
        <f t="shared" si="0"/>
        <v>9.5</v>
      </c>
    </row>
    <row r="23" spans="1:17" x14ac:dyDescent="0.2">
      <c r="A23" s="3">
        <v>19</v>
      </c>
      <c r="B23" s="3" t="s">
        <v>53</v>
      </c>
      <c r="C23" s="3" t="s">
        <v>54</v>
      </c>
      <c r="D23" s="15">
        <v>1</v>
      </c>
      <c r="E23" s="15">
        <v>7</v>
      </c>
      <c r="F23" s="15">
        <v>0</v>
      </c>
      <c r="G23" s="15">
        <v>1</v>
      </c>
      <c r="H23" s="15">
        <v>0.5</v>
      </c>
      <c r="I23" s="15">
        <v>1</v>
      </c>
      <c r="J23" s="15">
        <v>1.5</v>
      </c>
      <c r="K23" s="15">
        <v>0</v>
      </c>
      <c r="L23" s="15">
        <v>0.5</v>
      </c>
      <c r="M23" s="15">
        <v>2</v>
      </c>
      <c r="N23" s="2">
        <f t="shared" si="0"/>
        <v>6.5</v>
      </c>
    </row>
    <row r="24" spans="1:17" x14ac:dyDescent="0.2">
      <c r="A24" s="3">
        <v>20</v>
      </c>
      <c r="B24" s="3" t="s">
        <v>55</v>
      </c>
      <c r="C24" s="3" t="s">
        <v>56</v>
      </c>
      <c r="D24" s="15">
        <v>1</v>
      </c>
      <c r="E24" s="15">
        <v>7</v>
      </c>
      <c r="F24" s="15">
        <v>0</v>
      </c>
      <c r="G24" s="15">
        <v>1</v>
      </c>
      <c r="H24" s="15">
        <v>0.5</v>
      </c>
      <c r="I24" s="15">
        <v>1</v>
      </c>
      <c r="J24" s="15">
        <v>1.5</v>
      </c>
      <c r="K24" s="15">
        <v>0</v>
      </c>
      <c r="L24" s="15">
        <v>0.5</v>
      </c>
      <c r="M24" s="15">
        <v>2</v>
      </c>
      <c r="N24" s="2">
        <f t="shared" si="0"/>
        <v>6.5</v>
      </c>
    </row>
    <row r="25" spans="1:17" x14ac:dyDescent="0.2">
      <c r="A25" s="3">
        <v>21</v>
      </c>
      <c r="B25" s="3" t="s">
        <v>57</v>
      </c>
      <c r="C25" s="3" t="s">
        <v>58</v>
      </c>
      <c r="D25" s="15">
        <v>1</v>
      </c>
      <c r="E25" s="15">
        <v>7</v>
      </c>
      <c r="F25" s="15">
        <v>0</v>
      </c>
      <c r="G25" s="15">
        <v>1</v>
      </c>
      <c r="H25" s="15">
        <v>0.5</v>
      </c>
      <c r="I25" s="15">
        <v>1</v>
      </c>
      <c r="J25" s="15">
        <v>1.5</v>
      </c>
      <c r="K25" s="15">
        <v>0</v>
      </c>
      <c r="L25" s="15">
        <v>0.5</v>
      </c>
      <c r="M25" s="15">
        <v>2</v>
      </c>
      <c r="N25" s="2">
        <f t="shared" si="0"/>
        <v>6.5</v>
      </c>
    </row>
    <row r="26" spans="1:17" x14ac:dyDescent="0.2">
      <c r="A26" s="3">
        <v>22</v>
      </c>
      <c r="B26" s="3" t="s">
        <v>59</v>
      </c>
      <c r="C26" s="3" t="s">
        <v>60</v>
      </c>
      <c r="D26" s="15">
        <v>1</v>
      </c>
      <c r="E26" s="15">
        <v>7</v>
      </c>
      <c r="F26" s="15">
        <v>0</v>
      </c>
      <c r="G26" s="15">
        <v>1</v>
      </c>
      <c r="H26" s="15">
        <v>0.5</v>
      </c>
      <c r="I26" s="15">
        <v>1</v>
      </c>
      <c r="J26" s="15">
        <v>1.5</v>
      </c>
      <c r="K26" s="15">
        <v>0</v>
      </c>
      <c r="L26" s="15">
        <v>0.5</v>
      </c>
      <c r="M26" s="15">
        <v>2</v>
      </c>
      <c r="N26" s="2">
        <f t="shared" si="0"/>
        <v>6.5</v>
      </c>
    </row>
    <row r="27" spans="1:17" x14ac:dyDescent="0.2">
      <c r="A27">
        <v>23</v>
      </c>
      <c r="B27" t="s">
        <v>61</v>
      </c>
      <c r="C27" t="s">
        <v>62</v>
      </c>
      <c r="D27" s="6">
        <v>1</v>
      </c>
      <c r="E27" s="6">
        <v>8</v>
      </c>
      <c r="F27" s="6">
        <v>1</v>
      </c>
      <c r="G27" s="6">
        <v>1</v>
      </c>
      <c r="H27" s="6">
        <v>1</v>
      </c>
      <c r="I27" s="6">
        <v>1</v>
      </c>
      <c r="J27" s="6">
        <v>2</v>
      </c>
      <c r="K27" s="6">
        <v>1</v>
      </c>
      <c r="L27" s="6">
        <v>1</v>
      </c>
      <c r="M27" s="6">
        <v>2</v>
      </c>
      <c r="N27" s="14">
        <f t="shared" si="0"/>
        <v>10</v>
      </c>
    </row>
    <row r="28" spans="1:17" x14ac:dyDescent="0.2">
      <c r="A28">
        <v>24</v>
      </c>
      <c r="B28" t="s">
        <v>63</v>
      </c>
      <c r="C28" t="s">
        <v>64</v>
      </c>
      <c r="D28" s="6">
        <v>1</v>
      </c>
      <c r="E28" s="6">
        <v>8</v>
      </c>
      <c r="F28" s="6">
        <v>1</v>
      </c>
      <c r="G28" s="6">
        <v>1</v>
      </c>
      <c r="H28" s="6">
        <v>1</v>
      </c>
      <c r="I28" s="6">
        <v>1</v>
      </c>
      <c r="J28" s="6">
        <v>2</v>
      </c>
      <c r="K28" s="6">
        <v>1</v>
      </c>
      <c r="L28" s="6">
        <v>1</v>
      </c>
      <c r="M28" s="6">
        <v>2</v>
      </c>
      <c r="N28" s="14">
        <f t="shared" si="0"/>
        <v>10</v>
      </c>
    </row>
    <row r="29" spans="1:17" x14ac:dyDescent="0.2">
      <c r="A29">
        <v>25</v>
      </c>
      <c r="B29" t="s">
        <v>65</v>
      </c>
      <c r="C29" t="s">
        <v>66</v>
      </c>
      <c r="D29" s="6">
        <v>1</v>
      </c>
      <c r="E29" s="6">
        <v>8</v>
      </c>
      <c r="F29" s="6">
        <v>1</v>
      </c>
      <c r="G29" s="6">
        <v>1</v>
      </c>
      <c r="H29" s="6">
        <v>1</v>
      </c>
      <c r="I29" s="6">
        <v>1</v>
      </c>
      <c r="J29" s="6">
        <v>2</v>
      </c>
      <c r="K29" s="6">
        <v>1</v>
      </c>
      <c r="L29" s="6">
        <v>1</v>
      </c>
      <c r="M29" s="6">
        <v>2</v>
      </c>
      <c r="N29" s="14">
        <f t="shared" si="0"/>
        <v>10</v>
      </c>
    </row>
    <row r="30" spans="1:17" x14ac:dyDescent="0.2">
      <c r="A30">
        <v>26</v>
      </c>
      <c r="B30" t="s">
        <v>67</v>
      </c>
      <c r="C30" t="s">
        <v>68</v>
      </c>
      <c r="D30" s="6">
        <v>1</v>
      </c>
      <c r="E30" s="6">
        <v>8</v>
      </c>
      <c r="F30" s="6">
        <v>1</v>
      </c>
      <c r="G30" s="6">
        <v>1</v>
      </c>
      <c r="H30" s="6">
        <v>1</v>
      </c>
      <c r="I30" s="6">
        <v>1</v>
      </c>
      <c r="J30" s="6">
        <v>2</v>
      </c>
      <c r="K30" s="6">
        <v>1</v>
      </c>
      <c r="L30" s="6">
        <v>1</v>
      </c>
      <c r="M30" s="6">
        <v>2</v>
      </c>
      <c r="N30" s="14">
        <f t="shared" si="0"/>
        <v>10</v>
      </c>
    </row>
    <row r="31" spans="1:17" x14ac:dyDescent="0.2">
      <c r="A31" s="3">
        <v>27</v>
      </c>
      <c r="B31" s="3" t="s">
        <v>69</v>
      </c>
      <c r="C31" s="3" t="s">
        <v>70</v>
      </c>
      <c r="D31" s="15">
        <v>1</v>
      </c>
      <c r="E31" s="15">
        <v>9</v>
      </c>
      <c r="F31" s="15">
        <v>0</v>
      </c>
      <c r="G31" s="15">
        <v>0.5</v>
      </c>
      <c r="H31" s="15">
        <v>0.5</v>
      </c>
      <c r="I31" s="15">
        <v>1</v>
      </c>
      <c r="J31" s="15">
        <v>1.5</v>
      </c>
      <c r="K31" s="15">
        <v>1</v>
      </c>
      <c r="L31" s="15">
        <v>0.5</v>
      </c>
      <c r="M31" s="15">
        <v>2</v>
      </c>
      <c r="N31" s="2">
        <f t="shared" si="0"/>
        <v>7</v>
      </c>
    </row>
    <row r="32" spans="1:17" x14ac:dyDescent="0.2">
      <c r="A32" s="3">
        <v>28</v>
      </c>
      <c r="B32" s="3" t="s">
        <v>71</v>
      </c>
      <c r="C32" s="3" t="s">
        <v>72</v>
      </c>
      <c r="D32" s="15">
        <v>1</v>
      </c>
      <c r="E32" s="15">
        <v>9</v>
      </c>
      <c r="F32" s="15">
        <v>0</v>
      </c>
      <c r="G32" s="15">
        <v>0.5</v>
      </c>
      <c r="H32" s="15">
        <v>0.5</v>
      </c>
      <c r="I32" s="15">
        <v>1</v>
      </c>
      <c r="J32" s="15">
        <v>1.5</v>
      </c>
      <c r="K32" s="15">
        <v>1</v>
      </c>
      <c r="L32" s="15">
        <v>0.5</v>
      </c>
      <c r="M32" s="15">
        <v>2</v>
      </c>
      <c r="N32" s="2">
        <f t="shared" si="0"/>
        <v>7</v>
      </c>
    </row>
    <row r="33" spans="1:17" x14ac:dyDescent="0.2">
      <c r="A33" s="3">
        <v>29</v>
      </c>
      <c r="B33" s="3" t="s">
        <v>73</v>
      </c>
      <c r="C33" s="3" t="s">
        <v>74</v>
      </c>
      <c r="D33" s="15">
        <v>1</v>
      </c>
      <c r="E33" s="15">
        <v>9</v>
      </c>
      <c r="F33" s="15">
        <v>0</v>
      </c>
      <c r="G33" s="15">
        <v>0.5</v>
      </c>
      <c r="H33" s="15">
        <v>0.5</v>
      </c>
      <c r="I33" s="15">
        <v>1</v>
      </c>
      <c r="J33" s="15">
        <v>1.5</v>
      </c>
      <c r="K33" s="15">
        <v>1</v>
      </c>
      <c r="L33" s="15">
        <v>0.5</v>
      </c>
      <c r="M33" s="15">
        <v>2</v>
      </c>
      <c r="N33" s="2">
        <f t="shared" si="0"/>
        <v>7</v>
      </c>
    </row>
    <row r="34" spans="1:17" x14ac:dyDescent="0.2">
      <c r="A34" s="3">
        <v>30</v>
      </c>
      <c r="B34" s="3" t="s">
        <v>75</v>
      </c>
      <c r="C34" s="3" t="s">
        <v>76</v>
      </c>
      <c r="D34" s="15">
        <v>1</v>
      </c>
      <c r="E34" s="15">
        <v>9</v>
      </c>
      <c r="F34" s="15">
        <v>0</v>
      </c>
      <c r="G34" s="15">
        <v>0.5</v>
      </c>
      <c r="H34" s="15">
        <v>0.5</v>
      </c>
      <c r="I34" s="15">
        <v>1</v>
      </c>
      <c r="J34" s="15">
        <v>1.5</v>
      </c>
      <c r="K34" s="15">
        <v>1</v>
      </c>
      <c r="L34" s="15">
        <v>0.5</v>
      </c>
      <c r="M34" s="15">
        <v>2</v>
      </c>
      <c r="N34" s="2">
        <f t="shared" si="0"/>
        <v>7</v>
      </c>
    </row>
    <row r="35" spans="1:17" x14ac:dyDescent="0.2">
      <c r="F35" s="6"/>
    </row>
    <row r="37" spans="1:17" x14ac:dyDescent="0.2">
      <c r="A37" s="12" t="s">
        <v>1</v>
      </c>
      <c r="B37" s="12" t="s">
        <v>2</v>
      </c>
      <c r="C37" s="11" t="s">
        <v>3</v>
      </c>
      <c r="D37" s="12" t="s">
        <v>4</v>
      </c>
      <c r="E37" s="12" t="s">
        <v>5</v>
      </c>
      <c r="F37" s="28" t="s">
        <v>6</v>
      </c>
      <c r="G37" s="26"/>
      <c r="H37" s="10" t="s">
        <v>7</v>
      </c>
      <c r="I37" s="10" t="s">
        <v>8</v>
      </c>
      <c r="J37" s="10" t="s">
        <v>9</v>
      </c>
      <c r="K37" s="26" t="s">
        <v>10</v>
      </c>
      <c r="L37" s="26"/>
      <c r="M37" s="26" t="s">
        <v>11</v>
      </c>
      <c r="N37" s="26" t="s">
        <v>12</v>
      </c>
    </row>
    <row r="38" spans="1:17" x14ac:dyDescent="0.2">
      <c r="D38" s="6"/>
      <c r="E38" s="6"/>
      <c r="F38" s="10">
        <v>1</v>
      </c>
      <c r="G38" s="5">
        <v>2</v>
      </c>
      <c r="H38" s="5"/>
      <c r="I38" s="5"/>
      <c r="J38" s="5"/>
      <c r="K38" s="5">
        <v>1</v>
      </c>
      <c r="L38" s="5">
        <v>2</v>
      </c>
      <c r="M38" s="26"/>
      <c r="N38" s="26"/>
    </row>
    <row r="39" spans="1:17" x14ac:dyDescent="0.2">
      <c r="D39" s="6"/>
      <c r="E39" s="6"/>
      <c r="F39" s="4">
        <v>1</v>
      </c>
      <c r="G39" s="4">
        <v>1</v>
      </c>
      <c r="H39" s="4">
        <v>1</v>
      </c>
      <c r="I39" s="4">
        <v>1</v>
      </c>
      <c r="J39" s="4">
        <v>2</v>
      </c>
      <c r="K39" s="4">
        <v>1</v>
      </c>
      <c r="L39" s="4">
        <v>1</v>
      </c>
      <c r="M39" s="4">
        <v>2</v>
      </c>
      <c r="N39" s="14">
        <f t="shared" ref="N39:N69" si="1">SUM(F39:M39)</f>
        <v>10</v>
      </c>
    </row>
    <row r="40" spans="1:17" x14ac:dyDescent="0.2">
      <c r="A40" s="3">
        <v>1</v>
      </c>
      <c r="B40" s="3" t="s">
        <v>77</v>
      </c>
      <c r="C40" s="3" t="s">
        <v>78</v>
      </c>
      <c r="D40" s="15">
        <v>2</v>
      </c>
      <c r="E40" s="15">
        <v>1</v>
      </c>
      <c r="F40" s="15">
        <v>0</v>
      </c>
      <c r="G40" s="15">
        <v>1</v>
      </c>
      <c r="H40" s="15">
        <v>1</v>
      </c>
      <c r="I40" s="15">
        <v>1</v>
      </c>
      <c r="J40" s="15">
        <v>1.5</v>
      </c>
      <c r="K40" s="15">
        <v>0</v>
      </c>
      <c r="L40" s="15">
        <v>0.5</v>
      </c>
      <c r="M40" s="15">
        <v>2</v>
      </c>
      <c r="N40" s="2">
        <f t="shared" si="1"/>
        <v>7</v>
      </c>
      <c r="P40" s="26" t="s">
        <v>6</v>
      </c>
      <c r="Q40" s="26"/>
    </row>
    <row r="41" spans="1:17" x14ac:dyDescent="0.2">
      <c r="A41" s="3">
        <v>2</v>
      </c>
      <c r="B41" s="3" t="s">
        <v>79</v>
      </c>
      <c r="C41" s="3" t="s">
        <v>80</v>
      </c>
      <c r="D41" s="15">
        <v>2</v>
      </c>
      <c r="E41" s="15">
        <v>1</v>
      </c>
      <c r="F41" s="15">
        <v>0</v>
      </c>
      <c r="G41" s="15">
        <v>1</v>
      </c>
      <c r="H41" s="15">
        <v>1</v>
      </c>
      <c r="I41" s="15">
        <v>1</v>
      </c>
      <c r="J41" s="15">
        <v>1.5</v>
      </c>
      <c r="K41" s="15">
        <v>0</v>
      </c>
      <c r="L41" s="15">
        <v>0.5</v>
      </c>
      <c r="M41" s="15">
        <v>2</v>
      </c>
      <c r="N41" s="2">
        <f t="shared" si="1"/>
        <v>7</v>
      </c>
      <c r="P41" s="10">
        <v>1</v>
      </c>
      <c r="Q41" s="6" t="s">
        <v>17</v>
      </c>
    </row>
    <row r="42" spans="1:17" x14ac:dyDescent="0.2">
      <c r="A42" s="3">
        <v>3</v>
      </c>
      <c r="B42" s="3" t="s">
        <v>81</v>
      </c>
      <c r="C42" s="3" t="s">
        <v>82</v>
      </c>
      <c r="D42" s="15">
        <v>2</v>
      </c>
      <c r="E42" s="15">
        <v>1</v>
      </c>
      <c r="F42" s="15">
        <v>0</v>
      </c>
      <c r="G42" s="15">
        <v>1</v>
      </c>
      <c r="H42" s="15">
        <v>1</v>
      </c>
      <c r="I42" s="15">
        <v>1</v>
      </c>
      <c r="J42" s="15">
        <v>1.5</v>
      </c>
      <c r="K42" s="15">
        <v>0</v>
      </c>
      <c r="L42" s="15">
        <v>0.5</v>
      </c>
      <c r="M42" s="15">
        <v>2</v>
      </c>
      <c r="N42" s="2">
        <f t="shared" si="1"/>
        <v>7</v>
      </c>
      <c r="P42" s="10">
        <v>2</v>
      </c>
      <c r="Q42" s="6" t="s">
        <v>20</v>
      </c>
    </row>
    <row r="43" spans="1:17" x14ac:dyDescent="0.2">
      <c r="A43">
        <v>4</v>
      </c>
      <c r="B43" t="s">
        <v>83</v>
      </c>
      <c r="C43" t="s">
        <v>84</v>
      </c>
      <c r="D43" s="6">
        <v>2</v>
      </c>
      <c r="E43" s="6">
        <v>2</v>
      </c>
      <c r="F43" s="6">
        <v>0</v>
      </c>
      <c r="G43" s="6">
        <v>1</v>
      </c>
      <c r="H43" s="6">
        <v>1</v>
      </c>
      <c r="I43" s="6">
        <v>1</v>
      </c>
      <c r="J43" s="6">
        <v>1.5</v>
      </c>
      <c r="K43" s="6">
        <v>0</v>
      </c>
      <c r="L43" s="6">
        <v>1</v>
      </c>
      <c r="M43" s="6">
        <v>2</v>
      </c>
      <c r="N43" s="14">
        <f t="shared" si="1"/>
        <v>7.5</v>
      </c>
    </row>
    <row r="44" spans="1:17" x14ac:dyDescent="0.2">
      <c r="A44">
        <v>5</v>
      </c>
      <c r="B44" t="s">
        <v>85</v>
      </c>
      <c r="C44" t="s">
        <v>86</v>
      </c>
      <c r="D44" s="6">
        <v>2</v>
      </c>
      <c r="E44" s="6">
        <v>2</v>
      </c>
      <c r="F44" s="6">
        <v>0</v>
      </c>
      <c r="G44" s="6">
        <v>1</v>
      </c>
      <c r="H44" s="6">
        <v>1</v>
      </c>
      <c r="I44" s="6">
        <v>1</v>
      </c>
      <c r="J44" s="6">
        <v>1.5</v>
      </c>
      <c r="K44" s="6">
        <v>0</v>
      </c>
      <c r="L44" s="6">
        <v>1</v>
      </c>
      <c r="M44" s="6">
        <v>2</v>
      </c>
      <c r="N44" s="14">
        <f t="shared" si="1"/>
        <v>7.5</v>
      </c>
      <c r="P44" s="26" t="s">
        <v>7</v>
      </c>
      <c r="Q44" s="26"/>
    </row>
    <row r="45" spans="1:17" x14ac:dyDescent="0.2">
      <c r="A45">
        <v>6</v>
      </c>
      <c r="B45" t="s">
        <v>87</v>
      </c>
      <c r="C45" t="s">
        <v>88</v>
      </c>
      <c r="D45" s="6">
        <v>2</v>
      </c>
      <c r="E45" s="6">
        <v>2</v>
      </c>
      <c r="F45" s="6">
        <v>0</v>
      </c>
      <c r="G45" s="6">
        <v>1</v>
      </c>
      <c r="H45" s="6">
        <v>1</v>
      </c>
      <c r="I45" s="6">
        <v>1</v>
      </c>
      <c r="J45" s="6">
        <v>1.5</v>
      </c>
      <c r="K45" s="6">
        <v>0</v>
      </c>
      <c r="L45" s="6">
        <v>1</v>
      </c>
      <c r="M45" s="6">
        <v>2</v>
      </c>
      <c r="N45" s="14">
        <f t="shared" si="1"/>
        <v>7.5</v>
      </c>
      <c r="P45" s="27" t="s">
        <v>20</v>
      </c>
      <c r="Q45" s="27"/>
    </row>
    <row r="46" spans="1:17" x14ac:dyDescent="0.2">
      <c r="A46" s="3">
        <v>7</v>
      </c>
      <c r="B46" s="3" t="s">
        <v>89</v>
      </c>
      <c r="C46" s="3" t="s">
        <v>90</v>
      </c>
      <c r="D46" s="15">
        <v>2</v>
      </c>
      <c r="E46" s="15">
        <v>3</v>
      </c>
      <c r="F46" s="15">
        <v>0</v>
      </c>
      <c r="G46" s="15">
        <v>1</v>
      </c>
      <c r="H46" s="15">
        <v>1</v>
      </c>
      <c r="I46" s="15">
        <v>1</v>
      </c>
      <c r="J46" s="15">
        <v>1.5</v>
      </c>
      <c r="K46" s="15">
        <v>0</v>
      </c>
      <c r="L46" s="15">
        <v>0.5</v>
      </c>
      <c r="M46" s="15">
        <v>2</v>
      </c>
      <c r="N46" s="2">
        <f t="shared" si="1"/>
        <v>7</v>
      </c>
    </row>
    <row r="47" spans="1:17" x14ac:dyDescent="0.2">
      <c r="A47" s="3">
        <v>8</v>
      </c>
      <c r="B47" s="3" t="s">
        <v>91</v>
      </c>
      <c r="C47" s="3" t="s">
        <v>92</v>
      </c>
      <c r="D47" s="15">
        <v>2</v>
      </c>
      <c r="E47" s="15">
        <v>3</v>
      </c>
      <c r="F47" s="15">
        <v>0</v>
      </c>
      <c r="G47" s="15">
        <v>1</v>
      </c>
      <c r="H47" s="15">
        <v>1</v>
      </c>
      <c r="I47" s="15">
        <v>1</v>
      </c>
      <c r="J47" s="15">
        <v>1.5</v>
      </c>
      <c r="K47" s="15">
        <v>0</v>
      </c>
      <c r="L47" s="15">
        <v>0.5</v>
      </c>
      <c r="M47" s="15">
        <v>2</v>
      </c>
      <c r="N47" s="2">
        <f t="shared" si="1"/>
        <v>7</v>
      </c>
      <c r="P47" s="26" t="s">
        <v>8</v>
      </c>
      <c r="Q47" s="26"/>
    </row>
    <row r="48" spans="1:17" x14ac:dyDescent="0.2">
      <c r="A48" s="3">
        <v>9</v>
      </c>
      <c r="B48" s="3" t="s">
        <v>93</v>
      </c>
      <c r="C48" s="3" t="s">
        <v>94</v>
      </c>
      <c r="D48" s="15">
        <v>2</v>
      </c>
      <c r="E48" s="15">
        <v>3</v>
      </c>
      <c r="F48" s="15">
        <v>0</v>
      </c>
      <c r="G48" s="15">
        <v>1</v>
      </c>
      <c r="H48" s="15">
        <v>1</v>
      </c>
      <c r="I48" s="15">
        <v>1</v>
      </c>
      <c r="J48" s="15">
        <v>1.5</v>
      </c>
      <c r="K48" s="15">
        <v>0</v>
      </c>
      <c r="L48" s="15">
        <v>0.5</v>
      </c>
      <c r="M48" s="15">
        <v>2</v>
      </c>
      <c r="N48" s="2">
        <f t="shared" si="1"/>
        <v>7</v>
      </c>
      <c r="P48" s="27" t="s">
        <v>33</v>
      </c>
      <c r="Q48" s="27"/>
    </row>
    <row r="49" spans="1:17" x14ac:dyDescent="0.2">
      <c r="A49">
        <v>10</v>
      </c>
      <c r="B49" t="s">
        <v>95</v>
      </c>
      <c r="C49" t="s">
        <v>96</v>
      </c>
      <c r="D49" s="6">
        <v>2</v>
      </c>
      <c r="E49" s="6">
        <v>4</v>
      </c>
      <c r="F49" s="6">
        <v>1</v>
      </c>
      <c r="G49" s="6">
        <v>1</v>
      </c>
      <c r="H49" s="6">
        <v>1</v>
      </c>
      <c r="I49" s="6">
        <v>1</v>
      </c>
      <c r="J49" s="6">
        <v>2</v>
      </c>
      <c r="K49" s="6">
        <v>0</v>
      </c>
      <c r="L49" s="6">
        <v>0.5</v>
      </c>
      <c r="M49" s="6">
        <v>2</v>
      </c>
      <c r="N49" s="1">
        <f t="shared" si="1"/>
        <v>8.5</v>
      </c>
    </row>
    <row r="50" spans="1:17" x14ac:dyDescent="0.2">
      <c r="A50">
        <v>11</v>
      </c>
      <c r="B50" t="s">
        <v>97</v>
      </c>
      <c r="C50" t="s">
        <v>98</v>
      </c>
      <c r="D50" s="6">
        <v>2</v>
      </c>
      <c r="E50" s="6">
        <v>4</v>
      </c>
      <c r="F50" s="6">
        <v>1</v>
      </c>
      <c r="G50" s="6">
        <v>1</v>
      </c>
      <c r="H50" s="6">
        <v>1</v>
      </c>
      <c r="I50" s="6">
        <v>1</v>
      </c>
      <c r="J50" s="6">
        <v>2</v>
      </c>
      <c r="K50" s="6">
        <v>0</v>
      </c>
      <c r="L50" s="6">
        <v>0.5</v>
      </c>
      <c r="M50" s="6">
        <v>2</v>
      </c>
      <c r="N50" s="14">
        <f t="shared" si="1"/>
        <v>8.5</v>
      </c>
      <c r="P50" s="26" t="s">
        <v>9</v>
      </c>
      <c r="Q50" s="26"/>
    </row>
    <row r="51" spans="1:17" x14ac:dyDescent="0.2">
      <c r="A51">
        <v>12</v>
      </c>
      <c r="B51" t="s">
        <v>99</v>
      </c>
      <c r="C51" t="s">
        <v>100</v>
      </c>
      <c r="D51" s="6">
        <v>2</v>
      </c>
      <c r="E51" s="6">
        <v>4</v>
      </c>
      <c r="F51" s="6">
        <v>1</v>
      </c>
      <c r="G51" s="6">
        <v>1</v>
      </c>
      <c r="H51" s="6">
        <v>1</v>
      </c>
      <c r="I51" s="6">
        <v>1</v>
      </c>
      <c r="J51" s="6">
        <v>2</v>
      </c>
      <c r="K51" s="6">
        <v>0</v>
      </c>
      <c r="L51" s="6">
        <v>0.5</v>
      </c>
      <c r="M51" s="6">
        <v>2</v>
      </c>
      <c r="N51" s="14">
        <f t="shared" si="1"/>
        <v>8.5</v>
      </c>
      <c r="P51" s="27" t="s">
        <v>40</v>
      </c>
      <c r="Q51" s="27"/>
    </row>
    <row r="52" spans="1:17" x14ac:dyDescent="0.2">
      <c r="A52" s="3">
        <v>13</v>
      </c>
      <c r="B52" s="3" t="s">
        <v>101</v>
      </c>
      <c r="C52" s="3" t="s">
        <v>102</v>
      </c>
      <c r="D52" s="15">
        <v>2</v>
      </c>
      <c r="E52" s="15">
        <v>5</v>
      </c>
      <c r="F52" s="15">
        <v>0</v>
      </c>
      <c r="G52" s="15">
        <v>0.5</v>
      </c>
      <c r="H52" s="15">
        <v>0.5</v>
      </c>
      <c r="I52" s="15">
        <v>1</v>
      </c>
      <c r="J52" s="15">
        <v>2</v>
      </c>
      <c r="K52" s="15">
        <v>0</v>
      </c>
      <c r="L52" s="15">
        <v>0.5</v>
      </c>
      <c r="M52" s="15">
        <v>2</v>
      </c>
      <c r="N52" s="2">
        <f t="shared" si="1"/>
        <v>6.5</v>
      </c>
    </row>
    <row r="53" spans="1:17" x14ac:dyDescent="0.2">
      <c r="A53" s="3">
        <v>14</v>
      </c>
      <c r="B53" s="3" t="s">
        <v>103</v>
      </c>
      <c r="C53" s="3" t="s">
        <v>104</v>
      </c>
      <c r="D53" s="15">
        <v>2</v>
      </c>
      <c r="E53" s="15">
        <v>5</v>
      </c>
      <c r="F53" s="15">
        <v>0</v>
      </c>
      <c r="G53" s="15">
        <v>0.5</v>
      </c>
      <c r="H53" s="15">
        <v>0.5</v>
      </c>
      <c r="I53" s="15">
        <v>1</v>
      </c>
      <c r="J53" s="15">
        <v>2</v>
      </c>
      <c r="K53" s="15">
        <v>0</v>
      </c>
      <c r="L53" s="15">
        <v>0.5</v>
      </c>
      <c r="M53" s="15">
        <v>2</v>
      </c>
      <c r="N53" s="2">
        <f t="shared" si="1"/>
        <v>6.5</v>
      </c>
      <c r="P53" s="26" t="s">
        <v>10</v>
      </c>
      <c r="Q53" s="26"/>
    </row>
    <row r="54" spans="1:17" x14ac:dyDescent="0.2">
      <c r="A54" s="3">
        <v>15</v>
      </c>
      <c r="B54" s="3" t="s">
        <v>105</v>
      </c>
      <c r="C54" s="3" t="s">
        <v>106</v>
      </c>
      <c r="D54" s="15">
        <v>2</v>
      </c>
      <c r="E54" s="15">
        <v>5</v>
      </c>
      <c r="F54" s="15">
        <v>0</v>
      </c>
      <c r="G54" s="15">
        <v>0.5</v>
      </c>
      <c r="H54" s="15">
        <v>0.5</v>
      </c>
      <c r="I54" s="15">
        <v>1</v>
      </c>
      <c r="J54" s="15">
        <v>2</v>
      </c>
      <c r="K54" s="15">
        <v>0</v>
      </c>
      <c r="L54" s="15">
        <v>0.5</v>
      </c>
      <c r="M54" s="15">
        <v>2</v>
      </c>
      <c r="N54" s="2">
        <f t="shared" si="1"/>
        <v>6.5</v>
      </c>
      <c r="P54" s="10">
        <v>1</v>
      </c>
      <c r="Q54" s="6" t="s">
        <v>17</v>
      </c>
    </row>
    <row r="55" spans="1:17" x14ac:dyDescent="0.2">
      <c r="A55">
        <v>16</v>
      </c>
      <c r="B55" t="s">
        <v>107</v>
      </c>
      <c r="C55" t="s">
        <v>108</v>
      </c>
      <c r="D55" s="6">
        <v>2</v>
      </c>
      <c r="E55" s="6">
        <v>6</v>
      </c>
      <c r="F55" s="6">
        <v>0</v>
      </c>
      <c r="G55" s="6">
        <v>1</v>
      </c>
      <c r="H55" s="6">
        <v>1</v>
      </c>
      <c r="I55" s="6">
        <v>1</v>
      </c>
      <c r="J55" s="6">
        <v>2</v>
      </c>
      <c r="K55" s="6">
        <v>0</v>
      </c>
      <c r="L55" s="6">
        <v>0.5</v>
      </c>
      <c r="M55" s="6">
        <v>1</v>
      </c>
      <c r="N55" s="14">
        <f t="shared" si="1"/>
        <v>6.5</v>
      </c>
      <c r="P55" s="10">
        <v>2</v>
      </c>
      <c r="Q55" s="6" t="s">
        <v>20</v>
      </c>
    </row>
    <row r="56" spans="1:17" x14ac:dyDescent="0.2">
      <c r="A56">
        <v>17</v>
      </c>
      <c r="B56" t="s">
        <v>109</v>
      </c>
      <c r="C56" t="s">
        <v>110</v>
      </c>
      <c r="D56" s="6">
        <v>2</v>
      </c>
      <c r="E56" s="6">
        <v>6</v>
      </c>
      <c r="F56" s="6">
        <v>0</v>
      </c>
      <c r="G56" s="6">
        <v>1</v>
      </c>
      <c r="H56" s="6">
        <v>1</v>
      </c>
      <c r="I56" s="6">
        <v>1</v>
      </c>
      <c r="J56" s="6">
        <v>2</v>
      </c>
      <c r="K56" s="6">
        <v>0</v>
      </c>
      <c r="L56" s="6">
        <v>0.5</v>
      </c>
      <c r="M56" s="6">
        <v>1</v>
      </c>
      <c r="N56" s="14">
        <f t="shared" si="1"/>
        <v>6.5</v>
      </c>
    </row>
    <row r="57" spans="1:17" x14ac:dyDescent="0.2">
      <c r="A57">
        <v>18</v>
      </c>
      <c r="B57" t="s">
        <v>111</v>
      </c>
      <c r="C57" t="s">
        <v>112</v>
      </c>
      <c r="D57" s="6">
        <v>2</v>
      </c>
      <c r="E57" s="6">
        <v>6</v>
      </c>
      <c r="F57" s="6">
        <v>0</v>
      </c>
      <c r="G57" s="6">
        <v>1</v>
      </c>
      <c r="H57" s="6">
        <v>1</v>
      </c>
      <c r="I57" s="6">
        <v>1</v>
      </c>
      <c r="J57" s="6">
        <v>2</v>
      </c>
      <c r="K57" s="6">
        <v>0</v>
      </c>
      <c r="L57" s="6">
        <v>0.5</v>
      </c>
      <c r="M57" s="6">
        <v>1</v>
      </c>
      <c r="N57" s="14">
        <f t="shared" si="1"/>
        <v>6.5</v>
      </c>
    </row>
    <row r="58" spans="1:17" x14ac:dyDescent="0.2">
      <c r="A58" s="3">
        <v>19</v>
      </c>
      <c r="B58" s="3" t="s">
        <v>113</v>
      </c>
      <c r="C58" s="3" t="s">
        <v>114</v>
      </c>
      <c r="D58" s="15">
        <v>2</v>
      </c>
      <c r="E58" s="15">
        <v>7</v>
      </c>
      <c r="F58" s="15">
        <v>1</v>
      </c>
      <c r="G58" s="15">
        <v>0.5</v>
      </c>
      <c r="H58" s="15">
        <v>0.5</v>
      </c>
      <c r="I58" s="15">
        <v>1</v>
      </c>
      <c r="J58" s="15">
        <v>1.5</v>
      </c>
      <c r="K58" s="15">
        <v>1</v>
      </c>
      <c r="L58" s="15">
        <v>0.5</v>
      </c>
      <c r="M58" s="15">
        <v>2</v>
      </c>
      <c r="N58" s="2">
        <f t="shared" si="1"/>
        <v>8</v>
      </c>
    </row>
    <row r="59" spans="1:17" x14ac:dyDescent="0.2">
      <c r="A59" s="3">
        <v>20</v>
      </c>
      <c r="B59" s="3" t="s">
        <v>115</v>
      </c>
      <c r="C59" s="3" t="s">
        <v>116</v>
      </c>
      <c r="D59" s="15">
        <v>2</v>
      </c>
      <c r="E59" s="15">
        <v>7</v>
      </c>
      <c r="F59" s="15">
        <v>1</v>
      </c>
      <c r="G59" s="15">
        <v>0.5</v>
      </c>
      <c r="H59" s="15">
        <v>0.5</v>
      </c>
      <c r="I59" s="15">
        <v>1</v>
      </c>
      <c r="J59" s="15">
        <v>1.5</v>
      </c>
      <c r="K59" s="15">
        <v>1</v>
      </c>
      <c r="L59" s="15">
        <v>0.5</v>
      </c>
      <c r="M59" s="15">
        <v>2</v>
      </c>
      <c r="N59" s="2">
        <f t="shared" si="1"/>
        <v>8</v>
      </c>
    </row>
    <row r="60" spans="1:17" x14ac:dyDescent="0.2">
      <c r="A60" s="3">
        <v>21</v>
      </c>
      <c r="B60" s="3" t="s">
        <v>117</v>
      </c>
      <c r="C60" s="3" t="s">
        <v>118</v>
      </c>
      <c r="D60" s="15">
        <v>2</v>
      </c>
      <c r="E60" s="15">
        <v>7</v>
      </c>
      <c r="F60" s="15">
        <v>1</v>
      </c>
      <c r="G60" s="15">
        <v>0.5</v>
      </c>
      <c r="H60" s="15">
        <v>0.5</v>
      </c>
      <c r="I60" s="15">
        <v>1</v>
      </c>
      <c r="J60" s="15">
        <v>1.5</v>
      </c>
      <c r="K60" s="15">
        <v>1</v>
      </c>
      <c r="L60" s="15">
        <v>0.5</v>
      </c>
      <c r="M60" s="15">
        <v>2</v>
      </c>
      <c r="N60" s="2">
        <f t="shared" si="1"/>
        <v>8</v>
      </c>
    </row>
    <row r="61" spans="1:17" x14ac:dyDescent="0.2">
      <c r="A61" s="3">
        <v>22</v>
      </c>
      <c r="B61" s="3" t="s">
        <v>119</v>
      </c>
      <c r="C61" s="3" t="s">
        <v>120</v>
      </c>
      <c r="D61" s="15">
        <v>2</v>
      </c>
      <c r="E61" s="15">
        <v>7</v>
      </c>
      <c r="F61" s="15">
        <v>1</v>
      </c>
      <c r="G61" s="15">
        <v>0.5</v>
      </c>
      <c r="H61" s="15">
        <v>0.5</v>
      </c>
      <c r="I61" s="15">
        <v>1</v>
      </c>
      <c r="J61" s="15">
        <v>1.5</v>
      </c>
      <c r="K61" s="15">
        <v>1</v>
      </c>
      <c r="L61" s="15">
        <v>0.5</v>
      </c>
      <c r="M61" s="15">
        <v>2</v>
      </c>
      <c r="N61" s="2">
        <f t="shared" si="1"/>
        <v>8</v>
      </c>
    </row>
    <row r="62" spans="1:17" x14ac:dyDescent="0.2">
      <c r="A62">
        <v>23</v>
      </c>
      <c r="B62" t="s">
        <v>121</v>
      </c>
      <c r="C62" t="s">
        <v>122</v>
      </c>
      <c r="D62" s="6">
        <v>2</v>
      </c>
      <c r="E62" s="6">
        <v>8</v>
      </c>
      <c r="F62" s="6">
        <v>1</v>
      </c>
      <c r="G62" s="6">
        <v>0.5</v>
      </c>
      <c r="H62" s="6">
        <v>0.5</v>
      </c>
      <c r="I62" s="6">
        <v>1</v>
      </c>
      <c r="J62" s="6">
        <v>1.5</v>
      </c>
      <c r="K62" s="6">
        <v>1</v>
      </c>
      <c r="L62" s="6">
        <v>0.5</v>
      </c>
      <c r="M62" s="6">
        <v>2</v>
      </c>
      <c r="N62" s="14">
        <f t="shared" si="1"/>
        <v>8</v>
      </c>
    </row>
    <row r="63" spans="1:17" x14ac:dyDescent="0.2">
      <c r="A63">
        <v>24</v>
      </c>
      <c r="B63" t="s">
        <v>123</v>
      </c>
      <c r="C63" t="s">
        <v>124</v>
      </c>
      <c r="D63" s="6">
        <v>2</v>
      </c>
      <c r="E63" s="6">
        <v>8</v>
      </c>
      <c r="F63" s="6">
        <v>1</v>
      </c>
      <c r="G63" s="6">
        <v>0.5</v>
      </c>
      <c r="H63" s="6">
        <v>0.5</v>
      </c>
      <c r="I63" s="6">
        <v>1</v>
      </c>
      <c r="J63" s="6">
        <v>1.5</v>
      </c>
      <c r="K63" s="6">
        <v>1</v>
      </c>
      <c r="L63" s="6">
        <v>0.5</v>
      </c>
      <c r="M63" s="6">
        <v>2</v>
      </c>
      <c r="N63" s="14">
        <f t="shared" si="1"/>
        <v>8</v>
      </c>
    </row>
    <row r="64" spans="1:17" x14ac:dyDescent="0.2">
      <c r="A64">
        <v>25</v>
      </c>
      <c r="B64" t="s">
        <v>125</v>
      </c>
      <c r="C64" t="s">
        <v>126</v>
      </c>
      <c r="D64" s="6">
        <v>2</v>
      </c>
      <c r="E64" s="6">
        <v>8</v>
      </c>
      <c r="F64" s="6">
        <v>1</v>
      </c>
      <c r="G64" s="6">
        <v>0.5</v>
      </c>
      <c r="H64" s="6">
        <v>0.5</v>
      </c>
      <c r="I64" s="6">
        <v>1</v>
      </c>
      <c r="J64" s="6">
        <v>1.5</v>
      </c>
      <c r="K64" s="6">
        <v>1</v>
      </c>
      <c r="L64" s="6">
        <v>0.5</v>
      </c>
      <c r="M64" s="6">
        <v>2</v>
      </c>
      <c r="N64" s="14">
        <f t="shared" si="1"/>
        <v>8</v>
      </c>
    </row>
    <row r="65" spans="1:17" x14ac:dyDescent="0.2">
      <c r="A65">
        <v>26</v>
      </c>
      <c r="B65" t="s">
        <v>127</v>
      </c>
      <c r="C65" t="s">
        <v>128</v>
      </c>
      <c r="D65" s="6">
        <v>2</v>
      </c>
      <c r="E65" s="6">
        <v>8</v>
      </c>
      <c r="F65" s="6">
        <v>1</v>
      </c>
      <c r="G65" s="6">
        <v>0.5</v>
      </c>
      <c r="H65" s="6">
        <v>0.5</v>
      </c>
      <c r="I65" s="6">
        <v>1</v>
      </c>
      <c r="J65" s="6">
        <v>1.5</v>
      </c>
      <c r="K65" s="6">
        <v>1</v>
      </c>
      <c r="L65" s="6">
        <v>0.5</v>
      </c>
      <c r="M65" s="6">
        <v>2</v>
      </c>
      <c r="N65" s="14">
        <f t="shared" si="1"/>
        <v>8</v>
      </c>
    </row>
    <row r="66" spans="1:17" x14ac:dyDescent="0.2">
      <c r="A66" s="3">
        <v>27</v>
      </c>
      <c r="B66" s="3" t="s">
        <v>129</v>
      </c>
      <c r="C66" s="3" t="s">
        <v>130</v>
      </c>
      <c r="D66" s="15">
        <v>2</v>
      </c>
      <c r="E66" s="15">
        <v>9</v>
      </c>
      <c r="F66" s="15">
        <v>0.5</v>
      </c>
      <c r="G66" s="15">
        <v>1</v>
      </c>
      <c r="H66" s="15">
        <v>1</v>
      </c>
      <c r="I66" s="15">
        <v>1</v>
      </c>
      <c r="J66" s="15">
        <v>1</v>
      </c>
      <c r="K66" s="15">
        <v>1</v>
      </c>
      <c r="L66" s="15">
        <v>1</v>
      </c>
      <c r="M66" s="15">
        <v>2</v>
      </c>
      <c r="N66" s="2">
        <f t="shared" si="1"/>
        <v>8.5</v>
      </c>
    </row>
    <row r="67" spans="1:17" x14ac:dyDescent="0.2">
      <c r="A67" s="3">
        <v>28</v>
      </c>
      <c r="B67" s="3" t="s">
        <v>131</v>
      </c>
      <c r="C67" s="3" t="s">
        <v>132</v>
      </c>
      <c r="D67" s="15">
        <v>2</v>
      </c>
      <c r="E67" s="15">
        <v>9</v>
      </c>
      <c r="F67" s="15">
        <v>0.5</v>
      </c>
      <c r="G67" s="15">
        <v>1</v>
      </c>
      <c r="H67" s="15">
        <v>1</v>
      </c>
      <c r="I67" s="15">
        <v>1</v>
      </c>
      <c r="J67" s="15">
        <v>1</v>
      </c>
      <c r="K67" s="15">
        <v>1</v>
      </c>
      <c r="L67" s="15">
        <v>1</v>
      </c>
      <c r="M67" s="15">
        <v>2</v>
      </c>
      <c r="N67" s="2">
        <f t="shared" si="1"/>
        <v>8.5</v>
      </c>
    </row>
    <row r="68" spans="1:17" x14ac:dyDescent="0.2">
      <c r="A68" s="3">
        <v>29</v>
      </c>
      <c r="B68" s="3" t="s">
        <v>133</v>
      </c>
      <c r="C68" s="3" t="s">
        <v>134</v>
      </c>
      <c r="D68" s="15">
        <v>2</v>
      </c>
      <c r="E68" s="15">
        <v>9</v>
      </c>
      <c r="F68" s="15">
        <v>0.5</v>
      </c>
      <c r="G68" s="15">
        <v>1</v>
      </c>
      <c r="H68" s="15">
        <v>1</v>
      </c>
      <c r="I68" s="15">
        <v>1</v>
      </c>
      <c r="J68" s="15">
        <v>1</v>
      </c>
      <c r="K68" s="15">
        <v>1</v>
      </c>
      <c r="L68" s="15">
        <v>1</v>
      </c>
      <c r="M68" s="15">
        <v>2</v>
      </c>
      <c r="N68" s="2">
        <f t="shared" si="1"/>
        <v>8.5</v>
      </c>
    </row>
    <row r="69" spans="1:17" x14ac:dyDescent="0.2">
      <c r="A69" s="3">
        <v>30</v>
      </c>
      <c r="B69" s="3" t="s">
        <v>135</v>
      </c>
      <c r="C69" s="3" t="s">
        <v>136</v>
      </c>
      <c r="D69" s="15">
        <v>2</v>
      </c>
      <c r="E69" s="15">
        <v>9</v>
      </c>
      <c r="F69" s="15">
        <v>0.5</v>
      </c>
      <c r="G69" s="15">
        <v>1</v>
      </c>
      <c r="H69" s="15">
        <v>1</v>
      </c>
      <c r="I69" s="15">
        <v>1</v>
      </c>
      <c r="J69" s="15">
        <v>1</v>
      </c>
      <c r="K69" s="15">
        <v>1</v>
      </c>
      <c r="L69" s="15">
        <v>1</v>
      </c>
      <c r="M69" s="15">
        <v>2</v>
      </c>
      <c r="N69" s="2">
        <f t="shared" si="1"/>
        <v>8.5</v>
      </c>
    </row>
    <row r="70" spans="1:17" x14ac:dyDescent="0.2">
      <c r="F70" s="6"/>
    </row>
    <row r="73" spans="1:17" x14ac:dyDescent="0.2">
      <c r="A73" s="12" t="s">
        <v>1</v>
      </c>
      <c r="B73" s="12" t="s">
        <v>2</v>
      </c>
      <c r="C73" s="11" t="s">
        <v>3</v>
      </c>
      <c r="D73" s="12" t="s">
        <v>4</v>
      </c>
      <c r="E73" s="12" t="s">
        <v>5</v>
      </c>
      <c r="F73" s="28" t="s">
        <v>6</v>
      </c>
      <c r="G73" s="26"/>
      <c r="H73" s="10" t="s">
        <v>7</v>
      </c>
      <c r="I73" s="10" t="s">
        <v>8</v>
      </c>
      <c r="J73" s="10" t="s">
        <v>9</v>
      </c>
      <c r="K73" s="26" t="s">
        <v>10</v>
      </c>
      <c r="L73" s="26"/>
      <c r="M73" s="26" t="s">
        <v>11</v>
      </c>
      <c r="N73" s="26" t="s">
        <v>12</v>
      </c>
    </row>
    <row r="74" spans="1:17" x14ac:dyDescent="0.2">
      <c r="D74" s="6"/>
      <c r="E74" s="6"/>
      <c r="F74" s="10">
        <v>1</v>
      </c>
      <c r="G74" s="5">
        <v>2</v>
      </c>
      <c r="H74" s="5"/>
      <c r="I74" s="5"/>
      <c r="J74" s="5"/>
      <c r="K74" s="5">
        <v>1</v>
      </c>
      <c r="L74" s="5">
        <v>2</v>
      </c>
      <c r="M74" s="26"/>
      <c r="N74" s="26"/>
    </row>
    <row r="75" spans="1:17" x14ac:dyDescent="0.2">
      <c r="D75" s="6"/>
      <c r="E75" s="6"/>
      <c r="F75" s="4">
        <v>1</v>
      </c>
      <c r="G75" s="4">
        <v>1</v>
      </c>
      <c r="H75" s="4">
        <v>1</v>
      </c>
      <c r="I75" s="4">
        <v>1</v>
      </c>
      <c r="J75" s="4">
        <v>2</v>
      </c>
      <c r="K75" s="4">
        <v>1</v>
      </c>
      <c r="L75" s="4">
        <v>1</v>
      </c>
      <c r="M75" s="4">
        <v>2</v>
      </c>
      <c r="N75" s="14">
        <f t="shared" ref="N75:N96" si="2">SUM(F75:M75)</f>
        <v>10</v>
      </c>
    </row>
    <row r="76" spans="1:17" x14ac:dyDescent="0.2">
      <c r="A76" s="3">
        <v>1</v>
      </c>
      <c r="B76" s="3" t="s">
        <v>137</v>
      </c>
      <c r="C76" s="3" t="s">
        <v>138</v>
      </c>
      <c r="D76" s="15">
        <v>3</v>
      </c>
      <c r="E76" s="15">
        <v>1</v>
      </c>
      <c r="F76" s="15">
        <v>0</v>
      </c>
      <c r="G76" s="15">
        <v>1</v>
      </c>
      <c r="H76" s="15">
        <v>1</v>
      </c>
      <c r="I76" s="15">
        <v>1</v>
      </c>
      <c r="J76" s="15">
        <v>1.5</v>
      </c>
      <c r="K76" s="15">
        <v>1</v>
      </c>
      <c r="L76" s="15">
        <v>1</v>
      </c>
      <c r="M76" s="15">
        <v>2</v>
      </c>
      <c r="N76" s="2">
        <f t="shared" si="2"/>
        <v>8.5</v>
      </c>
      <c r="P76" s="26" t="s">
        <v>6</v>
      </c>
      <c r="Q76" s="26"/>
    </row>
    <row r="77" spans="1:17" x14ac:dyDescent="0.2">
      <c r="A77" s="3">
        <v>2</v>
      </c>
      <c r="B77" s="3" t="s">
        <v>139</v>
      </c>
      <c r="C77" s="3" t="s">
        <v>140</v>
      </c>
      <c r="D77" s="15">
        <v>3</v>
      </c>
      <c r="E77" s="15">
        <v>1</v>
      </c>
      <c r="F77" s="15">
        <v>0</v>
      </c>
      <c r="G77" s="15">
        <v>1</v>
      </c>
      <c r="H77" s="15">
        <v>1</v>
      </c>
      <c r="I77" s="15">
        <v>1</v>
      </c>
      <c r="J77" s="15">
        <v>1.5</v>
      </c>
      <c r="K77" s="15">
        <v>1</v>
      </c>
      <c r="L77" s="15">
        <v>1</v>
      </c>
      <c r="M77" s="15">
        <v>2</v>
      </c>
      <c r="N77" s="2">
        <f t="shared" si="2"/>
        <v>8.5</v>
      </c>
      <c r="P77" s="10">
        <v>1</v>
      </c>
      <c r="Q77" s="6" t="s">
        <v>17</v>
      </c>
    </row>
    <row r="78" spans="1:17" x14ac:dyDescent="0.2">
      <c r="A78" s="3">
        <v>3</v>
      </c>
      <c r="B78" s="3" t="s">
        <v>141</v>
      </c>
      <c r="C78" s="3" t="s">
        <v>142</v>
      </c>
      <c r="D78" s="15">
        <v>3</v>
      </c>
      <c r="E78" s="15">
        <v>1</v>
      </c>
      <c r="F78" s="15">
        <v>0</v>
      </c>
      <c r="G78" s="15">
        <v>1</v>
      </c>
      <c r="H78" s="15">
        <v>1</v>
      </c>
      <c r="I78" s="15">
        <v>1</v>
      </c>
      <c r="J78" s="15">
        <v>1.5</v>
      </c>
      <c r="K78" s="15">
        <v>1</v>
      </c>
      <c r="L78" s="15">
        <v>1</v>
      </c>
      <c r="M78" s="15">
        <v>2</v>
      </c>
      <c r="N78" s="2">
        <f t="shared" si="2"/>
        <v>8.5</v>
      </c>
      <c r="P78" s="10">
        <v>2</v>
      </c>
      <c r="Q78" s="6" t="s">
        <v>20</v>
      </c>
    </row>
    <row r="79" spans="1:17" x14ac:dyDescent="0.2">
      <c r="A79">
        <v>4</v>
      </c>
      <c r="B79" t="s">
        <v>143</v>
      </c>
      <c r="C79" t="s">
        <v>144</v>
      </c>
      <c r="D79" s="6">
        <v>3</v>
      </c>
      <c r="E79" s="6">
        <v>2</v>
      </c>
      <c r="F79" s="6">
        <v>0</v>
      </c>
      <c r="G79" s="6">
        <v>1</v>
      </c>
      <c r="H79" s="6">
        <v>1</v>
      </c>
      <c r="I79" s="6">
        <v>1</v>
      </c>
      <c r="J79" s="6">
        <v>1.5</v>
      </c>
      <c r="K79" s="6">
        <v>0.5</v>
      </c>
      <c r="L79" s="6">
        <v>1</v>
      </c>
      <c r="M79" s="6">
        <v>2</v>
      </c>
      <c r="N79" s="14">
        <f t="shared" si="2"/>
        <v>8</v>
      </c>
    </row>
    <row r="80" spans="1:17" x14ac:dyDescent="0.2">
      <c r="A80">
        <v>5</v>
      </c>
      <c r="B80" t="s">
        <v>145</v>
      </c>
      <c r="C80" t="s">
        <v>146</v>
      </c>
      <c r="D80" s="6">
        <v>3</v>
      </c>
      <c r="E80" s="6">
        <v>2</v>
      </c>
      <c r="F80" s="6">
        <v>0</v>
      </c>
      <c r="G80" s="6">
        <v>1</v>
      </c>
      <c r="H80" s="6">
        <v>1</v>
      </c>
      <c r="I80" s="6">
        <v>1</v>
      </c>
      <c r="J80" s="6">
        <v>1.5</v>
      </c>
      <c r="K80" s="6">
        <v>0.5</v>
      </c>
      <c r="L80" s="6">
        <v>1</v>
      </c>
      <c r="M80" s="6">
        <v>2</v>
      </c>
      <c r="N80" s="14">
        <f t="shared" si="2"/>
        <v>8</v>
      </c>
      <c r="P80" s="26" t="s">
        <v>7</v>
      </c>
      <c r="Q80" s="26"/>
    </row>
    <row r="81" spans="1:17" x14ac:dyDescent="0.2">
      <c r="A81">
        <v>6</v>
      </c>
      <c r="B81" t="s">
        <v>147</v>
      </c>
      <c r="C81" t="s">
        <v>148</v>
      </c>
      <c r="D81" s="6">
        <v>3</v>
      </c>
      <c r="E81" s="6">
        <v>2</v>
      </c>
      <c r="F81" s="6">
        <v>0</v>
      </c>
      <c r="G81" s="6">
        <v>1</v>
      </c>
      <c r="H81" s="6">
        <v>1</v>
      </c>
      <c r="I81" s="6">
        <v>1</v>
      </c>
      <c r="J81" s="6">
        <v>1.5</v>
      </c>
      <c r="K81" s="6">
        <v>0.5</v>
      </c>
      <c r="L81" s="6">
        <v>1</v>
      </c>
      <c r="M81" s="6">
        <v>2</v>
      </c>
      <c r="N81" s="14">
        <f t="shared" si="2"/>
        <v>8</v>
      </c>
      <c r="P81" s="27" t="s">
        <v>20</v>
      </c>
      <c r="Q81" s="27"/>
    </row>
    <row r="82" spans="1:17" x14ac:dyDescent="0.2">
      <c r="A82" s="3">
        <v>7</v>
      </c>
      <c r="B82" s="3" t="s">
        <v>149</v>
      </c>
      <c r="C82" s="3" t="s">
        <v>150</v>
      </c>
      <c r="D82" s="15">
        <v>3</v>
      </c>
      <c r="E82" s="15">
        <v>3</v>
      </c>
      <c r="F82" s="15">
        <v>1</v>
      </c>
      <c r="G82" s="15">
        <v>1</v>
      </c>
      <c r="H82" s="15">
        <v>1</v>
      </c>
      <c r="I82" s="15">
        <v>0.5</v>
      </c>
      <c r="J82" s="15">
        <v>1.5</v>
      </c>
      <c r="K82" s="15">
        <v>1</v>
      </c>
      <c r="L82" s="15">
        <v>1</v>
      </c>
      <c r="M82" s="15">
        <v>2</v>
      </c>
      <c r="N82" s="2">
        <f t="shared" si="2"/>
        <v>9</v>
      </c>
    </row>
    <row r="83" spans="1:17" x14ac:dyDescent="0.2">
      <c r="A83" s="3">
        <v>8</v>
      </c>
      <c r="B83" s="3" t="s">
        <v>151</v>
      </c>
      <c r="C83" s="3" t="s">
        <v>152</v>
      </c>
      <c r="D83" s="15">
        <v>3</v>
      </c>
      <c r="E83" s="15">
        <v>3</v>
      </c>
      <c r="F83" s="15">
        <v>1</v>
      </c>
      <c r="G83" s="15">
        <v>1</v>
      </c>
      <c r="H83" s="15">
        <v>1</v>
      </c>
      <c r="I83" s="15">
        <v>0.5</v>
      </c>
      <c r="J83" s="15">
        <v>1.5</v>
      </c>
      <c r="K83" s="15">
        <v>1</v>
      </c>
      <c r="L83" s="15">
        <v>1</v>
      </c>
      <c r="M83" s="15">
        <v>2</v>
      </c>
      <c r="N83" s="2">
        <f t="shared" si="2"/>
        <v>9</v>
      </c>
      <c r="P83" s="26" t="s">
        <v>8</v>
      </c>
      <c r="Q83" s="26"/>
    </row>
    <row r="84" spans="1:17" x14ac:dyDescent="0.2">
      <c r="A84" s="3">
        <v>9</v>
      </c>
      <c r="B84" s="3" t="s">
        <v>153</v>
      </c>
      <c r="C84" s="3" t="s">
        <v>154</v>
      </c>
      <c r="D84" s="15">
        <v>3</v>
      </c>
      <c r="E84" s="15">
        <v>3</v>
      </c>
      <c r="F84" s="15">
        <v>1</v>
      </c>
      <c r="G84" s="15">
        <v>1</v>
      </c>
      <c r="H84" s="15">
        <v>1</v>
      </c>
      <c r="I84" s="15">
        <v>0.5</v>
      </c>
      <c r="J84" s="15">
        <v>1.5</v>
      </c>
      <c r="K84" s="15">
        <v>1</v>
      </c>
      <c r="L84" s="15">
        <v>1</v>
      </c>
      <c r="M84" s="15">
        <v>2</v>
      </c>
      <c r="N84" s="2">
        <f t="shared" si="2"/>
        <v>9</v>
      </c>
      <c r="P84" s="27" t="s">
        <v>33</v>
      </c>
      <c r="Q84" s="27"/>
    </row>
    <row r="85" spans="1:17" x14ac:dyDescent="0.2">
      <c r="A85">
        <v>10</v>
      </c>
      <c r="B85" t="s">
        <v>155</v>
      </c>
      <c r="C85" t="s">
        <v>156</v>
      </c>
      <c r="D85" s="6">
        <v>3</v>
      </c>
      <c r="E85" s="6">
        <v>4</v>
      </c>
      <c r="F85" s="6">
        <v>0.5</v>
      </c>
      <c r="G85" s="6">
        <v>1</v>
      </c>
      <c r="H85" s="6">
        <v>1</v>
      </c>
      <c r="I85" s="6">
        <v>1</v>
      </c>
      <c r="J85" s="6">
        <v>2</v>
      </c>
      <c r="K85" s="6">
        <v>1</v>
      </c>
      <c r="L85" s="6">
        <v>1</v>
      </c>
      <c r="M85" s="6">
        <v>2</v>
      </c>
      <c r="N85" s="14">
        <f t="shared" si="2"/>
        <v>9.5</v>
      </c>
    </row>
    <row r="86" spans="1:17" x14ac:dyDescent="0.2">
      <c r="A86">
        <v>11</v>
      </c>
      <c r="B86" t="s">
        <v>157</v>
      </c>
      <c r="C86" t="s">
        <v>158</v>
      </c>
      <c r="D86" s="6">
        <v>3</v>
      </c>
      <c r="E86" s="6">
        <v>4</v>
      </c>
      <c r="F86" s="6">
        <v>0.5</v>
      </c>
      <c r="G86" s="6">
        <v>1</v>
      </c>
      <c r="H86" s="6">
        <v>1</v>
      </c>
      <c r="I86" s="6">
        <v>1</v>
      </c>
      <c r="J86" s="6">
        <v>2</v>
      </c>
      <c r="K86" s="6">
        <v>1</v>
      </c>
      <c r="L86" s="6">
        <v>1</v>
      </c>
      <c r="M86" s="6">
        <v>2</v>
      </c>
      <c r="N86" s="14">
        <f t="shared" si="2"/>
        <v>9.5</v>
      </c>
      <c r="P86" s="26" t="s">
        <v>9</v>
      </c>
      <c r="Q86" s="26"/>
    </row>
    <row r="87" spans="1:17" x14ac:dyDescent="0.2">
      <c r="A87">
        <v>12</v>
      </c>
      <c r="B87" t="s">
        <v>159</v>
      </c>
      <c r="C87" t="s">
        <v>160</v>
      </c>
      <c r="D87" s="6">
        <v>3</v>
      </c>
      <c r="E87" s="6">
        <v>4</v>
      </c>
      <c r="F87" s="6">
        <v>0.5</v>
      </c>
      <c r="G87" s="6">
        <v>1</v>
      </c>
      <c r="H87" s="6">
        <v>1</v>
      </c>
      <c r="I87" s="6">
        <v>1</v>
      </c>
      <c r="J87" s="6">
        <v>2</v>
      </c>
      <c r="K87" s="6">
        <v>1</v>
      </c>
      <c r="L87" s="6">
        <v>1</v>
      </c>
      <c r="M87" s="6">
        <v>2</v>
      </c>
      <c r="N87" s="14">
        <f t="shared" si="2"/>
        <v>9.5</v>
      </c>
      <c r="P87" s="27" t="s">
        <v>40</v>
      </c>
      <c r="Q87" s="27"/>
    </row>
    <row r="88" spans="1:17" x14ac:dyDescent="0.2">
      <c r="A88" s="3">
        <v>13</v>
      </c>
      <c r="B88" s="3" t="s">
        <v>161</v>
      </c>
      <c r="C88" s="3" t="s">
        <v>162</v>
      </c>
      <c r="D88" s="15">
        <v>3</v>
      </c>
      <c r="E88" s="15">
        <v>5</v>
      </c>
      <c r="F88" s="15">
        <v>0</v>
      </c>
      <c r="G88" s="15">
        <v>0.5</v>
      </c>
      <c r="H88" s="15">
        <v>0.5</v>
      </c>
      <c r="I88" s="15">
        <v>0.5</v>
      </c>
      <c r="J88" s="15">
        <v>1</v>
      </c>
      <c r="K88" s="15">
        <v>0</v>
      </c>
      <c r="L88" s="15">
        <v>0.5</v>
      </c>
      <c r="M88" s="15">
        <v>2</v>
      </c>
      <c r="N88" s="2">
        <f t="shared" si="2"/>
        <v>5</v>
      </c>
    </row>
    <row r="89" spans="1:17" x14ac:dyDescent="0.2">
      <c r="A89" s="3">
        <v>14</v>
      </c>
      <c r="B89" s="3" t="s">
        <v>163</v>
      </c>
      <c r="C89" s="3" t="s">
        <v>164</v>
      </c>
      <c r="D89" s="15">
        <v>3</v>
      </c>
      <c r="E89" s="15">
        <v>5</v>
      </c>
      <c r="F89" s="15">
        <v>0</v>
      </c>
      <c r="G89" s="15">
        <v>0.5</v>
      </c>
      <c r="H89" s="15">
        <v>0.5</v>
      </c>
      <c r="I89" s="15">
        <v>0.5</v>
      </c>
      <c r="J89" s="15">
        <v>1</v>
      </c>
      <c r="K89" s="15">
        <v>0</v>
      </c>
      <c r="L89" s="15">
        <v>0.5</v>
      </c>
      <c r="M89" s="15">
        <v>2</v>
      </c>
      <c r="N89" s="2">
        <f t="shared" si="2"/>
        <v>5</v>
      </c>
      <c r="P89" s="26" t="s">
        <v>10</v>
      </c>
      <c r="Q89" s="26"/>
    </row>
    <row r="90" spans="1:17" x14ac:dyDescent="0.2">
      <c r="A90" s="3">
        <v>15</v>
      </c>
      <c r="B90" s="3" t="s">
        <v>165</v>
      </c>
      <c r="C90" s="3" t="s">
        <v>166</v>
      </c>
      <c r="D90" s="15">
        <v>3</v>
      </c>
      <c r="E90" s="15">
        <v>5</v>
      </c>
      <c r="F90" s="15">
        <v>0</v>
      </c>
      <c r="G90" s="15">
        <v>0.5</v>
      </c>
      <c r="H90" s="15">
        <v>0.5</v>
      </c>
      <c r="I90" s="15">
        <v>0.5</v>
      </c>
      <c r="J90" s="15">
        <v>1</v>
      </c>
      <c r="K90" s="15">
        <v>0</v>
      </c>
      <c r="L90" s="15">
        <v>0.5</v>
      </c>
      <c r="M90" s="15">
        <v>2</v>
      </c>
      <c r="N90" s="2">
        <f t="shared" si="2"/>
        <v>5</v>
      </c>
      <c r="P90" s="10">
        <v>1</v>
      </c>
      <c r="Q90" s="6" t="s">
        <v>17</v>
      </c>
    </row>
    <row r="91" spans="1:17" x14ac:dyDescent="0.2">
      <c r="A91">
        <v>16</v>
      </c>
      <c r="B91" t="s">
        <v>167</v>
      </c>
      <c r="C91" t="s">
        <v>168</v>
      </c>
      <c r="D91" s="6">
        <v>3</v>
      </c>
      <c r="E91" s="6">
        <v>6</v>
      </c>
      <c r="F91" s="6">
        <v>1</v>
      </c>
      <c r="G91" s="6">
        <v>1</v>
      </c>
      <c r="H91" s="6">
        <v>1</v>
      </c>
      <c r="I91" s="6">
        <v>1</v>
      </c>
      <c r="J91" s="6">
        <v>1.5</v>
      </c>
      <c r="K91" s="6">
        <v>1</v>
      </c>
      <c r="L91" s="6">
        <v>1</v>
      </c>
      <c r="M91" s="6">
        <v>2</v>
      </c>
      <c r="N91" s="14">
        <f t="shared" si="2"/>
        <v>9.5</v>
      </c>
      <c r="P91" s="10">
        <v>2</v>
      </c>
      <c r="Q91" s="6" t="s">
        <v>20</v>
      </c>
    </row>
    <row r="92" spans="1:17" x14ac:dyDescent="0.2">
      <c r="A92">
        <v>17</v>
      </c>
      <c r="B92" t="s">
        <v>169</v>
      </c>
      <c r="C92" t="s">
        <v>170</v>
      </c>
      <c r="D92" s="6">
        <v>3</v>
      </c>
      <c r="E92" s="6">
        <v>6</v>
      </c>
      <c r="F92" s="6">
        <v>1</v>
      </c>
      <c r="G92" s="6">
        <v>1</v>
      </c>
      <c r="H92" s="6">
        <v>1</v>
      </c>
      <c r="I92" s="6">
        <v>1</v>
      </c>
      <c r="J92" s="6">
        <v>1.5</v>
      </c>
      <c r="K92" s="6">
        <v>1</v>
      </c>
      <c r="L92" s="6">
        <v>1</v>
      </c>
      <c r="M92" s="6">
        <v>2</v>
      </c>
      <c r="N92" s="14">
        <f t="shared" si="2"/>
        <v>9.5</v>
      </c>
    </row>
    <row r="93" spans="1:17" x14ac:dyDescent="0.2">
      <c r="A93">
        <v>18</v>
      </c>
      <c r="B93" t="s">
        <v>171</v>
      </c>
      <c r="C93" t="s">
        <v>172</v>
      </c>
      <c r="D93" s="6">
        <v>3</v>
      </c>
      <c r="E93" s="6">
        <v>6</v>
      </c>
      <c r="F93" s="6">
        <v>1</v>
      </c>
      <c r="G93" s="6">
        <v>1</v>
      </c>
      <c r="H93" s="6">
        <v>1</v>
      </c>
      <c r="I93" s="6">
        <v>1</v>
      </c>
      <c r="J93" s="6">
        <v>1.5</v>
      </c>
      <c r="K93" s="6">
        <v>1</v>
      </c>
      <c r="L93" s="6">
        <v>1</v>
      </c>
      <c r="M93" s="6">
        <v>2</v>
      </c>
      <c r="N93" s="14">
        <f t="shared" si="2"/>
        <v>9.5</v>
      </c>
    </row>
    <row r="94" spans="1:17" x14ac:dyDescent="0.2">
      <c r="A94" s="3">
        <v>19</v>
      </c>
      <c r="B94" s="3" t="s">
        <v>173</v>
      </c>
      <c r="C94" s="3" t="s">
        <v>174</v>
      </c>
      <c r="D94" s="15">
        <v>3</v>
      </c>
      <c r="E94" s="15">
        <v>7</v>
      </c>
      <c r="F94" s="15">
        <v>0</v>
      </c>
      <c r="G94" s="15">
        <v>0.5</v>
      </c>
      <c r="H94" s="15">
        <v>0.5</v>
      </c>
      <c r="I94" s="15">
        <v>0.5</v>
      </c>
      <c r="J94" s="15">
        <v>0.5</v>
      </c>
      <c r="K94" s="15">
        <v>0</v>
      </c>
      <c r="L94" s="15">
        <v>0.5</v>
      </c>
      <c r="M94" s="15">
        <v>2</v>
      </c>
      <c r="N94" s="2">
        <f t="shared" si="2"/>
        <v>4.5</v>
      </c>
    </row>
    <row r="95" spans="1:17" x14ac:dyDescent="0.2">
      <c r="A95" s="3">
        <v>20</v>
      </c>
      <c r="B95" s="3" t="s">
        <v>175</v>
      </c>
      <c r="C95" s="3" t="s">
        <v>176</v>
      </c>
      <c r="D95" s="15">
        <v>3</v>
      </c>
      <c r="E95" s="15">
        <v>7</v>
      </c>
      <c r="F95" s="15">
        <v>0</v>
      </c>
      <c r="G95" s="15">
        <v>0.5</v>
      </c>
      <c r="H95" s="15">
        <v>0.5</v>
      </c>
      <c r="I95" s="15">
        <v>0.5</v>
      </c>
      <c r="J95" s="15">
        <v>0.5</v>
      </c>
      <c r="K95" s="15">
        <v>0</v>
      </c>
      <c r="L95" s="15">
        <v>0.5</v>
      </c>
      <c r="M95" s="15">
        <v>2</v>
      </c>
      <c r="N95" s="2">
        <f t="shared" si="2"/>
        <v>4.5</v>
      </c>
    </row>
    <row r="96" spans="1:17" x14ac:dyDescent="0.2">
      <c r="A96" s="3">
        <v>21</v>
      </c>
      <c r="B96" s="3" t="s">
        <v>177</v>
      </c>
      <c r="C96" s="3" t="s">
        <v>178</v>
      </c>
      <c r="D96" s="15">
        <v>3</v>
      </c>
      <c r="E96" s="15">
        <v>7</v>
      </c>
      <c r="F96" s="15">
        <v>0</v>
      </c>
      <c r="G96" s="15">
        <v>0.5</v>
      </c>
      <c r="H96" s="15">
        <v>0.5</v>
      </c>
      <c r="I96" s="15">
        <v>0.5</v>
      </c>
      <c r="J96" s="15">
        <v>0.5</v>
      </c>
      <c r="K96" s="15">
        <v>0</v>
      </c>
      <c r="L96" s="15">
        <v>0.5</v>
      </c>
      <c r="M96" s="15">
        <v>2</v>
      </c>
      <c r="N96" s="2">
        <f t="shared" si="2"/>
        <v>4.5</v>
      </c>
    </row>
    <row r="97" spans="1:17" x14ac:dyDescent="0.2">
      <c r="F97" s="6"/>
    </row>
    <row r="99" spans="1:17" x14ac:dyDescent="0.2">
      <c r="A99" s="12" t="s">
        <v>1</v>
      </c>
      <c r="B99" s="12" t="s">
        <v>2</v>
      </c>
      <c r="C99" s="11" t="s">
        <v>3</v>
      </c>
      <c r="D99" s="12" t="s">
        <v>4</v>
      </c>
      <c r="E99" s="12" t="s">
        <v>5</v>
      </c>
      <c r="F99" s="28" t="s">
        <v>6</v>
      </c>
      <c r="G99" s="26"/>
      <c r="H99" s="10" t="s">
        <v>7</v>
      </c>
      <c r="I99" s="10" t="s">
        <v>8</v>
      </c>
      <c r="J99" s="10" t="s">
        <v>9</v>
      </c>
      <c r="K99" s="26" t="s">
        <v>10</v>
      </c>
      <c r="L99" s="26"/>
      <c r="M99" s="26" t="s">
        <v>11</v>
      </c>
      <c r="N99" s="26" t="s">
        <v>12</v>
      </c>
    </row>
    <row r="100" spans="1:17" x14ac:dyDescent="0.2">
      <c r="D100" s="6"/>
      <c r="E100" s="6"/>
      <c r="F100" s="10">
        <v>1</v>
      </c>
      <c r="G100" s="5">
        <v>2</v>
      </c>
      <c r="H100" s="5"/>
      <c r="I100" s="5"/>
      <c r="J100" s="5"/>
      <c r="K100" s="5">
        <v>1</v>
      </c>
      <c r="L100" s="5">
        <v>2</v>
      </c>
      <c r="M100" s="26"/>
      <c r="N100" s="26"/>
    </row>
    <row r="101" spans="1:17" x14ac:dyDescent="0.2">
      <c r="D101" s="6"/>
      <c r="E101" s="6"/>
      <c r="F101" s="4">
        <v>1</v>
      </c>
      <c r="G101" s="4">
        <v>1</v>
      </c>
      <c r="H101" s="4">
        <v>1</v>
      </c>
      <c r="I101" s="4">
        <v>1</v>
      </c>
      <c r="J101" s="4">
        <v>2</v>
      </c>
      <c r="K101" s="4">
        <v>1</v>
      </c>
      <c r="L101" s="4">
        <v>1</v>
      </c>
      <c r="M101" s="4">
        <v>2</v>
      </c>
      <c r="N101" s="14">
        <f t="shared" ref="N101:N127" si="3">SUM(F101:M101)</f>
        <v>10</v>
      </c>
    </row>
    <row r="102" spans="1:17" x14ac:dyDescent="0.2">
      <c r="A102" s="3">
        <v>1</v>
      </c>
      <c r="B102" s="3" t="s">
        <v>179</v>
      </c>
      <c r="C102" s="3" t="s">
        <v>180</v>
      </c>
      <c r="D102" s="15">
        <v>4</v>
      </c>
      <c r="E102" s="15">
        <v>1</v>
      </c>
      <c r="F102" s="15">
        <v>1</v>
      </c>
      <c r="G102" s="15">
        <v>0.5</v>
      </c>
      <c r="H102" s="15">
        <v>1</v>
      </c>
      <c r="I102" s="15">
        <v>1</v>
      </c>
      <c r="J102" s="15">
        <v>1.5</v>
      </c>
      <c r="K102" s="15">
        <v>1</v>
      </c>
      <c r="L102" s="15">
        <v>0.5</v>
      </c>
      <c r="M102" s="15">
        <v>2</v>
      </c>
      <c r="N102" s="2">
        <f t="shared" si="3"/>
        <v>8.5</v>
      </c>
      <c r="P102" s="26" t="s">
        <v>6</v>
      </c>
      <c r="Q102" s="26"/>
    </row>
    <row r="103" spans="1:17" x14ac:dyDescent="0.2">
      <c r="A103" s="3">
        <v>2</v>
      </c>
      <c r="B103" s="3" t="s">
        <v>181</v>
      </c>
      <c r="C103" s="3" t="s">
        <v>182</v>
      </c>
      <c r="D103" s="15">
        <v>4</v>
      </c>
      <c r="E103" s="15">
        <v>1</v>
      </c>
      <c r="F103" s="15">
        <v>1</v>
      </c>
      <c r="G103" s="15">
        <v>0.5</v>
      </c>
      <c r="H103" s="15">
        <v>1</v>
      </c>
      <c r="I103" s="15">
        <v>1</v>
      </c>
      <c r="J103" s="15">
        <v>1.5</v>
      </c>
      <c r="K103" s="15">
        <v>1</v>
      </c>
      <c r="L103" s="15">
        <v>0.5</v>
      </c>
      <c r="M103" s="15">
        <v>2</v>
      </c>
      <c r="N103" s="2">
        <f t="shared" si="3"/>
        <v>8.5</v>
      </c>
      <c r="P103" s="10">
        <v>1</v>
      </c>
      <c r="Q103" s="6" t="s">
        <v>17</v>
      </c>
    </row>
    <row r="104" spans="1:17" x14ac:dyDescent="0.2">
      <c r="A104" s="3">
        <v>3</v>
      </c>
      <c r="B104" s="3" t="s">
        <v>183</v>
      </c>
      <c r="C104" s="3" t="s">
        <v>184</v>
      </c>
      <c r="D104" s="15">
        <v>4</v>
      </c>
      <c r="E104" s="15">
        <v>1</v>
      </c>
      <c r="F104" s="15">
        <v>1</v>
      </c>
      <c r="G104" s="15">
        <v>0.5</v>
      </c>
      <c r="H104" s="15">
        <v>1</v>
      </c>
      <c r="I104" s="15">
        <v>1</v>
      </c>
      <c r="J104" s="15">
        <v>1.5</v>
      </c>
      <c r="K104" s="15">
        <v>1</v>
      </c>
      <c r="L104" s="15">
        <v>0.5</v>
      </c>
      <c r="M104" s="15">
        <v>2</v>
      </c>
      <c r="N104" s="2">
        <f t="shared" si="3"/>
        <v>8.5</v>
      </c>
      <c r="P104" s="10">
        <v>2</v>
      </c>
      <c r="Q104" s="6" t="s">
        <v>20</v>
      </c>
    </row>
    <row r="105" spans="1:17" x14ac:dyDescent="0.2">
      <c r="A105">
        <v>4</v>
      </c>
      <c r="B105" t="s">
        <v>185</v>
      </c>
      <c r="C105" t="s">
        <v>186</v>
      </c>
      <c r="D105" s="6">
        <v>4</v>
      </c>
      <c r="E105" s="6">
        <v>2</v>
      </c>
      <c r="F105" s="6">
        <v>1</v>
      </c>
      <c r="G105" s="6">
        <v>1</v>
      </c>
      <c r="H105" s="6">
        <v>1</v>
      </c>
      <c r="I105" s="6">
        <v>1</v>
      </c>
      <c r="J105" s="6">
        <v>1.5</v>
      </c>
      <c r="K105" s="6">
        <v>0</v>
      </c>
      <c r="L105" s="6">
        <v>1</v>
      </c>
      <c r="M105" s="6">
        <v>2</v>
      </c>
      <c r="N105" s="14">
        <f t="shared" si="3"/>
        <v>8.5</v>
      </c>
    </row>
    <row r="106" spans="1:17" x14ac:dyDescent="0.2">
      <c r="A106">
        <v>5</v>
      </c>
      <c r="B106" t="s">
        <v>187</v>
      </c>
      <c r="C106" t="s">
        <v>188</v>
      </c>
      <c r="D106" s="6">
        <v>4</v>
      </c>
      <c r="E106" s="6">
        <v>2</v>
      </c>
      <c r="F106" s="6">
        <v>1</v>
      </c>
      <c r="G106" s="6">
        <v>1</v>
      </c>
      <c r="H106" s="6">
        <v>1</v>
      </c>
      <c r="I106" s="6">
        <v>1</v>
      </c>
      <c r="J106" s="6">
        <v>1.5</v>
      </c>
      <c r="K106" s="6">
        <v>0</v>
      </c>
      <c r="L106" s="6">
        <v>1</v>
      </c>
      <c r="M106" s="6">
        <v>2</v>
      </c>
      <c r="N106" s="14">
        <f t="shared" si="3"/>
        <v>8.5</v>
      </c>
      <c r="P106" s="26" t="s">
        <v>7</v>
      </c>
      <c r="Q106" s="26"/>
    </row>
    <row r="107" spans="1:17" x14ac:dyDescent="0.2">
      <c r="A107">
        <v>6</v>
      </c>
      <c r="B107" t="s">
        <v>189</v>
      </c>
      <c r="C107" t="s">
        <v>190</v>
      </c>
      <c r="D107" s="6">
        <v>4</v>
      </c>
      <c r="E107" s="6">
        <v>2</v>
      </c>
      <c r="F107" s="6">
        <v>1</v>
      </c>
      <c r="G107" s="6">
        <v>1</v>
      </c>
      <c r="H107" s="6">
        <v>1</v>
      </c>
      <c r="I107" s="6">
        <v>1</v>
      </c>
      <c r="J107" s="6">
        <v>1.5</v>
      </c>
      <c r="K107" s="6">
        <v>0</v>
      </c>
      <c r="L107" s="6">
        <v>1</v>
      </c>
      <c r="M107" s="6">
        <v>2</v>
      </c>
      <c r="N107" s="14">
        <f t="shared" si="3"/>
        <v>8.5</v>
      </c>
      <c r="P107" s="27" t="s">
        <v>20</v>
      </c>
      <c r="Q107" s="27"/>
    </row>
    <row r="108" spans="1:17" x14ac:dyDescent="0.2">
      <c r="A108" s="3">
        <v>7</v>
      </c>
      <c r="B108" s="3" t="s">
        <v>191</v>
      </c>
      <c r="C108" s="3" t="s">
        <v>192</v>
      </c>
      <c r="D108" s="15">
        <v>4</v>
      </c>
      <c r="E108" s="15">
        <v>3</v>
      </c>
      <c r="F108" s="15">
        <v>0.5</v>
      </c>
      <c r="G108" s="15">
        <v>0.5</v>
      </c>
      <c r="H108" s="15">
        <v>1</v>
      </c>
      <c r="I108" s="15">
        <v>1</v>
      </c>
      <c r="J108" s="15">
        <v>2</v>
      </c>
      <c r="K108" s="15">
        <v>0.5</v>
      </c>
      <c r="L108" s="15">
        <v>1</v>
      </c>
      <c r="M108" s="15">
        <v>2</v>
      </c>
      <c r="N108" s="2">
        <f t="shared" si="3"/>
        <v>8.5</v>
      </c>
    </row>
    <row r="109" spans="1:17" x14ac:dyDescent="0.2">
      <c r="A109" s="3">
        <v>8</v>
      </c>
      <c r="B109" s="3" t="s">
        <v>193</v>
      </c>
      <c r="C109" s="3" t="s">
        <v>194</v>
      </c>
      <c r="D109" s="15">
        <v>4</v>
      </c>
      <c r="E109" s="15">
        <v>3</v>
      </c>
      <c r="F109" s="15">
        <v>0.5</v>
      </c>
      <c r="G109" s="15">
        <v>0.5</v>
      </c>
      <c r="H109" s="15">
        <v>1</v>
      </c>
      <c r="I109" s="15">
        <v>1</v>
      </c>
      <c r="J109" s="15">
        <v>2</v>
      </c>
      <c r="K109" s="15">
        <v>0.5</v>
      </c>
      <c r="L109" s="15">
        <v>1</v>
      </c>
      <c r="M109" s="15">
        <v>2</v>
      </c>
      <c r="N109" s="2">
        <f t="shared" si="3"/>
        <v>8.5</v>
      </c>
      <c r="P109" s="26" t="s">
        <v>8</v>
      </c>
      <c r="Q109" s="26"/>
    </row>
    <row r="110" spans="1:17" x14ac:dyDescent="0.2">
      <c r="A110" s="3">
        <v>9</v>
      </c>
      <c r="B110" s="3" t="s">
        <v>195</v>
      </c>
      <c r="C110" s="3" t="s">
        <v>196</v>
      </c>
      <c r="D110" s="15">
        <v>4</v>
      </c>
      <c r="E110" s="15">
        <v>3</v>
      </c>
      <c r="F110" s="15">
        <v>0.5</v>
      </c>
      <c r="G110" s="15">
        <v>0.5</v>
      </c>
      <c r="H110" s="15">
        <v>1</v>
      </c>
      <c r="I110" s="15">
        <v>1</v>
      </c>
      <c r="J110" s="15">
        <v>2</v>
      </c>
      <c r="K110" s="15">
        <v>0.5</v>
      </c>
      <c r="L110" s="15">
        <v>1</v>
      </c>
      <c r="M110" s="15">
        <v>2</v>
      </c>
      <c r="N110" s="2">
        <f t="shared" si="3"/>
        <v>8.5</v>
      </c>
      <c r="P110" s="27" t="s">
        <v>33</v>
      </c>
      <c r="Q110" s="27"/>
    </row>
    <row r="111" spans="1:17" x14ac:dyDescent="0.2">
      <c r="A111">
        <v>10</v>
      </c>
      <c r="B111" t="s">
        <v>197</v>
      </c>
      <c r="C111" t="s">
        <v>198</v>
      </c>
      <c r="D111" s="6">
        <v>4</v>
      </c>
      <c r="E111" s="6">
        <v>4</v>
      </c>
      <c r="F111" s="6">
        <v>1</v>
      </c>
      <c r="G111" s="6">
        <v>1</v>
      </c>
      <c r="H111" s="6">
        <v>1</v>
      </c>
      <c r="I111" s="6">
        <v>1</v>
      </c>
      <c r="J111" s="6">
        <v>2</v>
      </c>
      <c r="K111" s="6">
        <v>0</v>
      </c>
      <c r="L111" s="6">
        <v>1</v>
      </c>
      <c r="M111" s="6">
        <v>2</v>
      </c>
      <c r="N111" s="14">
        <f t="shared" si="3"/>
        <v>9</v>
      </c>
    </row>
    <row r="112" spans="1:17" x14ac:dyDescent="0.2">
      <c r="A112">
        <v>11</v>
      </c>
      <c r="B112" t="s">
        <v>199</v>
      </c>
      <c r="C112" t="s">
        <v>200</v>
      </c>
      <c r="D112" s="6">
        <v>4</v>
      </c>
      <c r="E112" s="6">
        <v>4</v>
      </c>
      <c r="F112" s="6">
        <v>1</v>
      </c>
      <c r="G112" s="6">
        <v>1</v>
      </c>
      <c r="H112" s="6">
        <v>1</v>
      </c>
      <c r="I112" s="6">
        <v>1</v>
      </c>
      <c r="J112" s="6">
        <v>2</v>
      </c>
      <c r="K112" s="6">
        <v>0</v>
      </c>
      <c r="L112" s="6">
        <v>1</v>
      </c>
      <c r="M112" s="6">
        <v>2</v>
      </c>
      <c r="N112" s="14">
        <f t="shared" si="3"/>
        <v>9</v>
      </c>
      <c r="P112" s="26" t="s">
        <v>9</v>
      </c>
      <c r="Q112" s="26"/>
    </row>
    <row r="113" spans="1:17" x14ac:dyDescent="0.2">
      <c r="A113">
        <v>12</v>
      </c>
      <c r="B113" t="s">
        <v>201</v>
      </c>
      <c r="C113" t="s">
        <v>202</v>
      </c>
      <c r="D113" s="6">
        <v>4</v>
      </c>
      <c r="E113" s="6">
        <v>4</v>
      </c>
      <c r="F113" s="6">
        <v>1</v>
      </c>
      <c r="G113" s="6">
        <v>1</v>
      </c>
      <c r="H113" s="6">
        <v>1</v>
      </c>
      <c r="I113" s="6">
        <v>1</v>
      </c>
      <c r="J113" s="6">
        <v>2</v>
      </c>
      <c r="K113" s="6">
        <v>0</v>
      </c>
      <c r="L113" s="6">
        <v>1</v>
      </c>
      <c r="M113" s="6">
        <v>2</v>
      </c>
      <c r="N113" s="14">
        <f t="shared" si="3"/>
        <v>9</v>
      </c>
      <c r="P113" s="27" t="s">
        <v>40</v>
      </c>
      <c r="Q113" s="27"/>
    </row>
    <row r="114" spans="1:17" x14ac:dyDescent="0.2">
      <c r="A114" s="3">
        <v>13</v>
      </c>
      <c r="B114" s="3" t="s">
        <v>203</v>
      </c>
      <c r="C114" s="3" t="s">
        <v>204</v>
      </c>
      <c r="D114" s="15">
        <v>4</v>
      </c>
      <c r="E114" s="15">
        <v>5</v>
      </c>
      <c r="F114" s="15">
        <v>0.5</v>
      </c>
      <c r="G114" s="15">
        <v>1</v>
      </c>
      <c r="H114" s="15">
        <v>1</v>
      </c>
      <c r="I114" s="15">
        <v>0.5</v>
      </c>
      <c r="J114" s="15">
        <v>2</v>
      </c>
      <c r="K114" s="15">
        <v>0</v>
      </c>
      <c r="L114" s="15">
        <v>1</v>
      </c>
      <c r="M114" s="15">
        <v>1.5</v>
      </c>
      <c r="N114" s="2">
        <f t="shared" si="3"/>
        <v>7.5</v>
      </c>
    </row>
    <row r="115" spans="1:17" x14ac:dyDescent="0.2">
      <c r="A115" s="3">
        <v>14</v>
      </c>
      <c r="B115" s="3" t="s">
        <v>205</v>
      </c>
      <c r="C115" s="3" t="s">
        <v>206</v>
      </c>
      <c r="D115" s="15">
        <v>4</v>
      </c>
      <c r="E115" s="15">
        <v>5</v>
      </c>
      <c r="F115" s="15">
        <v>0.5</v>
      </c>
      <c r="G115" s="15">
        <v>1</v>
      </c>
      <c r="H115" s="15">
        <v>1</v>
      </c>
      <c r="I115" s="15">
        <v>0.5</v>
      </c>
      <c r="J115" s="15">
        <v>2</v>
      </c>
      <c r="K115" s="15">
        <v>0</v>
      </c>
      <c r="L115" s="15">
        <v>1</v>
      </c>
      <c r="M115" s="15">
        <v>1.5</v>
      </c>
      <c r="N115" s="2">
        <f t="shared" si="3"/>
        <v>7.5</v>
      </c>
      <c r="P115" s="26" t="s">
        <v>10</v>
      </c>
      <c r="Q115" s="26"/>
    </row>
    <row r="116" spans="1:17" x14ac:dyDescent="0.2">
      <c r="A116" s="3">
        <v>15</v>
      </c>
      <c r="B116" s="3" t="s">
        <v>207</v>
      </c>
      <c r="C116" s="3" t="s">
        <v>208</v>
      </c>
      <c r="D116" s="15">
        <v>4</v>
      </c>
      <c r="E116" s="15">
        <v>5</v>
      </c>
      <c r="F116" s="15">
        <v>0.5</v>
      </c>
      <c r="G116" s="15">
        <v>1</v>
      </c>
      <c r="H116" s="15">
        <v>1</v>
      </c>
      <c r="I116" s="15">
        <v>0.5</v>
      </c>
      <c r="J116" s="15">
        <v>2</v>
      </c>
      <c r="K116" s="15">
        <v>0</v>
      </c>
      <c r="L116" s="15">
        <v>1</v>
      </c>
      <c r="M116" s="15">
        <v>1.5</v>
      </c>
      <c r="N116" s="2">
        <f t="shared" si="3"/>
        <v>7.5</v>
      </c>
      <c r="P116" s="10">
        <v>1</v>
      </c>
      <c r="Q116" s="6" t="s">
        <v>17</v>
      </c>
    </row>
    <row r="117" spans="1:17" x14ac:dyDescent="0.2">
      <c r="A117">
        <v>16</v>
      </c>
      <c r="B117" t="s">
        <v>209</v>
      </c>
      <c r="C117" t="s">
        <v>210</v>
      </c>
      <c r="D117" s="6">
        <v>4</v>
      </c>
      <c r="E117" s="6">
        <v>6</v>
      </c>
      <c r="F117" s="6">
        <v>0</v>
      </c>
      <c r="G117" s="6">
        <v>1</v>
      </c>
      <c r="H117" s="6">
        <v>1</v>
      </c>
      <c r="I117" s="6">
        <v>1</v>
      </c>
      <c r="J117" s="6">
        <v>2</v>
      </c>
      <c r="K117" s="6">
        <v>0</v>
      </c>
      <c r="L117" s="6">
        <v>1</v>
      </c>
      <c r="M117" s="6">
        <v>2</v>
      </c>
      <c r="N117" s="14">
        <f t="shared" si="3"/>
        <v>8</v>
      </c>
      <c r="P117" s="10">
        <v>2</v>
      </c>
      <c r="Q117" s="6" t="s">
        <v>20</v>
      </c>
    </row>
    <row r="118" spans="1:17" x14ac:dyDescent="0.2">
      <c r="A118">
        <v>17</v>
      </c>
      <c r="B118" t="s">
        <v>211</v>
      </c>
      <c r="C118" t="s">
        <v>212</v>
      </c>
      <c r="D118" s="6">
        <v>4</v>
      </c>
      <c r="E118" s="6">
        <v>6</v>
      </c>
      <c r="F118" s="6">
        <v>0</v>
      </c>
      <c r="G118" s="6">
        <v>1</v>
      </c>
      <c r="H118" s="6">
        <v>1</v>
      </c>
      <c r="I118" s="6">
        <v>1</v>
      </c>
      <c r="J118" s="6">
        <v>2</v>
      </c>
      <c r="K118" s="6">
        <v>0</v>
      </c>
      <c r="L118" s="6">
        <v>1</v>
      </c>
      <c r="M118" s="6">
        <v>2</v>
      </c>
      <c r="N118" s="14">
        <f t="shared" si="3"/>
        <v>8</v>
      </c>
    </row>
    <row r="119" spans="1:17" x14ac:dyDescent="0.2">
      <c r="A119">
        <v>18</v>
      </c>
      <c r="B119" t="s">
        <v>213</v>
      </c>
      <c r="C119" t="s">
        <v>214</v>
      </c>
      <c r="D119" s="6">
        <v>4</v>
      </c>
      <c r="E119" s="6">
        <v>6</v>
      </c>
      <c r="F119" s="6">
        <v>0</v>
      </c>
      <c r="G119" s="6">
        <v>1</v>
      </c>
      <c r="H119" s="6">
        <v>1</v>
      </c>
      <c r="I119" s="6">
        <v>1</v>
      </c>
      <c r="J119" s="6">
        <v>2</v>
      </c>
      <c r="K119" s="6">
        <v>0</v>
      </c>
      <c r="L119" s="6">
        <v>1</v>
      </c>
      <c r="M119" s="6">
        <v>2</v>
      </c>
      <c r="N119" s="14">
        <f t="shared" si="3"/>
        <v>8</v>
      </c>
    </row>
    <row r="120" spans="1:17" x14ac:dyDescent="0.2">
      <c r="A120" s="3">
        <v>19</v>
      </c>
      <c r="B120" s="3" t="s">
        <v>215</v>
      </c>
      <c r="C120" s="3" t="s">
        <v>216</v>
      </c>
      <c r="D120" s="15">
        <v>4</v>
      </c>
      <c r="E120" s="15">
        <v>7</v>
      </c>
      <c r="F120" s="15">
        <v>0</v>
      </c>
      <c r="G120" s="15">
        <v>1</v>
      </c>
      <c r="H120" s="15">
        <v>1</v>
      </c>
      <c r="I120" s="15">
        <v>1</v>
      </c>
      <c r="J120" s="15">
        <v>1.5</v>
      </c>
      <c r="K120" s="15">
        <v>0</v>
      </c>
      <c r="L120" s="15">
        <v>1</v>
      </c>
      <c r="M120" s="15">
        <v>2</v>
      </c>
      <c r="N120" s="2">
        <f t="shared" si="3"/>
        <v>7.5</v>
      </c>
    </row>
    <row r="121" spans="1:17" x14ac:dyDescent="0.2">
      <c r="A121" s="3">
        <v>20</v>
      </c>
      <c r="B121" s="3" t="s">
        <v>217</v>
      </c>
      <c r="C121" s="3" t="s">
        <v>218</v>
      </c>
      <c r="D121" s="15">
        <v>4</v>
      </c>
      <c r="E121" s="15">
        <v>7</v>
      </c>
      <c r="F121" s="15">
        <v>0</v>
      </c>
      <c r="G121" s="15">
        <v>1</v>
      </c>
      <c r="H121" s="15">
        <v>1</v>
      </c>
      <c r="I121" s="15">
        <v>1</v>
      </c>
      <c r="J121" s="15">
        <v>1.5</v>
      </c>
      <c r="K121" s="15">
        <v>0</v>
      </c>
      <c r="L121" s="15">
        <v>1</v>
      </c>
      <c r="M121" s="15">
        <v>2</v>
      </c>
      <c r="N121" s="2">
        <f t="shared" si="3"/>
        <v>7.5</v>
      </c>
    </row>
    <row r="122" spans="1:17" x14ac:dyDescent="0.2">
      <c r="A122" s="3">
        <v>21</v>
      </c>
      <c r="B122" s="3" t="s">
        <v>219</v>
      </c>
      <c r="C122" s="3" t="s">
        <v>220</v>
      </c>
      <c r="D122" s="15">
        <v>4</v>
      </c>
      <c r="E122" s="15">
        <v>7</v>
      </c>
      <c r="F122" s="15">
        <v>0</v>
      </c>
      <c r="G122" s="15">
        <v>1</v>
      </c>
      <c r="H122" s="15">
        <v>1</v>
      </c>
      <c r="I122" s="15">
        <v>1</v>
      </c>
      <c r="J122" s="15">
        <v>1.5</v>
      </c>
      <c r="K122" s="15">
        <v>0</v>
      </c>
      <c r="L122" s="15">
        <v>1</v>
      </c>
      <c r="M122" s="15">
        <v>2</v>
      </c>
      <c r="N122" s="2">
        <f t="shared" si="3"/>
        <v>7.5</v>
      </c>
    </row>
    <row r="123" spans="1:17" x14ac:dyDescent="0.2">
      <c r="A123" s="3">
        <v>22</v>
      </c>
      <c r="B123" s="3" t="s">
        <v>221</v>
      </c>
      <c r="C123" s="3" t="s">
        <v>222</v>
      </c>
      <c r="D123" s="15">
        <v>4</v>
      </c>
      <c r="E123" s="15">
        <v>7</v>
      </c>
      <c r="F123" s="15">
        <v>0</v>
      </c>
      <c r="G123" s="15">
        <v>1</v>
      </c>
      <c r="H123" s="15">
        <v>1</v>
      </c>
      <c r="I123" s="15">
        <v>1</v>
      </c>
      <c r="J123" s="15">
        <v>1.5</v>
      </c>
      <c r="K123" s="15">
        <v>0</v>
      </c>
      <c r="L123" s="15">
        <v>1</v>
      </c>
      <c r="M123" s="15">
        <v>2</v>
      </c>
      <c r="N123" s="2">
        <f t="shared" si="3"/>
        <v>7.5</v>
      </c>
    </row>
    <row r="124" spans="1:17" x14ac:dyDescent="0.2">
      <c r="A124">
        <v>23</v>
      </c>
      <c r="B124" t="s">
        <v>223</v>
      </c>
      <c r="C124" t="s">
        <v>224</v>
      </c>
      <c r="D124" s="6">
        <v>4</v>
      </c>
      <c r="E124" s="6">
        <v>8</v>
      </c>
      <c r="F124" s="6">
        <v>1</v>
      </c>
      <c r="G124" s="6">
        <v>1</v>
      </c>
      <c r="H124" s="6">
        <v>0.5</v>
      </c>
      <c r="I124" s="6">
        <v>1</v>
      </c>
      <c r="J124" s="6">
        <v>2</v>
      </c>
      <c r="K124" s="6">
        <v>1</v>
      </c>
      <c r="L124" s="6">
        <v>1</v>
      </c>
      <c r="M124" s="6">
        <v>2</v>
      </c>
      <c r="N124" s="14">
        <f t="shared" si="3"/>
        <v>9.5</v>
      </c>
    </row>
    <row r="125" spans="1:17" x14ac:dyDescent="0.2">
      <c r="A125">
        <v>24</v>
      </c>
      <c r="B125" t="s">
        <v>225</v>
      </c>
      <c r="C125" t="s">
        <v>226</v>
      </c>
      <c r="D125" s="6">
        <v>4</v>
      </c>
      <c r="E125" s="6">
        <v>8</v>
      </c>
      <c r="F125" s="6">
        <v>1</v>
      </c>
      <c r="G125" s="6">
        <v>1</v>
      </c>
      <c r="H125" s="6">
        <v>0.5</v>
      </c>
      <c r="I125" s="6">
        <v>1</v>
      </c>
      <c r="J125" s="6">
        <v>2</v>
      </c>
      <c r="K125" s="6">
        <v>1</v>
      </c>
      <c r="L125" s="6">
        <v>1</v>
      </c>
      <c r="M125" s="6">
        <v>2</v>
      </c>
      <c r="N125" s="14">
        <f t="shared" si="3"/>
        <v>9.5</v>
      </c>
    </row>
    <row r="126" spans="1:17" x14ac:dyDescent="0.2">
      <c r="A126">
        <v>25</v>
      </c>
      <c r="B126" t="s">
        <v>227</v>
      </c>
      <c r="C126" t="s">
        <v>228</v>
      </c>
      <c r="D126" s="6">
        <v>4</v>
      </c>
      <c r="E126" s="6">
        <v>8</v>
      </c>
      <c r="F126" s="6">
        <v>1</v>
      </c>
      <c r="G126" s="6">
        <v>1</v>
      </c>
      <c r="H126" s="6">
        <v>0.5</v>
      </c>
      <c r="I126" s="6">
        <v>1</v>
      </c>
      <c r="J126" s="6">
        <v>2</v>
      </c>
      <c r="K126" s="6">
        <v>1</v>
      </c>
      <c r="L126" s="6">
        <v>1</v>
      </c>
      <c r="M126" s="6">
        <v>2</v>
      </c>
      <c r="N126" s="14">
        <f t="shared" si="3"/>
        <v>9.5</v>
      </c>
    </row>
    <row r="127" spans="1:17" x14ac:dyDescent="0.2">
      <c r="A127">
        <v>26</v>
      </c>
      <c r="B127" t="s">
        <v>229</v>
      </c>
      <c r="C127" t="s">
        <v>230</v>
      </c>
      <c r="D127" s="6">
        <v>4</v>
      </c>
      <c r="E127" s="6">
        <v>8</v>
      </c>
      <c r="F127" s="6">
        <v>1</v>
      </c>
      <c r="G127" s="6">
        <v>1</v>
      </c>
      <c r="H127" s="6">
        <v>0.5</v>
      </c>
      <c r="I127" s="6">
        <v>1</v>
      </c>
      <c r="J127" s="6">
        <v>2</v>
      </c>
      <c r="K127" s="6">
        <v>1</v>
      </c>
      <c r="L127" s="6">
        <v>1</v>
      </c>
      <c r="M127" s="6">
        <v>2</v>
      </c>
      <c r="N127" s="14">
        <f t="shared" si="3"/>
        <v>9.5</v>
      </c>
    </row>
  </sheetData>
  <mergeCells count="49">
    <mergeCell ref="A1:F1"/>
    <mergeCell ref="F2:G2"/>
    <mergeCell ref="K2:L2"/>
    <mergeCell ref="M2:M3"/>
    <mergeCell ref="N2:N3"/>
    <mergeCell ref="P5:Q5"/>
    <mergeCell ref="P9:Q9"/>
    <mergeCell ref="P10:Q10"/>
    <mergeCell ref="P12:Q12"/>
    <mergeCell ref="P13:Q13"/>
    <mergeCell ref="P15:Q15"/>
    <mergeCell ref="P16:Q16"/>
    <mergeCell ref="P18:Q18"/>
    <mergeCell ref="F37:G37"/>
    <mergeCell ref="K37:L37"/>
    <mergeCell ref="M37:M38"/>
    <mergeCell ref="N37:N38"/>
    <mergeCell ref="P40:Q40"/>
    <mergeCell ref="P44:Q44"/>
    <mergeCell ref="P45:Q45"/>
    <mergeCell ref="P47:Q47"/>
    <mergeCell ref="P48:Q48"/>
    <mergeCell ref="P50:Q50"/>
    <mergeCell ref="P51:Q51"/>
    <mergeCell ref="P53:Q53"/>
    <mergeCell ref="F73:G73"/>
    <mergeCell ref="K73:L73"/>
    <mergeCell ref="M73:M74"/>
    <mergeCell ref="N73:N74"/>
    <mergeCell ref="P76:Q76"/>
    <mergeCell ref="P80:Q80"/>
    <mergeCell ref="P81:Q81"/>
    <mergeCell ref="P83:Q83"/>
    <mergeCell ref="P84:Q84"/>
    <mergeCell ref="P86:Q86"/>
    <mergeCell ref="P87:Q87"/>
    <mergeCell ref="P89:Q89"/>
    <mergeCell ref="F99:G99"/>
    <mergeCell ref="K99:L99"/>
    <mergeCell ref="M99:M100"/>
    <mergeCell ref="N99:N100"/>
    <mergeCell ref="P112:Q112"/>
    <mergeCell ref="P113:Q113"/>
    <mergeCell ref="P115:Q115"/>
    <mergeCell ref="P102:Q102"/>
    <mergeCell ref="P106:Q106"/>
    <mergeCell ref="P107:Q107"/>
    <mergeCell ref="P109:Q109"/>
    <mergeCell ref="P110:Q1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zoomScale="85" zoomScaleNormal="85" workbookViewId="0">
      <selection sqref="A1:F1"/>
    </sheetView>
  </sheetViews>
  <sheetFormatPr defaultColWidth="17.140625" defaultRowHeight="12.75" customHeight="1" x14ac:dyDescent="0.2"/>
  <cols>
    <col min="1" max="1" width="6.42578125" customWidth="1"/>
    <col min="2" max="2" width="13.5703125" customWidth="1"/>
    <col min="3" max="3" width="27.85546875" customWidth="1"/>
    <col min="4" max="12" width="6.42578125" customWidth="1"/>
    <col min="15" max="15" width="40.5703125" customWidth="1"/>
  </cols>
  <sheetData>
    <row r="1" spans="1:15" x14ac:dyDescent="0.2">
      <c r="A1" s="29" t="s">
        <v>231</v>
      </c>
      <c r="B1" s="29"/>
      <c r="C1" s="29"/>
      <c r="D1" s="29"/>
      <c r="E1" s="29"/>
      <c r="F1" s="29"/>
    </row>
    <row r="2" spans="1:15" x14ac:dyDescent="0.2">
      <c r="A2" s="12" t="s">
        <v>1</v>
      </c>
      <c r="B2" s="12" t="s">
        <v>2</v>
      </c>
      <c r="C2" s="11" t="s">
        <v>3</v>
      </c>
      <c r="D2" s="12" t="s">
        <v>4</v>
      </c>
      <c r="E2" s="12" t="s">
        <v>5</v>
      </c>
      <c r="F2" s="9" t="s">
        <v>232</v>
      </c>
      <c r="G2" s="10" t="s">
        <v>233</v>
      </c>
      <c r="H2" s="10" t="s">
        <v>234</v>
      </c>
      <c r="I2" s="26" t="s">
        <v>235</v>
      </c>
      <c r="J2" s="26"/>
      <c r="K2" s="26" t="s">
        <v>11</v>
      </c>
      <c r="L2" s="26" t="s">
        <v>12</v>
      </c>
    </row>
    <row r="3" spans="1:15" x14ac:dyDescent="0.2">
      <c r="D3" s="6"/>
      <c r="E3" s="6"/>
      <c r="F3" s="10"/>
      <c r="G3" s="5"/>
      <c r="H3" s="5"/>
      <c r="I3" s="5">
        <v>1</v>
      </c>
      <c r="J3" s="5">
        <v>2</v>
      </c>
      <c r="K3" s="26"/>
      <c r="L3" s="26"/>
    </row>
    <row r="4" spans="1:15" x14ac:dyDescent="0.2">
      <c r="D4" s="6"/>
      <c r="E4" s="6"/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2</v>
      </c>
      <c r="L4" s="14">
        <f t="shared" ref="L4:L34" si="0">SUM(F4:K4)</f>
        <v>10</v>
      </c>
    </row>
    <row r="5" spans="1:15" x14ac:dyDescent="0.2">
      <c r="A5" s="3">
        <v>1</v>
      </c>
      <c r="B5" s="3" t="s">
        <v>13</v>
      </c>
      <c r="C5" s="3" t="s">
        <v>14</v>
      </c>
      <c r="D5" s="15">
        <v>1</v>
      </c>
      <c r="E5" s="15">
        <v>1</v>
      </c>
      <c r="F5" s="15">
        <v>0.5</v>
      </c>
      <c r="G5" s="15">
        <v>1</v>
      </c>
      <c r="H5" s="15">
        <v>1</v>
      </c>
      <c r="I5" s="15">
        <v>0.5</v>
      </c>
      <c r="J5" s="15">
        <v>0.5</v>
      </c>
      <c r="K5" s="15">
        <v>0.5</v>
      </c>
      <c r="L5" s="2">
        <f t="shared" si="0"/>
        <v>4</v>
      </c>
      <c r="N5" s="26" t="s">
        <v>232</v>
      </c>
      <c r="O5" s="26"/>
    </row>
    <row r="6" spans="1:15" x14ac:dyDescent="0.2">
      <c r="A6" s="3">
        <v>2</v>
      </c>
      <c r="B6" s="3" t="s">
        <v>15</v>
      </c>
      <c r="C6" s="3" t="s">
        <v>16</v>
      </c>
      <c r="D6" s="15">
        <v>1</v>
      </c>
      <c r="E6" s="15">
        <v>1</v>
      </c>
      <c r="F6" s="15">
        <v>0.5</v>
      </c>
      <c r="G6" s="15">
        <v>1</v>
      </c>
      <c r="H6" s="15">
        <v>1</v>
      </c>
      <c r="I6" s="15">
        <v>0.5</v>
      </c>
      <c r="J6" s="15">
        <v>0.5</v>
      </c>
      <c r="K6" s="15">
        <v>0.5</v>
      </c>
      <c r="L6" s="2">
        <f t="shared" si="0"/>
        <v>4</v>
      </c>
      <c r="N6" s="27" t="s">
        <v>236</v>
      </c>
      <c r="O6" s="31"/>
    </row>
    <row r="7" spans="1:15" x14ac:dyDescent="0.2">
      <c r="A7" s="3">
        <v>3</v>
      </c>
      <c r="B7" s="3" t="s">
        <v>18</v>
      </c>
      <c r="C7" s="3" t="s">
        <v>19</v>
      </c>
      <c r="D7" s="15">
        <v>1</v>
      </c>
      <c r="E7" s="15">
        <v>1</v>
      </c>
      <c r="F7" s="15">
        <v>0.5</v>
      </c>
      <c r="G7" s="15">
        <v>1</v>
      </c>
      <c r="H7" s="15">
        <v>1</v>
      </c>
      <c r="I7" s="15">
        <v>0.5</v>
      </c>
      <c r="J7" s="15">
        <v>0.5</v>
      </c>
      <c r="K7" s="15">
        <v>0.5</v>
      </c>
      <c r="L7" s="2">
        <f t="shared" si="0"/>
        <v>4</v>
      </c>
      <c r="N7" s="10"/>
      <c r="O7" s="6"/>
    </row>
    <row r="8" spans="1:15" x14ac:dyDescent="0.2">
      <c r="A8">
        <v>4</v>
      </c>
      <c r="B8" t="s">
        <v>21</v>
      </c>
      <c r="C8" t="s">
        <v>22</v>
      </c>
      <c r="D8" s="6">
        <v>1</v>
      </c>
      <c r="E8" s="6">
        <v>2</v>
      </c>
      <c r="F8" s="6">
        <v>1.5</v>
      </c>
      <c r="G8" s="6">
        <v>1.5</v>
      </c>
      <c r="H8" s="6">
        <v>1.5</v>
      </c>
      <c r="I8" s="6">
        <v>1</v>
      </c>
      <c r="J8" s="6">
        <v>1</v>
      </c>
      <c r="K8" s="6">
        <v>2</v>
      </c>
      <c r="L8" s="14">
        <f t="shared" si="0"/>
        <v>8.5</v>
      </c>
    </row>
    <row r="9" spans="1:15" x14ac:dyDescent="0.2">
      <c r="A9">
        <v>5</v>
      </c>
      <c r="B9" t="s">
        <v>23</v>
      </c>
      <c r="C9" t="s">
        <v>24</v>
      </c>
      <c r="D9" s="6">
        <v>1</v>
      </c>
      <c r="E9" s="6">
        <v>2</v>
      </c>
      <c r="F9" s="6">
        <v>1.5</v>
      </c>
      <c r="G9" s="6">
        <v>1.5</v>
      </c>
      <c r="H9" s="6">
        <v>1.5</v>
      </c>
      <c r="I9" s="6">
        <v>1</v>
      </c>
      <c r="J9" s="6">
        <v>1</v>
      </c>
      <c r="K9" s="6">
        <v>2</v>
      </c>
      <c r="L9" s="14">
        <f t="shared" si="0"/>
        <v>8.5</v>
      </c>
      <c r="N9" s="26" t="s">
        <v>233</v>
      </c>
      <c r="O9" s="26"/>
    </row>
    <row r="10" spans="1:15" x14ac:dyDescent="0.2">
      <c r="A10">
        <v>6</v>
      </c>
      <c r="B10" t="s">
        <v>25</v>
      </c>
      <c r="C10" t="s">
        <v>26</v>
      </c>
      <c r="D10" s="6">
        <v>1</v>
      </c>
      <c r="E10" s="6">
        <v>2</v>
      </c>
      <c r="F10" s="6">
        <v>1.5</v>
      </c>
      <c r="G10" s="6">
        <v>1.5</v>
      </c>
      <c r="H10" s="6">
        <v>1.5</v>
      </c>
      <c r="I10" s="6">
        <v>1</v>
      </c>
      <c r="J10" s="6">
        <v>1</v>
      </c>
      <c r="K10" s="6">
        <v>2</v>
      </c>
      <c r="L10" s="14">
        <f t="shared" si="0"/>
        <v>8.5</v>
      </c>
      <c r="N10" s="27" t="s">
        <v>237</v>
      </c>
      <c r="O10" s="27"/>
    </row>
    <row r="11" spans="1:15" x14ac:dyDescent="0.2">
      <c r="A11" s="3">
        <v>7</v>
      </c>
      <c r="B11" s="3" t="s">
        <v>27</v>
      </c>
      <c r="C11" s="3" t="s">
        <v>28</v>
      </c>
      <c r="D11" s="15">
        <v>1</v>
      </c>
      <c r="E11" s="15">
        <v>3</v>
      </c>
      <c r="F11" s="15">
        <v>2</v>
      </c>
      <c r="G11" s="15">
        <v>1.5</v>
      </c>
      <c r="H11" s="15">
        <v>1.5</v>
      </c>
      <c r="I11" s="15">
        <v>1</v>
      </c>
      <c r="J11" s="15">
        <v>1</v>
      </c>
      <c r="K11" s="15">
        <v>1.5</v>
      </c>
      <c r="L11" s="2">
        <f t="shared" si="0"/>
        <v>8.5</v>
      </c>
    </row>
    <row r="12" spans="1:15" x14ac:dyDescent="0.2">
      <c r="A12" s="3">
        <v>8</v>
      </c>
      <c r="B12" s="3" t="s">
        <v>29</v>
      </c>
      <c r="C12" s="3" t="s">
        <v>30</v>
      </c>
      <c r="D12" s="15">
        <v>1</v>
      </c>
      <c r="E12" s="15">
        <v>3</v>
      </c>
      <c r="F12" s="15">
        <v>2</v>
      </c>
      <c r="G12" s="15">
        <v>1.5</v>
      </c>
      <c r="H12" s="15">
        <v>1.5</v>
      </c>
      <c r="I12" s="15">
        <v>1</v>
      </c>
      <c r="J12" s="15">
        <v>1</v>
      </c>
      <c r="K12" s="15">
        <v>1.5</v>
      </c>
      <c r="L12" s="2">
        <f t="shared" si="0"/>
        <v>8.5</v>
      </c>
      <c r="N12" s="26" t="s">
        <v>234</v>
      </c>
      <c r="O12" s="26"/>
    </row>
    <row r="13" spans="1:15" x14ac:dyDescent="0.2">
      <c r="A13" s="3">
        <v>9</v>
      </c>
      <c r="B13" s="3" t="s">
        <v>31</v>
      </c>
      <c r="C13" s="3" t="s">
        <v>32</v>
      </c>
      <c r="D13" s="15">
        <v>1</v>
      </c>
      <c r="E13" s="15">
        <v>3</v>
      </c>
      <c r="F13" s="15">
        <v>2</v>
      </c>
      <c r="G13" s="15">
        <v>1.5</v>
      </c>
      <c r="H13" s="15">
        <v>1.5</v>
      </c>
      <c r="I13" s="15">
        <v>1</v>
      </c>
      <c r="J13" s="15">
        <v>1</v>
      </c>
      <c r="K13" s="15">
        <v>1.5</v>
      </c>
      <c r="L13" s="2">
        <f t="shared" si="0"/>
        <v>8.5</v>
      </c>
      <c r="N13" s="27" t="s">
        <v>238</v>
      </c>
      <c r="O13" s="27"/>
    </row>
    <row r="14" spans="1:15" x14ac:dyDescent="0.2">
      <c r="A14">
        <v>10</v>
      </c>
      <c r="B14" t="s">
        <v>34</v>
      </c>
      <c r="C14" t="s">
        <v>35</v>
      </c>
      <c r="D14" s="6">
        <v>1</v>
      </c>
      <c r="E14" s="6">
        <v>4</v>
      </c>
      <c r="F14" s="6">
        <v>1.5</v>
      </c>
      <c r="G14" s="6">
        <v>1.5</v>
      </c>
      <c r="H14" s="6">
        <v>1</v>
      </c>
      <c r="I14" s="6">
        <v>1</v>
      </c>
      <c r="J14" s="6">
        <v>1</v>
      </c>
      <c r="K14" s="6">
        <v>2</v>
      </c>
      <c r="L14" s="14">
        <f t="shared" si="0"/>
        <v>8</v>
      </c>
    </row>
    <row r="15" spans="1:15" x14ac:dyDescent="0.2">
      <c r="A15">
        <v>11</v>
      </c>
      <c r="B15" t="s">
        <v>36</v>
      </c>
      <c r="C15" t="s">
        <v>37</v>
      </c>
      <c r="D15" s="6">
        <v>1</v>
      </c>
      <c r="E15" s="6">
        <v>4</v>
      </c>
      <c r="F15" s="6">
        <v>1.5</v>
      </c>
      <c r="G15" s="6">
        <v>1.5</v>
      </c>
      <c r="H15" s="6">
        <v>1</v>
      </c>
      <c r="I15" s="6">
        <v>1</v>
      </c>
      <c r="J15" s="6">
        <v>1</v>
      </c>
      <c r="K15" s="6">
        <v>2</v>
      </c>
      <c r="L15" s="14">
        <f t="shared" si="0"/>
        <v>8</v>
      </c>
      <c r="N15" s="26"/>
      <c r="O15" s="26"/>
    </row>
    <row r="16" spans="1:15" x14ac:dyDescent="0.2">
      <c r="A16">
        <v>12</v>
      </c>
      <c r="B16" t="s">
        <v>38</v>
      </c>
      <c r="C16" t="s">
        <v>39</v>
      </c>
      <c r="D16" s="6">
        <v>1</v>
      </c>
      <c r="E16" s="6">
        <v>4</v>
      </c>
      <c r="F16" s="6">
        <v>1.5</v>
      </c>
      <c r="G16" s="6">
        <v>1.5</v>
      </c>
      <c r="H16" s="6">
        <v>1</v>
      </c>
      <c r="I16" s="6">
        <v>1</v>
      </c>
      <c r="J16" s="6">
        <v>1</v>
      </c>
      <c r="K16" s="6">
        <v>2</v>
      </c>
      <c r="L16" s="14">
        <f t="shared" si="0"/>
        <v>8</v>
      </c>
      <c r="N16" s="27"/>
      <c r="O16" s="27"/>
    </row>
    <row r="17" spans="1:15" x14ac:dyDescent="0.2">
      <c r="A17" s="3">
        <v>13</v>
      </c>
      <c r="B17" s="3" t="s">
        <v>41</v>
      </c>
      <c r="C17" s="3" t="s">
        <v>42</v>
      </c>
      <c r="D17" s="15">
        <v>1</v>
      </c>
      <c r="E17" s="15">
        <v>5</v>
      </c>
      <c r="F17" s="15">
        <v>1.5</v>
      </c>
      <c r="G17" s="15">
        <v>2</v>
      </c>
      <c r="H17" s="15">
        <v>1.5</v>
      </c>
      <c r="I17" s="15">
        <v>1</v>
      </c>
      <c r="J17" s="15">
        <v>1</v>
      </c>
      <c r="K17" s="15">
        <v>2</v>
      </c>
      <c r="L17" s="2">
        <f t="shared" si="0"/>
        <v>9</v>
      </c>
    </row>
    <row r="18" spans="1:15" x14ac:dyDescent="0.2">
      <c r="A18" s="3">
        <v>14</v>
      </c>
      <c r="B18" s="3" t="s">
        <v>43</v>
      </c>
      <c r="C18" s="3" t="s">
        <v>44</v>
      </c>
      <c r="D18" s="15">
        <v>1</v>
      </c>
      <c r="E18" s="15">
        <v>5</v>
      </c>
      <c r="F18" s="15">
        <v>1.5</v>
      </c>
      <c r="G18" s="15">
        <v>2</v>
      </c>
      <c r="H18" s="15">
        <v>1.5</v>
      </c>
      <c r="I18" s="15">
        <v>1</v>
      </c>
      <c r="J18" s="15">
        <v>1</v>
      </c>
      <c r="K18" s="15">
        <v>2</v>
      </c>
      <c r="L18" s="2">
        <f t="shared" si="0"/>
        <v>9</v>
      </c>
      <c r="N18" s="26" t="s">
        <v>235</v>
      </c>
      <c r="O18" s="26"/>
    </row>
    <row r="19" spans="1:15" x14ac:dyDescent="0.2">
      <c r="A19" s="3">
        <v>15</v>
      </c>
      <c r="B19" s="3" t="s">
        <v>45</v>
      </c>
      <c r="C19" s="3" t="s">
        <v>46</v>
      </c>
      <c r="D19" s="15">
        <v>1</v>
      </c>
      <c r="E19" s="15">
        <v>5</v>
      </c>
      <c r="F19" s="15">
        <v>1.5</v>
      </c>
      <c r="G19" s="15">
        <v>2</v>
      </c>
      <c r="H19" s="15">
        <v>1.5</v>
      </c>
      <c r="I19" s="15">
        <v>1</v>
      </c>
      <c r="J19" s="15">
        <v>1</v>
      </c>
      <c r="K19" s="15">
        <v>2</v>
      </c>
      <c r="L19" s="2">
        <f t="shared" si="0"/>
        <v>9</v>
      </c>
      <c r="N19" s="10">
        <v>1</v>
      </c>
      <c r="O19" s="6" t="s">
        <v>238</v>
      </c>
    </row>
    <row r="20" spans="1:15" x14ac:dyDescent="0.2">
      <c r="A20">
        <v>16</v>
      </c>
      <c r="B20" t="s">
        <v>47</v>
      </c>
      <c r="C20" t="s">
        <v>48</v>
      </c>
      <c r="D20" s="6">
        <v>1</v>
      </c>
      <c r="E20" s="6">
        <v>6</v>
      </c>
      <c r="F20" s="6">
        <v>2</v>
      </c>
      <c r="G20" s="6">
        <v>1.5</v>
      </c>
      <c r="H20" s="6">
        <v>1.5</v>
      </c>
      <c r="I20" s="6">
        <v>1</v>
      </c>
      <c r="J20" s="6">
        <v>1</v>
      </c>
      <c r="K20" s="6">
        <v>2</v>
      </c>
      <c r="L20" s="14">
        <f t="shared" si="0"/>
        <v>9</v>
      </c>
      <c r="N20" s="10">
        <v>2</v>
      </c>
      <c r="O20" s="6" t="s">
        <v>239</v>
      </c>
    </row>
    <row r="21" spans="1:15" x14ac:dyDescent="0.2">
      <c r="A21">
        <v>17</v>
      </c>
      <c r="B21" t="s">
        <v>49</v>
      </c>
      <c r="C21" t="s">
        <v>50</v>
      </c>
      <c r="D21" s="6">
        <v>1</v>
      </c>
      <c r="E21" s="6">
        <v>6</v>
      </c>
      <c r="F21" s="6">
        <v>2</v>
      </c>
      <c r="G21" s="6">
        <v>1.5</v>
      </c>
      <c r="H21" s="6">
        <v>1.5</v>
      </c>
      <c r="I21" s="6">
        <v>1</v>
      </c>
      <c r="J21" s="6">
        <v>1</v>
      </c>
      <c r="K21" s="6">
        <v>2</v>
      </c>
      <c r="L21" s="14">
        <f t="shared" si="0"/>
        <v>9</v>
      </c>
    </row>
    <row r="22" spans="1:15" x14ac:dyDescent="0.2">
      <c r="A22">
        <v>18</v>
      </c>
      <c r="B22" t="s">
        <v>51</v>
      </c>
      <c r="C22" t="s">
        <v>52</v>
      </c>
      <c r="D22" s="6">
        <v>1</v>
      </c>
      <c r="E22" s="6">
        <v>6</v>
      </c>
      <c r="F22" s="6">
        <v>2</v>
      </c>
      <c r="G22" s="6">
        <v>1.5</v>
      </c>
      <c r="H22" s="6">
        <v>1.5</v>
      </c>
      <c r="I22" s="6">
        <v>1</v>
      </c>
      <c r="J22" s="6">
        <v>1</v>
      </c>
      <c r="K22" s="6">
        <v>2</v>
      </c>
      <c r="L22" s="14">
        <f t="shared" si="0"/>
        <v>9</v>
      </c>
    </row>
    <row r="23" spans="1:15" x14ac:dyDescent="0.2">
      <c r="A23" s="3">
        <v>19</v>
      </c>
      <c r="B23" s="3" t="s">
        <v>53</v>
      </c>
      <c r="C23" s="3" t="s">
        <v>54</v>
      </c>
      <c r="D23" s="15">
        <v>1</v>
      </c>
      <c r="E23" s="15">
        <v>7</v>
      </c>
      <c r="F23" s="15">
        <v>1</v>
      </c>
      <c r="G23" s="15">
        <v>1.5</v>
      </c>
      <c r="H23" s="15">
        <v>1</v>
      </c>
      <c r="I23" s="15">
        <v>1</v>
      </c>
      <c r="J23" s="15">
        <v>0</v>
      </c>
      <c r="K23" s="15">
        <v>1.5</v>
      </c>
      <c r="L23" s="2">
        <f t="shared" si="0"/>
        <v>6</v>
      </c>
    </row>
    <row r="24" spans="1:15" x14ac:dyDescent="0.2">
      <c r="A24" s="3">
        <v>20</v>
      </c>
      <c r="B24" s="3" t="s">
        <v>55</v>
      </c>
      <c r="C24" s="3" t="s">
        <v>56</v>
      </c>
      <c r="D24" s="15">
        <v>1</v>
      </c>
      <c r="E24" s="15">
        <v>7</v>
      </c>
      <c r="F24" s="15">
        <v>1</v>
      </c>
      <c r="G24" s="15">
        <v>1.5</v>
      </c>
      <c r="H24" s="15">
        <v>1</v>
      </c>
      <c r="I24" s="15">
        <v>1</v>
      </c>
      <c r="J24" s="15">
        <v>0</v>
      </c>
      <c r="K24" s="15">
        <v>1.5</v>
      </c>
      <c r="L24" s="2">
        <f t="shared" si="0"/>
        <v>6</v>
      </c>
    </row>
    <row r="25" spans="1:15" x14ac:dyDescent="0.2">
      <c r="A25" s="3">
        <v>21</v>
      </c>
      <c r="B25" s="3" t="s">
        <v>57</v>
      </c>
      <c r="C25" s="3" t="s">
        <v>58</v>
      </c>
      <c r="D25" s="15">
        <v>1</v>
      </c>
      <c r="E25" s="15">
        <v>7</v>
      </c>
      <c r="F25" s="15">
        <v>1</v>
      </c>
      <c r="G25" s="15">
        <v>1.5</v>
      </c>
      <c r="H25" s="15">
        <v>1</v>
      </c>
      <c r="I25" s="15">
        <v>1</v>
      </c>
      <c r="J25" s="15">
        <v>0</v>
      </c>
      <c r="K25" s="15">
        <v>1.5</v>
      </c>
      <c r="L25" s="2">
        <f t="shared" si="0"/>
        <v>6</v>
      </c>
    </row>
    <row r="26" spans="1:15" x14ac:dyDescent="0.2">
      <c r="A26" s="3">
        <v>22</v>
      </c>
      <c r="B26" s="3" t="s">
        <v>59</v>
      </c>
      <c r="C26" s="3" t="s">
        <v>60</v>
      </c>
      <c r="D26" s="15">
        <v>1</v>
      </c>
      <c r="E26" s="15">
        <v>7</v>
      </c>
      <c r="F26" s="15">
        <v>1</v>
      </c>
      <c r="G26" s="15">
        <v>1.5</v>
      </c>
      <c r="H26" s="15">
        <v>1</v>
      </c>
      <c r="I26" s="15">
        <v>1</v>
      </c>
      <c r="J26" s="15">
        <v>0</v>
      </c>
      <c r="K26" s="15">
        <v>1.5</v>
      </c>
      <c r="L26" s="2">
        <f t="shared" si="0"/>
        <v>6</v>
      </c>
    </row>
    <row r="27" spans="1:15" x14ac:dyDescent="0.2">
      <c r="A27">
        <v>23</v>
      </c>
      <c r="B27" t="s">
        <v>61</v>
      </c>
      <c r="C27" t="s">
        <v>62</v>
      </c>
      <c r="D27" s="6">
        <v>1</v>
      </c>
      <c r="E27" s="6">
        <v>8</v>
      </c>
      <c r="F27" s="6">
        <v>1.5</v>
      </c>
      <c r="G27" s="6">
        <v>2</v>
      </c>
      <c r="H27" s="6">
        <v>1.5</v>
      </c>
      <c r="I27" s="6">
        <v>1</v>
      </c>
      <c r="J27" s="6">
        <v>0.5</v>
      </c>
      <c r="K27" s="6">
        <v>2</v>
      </c>
      <c r="L27" s="14">
        <f t="shared" si="0"/>
        <v>8.5</v>
      </c>
    </row>
    <row r="28" spans="1:15" x14ac:dyDescent="0.2">
      <c r="A28">
        <v>24</v>
      </c>
      <c r="B28" t="s">
        <v>63</v>
      </c>
      <c r="C28" t="s">
        <v>64</v>
      </c>
      <c r="D28" s="6">
        <v>1</v>
      </c>
      <c r="E28" s="6">
        <v>8</v>
      </c>
      <c r="F28" s="6">
        <v>1.5</v>
      </c>
      <c r="G28" s="6">
        <v>2</v>
      </c>
      <c r="H28" s="6">
        <v>1.5</v>
      </c>
      <c r="I28" s="6">
        <v>1</v>
      </c>
      <c r="J28" s="6">
        <v>0.5</v>
      </c>
      <c r="K28" s="6">
        <v>2</v>
      </c>
      <c r="L28" s="14">
        <f t="shared" si="0"/>
        <v>8.5</v>
      </c>
    </row>
    <row r="29" spans="1:15" x14ac:dyDescent="0.2">
      <c r="A29">
        <v>25</v>
      </c>
      <c r="B29" t="s">
        <v>65</v>
      </c>
      <c r="C29" t="s">
        <v>66</v>
      </c>
      <c r="D29" s="6">
        <v>1</v>
      </c>
      <c r="E29" s="6">
        <v>8</v>
      </c>
      <c r="F29" s="6">
        <v>1.5</v>
      </c>
      <c r="G29" s="6">
        <v>2</v>
      </c>
      <c r="H29" s="6">
        <v>1.5</v>
      </c>
      <c r="I29" s="6">
        <v>1</v>
      </c>
      <c r="J29" s="6">
        <v>0.5</v>
      </c>
      <c r="K29" s="6">
        <v>2</v>
      </c>
      <c r="L29" s="14">
        <f t="shared" si="0"/>
        <v>8.5</v>
      </c>
    </row>
    <row r="30" spans="1:15" x14ac:dyDescent="0.2">
      <c r="A30">
        <v>26</v>
      </c>
      <c r="B30" t="s">
        <v>67</v>
      </c>
      <c r="C30" t="s">
        <v>68</v>
      </c>
      <c r="D30" s="6">
        <v>1</v>
      </c>
      <c r="E30" s="6">
        <v>8</v>
      </c>
      <c r="F30" s="6">
        <v>1.5</v>
      </c>
      <c r="G30" s="6">
        <v>2</v>
      </c>
      <c r="H30" s="6">
        <v>1.5</v>
      </c>
      <c r="I30" s="6">
        <v>1</v>
      </c>
      <c r="J30" s="6">
        <v>0.5</v>
      </c>
      <c r="K30" s="6">
        <v>2</v>
      </c>
      <c r="L30" s="14">
        <f t="shared" si="0"/>
        <v>8.5</v>
      </c>
    </row>
    <row r="31" spans="1:15" x14ac:dyDescent="0.2">
      <c r="A31" s="3">
        <v>27</v>
      </c>
      <c r="B31" s="3" t="s">
        <v>69</v>
      </c>
      <c r="C31" s="3" t="s">
        <v>70</v>
      </c>
      <c r="D31" s="15">
        <v>1</v>
      </c>
      <c r="E31" s="15">
        <v>9</v>
      </c>
      <c r="F31" s="15">
        <v>1</v>
      </c>
      <c r="G31" s="15">
        <v>1</v>
      </c>
      <c r="H31" s="15">
        <v>1.5</v>
      </c>
      <c r="I31" s="15">
        <v>0.5</v>
      </c>
      <c r="J31" s="15">
        <v>0.5</v>
      </c>
      <c r="K31" s="15">
        <v>2</v>
      </c>
      <c r="L31" s="2">
        <f t="shared" si="0"/>
        <v>6.5</v>
      </c>
    </row>
    <row r="32" spans="1:15" x14ac:dyDescent="0.2">
      <c r="A32" s="3">
        <v>28</v>
      </c>
      <c r="B32" s="3" t="s">
        <v>71</v>
      </c>
      <c r="C32" s="3" t="s">
        <v>72</v>
      </c>
      <c r="D32" s="15">
        <v>1</v>
      </c>
      <c r="E32" s="15">
        <v>9</v>
      </c>
      <c r="F32" s="15">
        <v>1</v>
      </c>
      <c r="G32" s="15">
        <v>1</v>
      </c>
      <c r="H32" s="15">
        <v>1.5</v>
      </c>
      <c r="I32" s="15">
        <v>0.5</v>
      </c>
      <c r="J32" s="15">
        <v>0.5</v>
      </c>
      <c r="K32" s="15">
        <v>2</v>
      </c>
      <c r="L32" s="2">
        <f t="shared" si="0"/>
        <v>6.5</v>
      </c>
    </row>
    <row r="33" spans="1:15" x14ac:dyDescent="0.2">
      <c r="A33" s="3">
        <v>29</v>
      </c>
      <c r="B33" s="3" t="s">
        <v>73</v>
      </c>
      <c r="C33" s="3" t="s">
        <v>74</v>
      </c>
      <c r="D33" s="15">
        <v>1</v>
      </c>
      <c r="E33" s="15">
        <v>9</v>
      </c>
      <c r="F33" s="15">
        <v>1</v>
      </c>
      <c r="G33" s="15">
        <v>1</v>
      </c>
      <c r="H33" s="15">
        <v>1.5</v>
      </c>
      <c r="I33" s="15">
        <v>0.5</v>
      </c>
      <c r="J33" s="15">
        <v>0.5</v>
      </c>
      <c r="K33" s="15">
        <v>2</v>
      </c>
      <c r="L33" s="2">
        <f t="shared" si="0"/>
        <v>6.5</v>
      </c>
    </row>
    <row r="34" spans="1:15" x14ac:dyDescent="0.2">
      <c r="A34" s="3">
        <v>30</v>
      </c>
      <c r="B34" s="3" t="s">
        <v>75</v>
      </c>
      <c r="C34" s="3" t="s">
        <v>76</v>
      </c>
      <c r="D34" s="15">
        <v>1</v>
      </c>
      <c r="E34" s="15">
        <v>9</v>
      </c>
      <c r="F34" s="15">
        <v>1</v>
      </c>
      <c r="G34" s="15">
        <v>1</v>
      </c>
      <c r="H34" s="15">
        <v>1.5</v>
      </c>
      <c r="I34" s="15">
        <v>0.5</v>
      </c>
      <c r="J34" s="15">
        <v>0.5</v>
      </c>
      <c r="K34" s="15">
        <v>2</v>
      </c>
      <c r="L34" s="2">
        <f t="shared" si="0"/>
        <v>6.5</v>
      </c>
    </row>
    <row r="35" spans="1:15" x14ac:dyDescent="0.2">
      <c r="F35" s="6"/>
    </row>
    <row r="37" spans="1:15" x14ac:dyDescent="0.2">
      <c r="A37" s="12" t="s">
        <v>1</v>
      </c>
      <c r="B37" s="12" t="s">
        <v>2</v>
      </c>
      <c r="C37" s="11" t="s">
        <v>3</v>
      </c>
      <c r="D37" s="12" t="s">
        <v>4</v>
      </c>
      <c r="E37" s="12" t="s">
        <v>5</v>
      </c>
      <c r="F37" s="9" t="s">
        <v>232</v>
      </c>
      <c r="G37" s="10" t="s">
        <v>233</v>
      </c>
      <c r="H37" s="10" t="s">
        <v>234</v>
      </c>
      <c r="I37" s="26" t="s">
        <v>235</v>
      </c>
      <c r="J37" s="26"/>
      <c r="K37" s="26" t="s">
        <v>11</v>
      </c>
      <c r="L37" s="26" t="s">
        <v>12</v>
      </c>
    </row>
    <row r="38" spans="1:15" x14ac:dyDescent="0.2">
      <c r="D38" s="6"/>
      <c r="E38" s="6"/>
      <c r="F38" s="10"/>
      <c r="G38" s="5"/>
      <c r="H38" s="5"/>
      <c r="I38" s="5">
        <v>1</v>
      </c>
      <c r="J38" s="5">
        <v>2</v>
      </c>
      <c r="K38" s="26"/>
      <c r="L38" s="26"/>
    </row>
    <row r="39" spans="1:15" x14ac:dyDescent="0.2">
      <c r="D39" s="6"/>
      <c r="E39" s="6"/>
      <c r="F39" s="4">
        <v>2</v>
      </c>
      <c r="G39" s="4">
        <v>2</v>
      </c>
      <c r="H39" s="4">
        <v>2</v>
      </c>
      <c r="I39" s="4">
        <v>1</v>
      </c>
      <c r="J39" s="4">
        <v>1</v>
      </c>
      <c r="K39" s="4">
        <v>2</v>
      </c>
      <c r="L39" s="14">
        <f t="shared" ref="L39:L69" si="1">SUM(F39:K39)</f>
        <v>10</v>
      </c>
    </row>
    <row r="40" spans="1:15" x14ac:dyDescent="0.2">
      <c r="A40" s="3">
        <v>1</v>
      </c>
      <c r="B40" s="3" t="s">
        <v>77</v>
      </c>
      <c r="C40" s="3" t="s">
        <v>78</v>
      </c>
      <c r="D40" s="15">
        <v>2</v>
      </c>
      <c r="E40" s="15">
        <v>1</v>
      </c>
      <c r="F40" s="15">
        <v>1</v>
      </c>
      <c r="G40" s="15">
        <v>1</v>
      </c>
      <c r="H40" s="15">
        <v>1</v>
      </c>
      <c r="I40" s="15">
        <v>0.5</v>
      </c>
      <c r="J40" s="15">
        <v>0.5</v>
      </c>
      <c r="K40" s="15">
        <v>2</v>
      </c>
      <c r="L40" s="2">
        <f t="shared" si="1"/>
        <v>6</v>
      </c>
      <c r="N40" s="26" t="s">
        <v>232</v>
      </c>
      <c r="O40" s="26"/>
    </row>
    <row r="41" spans="1:15" x14ac:dyDescent="0.2">
      <c r="A41" s="3">
        <v>2</v>
      </c>
      <c r="B41" s="3" t="s">
        <v>79</v>
      </c>
      <c r="C41" s="3" t="s">
        <v>80</v>
      </c>
      <c r="D41" s="15">
        <v>2</v>
      </c>
      <c r="E41" s="15">
        <v>1</v>
      </c>
      <c r="F41" s="15">
        <v>1</v>
      </c>
      <c r="G41" s="15">
        <v>1</v>
      </c>
      <c r="H41" s="15">
        <v>1</v>
      </c>
      <c r="I41" s="15">
        <v>0.5</v>
      </c>
      <c r="J41" s="15">
        <v>0.5</v>
      </c>
      <c r="K41" s="15">
        <v>2</v>
      </c>
      <c r="L41" s="2">
        <f t="shared" si="1"/>
        <v>6</v>
      </c>
      <c r="N41" s="27" t="s">
        <v>236</v>
      </c>
      <c r="O41" s="31"/>
    </row>
    <row r="42" spans="1:15" x14ac:dyDescent="0.2">
      <c r="A42" s="3">
        <v>3</v>
      </c>
      <c r="B42" s="3" t="s">
        <v>81</v>
      </c>
      <c r="C42" s="3" t="s">
        <v>82</v>
      </c>
      <c r="D42" s="15">
        <v>2</v>
      </c>
      <c r="E42" s="15">
        <v>1</v>
      </c>
      <c r="F42" s="15">
        <v>1</v>
      </c>
      <c r="G42" s="15">
        <v>1</v>
      </c>
      <c r="H42" s="15">
        <v>1</v>
      </c>
      <c r="I42" s="15">
        <v>0.5</v>
      </c>
      <c r="J42" s="15">
        <v>0.5</v>
      </c>
      <c r="K42" s="15">
        <v>2</v>
      </c>
      <c r="L42" s="2">
        <f t="shared" si="1"/>
        <v>6</v>
      </c>
      <c r="N42" s="10"/>
      <c r="O42" s="6"/>
    </row>
    <row r="43" spans="1:15" x14ac:dyDescent="0.2">
      <c r="A43">
        <v>4</v>
      </c>
      <c r="B43" t="s">
        <v>83</v>
      </c>
      <c r="C43" t="s">
        <v>84</v>
      </c>
      <c r="D43" s="6">
        <v>2</v>
      </c>
      <c r="E43" s="6">
        <v>2</v>
      </c>
      <c r="F43" s="6">
        <v>1.5</v>
      </c>
      <c r="G43" s="6">
        <v>1.5</v>
      </c>
      <c r="H43" s="6">
        <v>1</v>
      </c>
      <c r="I43" s="6">
        <v>1</v>
      </c>
      <c r="J43" s="6">
        <v>1</v>
      </c>
      <c r="K43" s="6">
        <v>2</v>
      </c>
      <c r="L43" s="14">
        <f t="shared" si="1"/>
        <v>8</v>
      </c>
    </row>
    <row r="44" spans="1:15" x14ac:dyDescent="0.2">
      <c r="A44">
        <v>5</v>
      </c>
      <c r="B44" t="s">
        <v>85</v>
      </c>
      <c r="C44" t="s">
        <v>86</v>
      </c>
      <c r="D44" s="6">
        <v>2</v>
      </c>
      <c r="E44" s="6">
        <v>2</v>
      </c>
      <c r="F44" s="6">
        <v>1.5</v>
      </c>
      <c r="G44" s="6">
        <v>1.5</v>
      </c>
      <c r="H44" s="6">
        <v>1</v>
      </c>
      <c r="I44" s="6">
        <v>1</v>
      </c>
      <c r="J44" s="6">
        <v>1</v>
      </c>
      <c r="K44" s="6">
        <v>2</v>
      </c>
      <c r="L44" s="14">
        <f t="shared" si="1"/>
        <v>8</v>
      </c>
      <c r="N44" s="26" t="s">
        <v>233</v>
      </c>
      <c r="O44" s="26"/>
    </row>
    <row r="45" spans="1:15" x14ac:dyDescent="0.2">
      <c r="A45">
        <v>6</v>
      </c>
      <c r="B45" t="s">
        <v>87</v>
      </c>
      <c r="C45" t="s">
        <v>88</v>
      </c>
      <c r="D45" s="6">
        <v>2</v>
      </c>
      <c r="E45" s="6">
        <v>2</v>
      </c>
      <c r="F45" s="6">
        <v>1.5</v>
      </c>
      <c r="G45" s="6">
        <v>1.5</v>
      </c>
      <c r="H45" s="6">
        <v>1</v>
      </c>
      <c r="I45" s="6">
        <v>1</v>
      </c>
      <c r="J45" s="6">
        <v>1</v>
      </c>
      <c r="K45" s="6">
        <v>2</v>
      </c>
      <c r="L45" s="14">
        <f t="shared" si="1"/>
        <v>8</v>
      </c>
      <c r="N45" s="27" t="s">
        <v>237</v>
      </c>
      <c r="O45" s="27"/>
    </row>
    <row r="46" spans="1:15" x14ac:dyDescent="0.2">
      <c r="A46" s="3">
        <v>7</v>
      </c>
      <c r="B46" s="3" t="s">
        <v>89</v>
      </c>
      <c r="C46" s="3" t="s">
        <v>90</v>
      </c>
      <c r="D46" s="15">
        <v>2</v>
      </c>
      <c r="E46" s="15">
        <v>3</v>
      </c>
      <c r="F46" s="15">
        <v>1.5</v>
      </c>
      <c r="G46" s="15">
        <v>1.5</v>
      </c>
      <c r="H46" s="15">
        <v>2</v>
      </c>
      <c r="I46" s="15">
        <v>1</v>
      </c>
      <c r="J46" s="15">
        <v>1</v>
      </c>
      <c r="K46" s="15">
        <v>2</v>
      </c>
      <c r="L46" s="2">
        <f t="shared" si="1"/>
        <v>9</v>
      </c>
    </row>
    <row r="47" spans="1:15" x14ac:dyDescent="0.2">
      <c r="A47" s="3">
        <v>8</v>
      </c>
      <c r="B47" s="3" t="s">
        <v>91</v>
      </c>
      <c r="C47" s="3" t="s">
        <v>92</v>
      </c>
      <c r="D47" s="15">
        <v>2</v>
      </c>
      <c r="E47" s="15">
        <v>3</v>
      </c>
      <c r="F47" s="15">
        <v>1.5</v>
      </c>
      <c r="G47" s="15">
        <v>1.5</v>
      </c>
      <c r="H47" s="15">
        <v>2</v>
      </c>
      <c r="I47" s="15">
        <v>1</v>
      </c>
      <c r="J47" s="15">
        <v>1</v>
      </c>
      <c r="K47" s="15">
        <v>2</v>
      </c>
      <c r="L47" s="2">
        <f t="shared" si="1"/>
        <v>9</v>
      </c>
      <c r="N47" s="26" t="s">
        <v>234</v>
      </c>
      <c r="O47" s="26"/>
    </row>
    <row r="48" spans="1:15" x14ac:dyDescent="0.2">
      <c r="A48" s="3">
        <v>9</v>
      </c>
      <c r="B48" s="3" t="s">
        <v>93</v>
      </c>
      <c r="C48" s="3" t="s">
        <v>94</v>
      </c>
      <c r="D48" s="15">
        <v>2</v>
      </c>
      <c r="E48" s="15">
        <v>3</v>
      </c>
      <c r="F48" s="15">
        <v>1.5</v>
      </c>
      <c r="G48" s="15">
        <v>1.5</v>
      </c>
      <c r="H48" s="15">
        <v>2</v>
      </c>
      <c r="I48" s="15">
        <v>1</v>
      </c>
      <c r="J48" s="15">
        <v>1</v>
      </c>
      <c r="K48" s="15">
        <v>2</v>
      </c>
      <c r="L48" s="2">
        <f t="shared" si="1"/>
        <v>9</v>
      </c>
      <c r="N48" s="27" t="s">
        <v>238</v>
      </c>
      <c r="O48" s="27"/>
    </row>
    <row r="49" spans="1:15" x14ac:dyDescent="0.2">
      <c r="A49">
        <v>10</v>
      </c>
      <c r="B49" t="s">
        <v>95</v>
      </c>
      <c r="C49" t="s">
        <v>96</v>
      </c>
      <c r="D49" s="6">
        <v>2</v>
      </c>
      <c r="E49" s="6">
        <v>4</v>
      </c>
      <c r="F49" s="6">
        <v>1</v>
      </c>
      <c r="G49" s="6">
        <v>2</v>
      </c>
      <c r="H49" s="6">
        <v>2</v>
      </c>
      <c r="I49" s="6">
        <v>1</v>
      </c>
      <c r="J49" s="6">
        <v>1</v>
      </c>
      <c r="K49" s="6">
        <v>2</v>
      </c>
      <c r="L49" s="1">
        <f t="shared" si="1"/>
        <v>9</v>
      </c>
    </row>
    <row r="50" spans="1:15" x14ac:dyDescent="0.2">
      <c r="A50">
        <v>11</v>
      </c>
      <c r="B50" t="s">
        <v>97</v>
      </c>
      <c r="C50" t="s">
        <v>98</v>
      </c>
      <c r="D50" s="6">
        <v>2</v>
      </c>
      <c r="E50" s="6">
        <v>4</v>
      </c>
      <c r="F50" s="6">
        <v>1</v>
      </c>
      <c r="G50" s="6">
        <v>2</v>
      </c>
      <c r="H50" s="6">
        <v>2</v>
      </c>
      <c r="I50" s="6">
        <v>1</v>
      </c>
      <c r="J50" s="6">
        <v>1</v>
      </c>
      <c r="K50" s="6">
        <v>2</v>
      </c>
      <c r="L50" s="14">
        <f t="shared" si="1"/>
        <v>9</v>
      </c>
      <c r="N50" s="26"/>
      <c r="O50" s="26"/>
    </row>
    <row r="51" spans="1:15" x14ac:dyDescent="0.2">
      <c r="A51">
        <v>12</v>
      </c>
      <c r="B51" t="s">
        <v>99</v>
      </c>
      <c r="C51" t="s">
        <v>100</v>
      </c>
      <c r="D51" s="6">
        <v>2</v>
      </c>
      <c r="E51" s="6">
        <v>4</v>
      </c>
      <c r="F51" s="6">
        <v>1</v>
      </c>
      <c r="G51" s="6">
        <v>2</v>
      </c>
      <c r="H51" s="6">
        <v>2</v>
      </c>
      <c r="I51" s="6">
        <v>1</v>
      </c>
      <c r="J51" s="6">
        <v>1</v>
      </c>
      <c r="K51" s="6">
        <v>2</v>
      </c>
      <c r="L51" s="14">
        <f t="shared" si="1"/>
        <v>9</v>
      </c>
      <c r="N51" s="27"/>
      <c r="O51" s="27"/>
    </row>
    <row r="52" spans="1:15" x14ac:dyDescent="0.2">
      <c r="A52" s="3">
        <v>13</v>
      </c>
      <c r="B52" s="3" t="s">
        <v>101</v>
      </c>
      <c r="C52" s="3" t="s">
        <v>102</v>
      </c>
      <c r="D52" s="15">
        <v>2</v>
      </c>
      <c r="E52" s="15">
        <v>5</v>
      </c>
      <c r="F52" s="15">
        <v>1</v>
      </c>
      <c r="G52" s="15">
        <v>0.5</v>
      </c>
      <c r="H52" s="15">
        <v>1</v>
      </c>
      <c r="I52" s="15">
        <v>0.5</v>
      </c>
      <c r="J52" s="15">
        <v>0.5</v>
      </c>
      <c r="K52" s="15">
        <v>1</v>
      </c>
      <c r="L52" s="2">
        <f t="shared" si="1"/>
        <v>4.5</v>
      </c>
    </row>
    <row r="53" spans="1:15" x14ac:dyDescent="0.2">
      <c r="A53" s="3">
        <v>14</v>
      </c>
      <c r="B53" s="3" t="s">
        <v>103</v>
      </c>
      <c r="C53" s="3" t="s">
        <v>104</v>
      </c>
      <c r="D53" s="15">
        <v>2</v>
      </c>
      <c r="E53" s="15">
        <v>5</v>
      </c>
      <c r="F53" s="15">
        <v>1</v>
      </c>
      <c r="G53" s="15">
        <v>0.5</v>
      </c>
      <c r="H53" s="15">
        <v>1</v>
      </c>
      <c r="I53" s="15">
        <v>0.5</v>
      </c>
      <c r="J53" s="15">
        <v>0.5</v>
      </c>
      <c r="K53" s="15">
        <v>1</v>
      </c>
      <c r="L53" s="2">
        <f t="shared" si="1"/>
        <v>4.5</v>
      </c>
      <c r="N53" s="26" t="s">
        <v>235</v>
      </c>
      <c r="O53" s="26"/>
    </row>
    <row r="54" spans="1:15" x14ac:dyDescent="0.2">
      <c r="A54" s="3">
        <v>15</v>
      </c>
      <c r="B54" s="3" t="s">
        <v>105</v>
      </c>
      <c r="C54" s="3" t="s">
        <v>106</v>
      </c>
      <c r="D54" s="15">
        <v>2</v>
      </c>
      <c r="E54" s="15">
        <v>5</v>
      </c>
      <c r="F54" s="15">
        <v>1</v>
      </c>
      <c r="G54" s="15">
        <v>0.5</v>
      </c>
      <c r="H54" s="15">
        <v>1</v>
      </c>
      <c r="I54" s="15">
        <v>0.5</v>
      </c>
      <c r="J54" s="15">
        <v>0.5</v>
      </c>
      <c r="K54" s="15">
        <v>1</v>
      </c>
      <c r="L54" s="2">
        <f t="shared" si="1"/>
        <v>4.5</v>
      </c>
      <c r="N54" s="10">
        <v>1</v>
      </c>
      <c r="O54" s="6" t="s">
        <v>238</v>
      </c>
    </row>
    <row r="55" spans="1:15" x14ac:dyDescent="0.2">
      <c r="A55">
        <v>16</v>
      </c>
      <c r="B55" t="s">
        <v>107</v>
      </c>
      <c r="C55" t="s">
        <v>108</v>
      </c>
      <c r="D55" s="6">
        <v>2</v>
      </c>
      <c r="E55" s="6">
        <v>6</v>
      </c>
      <c r="F55" s="6">
        <v>2</v>
      </c>
      <c r="G55" s="6">
        <v>2</v>
      </c>
      <c r="H55" s="6">
        <v>1.5</v>
      </c>
      <c r="I55" s="6">
        <v>1</v>
      </c>
      <c r="J55" s="6">
        <v>1</v>
      </c>
      <c r="K55" s="6">
        <v>1.5</v>
      </c>
      <c r="L55" s="14">
        <f t="shared" si="1"/>
        <v>9</v>
      </c>
      <c r="N55" s="10">
        <v>2</v>
      </c>
      <c r="O55" s="6" t="s">
        <v>239</v>
      </c>
    </row>
    <row r="56" spans="1:15" x14ac:dyDescent="0.2">
      <c r="A56">
        <v>17</v>
      </c>
      <c r="B56" t="s">
        <v>109</v>
      </c>
      <c r="C56" t="s">
        <v>110</v>
      </c>
      <c r="D56" s="6">
        <v>2</v>
      </c>
      <c r="E56" s="6">
        <v>6</v>
      </c>
      <c r="F56" s="6">
        <v>2</v>
      </c>
      <c r="G56" s="6">
        <v>2</v>
      </c>
      <c r="H56" s="6">
        <v>1.5</v>
      </c>
      <c r="I56" s="6">
        <v>1</v>
      </c>
      <c r="J56" s="6">
        <v>1</v>
      </c>
      <c r="K56" s="6">
        <v>1.5</v>
      </c>
      <c r="L56" s="14">
        <f t="shared" si="1"/>
        <v>9</v>
      </c>
    </row>
    <row r="57" spans="1:15" x14ac:dyDescent="0.2">
      <c r="A57">
        <v>18</v>
      </c>
      <c r="B57" t="s">
        <v>111</v>
      </c>
      <c r="C57" t="s">
        <v>112</v>
      </c>
      <c r="D57" s="6">
        <v>2</v>
      </c>
      <c r="E57" s="6">
        <v>6</v>
      </c>
      <c r="F57" s="6">
        <v>2</v>
      </c>
      <c r="G57" s="6">
        <v>2</v>
      </c>
      <c r="H57" s="6">
        <v>1.5</v>
      </c>
      <c r="I57" s="6">
        <v>1</v>
      </c>
      <c r="J57" s="6">
        <v>1</v>
      </c>
      <c r="K57" s="6">
        <v>1.5</v>
      </c>
      <c r="L57" s="14">
        <f t="shared" si="1"/>
        <v>9</v>
      </c>
    </row>
    <row r="58" spans="1:15" x14ac:dyDescent="0.2">
      <c r="A58" s="3">
        <v>19</v>
      </c>
      <c r="B58" s="3" t="s">
        <v>113</v>
      </c>
      <c r="C58" s="3" t="s">
        <v>114</v>
      </c>
      <c r="D58" s="15">
        <v>2</v>
      </c>
      <c r="E58" s="15">
        <v>7</v>
      </c>
      <c r="F58" s="15">
        <v>1.5</v>
      </c>
      <c r="G58" s="15">
        <v>1.5</v>
      </c>
      <c r="H58" s="15">
        <v>1</v>
      </c>
      <c r="I58" s="15">
        <v>1</v>
      </c>
      <c r="J58" s="15">
        <v>0.5</v>
      </c>
      <c r="K58" s="15">
        <v>2</v>
      </c>
      <c r="L58" s="2">
        <f t="shared" si="1"/>
        <v>7.5</v>
      </c>
    </row>
    <row r="59" spans="1:15" x14ac:dyDescent="0.2">
      <c r="A59" s="3">
        <v>20</v>
      </c>
      <c r="B59" s="3" t="s">
        <v>115</v>
      </c>
      <c r="C59" s="3" t="s">
        <v>116</v>
      </c>
      <c r="D59" s="15">
        <v>2</v>
      </c>
      <c r="E59" s="15">
        <v>7</v>
      </c>
      <c r="F59" s="15">
        <v>1.5</v>
      </c>
      <c r="G59" s="15">
        <v>1.5</v>
      </c>
      <c r="H59" s="15">
        <v>1</v>
      </c>
      <c r="I59" s="15">
        <v>1</v>
      </c>
      <c r="J59" s="15">
        <v>0.5</v>
      </c>
      <c r="K59" s="15">
        <v>2</v>
      </c>
      <c r="L59" s="2">
        <f t="shared" si="1"/>
        <v>7.5</v>
      </c>
    </row>
    <row r="60" spans="1:15" x14ac:dyDescent="0.2">
      <c r="A60" s="3">
        <v>21</v>
      </c>
      <c r="B60" s="3" t="s">
        <v>117</v>
      </c>
      <c r="C60" s="3" t="s">
        <v>118</v>
      </c>
      <c r="D60" s="15">
        <v>2</v>
      </c>
      <c r="E60" s="15">
        <v>7</v>
      </c>
      <c r="F60" s="15">
        <v>1.5</v>
      </c>
      <c r="G60" s="15">
        <v>1.5</v>
      </c>
      <c r="H60" s="15">
        <v>1</v>
      </c>
      <c r="I60" s="15">
        <v>1</v>
      </c>
      <c r="J60" s="15">
        <v>0.5</v>
      </c>
      <c r="K60" s="15">
        <v>2</v>
      </c>
      <c r="L60" s="2">
        <f t="shared" si="1"/>
        <v>7.5</v>
      </c>
    </row>
    <row r="61" spans="1:15" x14ac:dyDescent="0.2">
      <c r="A61" s="3">
        <v>22</v>
      </c>
      <c r="B61" s="3" t="s">
        <v>119</v>
      </c>
      <c r="C61" s="3" t="s">
        <v>120</v>
      </c>
      <c r="D61" s="15">
        <v>2</v>
      </c>
      <c r="E61" s="15">
        <v>7</v>
      </c>
      <c r="F61" s="15">
        <v>1.5</v>
      </c>
      <c r="G61" s="15">
        <v>1.5</v>
      </c>
      <c r="H61" s="15">
        <v>1</v>
      </c>
      <c r="I61" s="15">
        <v>1</v>
      </c>
      <c r="J61" s="15">
        <v>0.5</v>
      </c>
      <c r="K61" s="15">
        <v>2</v>
      </c>
      <c r="L61" s="2">
        <f t="shared" si="1"/>
        <v>7.5</v>
      </c>
    </row>
    <row r="62" spans="1:15" x14ac:dyDescent="0.2">
      <c r="A62">
        <v>23</v>
      </c>
      <c r="B62" t="s">
        <v>121</v>
      </c>
      <c r="C62" t="s">
        <v>122</v>
      </c>
      <c r="D62" s="6">
        <v>2</v>
      </c>
      <c r="E62" s="6">
        <v>8</v>
      </c>
      <c r="F62" s="6">
        <v>2</v>
      </c>
      <c r="G62" s="6">
        <v>1.5</v>
      </c>
      <c r="H62" s="6">
        <v>1</v>
      </c>
      <c r="I62" s="6">
        <v>0.5</v>
      </c>
      <c r="J62" s="6">
        <v>0.5</v>
      </c>
      <c r="K62" s="6">
        <v>2</v>
      </c>
      <c r="L62" s="14">
        <f t="shared" si="1"/>
        <v>7.5</v>
      </c>
    </row>
    <row r="63" spans="1:15" x14ac:dyDescent="0.2">
      <c r="A63">
        <v>24</v>
      </c>
      <c r="B63" t="s">
        <v>123</v>
      </c>
      <c r="C63" t="s">
        <v>124</v>
      </c>
      <c r="D63" s="6">
        <v>2</v>
      </c>
      <c r="E63" s="6">
        <v>8</v>
      </c>
      <c r="F63" s="6">
        <v>2</v>
      </c>
      <c r="G63" s="6">
        <v>1.5</v>
      </c>
      <c r="H63" s="6">
        <v>1</v>
      </c>
      <c r="I63" s="6">
        <v>0.5</v>
      </c>
      <c r="J63" s="6">
        <v>0.5</v>
      </c>
      <c r="K63" s="6">
        <v>2</v>
      </c>
      <c r="L63" s="14">
        <f t="shared" si="1"/>
        <v>7.5</v>
      </c>
    </row>
    <row r="64" spans="1:15" x14ac:dyDescent="0.2">
      <c r="A64">
        <v>25</v>
      </c>
      <c r="B64" t="s">
        <v>125</v>
      </c>
      <c r="C64" t="s">
        <v>126</v>
      </c>
      <c r="D64" s="6">
        <v>2</v>
      </c>
      <c r="E64" s="6">
        <v>8</v>
      </c>
      <c r="F64" s="6">
        <v>2</v>
      </c>
      <c r="G64" s="6">
        <v>1.5</v>
      </c>
      <c r="H64" s="6">
        <v>1</v>
      </c>
      <c r="I64" s="6">
        <v>0.5</v>
      </c>
      <c r="J64" s="6">
        <v>0.5</v>
      </c>
      <c r="K64" s="6">
        <v>2</v>
      </c>
      <c r="L64" s="14">
        <f t="shared" si="1"/>
        <v>7.5</v>
      </c>
    </row>
    <row r="65" spans="1:15" x14ac:dyDescent="0.2">
      <c r="A65">
        <v>26</v>
      </c>
      <c r="B65" t="s">
        <v>127</v>
      </c>
      <c r="C65" t="s">
        <v>128</v>
      </c>
      <c r="D65" s="6">
        <v>2</v>
      </c>
      <c r="E65" s="6">
        <v>8</v>
      </c>
      <c r="F65" s="6">
        <v>2</v>
      </c>
      <c r="G65" s="6">
        <v>1.5</v>
      </c>
      <c r="H65" s="6">
        <v>1</v>
      </c>
      <c r="I65" s="6">
        <v>0.5</v>
      </c>
      <c r="J65" s="6">
        <v>0.5</v>
      </c>
      <c r="K65" s="6">
        <v>2</v>
      </c>
      <c r="L65" s="14">
        <f t="shared" si="1"/>
        <v>7.5</v>
      </c>
    </row>
    <row r="66" spans="1:15" x14ac:dyDescent="0.2">
      <c r="A66" s="3">
        <v>27</v>
      </c>
      <c r="B66" s="3" t="s">
        <v>129</v>
      </c>
      <c r="C66" s="3" t="s">
        <v>130</v>
      </c>
      <c r="D66" s="15">
        <v>2</v>
      </c>
      <c r="E66" s="15">
        <v>9</v>
      </c>
      <c r="F66" s="15">
        <v>1</v>
      </c>
      <c r="G66" s="15">
        <v>1.5</v>
      </c>
      <c r="H66" s="15">
        <v>1.5</v>
      </c>
      <c r="I66" s="15">
        <v>1</v>
      </c>
      <c r="J66" s="15">
        <v>1</v>
      </c>
      <c r="K66" s="15">
        <v>2</v>
      </c>
      <c r="L66" s="2">
        <f t="shared" si="1"/>
        <v>8</v>
      </c>
    </row>
    <row r="67" spans="1:15" x14ac:dyDescent="0.2">
      <c r="A67" s="3">
        <v>28</v>
      </c>
      <c r="B67" s="3" t="s">
        <v>131</v>
      </c>
      <c r="C67" s="3" t="s">
        <v>132</v>
      </c>
      <c r="D67" s="15">
        <v>2</v>
      </c>
      <c r="E67" s="15">
        <v>9</v>
      </c>
      <c r="F67" s="15">
        <v>1</v>
      </c>
      <c r="G67" s="15">
        <v>1.5</v>
      </c>
      <c r="H67" s="15">
        <v>1.5</v>
      </c>
      <c r="I67" s="15">
        <v>1</v>
      </c>
      <c r="J67" s="15">
        <v>1</v>
      </c>
      <c r="K67" s="15">
        <v>2</v>
      </c>
      <c r="L67" s="2">
        <f t="shared" si="1"/>
        <v>8</v>
      </c>
    </row>
    <row r="68" spans="1:15" x14ac:dyDescent="0.2">
      <c r="A68" s="3">
        <v>29</v>
      </c>
      <c r="B68" s="3" t="s">
        <v>133</v>
      </c>
      <c r="C68" s="3" t="s">
        <v>134</v>
      </c>
      <c r="D68" s="15">
        <v>2</v>
      </c>
      <c r="E68" s="15">
        <v>9</v>
      </c>
      <c r="F68" s="15">
        <v>1</v>
      </c>
      <c r="G68" s="15">
        <v>1.5</v>
      </c>
      <c r="H68" s="15">
        <v>1.5</v>
      </c>
      <c r="I68" s="15">
        <v>1</v>
      </c>
      <c r="J68" s="15">
        <v>1</v>
      </c>
      <c r="K68" s="15">
        <v>2</v>
      </c>
      <c r="L68" s="2">
        <f t="shared" si="1"/>
        <v>8</v>
      </c>
    </row>
    <row r="69" spans="1:15" x14ac:dyDescent="0.2">
      <c r="A69" s="3">
        <v>30</v>
      </c>
      <c r="B69" s="3" t="s">
        <v>135</v>
      </c>
      <c r="C69" s="3" t="s">
        <v>136</v>
      </c>
      <c r="D69" s="15">
        <v>2</v>
      </c>
      <c r="E69" s="15">
        <v>9</v>
      </c>
      <c r="F69" s="15">
        <v>1</v>
      </c>
      <c r="G69" s="15">
        <v>1.5</v>
      </c>
      <c r="H69" s="15">
        <v>1.5</v>
      </c>
      <c r="I69" s="15">
        <v>1</v>
      </c>
      <c r="J69" s="15">
        <v>1</v>
      </c>
      <c r="K69" s="15">
        <v>2</v>
      </c>
      <c r="L69" s="2">
        <f t="shared" si="1"/>
        <v>8</v>
      </c>
    </row>
    <row r="70" spans="1:15" x14ac:dyDescent="0.2">
      <c r="F70" s="6"/>
    </row>
    <row r="73" spans="1:15" x14ac:dyDescent="0.2">
      <c r="A73" s="12" t="s">
        <v>1</v>
      </c>
      <c r="B73" s="12" t="s">
        <v>2</v>
      </c>
      <c r="C73" s="11" t="s">
        <v>3</v>
      </c>
      <c r="D73" s="12" t="s">
        <v>4</v>
      </c>
      <c r="E73" s="12" t="s">
        <v>5</v>
      </c>
      <c r="F73" s="9" t="s">
        <v>232</v>
      </c>
      <c r="G73" s="10" t="s">
        <v>233</v>
      </c>
      <c r="H73" s="10" t="s">
        <v>234</v>
      </c>
      <c r="I73" s="26" t="s">
        <v>235</v>
      </c>
      <c r="J73" s="26"/>
      <c r="K73" s="26" t="s">
        <v>11</v>
      </c>
      <c r="L73" s="26" t="s">
        <v>12</v>
      </c>
    </row>
    <row r="74" spans="1:15" x14ac:dyDescent="0.2">
      <c r="D74" s="6"/>
      <c r="E74" s="6"/>
      <c r="F74" s="10"/>
      <c r="G74" s="5"/>
      <c r="H74" s="5"/>
      <c r="I74" s="5">
        <v>1</v>
      </c>
      <c r="J74" s="5">
        <v>2</v>
      </c>
      <c r="K74" s="26"/>
      <c r="L74" s="26"/>
    </row>
    <row r="75" spans="1:15" x14ac:dyDescent="0.2">
      <c r="D75" s="6"/>
      <c r="E75" s="6"/>
      <c r="F75" s="4">
        <v>2</v>
      </c>
      <c r="G75" s="4">
        <v>2</v>
      </c>
      <c r="H75" s="4">
        <v>2</v>
      </c>
      <c r="I75" s="4">
        <v>1</v>
      </c>
      <c r="J75" s="4">
        <v>1</v>
      </c>
      <c r="K75" s="4">
        <v>2</v>
      </c>
      <c r="L75" s="14">
        <f t="shared" ref="L75:L96" si="2">SUM(F75:K75)</f>
        <v>10</v>
      </c>
    </row>
    <row r="76" spans="1:15" x14ac:dyDescent="0.2">
      <c r="A76" s="3">
        <v>1</v>
      </c>
      <c r="B76" s="3" t="s">
        <v>137</v>
      </c>
      <c r="C76" s="3" t="s">
        <v>138</v>
      </c>
      <c r="D76" s="15">
        <v>3</v>
      </c>
      <c r="E76" s="15">
        <v>1</v>
      </c>
      <c r="F76" s="15">
        <v>1</v>
      </c>
      <c r="G76" s="15">
        <v>1</v>
      </c>
      <c r="H76" s="15">
        <v>0.5</v>
      </c>
      <c r="I76" s="15">
        <v>0.5</v>
      </c>
      <c r="J76" s="15">
        <v>0.5</v>
      </c>
      <c r="K76" s="15">
        <v>2</v>
      </c>
      <c r="L76" s="2">
        <f t="shared" si="2"/>
        <v>5.5</v>
      </c>
      <c r="N76" s="26" t="s">
        <v>232</v>
      </c>
      <c r="O76" s="26"/>
    </row>
    <row r="77" spans="1:15" x14ac:dyDescent="0.2">
      <c r="A77" s="3">
        <v>2</v>
      </c>
      <c r="B77" s="3" t="s">
        <v>139</v>
      </c>
      <c r="C77" s="3" t="s">
        <v>140</v>
      </c>
      <c r="D77" s="15">
        <v>3</v>
      </c>
      <c r="E77" s="15">
        <v>1</v>
      </c>
      <c r="F77" s="15">
        <v>1</v>
      </c>
      <c r="G77" s="15">
        <v>1</v>
      </c>
      <c r="H77" s="15">
        <v>0.5</v>
      </c>
      <c r="I77" s="15">
        <v>0.5</v>
      </c>
      <c r="J77" s="15">
        <v>0.5</v>
      </c>
      <c r="K77" s="15">
        <v>2</v>
      </c>
      <c r="L77" s="2">
        <f t="shared" si="2"/>
        <v>5.5</v>
      </c>
      <c r="N77" s="27" t="s">
        <v>236</v>
      </c>
      <c r="O77" s="31"/>
    </row>
    <row r="78" spans="1:15" x14ac:dyDescent="0.2">
      <c r="A78" s="3">
        <v>3</v>
      </c>
      <c r="B78" s="3" t="s">
        <v>141</v>
      </c>
      <c r="C78" s="3" t="s">
        <v>142</v>
      </c>
      <c r="D78" s="15">
        <v>3</v>
      </c>
      <c r="E78" s="15">
        <v>1</v>
      </c>
      <c r="F78" s="15">
        <v>1</v>
      </c>
      <c r="G78" s="15">
        <v>1</v>
      </c>
      <c r="H78" s="15">
        <v>0.5</v>
      </c>
      <c r="I78" s="15">
        <v>0.5</v>
      </c>
      <c r="J78" s="15">
        <v>0.5</v>
      </c>
      <c r="K78" s="15">
        <v>2</v>
      </c>
      <c r="L78" s="2">
        <f t="shared" si="2"/>
        <v>5.5</v>
      </c>
      <c r="N78" s="10"/>
      <c r="O78" s="6"/>
    </row>
    <row r="79" spans="1:15" x14ac:dyDescent="0.2">
      <c r="A79">
        <v>4</v>
      </c>
      <c r="B79" t="s">
        <v>143</v>
      </c>
      <c r="C79" t="s">
        <v>144</v>
      </c>
      <c r="D79" s="6">
        <v>3</v>
      </c>
      <c r="E79" s="6">
        <v>2</v>
      </c>
      <c r="F79" s="6">
        <v>1</v>
      </c>
      <c r="G79" s="6">
        <v>1</v>
      </c>
      <c r="H79" s="6">
        <v>1.5</v>
      </c>
      <c r="I79" s="6">
        <v>1</v>
      </c>
      <c r="J79" s="6">
        <v>0.5</v>
      </c>
      <c r="K79" s="6">
        <v>2</v>
      </c>
      <c r="L79" s="14">
        <f t="shared" si="2"/>
        <v>7</v>
      </c>
    </row>
    <row r="80" spans="1:15" x14ac:dyDescent="0.2">
      <c r="A80">
        <v>5</v>
      </c>
      <c r="B80" t="s">
        <v>145</v>
      </c>
      <c r="C80" t="s">
        <v>146</v>
      </c>
      <c r="D80" s="6">
        <v>3</v>
      </c>
      <c r="E80" s="6">
        <v>2</v>
      </c>
      <c r="F80" s="6">
        <v>1</v>
      </c>
      <c r="G80" s="6">
        <v>1</v>
      </c>
      <c r="H80" s="6">
        <v>1.5</v>
      </c>
      <c r="I80" s="6">
        <v>1</v>
      </c>
      <c r="J80" s="6">
        <v>0.5</v>
      </c>
      <c r="K80" s="6">
        <v>2</v>
      </c>
      <c r="L80" s="14">
        <f t="shared" si="2"/>
        <v>7</v>
      </c>
      <c r="N80" s="26" t="s">
        <v>233</v>
      </c>
      <c r="O80" s="26"/>
    </row>
    <row r="81" spans="1:15" x14ac:dyDescent="0.2">
      <c r="A81">
        <v>6</v>
      </c>
      <c r="B81" t="s">
        <v>147</v>
      </c>
      <c r="C81" t="s">
        <v>148</v>
      </c>
      <c r="D81" s="6">
        <v>3</v>
      </c>
      <c r="E81" s="6">
        <v>2</v>
      </c>
      <c r="F81" s="6">
        <v>1</v>
      </c>
      <c r="G81" s="6">
        <v>1</v>
      </c>
      <c r="H81" s="6">
        <v>1.5</v>
      </c>
      <c r="I81" s="6">
        <v>1</v>
      </c>
      <c r="J81" s="6">
        <v>0.5</v>
      </c>
      <c r="K81" s="6">
        <v>2</v>
      </c>
      <c r="L81" s="14">
        <f t="shared" si="2"/>
        <v>7</v>
      </c>
      <c r="N81" s="27" t="s">
        <v>237</v>
      </c>
      <c r="O81" s="27"/>
    </row>
    <row r="82" spans="1:15" x14ac:dyDescent="0.2">
      <c r="A82" s="3">
        <v>7</v>
      </c>
      <c r="B82" s="3" t="s">
        <v>149</v>
      </c>
      <c r="C82" s="3" t="s">
        <v>150</v>
      </c>
      <c r="D82" s="15">
        <v>3</v>
      </c>
      <c r="E82" s="15">
        <v>3</v>
      </c>
      <c r="F82" s="15">
        <v>1.5</v>
      </c>
      <c r="G82" s="15">
        <v>1</v>
      </c>
      <c r="H82" s="15">
        <v>1</v>
      </c>
      <c r="I82" s="15">
        <v>0</v>
      </c>
      <c r="J82" s="15">
        <v>0</v>
      </c>
      <c r="K82" s="15">
        <v>2</v>
      </c>
      <c r="L82" s="2">
        <f t="shared" si="2"/>
        <v>5.5</v>
      </c>
    </row>
    <row r="83" spans="1:15" x14ac:dyDescent="0.2">
      <c r="A83" s="3">
        <v>8</v>
      </c>
      <c r="B83" s="3" t="s">
        <v>151</v>
      </c>
      <c r="C83" s="3" t="s">
        <v>152</v>
      </c>
      <c r="D83" s="15">
        <v>3</v>
      </c>
      <c r="E83" s="15">
        <v>3</v>
      </c>
      <c r="F83" s="15">
        <v>1.5</v>
      </c>
      <c r="G83" s="15">
        <v>1</v>
      </c>
      <c r="H83" s="15">
        <v>1</v>
      </c>
      <c r="I83" s="15">
        <v>0</v>
      </c>
      <c r="J83" s="15">
        <v>0</v>
      </c>
      <c r="K83" s="15">
        <v>2</v>
      </c>
      <c r="L83" s="2">
        <f t="shared" si="2"/>
        <v>5.5</v>
      </c>
      <c r="N83" s="26" t="s">
        <v>234</v>
      </c>
      <c r="O83" s="26"/>
    </row>
    <row r="84" spans="1:15" x14ac:dyDescent="0.2">
      <c r="A84" s="3">
        <v>9</v>
      </c>
      <c r="B84" s="3" t="s">
        <v>153</v>
      </c>
      <c r="C84" s="3" t="s">
        <v>154</v>
      </c>
      <c r="D84" s="15">
        <v>3</v>
      </c>
      <c r="E84" s="15">
        <v>3</v>
      </c>
      <c r="F84" s="15">
        <v>1.5</v>
      </c>
      <c r="G84" s="15">
        <v>1</v>
      </c>
      <c r="H84" s="15">
        <v>1</v>
      </c>
      <c r="I84" s="15">
        <v>0</v>
      </c>
      <c r="J84" s="15">
        <v>0</v>
      </c>
      <c r="K84" s="15">
        <v>2</v>
      </c>
      <c r="L84" s="2">
        <f t="shared" si="2"/>
        <v>5.5</v>
      </c>
      <c r="N84" s="27" t="s">
        <v>238</v>
      </c>
      <c r="O84" s="27"/>
    </row>
    <row r="85" spans="1:15" x14ac:dyDescent="0.2">
      <c r="A85">
        <v>10</v>
      </c>
      <c r="B85" t="s">
        <v>155</v>
      </c>
      <c r="C85" t="s">
        <v>156</v>
      </c>
      <c r="D85" s="6">
        <v>3</v>
      </c>
      <c r="E85" s="6">
        <v>4</v>
      </c>
      <c r="F85" s="6">
        <v>1</v>
      </c>
      <c r="G85" s="6">
        <v>1.5</v>
      </c>
      <c r="H85" s="6">
        <v>1.5</v>
      </c>
      <c r="I85" s="6">
        <v>1</v>
      </c>
      <c r="J85" s="6">
        <v>1</v>
      </c>
      <c r="K85" s="6">
        <v>2</v>
      </c>
      <c r="L85" s="14">
        <f t="shared" si="2"/>
        <v>8</v>
      </c>
    </row>
    <row r="86" spans="1:15" x14ac:dyDescent="0.2">
      <c r="A86">
        <v>11</v>
      </c>
      <c r="B86" t="s">
        <v>157</v>
      </c>
      <c r="C86" t="s">
        <v>158</v>
      </c>
      <c r="D86" s="6">
        <v>3</v>
      </c>
      <c r="E86" s="6">
        <v>4</v>
      </c>
      <c r="F86" s="6">
        <v>1</v>
      </c>
      <c r="G86" s="6">
        <v>1.5</v>
      </c>
      <c r="H86" s="6">
        <v>1.5</v>
      </c>
      <c r="I86" s="6">
        <v>1</v>
      </c>
      <c r="J86" s="6">
        <v>1</v>
      </c>
      <c r="K86" s="6">
        <v>2</v>
      </c>
      <c r="L86" s="14">
        <f t="shared" si="2"/>
        <v>8</v>
      </c>
      <c r="N86" s="26"/>
      <c r="O86" s="26"/>
    </row>
    <row r="87" spans="1:15" x14ac:dyDescent="0.2">
      <c r="A87">
        <v>12</v>
      </c>
      <c r="B87" t="s">
        <v>159</v>
      </c>
      <c r="C87" t="s">
        <v>160</v>
      </c>
      <c r="D87" s="6">
        <v>3</v>
      </c>
      <c r="E87" s="6">
        <v>4</v>
      </c>
      <c r="F87" s="6">
        <v>1</v>
      </c>
      <c r="G87" s="6">
        <v>1.5</v>
      </c>
      <c r="H87" s="6">
        <v>1.5</v>
      </c>
      <c r="I87" s="6">
        <v>1</v>
      </c>
      <c r="J87" s="6">
        <v>1</v>
      </c>
      <c r="K87" s="6">
        <v>2</v>
      </c>
      <c r="L87" s="14">
        <f t="shared" si="2"/>
        <v>8</v>
      </c>
      <c r="N87" s="27"/>
      <c r="O87" s="27"/>
    </row>
    <row r="88" spans="1:15" x14ac:dyDescent="0.2">
      <c r="A88" s="3">
        <v>13</v>
      </c>
      <c r="B88" s="3" t="s">
        <v>161</v>
      </c>
      <c r="C88" s="3" t="s">
        <v>162</v>
      </c>
      <c r="D88" s="15">
        <v>3</v>
      </c>
      <c r="E88" s="15">
        <v>5</v>
      </c>
      <c r="F88" s="15">
        <v>1</v>
      </c>
      <c r="G88" s="15">
        <v>1.5</v>
      </c>
      <c r="H88" s="15">
        <v>2</v>
      </c>
      <c r="I88" s="15">
        <v>1</v>
      </c>
      <c r="J88" s="15">
        <v>1</v>
      </c>
      <c r="K88" s="15">
        <v>2</v>
      </c>
      <c r="L88" s="2">
        <f t="shared" si="2"/>
        <v>8.5</v>
      </c>
    </row>
    <row r="89" spans="1:15" x14ac:dyDescent="0.2">
      <c r="A89" s="3">
        <v>14</v>
      </c>
      <c r="B89" s="3" t="s">
        <v>163</v>
      </c>
      <c r="C89" s="3" t="s">
        <v>164</v>
      </c>
      <c r="D89" s="15">
        <v>3</v>
      </c>
      <c r="E89" s="15">
        <v>5</v>
      </c>
      <c r="F89" s="15">
        <v>1</v>
      </c>
      <c r="G89" s="15">
        <v>1.5</v>
      </c>
      <c r="H89" s="15">
        <v>2</v>
      </c>
      <c r="I89" s="15">
        <v>1</v>
      </c>
      <c r="J89" s="15">
        <v>1</v>
      </c>
      <c r="K89" s="15">
        <v>2</v>
      </c>
      <c r="L89" s="2">
        <f t="shared" si="2"/>
        <v>8.5</v>
      </c>
      <c r="N89" s="26" t="s">
        <v>235</v>
      </c>
      <c r="O89" s="26"/>
    </row>
    <row r="90" spans="1:15" x14ac:dyDescent="0.2">
      <c r="A90" s="3">
        <v>15</v>
      </c>
      <c r="B90" s="3" t="s">
        <v>165</v>
      </c>
      <c r="C90" s="3" t="s">
        <v>166</v>
      </c>
      <c r="D90" s="15">
        <v>3</v>
      </c>
      <c r="E90" s="15">
        <v>5</v>
      </c>
      <c r="F90" s="15">
        <v>1</v>
      </c>
      <c r="G90" s="15">
        <v>1.5</v>
      </c>
      <c r="H90" s="15">
        <v>2</v>
      </c>
      <c r="I90" s="15">
        <v>1</v>
      </c>
      <c r="J90" s="15">
        <v>1</v>
      </c>
      <c r="K90" s="15">
        <v>2</v>
      </c>
      <c r="L90" s="2">
        <f t="shared" si="2"/>
        <v>8.5</v>
      </c>
      <c r="N90" s="10">
        <v>1</v>
      </c>
      <c r="O90" s="6" t="s">
        <v>238</v>
      </c>
    </row>
    <row r="91" spans="1:15" x14ac:dyDescent="0.2">
      <c r="A91">
        <v>16</v>
      </c>
      <c r="B91" t="s">
        <v>167</v>
      </c>
      <c r="C91" t="s">
        <v>168</v>
      </c>
      <c r="D91" s="6">
        <v>3</v>
      </c>
      <c r="E91" s="6">
        <v>6</v>
      </c>
      <c r="F91" s="6">
        <v>1</v>
      </c>
      <c r="G91" s="6">
        <v>2</v>
      </c>
      <c r="H91" s="6">
        <v>1.5</v>
      </c>
      <c r="I91" s="6">
        <v>1</v>
      </c>
      <c r="J91" s="6">
        <v>1</v>
      </c>
      <c r="K91" s="6">
        <v>2</v>
      </c>
      <c r="L91" s="14">
        <f t="shared" si="2"/>
        <v>8.5</v>
      </c>
      <c r="N91" s="10">
        <v>2</v>
      </c>
      <c r="O91" s="6" t="s">
        <v>239</v>
      </c>
    </row>
    <row r="92" spans="1:15" x14ac:dyDescent="0.2">
      <c r="A92">
        <v>17</v>
      </c>
      <c r="B92" t="s">
        <v>169</v>
      </c>
      <c r="C92" t="s">
        <v>170</v>
      </c>
      <c r="D92" s="6">
        <v>3</v>
      </c>
      <c r="E92" s="6">
        <v>6</v>
      </c>
      <c r="F92" s="6">
        <v>1</v>
      </c>
      <c r="G92" s="6">
        <v>2</v>
      </c>
      <c r="H92" s="6">
        <v>1.5</v>
      </c>
      <c r="I92" s="6">
        <v>1</v>
      </c>
      <c r="J92" s="6">
        <v>1</v>
      </c>
      <c r="K92" s="6">
        <v>2</v>
      </c>
      <c r="L92" s="14">
        <f t="shared" si="2"/>
        <v>8.5</v>
      </c>
    </row>
    <row r="93" spans="1:15" x14ac:dyDescent="0.2">
      <c r="A93">
        <v>18</v>
      </c>
      <c r="B93" t="s">
        <v>171</v>
      </c>
      <c r="C93" t="s">
        <v>172</v>
      </c>
      <c r="D93" s="6">
        <v>3</v>
      </c>
      <c r="E93" s="6">
        <v>6</v>
      </c>
      <c r="F93" s="6">
        <v>1</v>
      </c>
      <c r="G93" s="6">
        <v>2</v>
      </c>
      <c r="H93" s="6">
        <v>1.5</v>
      </c>
      <c r="I93" s="6">
        <v>1</v>
      </c>
      <c r="J93" s="6">
        <v>1</v>
      </c>
      <c r="K93" s="6">
        <v>2</v>
      </c>
      <c r="L93" s="14">
        <f t="shared" si="2"/>
        <v>8.5</v>
      </c>
    </row>
    <row r="94" spans="1:15" x14ac:dyDescent="0.2">
      <c r="A94" s="3">
        <v>19</v>
      </c>
      <c r="B94" s="3" t="s">
        <v>173</v>
      </c>
      <c r="C94" s="3" t="s">
        <v>174</v>
      </c>
      <c r="D94" s="15">
        <v>3</v>
      </c>
      <c r="E94" s="15">
        <v>7</v>
      </c>
      <c r="F94" s="15">
        <v>0.5</v>
      </c>
      <c r="G94" s="15">
        <v>0.5</v>
      </c>
      <c r="H94" s="15">
        <v>0.5</v>
      </c>
      <c r="I94" s="15">
        <v>0.5</v>
      </c>
      <c r="J94" s="15">
        <v>0.5</v>
      </c>
      <c r="K94" s="15">
        <v>2</v>
      </c>
      <c r="L94" s="2">
        <f t="shared" si="2"/>
        <v>4.5</v>
      </c>
    </row>
    <row r="95" spans="1:15" x14ac:dyDescent="0.2">
      <c r="A95" s="3">
        <v>20</v>
      </c>
      <c r="B95" s="3" t="s">
        <v>175</v>
      </c>
      <c r="C95" s="3" t="s">
        <v>176</v>
      </c>
      <c r="D95" s="15">
        <v>3</v>
      </c>
      <c r="E95" s="15">
        <v>7</v>
      </c>
      <c r="F95" s="15">
        <v>0.5</v>
      </c>
      <c r="G95" s="15">
        <v>0.5</v>
      </c>
      <c r="H95" s="15">
        <v>0.5</v>
      </c>
      <c r="I95" s="15">
        <v>0.5</v>
      </c>
      <c r="J95" s="15">
        <v>0.5</v>
      </c>
      <c r="K95" s="15">
        <v>2</v>
      </c>
      <c r="L95" s="2">
        <f t="shared" si="2"/>
        <v>4.5</v>
      </c>
    </row>
    <row r="96" spans="1:15" x14ac:dyDescent="0.2">
      <c r="A96" s="3">
        <v>21</v>
      </c>
      <c r="B96" s="3" t="s">
        <v>177</v>
      </c>
      <c r="C96" s="3" t="s">
        <v>178</v>
      </c>
      <c r="D96" s="15">
        <v>3</v>
      </c>
      <c r="E96" s="15">
        <v>7</v>
      </c>
      <c r="F96" s="15">
        <v>0.5</v>
      </c>
      <c r="G96" s="15">
        <v>0.5</v>
      </c>
      <c r="H96" s="15">
        <v>0.5</v>
      </c>
      <c r="I96" s="15">
        <v>0.5</v>
      </c>
      <c r="J96" s="15">
        <v>0.5</v>
      </c>
      <c r="K96" s="15">
        <v>2</v>
      </c>
      <c r="L96" s="2">
        <f t="shared" si="2"/>
        <v>4.5</v>
      </c>
    </row>
    <row r="97" spans="1:15" x14ac:dyDescent="0.2">
      <c r="F97" s="6"/>
    </row>
    <row r="99" spans="1:15" x14ac:dyDescent="0.2">
      <c r="A99" s="12" t="s">
        <v>1</v>
      </c>
      <c r="B99" s="12" t="s">
        <v>2</v>
      </c>
      <c r="C99" s="11" t="s">
        <v>3</v>
      </c>
      <c r="D99" s="12" t="s">
        <v>4</v>
      </c>
      <c r="E99" s="12" t="s">
        <v>5</v>
      </c>
      <c r="F99" s="9" t="s">
        <v>232</v>
      </c>
      <c r="G99" s="10" t="s">
        <v>233</v>
      </c>
      <c r="H99" s="10" t="s">
        <v>234</v>
      </c>
      <c r="I99" s="26" t="s">
        <v>235</v>
      </c>
      <c r="J99" s="26"/>
      <c r="K99" s="26" t="s">
        <v>11</v>
      </c>
      <c r="L99" s="26" t="s">
        <v>12</v>
      </c>
    </row>
    <row r="100" spans="1:15" x14ac:dyDescent="0.2">
      <c r="D100" s="6"/>
      <c r="E100" s="6"/>
      <c r="F100" s="10"/>
      <c r="G100" s="5"/>
      <c r="H100" s="5"/>
      <c r="I100" s="5">
        <v>1</v>
      </c>
      <c r="J100" s="5">
        <v>2</v>
      </c>
      <c r="K100" s="26"/>
      <c r="L100" s="26"/>
    </row>
    <row r="101" spans="1:15" x14ac:dyDescent="0.2">
      <c r="D101" s="6"/>
      <c r="E101" s="6"/>
      <c r="F101" s="4">
        <v>2</v>
      </c>
      <c r="G101" s="4">
        <v>2</v>
      </c>
      <c r="H101" s="4">
        <v>2</v>
      </c>
      <c r="I101" s="4">
        <v>1</v>
      </c>
      <c r="J101" s="4">
        <v>1</v>
      </c>
      <c r="K101" s="4">
        <v>2</v>
      </c>
      <c r="L101" s="14">
        <f t="shared" ref="L101:L127" si="3">SUM(F101:K101)</f>
        <v>10</v>
      </c>
    </row>
    <row r="102" spans="1:15" x14ac:dyDescent="0.2">
      <c r="A102" s="3">
        <v>1</v>
      </c>
      <c r="B102" s="3" t="s">
        <v>179</v>
      </c>
      <c r="C102" s="3" t="s">
        <v>180</v>
      </c>
      <c r="D102" s="15">
        <v>4</v>
      </c>
      <c r="E102" s="15">
        <v>1</v>
      </c>
      <c r="F102" s="15">
        <v>1</v>
      </c>
      <c r="G102" s="15">
        <v>1</v>
      </c>
      <c r="H102" s="15">
        <v>1.5</v>
      </c>
      <c r="I102" s="15">
        <v>1</v>
      </c>
      <c r="J102" s="15">
        <v>0.5</v>
      </c>
      <c r="K102" s="15">
        <v>1.5</v>
      </c>
      <c r="L102" s="2">
        <f t="shared" si="3"/>
        <v>6.5</v>
      </c>
      <c r="N102" s="26" t="s">
        <v>232</v>
      </c>
      <c r="O102" s="26"/>
    </row>
    <row r="103" spans="1:15" x14ac:dyDescent="0.2">
      <c r="A103" s="3">
        <v>2</v>
      </c>
      <c r="B103" s="3" t="s">
        <v>181</v>
      </c>
      <c r="C103" s="3" t="s">
        <v>182</v>
      </c>
      <c r="D103" s="15">
        <v>4</v>
      </c>
      <c r="E103" s="15">
        <v>1</v>
      </c>
      <c r="F103" s="15">
        <v>1</v>
      </c>
      <c r="G103" s="15">
        <v>1</v>
      </c>
      <c r="H103" s="15">
        <v>1.5</v>
      </c>
      <c r="I103" s="15">
        <v>1</v>
      </c>
      <c r="J103" s="15">
        <v>0.5</v>
      </c>
      <c r="K103" s="15">
        <v>1.5</v>
      </c>
      <c r="L103" s="2">
        <f t="shared" si="3"/>
        <v>6.5</v>
      </c>
      <c r="N103" s="27" t="s">
        <v>236</v>
      </c>
      <c r="O103" s="31"/>
    </row>
    <row r="104" spans="1:15" x14ac:dyDescent="0.2">
      <c r="A104" s="3">
        <v>3</v>
      </c>
      <c r="B104" s="3" t="s">
        <v>183</v>
      </c>
      <c r="C104" s="3" t="s">
        <v>184</v>
      </c>
      <c r="D104" s="15">
        <v>4</v>
      </c>
      <c r="E104" s="15">
        <v>1</v>
      </c>
      <c r="F104" s="15">
        <v>1</v>
      </c>
      <c r="G104" s="15">
        <v>1</v>
      </c>
      <c r="H104" s="15">
        <v>1.5</v>
      </c>
      <c r="I104" s="15">
        <v>1</v>
      </c>
      <c r="J104" s="15">
        <v>0.5</v>
      </c>
      <c r="K104" s="15">
        <v>1.5</v>
      </c>
      <c r="L104" s="2">
        <f t="shared" si="3"/>
        <v>6.5</v>
      </c>
      <c r="N104" s="10"/>
      <c r="O104" s="6"/>
    </row>
    <row r="105" spans="1:15" x14ac:dyDescent="0.2">
      <c r="A105">
        <v>4</v>
      </c>
      <c r="B105" t="s">
        <v>185</v>
      </c>
      <c r="C105" t="s">
        <v>186</v>
      </c>
      <c r="D105" s="6">
        <v>4</v>
      </c>
      <c r="E105" s="6">
        <v>2</v>
      </c>
      <c r="F105" s="6">
        <v>2</v>
      </c>
      <c r="G105" s="6">
        <v>1.5</v>
      </c>
      <c r="H105" s="6">
        <v>1</v>
      </c>
      <c r="I105" s="6">
        <v>1</v>
      </c>
      <c r="J105" s="6">
        <v>0.5</v>
      </c>
      <c r="K105" s="6">
        <v>2</v>
      </c>
      <c r="L105" s="14">
        <f t="shared" si="3"/>
        <v>8</v>
      </c>
    </row>
    <row r="106" spans="1:15" x14ac:dyDescent="0.2">
      <c r="A106">
        <v>5</v>
      </c>
      <c r="B106" t="s">
        <v>187</v>
      </c>
      <c r="C106" t="s">
        <v>188</v>
      </c>
      <c r="D106" s="6">
        <v>4</v>
      </c>
      <c r="E106" s="6">
        <v>2</v>
      </c>
      <c r="F106" s="6">
        <v>2</v>
      </c>
      <c r="G106" s="6">
        <v>1.5</v>
      </c>
      <c r="H106" s="6">
        <v>1</v>
      </c>
      <c r="I106" s="6">
        <v>1</v>
      </c>
      <c r="J106" s="6">
        <v>0.5</v>
      </c>
      <c r="K106" s="6">
        <v>2</v>
      </c>
      <c r="L106" s="14">
        <f t="shared" si="3"/>
        <v>8</v>
      </c>
      <c r="N106" s="26" t="s">
        <v>233</v>
      </c>
      <c r="O106" s="26"/>
    </row>
    <row r="107" spans="1:15" x14ac:dyDescent="0.2">
      <c r="A107">
        <v>6</v>
      </c>
      <c r="B107" t="s">
        <v>189</v>
      </c>
      <c r="C107" t="s">
        <v>190</v>
      </c>
      <c r="D107" s="6">
        <v>4</v>
      </c>
      <c r="E107" s="6">
        <v>2</v>
      </c>
      <c r="F107" s="6">
        <v>2</v>
      </c>
      <c r="G107" s="6">
        <v>1.5</v>
      </c>
      <c r="H107" s="6">
        <v>1</v>
      </c>
      <c r="I107" s="6">
        <v>1</v>
      </c>
      <c r="J107" s="6">
        <v>0.5</v>
      </c>
      <c r="K107" s="6">
        <v>2</v>
      </c>
      <c r="L107" s="14">
        <f t="shared" si="3"/>
        <v>8</v>
      </c>
      <c r="N107" s="27" t="s">
        <v>237</v>
      </c>
      <c r="O107" s="27"/>
    </row>
    <row r="108" spans="1:15" x14ac:dyDescent="0.2">
      <c r="A108" s="3">
        <v>7</v>
      </c>
      <c r="B108" s="3" t="s">
        <v>191</v>
      </c>
      <c r="C108" s="3" t="s">
        <v>192</v>
      </c>
      <c r="D108" s="15">
        <v>4</v>
      </c>
      <c r="E108" s="15">
        <v>3</v>
      </c>
      <c r="F108" s="15">
        <v>1.5</v>
      </c>
      <c r="G108" s="15">
        <v>1.5</v>
      </c>
      <c r="H108" s="15">
        <v>1</v>
      </c>
      <c r="I108" s="15">
        <v>0.5</v>
      </c>
      <c r="J108" s="15">
        <v>1</v>
      </c>
      <c r="K108" s="15">
        <v>1.5</v>
      </c>
      <c r="L108" s="2">
        <f t="shared" si="3"/>
        <v>7</v>
      </c>
    </row>
    <row r="109" spans="1:15" x14ac:dyDescent="0.2">
      <c r="A109" s="3">
        <v>8</v>
      </c>
      <c r="B109" s="3" t="s">
        <v>193</v>
      </c>
      <c r="C109" s="3" t="s">
        <v>194</v>
      </c>
      <c r="D109" s="15">
        <v>4</v>
      </c>
      <c r="E109" s="15">
        <v>3</v>
      </c>
      <c r="F109" s="15">
        <v>1.5</v>
      </c>
      <c r="G109" s="15">
        <v>1.5</v>
      </c>
      <c r="H109" s="15">
        <v>1</v>
      </c>
      <c r="I109" s="15">
        <v>0.5</v>
      </c>
      <c r="J109" s="15">
        <v>1</v>
      </c>
      <c r="K109" s="15">
        <v>1.5</v>
      </c>
      <c r="L109" s="2">
        <f t="shared" si="3"/>
        <v>7</v>
      </c>
      <c r="N109" s="26" t="s">
        <v>234</v>
      </c>
      <c r="O109" s="26"/>
    </row>
    <row r="110" spans="1:15" x14ac:dyDescent="0.2">
      <c r="A110" s="3">
        <v>9</v>
      </c>
      <c r="B110" s="3" t="s">
        <v>195</v>
      </c>
      <c r="C110" s="3" t="s">
        <v>196</v>
      </c>
      <c r="D110" s="15">
        <v>4</v>
      </c>
      <c r="E110" s="15">
        <v>3</v>
      </c>
      <c r="F110" s="15">
        <v>1.5</v>
      </c>
      <c r="G110" s="15">
        <v>1.5</v>
      </c>
      <c r="H110" s="15">
        <v>1</v>
      </c>
      <c r="I110" s="15">
        <v>0.5</v>
      </c>
      <c r="J110" s="15">
        <v>1</v>
      </c>
      <c r="K110" s="15">
        <v>1.5</v>
      </c>
      <c r="L110" s="2">
        <f t="shared" si="3"/>
        <v>7</v>
      </c>
      <c r="N110" s="27" t="s">
        <v>238</v>
      </c>
      <c r="O110" s="27"/>
    </row>
    <row r="111" spans="1:15" x14ac:dyDescent="0.2">
      <c r="A111">
        <v>10</v>
      </c>
      <c r="B111" t="s">
        <v>197</v>
      </c>
      <c r="C111" t="s">
        <v>198</v>
      </c>
      <c r="D111" s="6">
        <v>4</v>
      </c>
      <c r="E111" s="6">
        <v>4</v>
      </c>
      <c r="F111" s="6">
        <v>1</v>
      </c>
      <c r="G111" s="6">
        <v>1.5</v>
      </c>
      <c r="H111" s="6">
        <v>2</v>
      </c>
      <c r="I111" s="6">
        <v>1</v>
      </c>
      <c r="J111" s="6">
        <v>1</v>
      </c>
      <c r="K111" s="6">
        <v>2</v>
      </c>
      <c r="L111" s="14">
        <f t="shared" si="3"/>
        <v>8.5</v>
      </c>
    </row>
    <row r="112" spans="1:15" x14ac:dyDescent="0.2">
      <c r="A112">
        <v>11</v>
      </c>
      <c r="B112" t="s">
        <v>199</v>
      </c>
      <c r="C112" t="s">
        <v>200</v>
      </c>
      <c r="D112" s="6">
        <v>4</v>
      </c>
      <c r="E112" s="6">
        <v>4</v>
      </c>
      <c r="F112" s="6">
        <v>1</v>
      </c>
      <c r="G112" s="6">
        <v>1.5</v>
      </c>
      <c r="H112" s="6">
        <v>2</v>
      </c>
      <c r="I112" s="6">
        <v>1</v>
      </c>
      <c r="J112" s="6">
        <v>1</v>
      </c>
      <c r="K112" s="6">
        <v>2</v>
      </c>
      <c r="L112" s="14">
        <f t="shared" si="3"/>
        <v>8.5</v>
      </c>
      <c r="N112" s="26"/>
      <c r="O112" s="26"/>
    </row>
    <row r="113" spans="1:15" x14ac:dyDescent="0.2">
      <c r="A113">
        <v>12</v>
      </c>
      <c r="B113" t="s">
        <v>201</v>
      </c>
      <c r="C113" t="s">
        <v>202</v>
      </c>
      <c r="D113" s="6">
        <v>4</v>
      </c>
      <c r="E113" s="6">
        <v>4</v>
      </c>
      <c r="F113" s="6">
        <v>1</v>
      </c>
      <c r="G113" s="6">
        <v>1.5</v>
      </c>
      <c r="H113" s="6">
        <v>2</v>
      </c>
      <c r="I113" s="6">
        <v>1</v>
      </c>
      <c r="J113" s="6">
        <v>1</v>
      </c>
      <c r="K113" s="6">
        <v>2</v>
      </c>
      <c r="L113" s="14">
        <f t="shared" si="3"/>
        <v>8.5</v>
      </c>
      <c r="N113" s="27"/>
      <c r="O113" s="27"/>
    </row>
    <row r="114" spans="1:15" x14ac:dyDescent="0.2">
      <c r="A114" s="3">
        <v>13</v>
      </c>
      <c r="B114" s="3" t="s">
        <v>203</v>
      </c>
      <c r="C114" s="3" t="s">
        <v>204</v>
      </c>
      <c r="D114" s="15">
        <v>4</v>
      </c>
      <c r="E114" s="15">
        <v>5</v>
      </c>
      <c r="F114" s="15">
        <v>1</v>
      </c>
      <c r="G114" s="15">
        <v>1</v>
      </c>
      <c r="H114" s="15">
        <v>2</v>
      </c>
      <c r="I114" s="15">
        <v>1</v>
      </c>
      <c r="J114" s="15">
        <v>0.5</v>
      </c>
      <c r="K114" s="15">
        <v>1</v>
      </c>
      <c r="L114" s="2">
        <f t="shared" si="3"/>
        <v>6.5</v>
      </c>
    </row>
    <row r="115" spans="1:15" x14ac:dyDescent="0.2">
      <c r="A115" s="3">
        <v>14</v>
      </c>
      <c r="B115" s="3" t="s">
        <v>205</v>
      </c>
      <c r="C115" s="3" t="s">
        <v>206</v>
      </c>
      <c r="D115" s="15">
        <v>4</v>
      </c>
      <c r="E115" s="15">
        <v>5</v>
      </c>
      <c r="F115" s="15">
        <v>1</v>
      </c>
      <c r="G115" s="15">
        <v>1</v>
      </c>
      <c r="H115" s="15">
        <v>2</v>
      </c>
      <c r="I115" s="15">
        <v>1</v>
      </c>
      <c r="J115" s="15">
        <v>0.5</v>
      </c>
      <c r="K115" s="15">
        <v>1</v>
      </c>
      <c r="L115" s="2">
        <f t="shared" si="3"/>
        <v>6.5</v>
      </c>
      <c r="N115" s="26" t="s">
        <v>235</v>
      </c>
      <c r="O115" s="26"/>
    </row>
    <row r="116" spans="1:15" x14ac:dyDescent="0.2">
      <c r="A116" s="3">
        <v>15</v>
      </c>
      <c r="B116" s="3" t="s">
        <v>207</v>
      </c>
      <c r="C116" s="3" t="s">
        <v>208</v>
      </c>
      <c r="D116" s="15">
        <v>4</v>
      </c>
      <c r="E116" s="15">
        <v>5</v>
      </c>
      <c r="F116" s="15">
        <v>1</v>
      </c>
      <c r="G116" s="15">
        <v>1</v>
      </c>
      <c r="H116" s="15">
        <v>2</v>
      </c>
      <c r="I116" s="15">
        <v>1</v>
      </c>
      <c r="J116" s="15">
        <v>0.5</v>
      </c>
      <c r="K116" s="15">
        <v>1</v>
      </c>
      <c r="L116" s="2">
        <f t="shared" si="3"/>
        <v>6.5</v>
      </c>
      <c r="N116" s="10">
        <v>1</v>
      </c>
      <c r="O116" s="6" t="s">
        <v>238</v>
      </c>
    </row>
    <row r="117" spans="1:15" x14ac:dyDescent="0.2">
      <c r="A117">
        <v>16</v>
      </c>
      <c r="B117" t="s">
        <v>209</v>
      </c>
      <c r="C117" t="s">
        <v>210</v>
      </c>
      <c r="D117" s="6">
        <v>4</v>
      </c>
      <c r="E117" s="6">
        <v>6</v>
      </c>
      <c r="F117" s="6">
        <v>2</v>
      </c>
      <c r="G117" s="6">
        <v>2</v>
      </c>
      <c r="H117" s="6">
        <v>1.5</v>
      </c>
      <c r="I117" s="6">
        <v>1</v>
      </c>
      <c r="J117" s="6">
        <v>1</v>
      </c>
      <c r="K117" s="6">
        <v>1.5</v>
      </c>
      <c r="L117" s="14">
        <f t="shared" si="3"/>
        <v>9</v>
      </c>
      <c r="N117" s="10">
        <v>2</v>
      </c>
      <c r="O117" s="6" t="s">
        <v>239</v>
      </c>
    </row>
    <row r="118" spans="1:15" x14ac:dyDescent="0.2">
      <c r="A118">
        <v>17</v>
      </c>
      <c r="B118" t="s">
        <v>211</v>
      </c>
      <c r="C118" t="s">
        <v>212</v>
      </c>
      <c r="D118" s="6">
        <v>4</v>
      </c>
      <c r="E118" s="6">
        <v>6</v>
      </c>
      <c r="F118" s="6">
        <v>2</v>
      </c>
      <c r="G118" s="6">
        <v>2</v>
      </c>
      <c r="H118" s="6">
        <v>1.5</v>
      </c>
      <c r="I118" s="6">
        <v>1</v>
      </c>
      <c r="J118" s="6">
        <v>1</v>
      </c>
      <c r="K118" s="6">
        <v>1.5</v>
      </c>
      <c r="L118" s="14">
        <f t="shared" si="3"/>
        <v>9</v>
      </c>
    </row>
    <row r="119" spans="1:15" x14ac:dyDescent="0.2">
      <c r="A119">
        <v>18</v>
      </c>
      <c r="B119" t="s">
        <v>213</v>
      </c>
      <c r="C119" t="s">
        <v>214</v>
      </c>
      <c r="D119" s="6">
        <v>4</v>
      </c>
      <c r="E119" s="6">
        <v>6</v>
      </c>
      <c r="F119" s="6">
        <v>2</v>
      </c>
      <c r="G119" s="6">
        <v>2</v>
      </c>
      <c r="H119" s="6">
        <v>1.5</v>
      </c>
      <c r="I119" s="6">
        <v>1</v>
      </c>
      <c r="J119" s="6">
        <v>1</v>
      </c>
      <c r="K119" s="6">
        <v>1.5</v>
      </c>
      <c r="L119" s="14">
        <f t="shared" si="3"/>
        <v>9</v>
      </c>
    </row>
    <row r="120" spans="1:15" x14ac:dyDescent="0.2">
      <c r="A120" s="3">
        <v>19</v>
      </c>
      <c r="B120" s="3" t="s">
        <v>215</v>
      </c>
      <c r="C120" s="3" t="s">
        <v>216</v>
      </c>
      <c r="D120" s="15">
        <v>4</v>
      </c>
      <c r="E120" s="15">
        <v>7</v>
      </c>
      <c r="F120" s="15">
        <v>2</v>
      </c>
      <c r="G120" s="15">
        <v>1.5</v>
      </c>
      <c r="H120" s="15">
        <v>2</v>
      </c>
      <c r="I120" s="15">
        <v>1</v>
      </c>
      <c r="J120" s="15">
        <v>1</v>
      </c>
      <c r="K120" s="15">
        <v>2</v>
      </c>
      <c r="L120" s="2">
        <f t="shared" si="3"/>
        <v>9.5</v>
      </c>
    </row>
    <row r="121" spans="1:15" x14ac:dyDescent="0.2">
      <c r="A121" s="3">
        <v>20</v>
      </c>
      <c r="B121" s="3" t="s">
        <v>217</v>
      </c>
      <c r="C121" s="3" t="s">
        <v>218</v>
      </c>
      <c r="D121" s="15">
        <v>4</v>
      </c>
      <c r="E121" s="15">
        <v>7</v>
      </c>
      <c r="F121" s="15">
        <v>2</v>
      </c>
      <c r="G121" s="15">
        <v>1.5</v>
      </c>
      <c r="H121" s="15">
        <v>2</v>
      </c>
      <c r="I121" s="15">
        <v>1</v>
      </c>
      <c r="J121" s="15">
        <v>1</v>
      </c>
      <c r="K121" s="15">
        <v>2</v>
      </c>
      <c r="L121" s="2">
        <f t="shared" si="3"/>
        <v>9.5</v>
      </c>
    </row>
    <row r="122" spans="1:15" x14ac:dyDescent="0.2">
      <c r="A122" s="3">
        <v>21</v>
      </c>
      <c r="B122" s="3" t="s">
        <v>219</v>
      </c>
      <c r="C122" s="3" t="s">
        <v>220</v>
      </c>
      <c r="D122" s="15">
        <v>4</v>
      </c>
      <c r="E122" s="15">
        <v>7</v>
      </c>
      <c r="F122" s="15">
        <v>2</v>
      </c>
      <c r="G122" s="15">
        <v>1.5</v>
      </c>
      <c r="H122" s="15">
        <v>2</v>
      </c>
      <c r="I122" s="15">
        <v>1</v>
      </c>
      <c r="J122" s="15">
        <v>1</v>
      </c>
      <c r="K122" s="15">
        <v>2</v>
      </c>
      <c r="L122" s="2">
        <f t="shared" si="3"/>
        <v>9.5</v>
      </c>
    </row>
    <row r="123" spans="1:15" x14ac:dyDescent="0.2">
      <c r="A123" s="3">
        <v>22</v>
      </c>
      <c r="B123" s="3" t="s">
        <v>221</v>
      </c>
      <c r="C123" s="3" t="s">
        <v>222</v>
      </c>
      <c r="D123" s="15">
        <v>4</v>
      </c>
      <c r="E123" s="15">
        <v>7</v>
      </c>
      <c r="F123" s="15">
        <v>2</v>
      </c>
      <c r="G123" s="15">
        <v>1.5</v>
      </c>
      <c r="H123" s="15">
        <v>2</v>
      </c>
      <c r="I123" s="15">
        <v>1</v>
      </c>
      <c r="J123" s="15">
        <v>1</v>
      </c>
      <c r="K123" s="15">
        <v>2</v>
      </c>
      <c r="L123" s="2">
        <f t="shared" si="3"/>
        <v>9.5</v>
      </c>
    </row>
    <row r="124" spans="1:15" x14ac:dyDescent="0.2">
      <c r="A124">
        <v>23</v>
      </c>
      <c r="B124" t="s">
        <v>223</v>
      </c>
      <c r="C124" t="s">
        <v>224</v>
      </c>
      <c r="D124" s="6">
        <v>4</v>
      </c>
      <c r="E124" s="6">
        <v>8</v>
      </c>
      <c r="F124" s="6">
        <v>1.5</v>
      </c>
      <c r="G124" s="6">
        <v>1.5</v>
      </c>
      <c r="H124" s="6">
        <v>1.5</v>
      </c>
      <c r="I124" s="6">
        <v>0.5</v>
      </c>
      <c r="J124" s="6">
        <v>0.5</v>
      </c>
      <c r="K124" s="6">
        <v>2</v>
      </c>
      <c r="L124" s="14">
        <f t="shared" si="3"/>
        <v>7.5</v>
      </c>
    </row>
    <row r="125" spans="1:15" x14ac:dyDescent="0.2">
      <c r="A125">
        <v>24</v>
      </c>
      <c r="B125" t="s">
        <v>225</v>
      </c>
      <c r="C125" t="s">
        <v>226</v>
      </c>
      <c r="D125" s="6">
        <v>4</v>
      </c>
      <c r="E125" s="6">
        <v>8</v>
      </c>
      <c r="F125" s="6">
        <v>1.5</v>
      </c>
      <c r="G125" s="6">
        <v>1.5</v>
      </c>
      <c r="H125" s="6">
        <v>1.5</v>
      </c>
      <c r="I125" s="6">
        <v>0.5</v>
      </c>
      <c r="J125" s="6">
        <v>0.5</v>
      </c>
      <c r="K125" s="6">
        <v>2</v>
      </c>
      <c r="L125" s="14">
        <f t="shared" si="3"/>
        <v>7.5</v>
      </c>
    </row>
    <row r="126" spans="1:15" x14ac:dyDescent="0.2">
      <c r="A126">
        <v>25</v>
      </c>
      <c r="B126" t="s">
        <v>227</v>
      </c>
      <c r="C126" t="s">
        <v>228</v>
      </c>
      <c r="D126" s="6">
        <v>4</v>
      </c>
      <c r="E126" s="6">
        <v>8</v>
      </c>
      <c r="F126" s="6">
        <v>1.5</v>
      </c>
      <c r="G126" s="6">
        <v>1.5</v>
      </c>
      <c r="H126" s="6">
        <v>1.5</v>
      </c>
      <c r="I126" s="6">
        <v>0.5</v>
      </c>
      <c r="J126" s="6">
        <v>0.5</v>
      </c>
      <c r="K126" s="6">
        <v>2</v>
      </c>
      <c r="L126" s="14">
        <f t="shared" si="3"/>
        <v>7.5</v>
      </c>
    </row>
    <row r="127" spans="1:15" x14ac:dyDescent="0.2">
      <c r="A127">
        <v>26</v>
      </c>
      <c r="B127" t="s">
        <v>229</v>
      </c>
      <c r="C127" t="s">
        <v>230</v>
      </c>
      <c r="D127" s="6">
        <v>4</v>
      </c>
      <c r="E127" s="6">
        <v>8</v>
      </c>
      <c r="F127" s="6">
        <v>1.5</v>
      </c>
      <c r="G127" s="6">
        <v>1.5</v>
      </c>
      <c r="H127" s="6">
        <v>1.5</v>
      </c>
      <c r="I127" s="6">
        <v>0.5</v>
      </c>
      <c r="J127" s="6">
        <v>0.5</v>
      </c>
      <c r="K127" s="6">
        <v>2</v>
      </c>
      <c r="L127" s="14">
        <f t="shared" si="3"/>
        <v>7.5</v>
      </c>
    </row>
  </sheetData>
  <mergeCells count="49">
    <mergeCell ref="A1:F1"/>
    <mergeCell ref="I2:J2"/>
    <mergeCell ref="K2:K3"/>
    <mergeCell ref="L2:L3"/>
    <mergeCell ref="N5:O5"/>
    <mergeCell ref="N6:O6"/>
    <mergeCell ref="N9:O9"/>
    <mergeCell ref="N10:O10"/>
    <mergeCell ref="N12:O12"/>
    <mergeCell ref="N13:O13"/>
    <mergeCell ref="N15:O15"/>
    <mergeCell ref="N16:O16"/>
    <mergeCell ref="N18:O18"/>
    <mergeCell ref="I37:J37"/>
    <mergeCell ref="K37:K38"/>
    <mergeCell ref="L37:L38"/>
    <mergeCell ref="N40:O40"/>
    <mergeCell ref="N41:O41"/>
    <mergeCell ref="N44:O44"/>
    <mergeCell ref="N45:O45"/>
    <mergeCell ref="N47:O47"/>
    <mergeCell ref="N48:O48"/>
    <mergeCell ref="N50:O50"/>
    <mergeCell ref="N51:O51"/>
    <mergeCell ref="N53:O53"/>
    <mergeCell ref="I73:J73"/>
    <mergeCell ref="K73:K74"/>
    <mergeCell ref="L73:L74"/>
    <mergeCell ref="N76:O76"/>
    <mergeCell ref="N77:O77"/>
    <mergeCell ref="N80:O80"/>
    <mergeCell ref="N81:O81"/>
    <mergeCell ref="N83:O83"/>
    <mergeCell ref="N84:O84"/>
    <mergeCell ref="N86:O86"/>
    <mergeCell ref="N87:O87"/>
    <mergeCell ref="N89:O89"/>
    <mergeCell ref="I99:J99"/>
    <mergeCell ref="K99:K100"/>
    <mergeCell ref="L99:L100"/>
    <mergeCell ref="N110:O110"/>
    <mergeCell ref="N112:O112"/>
    <mergeCell ref="N113:O113"/>
    <mergeCell ref="N115:O115"/>
    <mergeCell ref="N102:O102"/>
    <mergeCell ref="N103:O103"/>
    <mergeCell ref="N106:O106"/>
    <mergeCell ref="N107:O107"/>
    <mergeCell ref="N109:O10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7"/>
  <sheetViews>
    <sheetView zoomScale="85" zoomScaleNormal="85" workbookViewId="0">
      <selection sqref="A1:F1"/>
    </sheetView>
  </sheetViews>
  <sheetFormatPr defaultColWidth="17.140625" defaultRowHeight="12.75" customHeight="1" x14ac:dyDescent="0.2"/>
  <cols>
    <col min="1" max="1" width="6.42578125" customWidth="1"/>
    <col min="2" max="2" width="13.5703125" customWidth="1"/>
    <col min="3" max="3" width="27.85546875" customWidth="1"/>
    <col min="4" max="11" width="6.42578125" customWidth="1"/>
    <col min="12" max="13" width="7.140625" customWidth="1"/>
    <col min="14" max="15" width="6.42578125" customWidth="1"/>
    <col min="19" max="19" width="56.42578125" customWidth="1"/>
  </cols>
  <sheetData>
    <row r="1" spans="1:19" x14ac:dyDescent="0.2">
      <c r="A1" s="29" t="s">
        <v>240</v>
      </c>
      <c r="B1" s="29"/>
      <c r="C1" s="29"/>
      <c r="D1" s="29"/>
      <c r="E1" s="29"/>
      <c r="F1" s="29"/>
      <c r="R1" s="7"/>
    </row>
    <row r="2" spans="1:19" x14ac:dyDescent="0.2">
      <c r="A2" s="12" t="s">
        <v>1</v>
      </c>
      <c r="B2" s="12" t="s">
        <v>2</v>
      </c>
      <c r="C2" s="11" t="s">
        <v>3</v>
      </c>
      <c r="D2" s="12" t="s">
        <v>4</v>
      </c>
      <c r="E2" s="12" t="s">
        <v>5</v>
      </c>
      <c r="F2" s="28" t="s">
        <v>241</v>
      </c>
      <c r="G2" s="26"/>
      <c r="H2" s="26" t="s">
        <v>242</v>
      </c>
      <c r="I2" s="26"/>
      <c r="J2" s="26" t="s">
        <v>243</v>
      </c>
      <c r="K2" s="26"/>
      <c r="L2" s="10" t="s">
        <v>244</v>
      </c>
      <c r="M2" s="10" t="s">
        <v>245</v>
      </c>
      <c r="N2" s="26" t="s">
        <v>11</v>
      </c>
      <c r="O2" s="26" t="s">
        <v>12</v>
      </c>
      <c r="R2" s="7"/>
    </row>
    <row r="3" spans="1:19" x14ac:dyDescent="0.2">
      <c r="D3" s="6"/>
      <c r="E3" s="6"/>
      <c r="F3" s="10">
        <v>1</v>
      </c>
      <c r="G3" s="5">
        <v>2</v>
      </c>
      <c r="H3" s="5">
        <v>1</v>
      </c>
      <c r="I3" s="5">
        <v>2</v>
      </c>
      <c r="J3" s="5">
        <v>1</v>
      </c>
      <c r="K3" s="5">
        <v>2</v>
      </c>
      <c r="L3" s="10"/>
      <c r="M3" s="10"/>
      <c r="N3" s="26"/>
      <c r="O3" s="26"/>
      <c r="R3" s="7"/>
    </row>
    <row r="4" spans="1:19" x14ac:dyDescent="0.2">
      <c r="D4" s="6"/>
      <c r="E4" s="6"/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2</v>
      </c>
      <c r="O4" s="14">
        <f>SUM(F4:N4)</f>
        <v>10</v>
      </c>
      <c r="R4" s="7"/>
    </row>
    <row r="5" spans="1:19" x14ac:dyDescent="0.2">
      <c r="A5" s="3">
        <v>1</v>
      </c>
      <c r="B5" s="3" t="s">
        <v>13</v>
      </c>
      <c r="C5" s="3" t="s">
        <v>14</v>
      </c>
      <c r="D5" s="15">
        <v>1</v>
      </c>
      <c r="E5" s="15">
        <v>1</v>
      </c>
      <c r="F5" s="15">
        <v>1</v>
      </c>
      <c r="G5" s="20">
        <v>1</v>
      </c>
      <c r="H5" s="20">
        <v>0.5</v>
      </c>
      <c r="I5" s="20">
        <v>0.5</v>
      </c>
      <c r="J5" s="20">
        <v>0.5</v>
      </c>
      <c r="K5" s="20">
        <v>1</v>
      </c>
      <c r="L5" s="20">
        <v>1</v>
      </c>
      <c r="M5" s="20">
        <v>0.5</v>
      </c>
      <c r="N5" s="20">
        <v>0.5</v>
      </c>
      <c r="O5" s="2">
        <f>SUM(F5:N5)+P6</f>
        <v>5.5</v>
      </c>
      <c r="P5" t="s">
        <v>246</v>
      </c>
      <c r="Q5" s="10"/>
      <c r="R5" s="7" t="s">
        <v>241</v>
      </c>
    </row>
    <row r="6" spans="1:19" x14ac:dyDescent="0.2">
      <c r="A6" s="3">
        <v>2</v>
      </c>
      <c r="B6" s="3" t="s">
        <v>15</v>
      </c>
      <c r="C6" s="3" t="s">
        <v>16</v>
      </c>
      <c r="D6" s="15">
        <v>1</v>
      </c>
      <c r="E6" s="15">
        <v>1</v>
      </c>
      <c r="F6" s="15">
        <v>1</v>
      </c>
      <c r="G6" s="20">
        <v>1</v>
      </c>
      <c r="H6" s="20">
        <v>0.5</v>
      </c>
      <c r="I6" s="20">
        <v>0.5</v>
      </c>
      <c r="J6" s="20">
        <v>0.5</v>
      </c>
      <c r="K6" s="20">
        <v>1</v>
      </c>
      <c r="L6" s="20">
        <v>1</v>
      </c>
      <c r="M6" s="20">
        <v>0.5</v>
      </c>
      <c r="N6" s="20">
        <v>0.5</v>
      </c>
      <c r="O6" s="2">
        <f>SUM(F6:N6)+P6</f>
        <v>5.5</v>
      </c>
      <c r="P6">
        <v>-1</v>
      </c>
      <c r="Q6" s="10"/>
      <c r="R6" s="7">
        <v>1</v>
      </c>
      <c r="S6" t="s">
        <v>247</v>
      </c>
    </row>
    <row r="7" spans="1:19" x14ac:dyDescent="0.2">
      <c r="A7" s="3">
        <v>3</v>
      </c>
      <c r="B7" s="3" t="s">
        <v>18</v>
      </c>
      <c r="C7" s="3" t="s">
        <v>19</v>
      </c>
      <c r="D7" s="15">
        <v>1</v>
      </c>
      <c r="E7" s="15">
        <v>1</v>
      </c>
      <c r="F7" s="15">
        <v>1</v>
      </c>
      <c r="G7" s="15">
        <v>1</v>
      </c>
      <c r="H7" s="15">
        <v>0.5</v>
      </c>
      <c r="I7" s="15">
        <v>0.5</v>
      </c>
      <c r="J7" s="15">
        <v>0.5</v>
      </c>
      <c r="K7" s="15">
        <v>1</v>
      </c>
      <c r="L7" s="15">
        <v>1</v>
      </c>
      <c r="M7" s="15">
        <v>0.5</v>
      </c>
      <c r="N7" s="15">
        <v>0.5</v>
      </c>
      <c r="O7" s="2">
        <f>SUM(F7:N7)+P6</f>
        <v>5.5</v>
      </c>
      <c r="Q7" s="10"/>
      <c r="R7" s="7">
        <v>2</v>
      </c>
      <c r="S7" t="s">
        <v>248</v>
      </c>
    </row>
    <row r="8" spans="1:19" x14ac:dyDescent="0.2">
      <c r="A8">
        <v>4</v>
      </c>
      <c r="B8" t="s">
        <v>21</v>
      </c>
      <c r="C8" t="s">
        <v>22</v>
      </c>
      <c r="D8" s="6">
        <v>1</v>
      </c>
      <c r="E8" s="6">
        <v>2</v>
      </c>
      <c r="F8" s="6">
        <v>1</v>
      </c>
      <c r="G8" s="6">
        <v>1</v>
      </c>
      <c r="H8" s="6">
        <v>1</v>
      </c>
      <c r="I8" s="6">
        <v>1</v>
      </c>
      <c r="J8" s="6">
        <v>0.5</v>
      </c>
      <c r="K8" s="6">
        <v>0.5</v>
      </c>
      <c r="L8" s="6">
        <v>1</v>
      </c>
      <c r="M8" s="6">
        <v>1</v>
      </c>
      <c r="N8" s="6">
        <v>2</v>
      </c>
      <c r="O8" s="14">
        <f>SUM(F8:N8)</f>
        <v>9</v>
      </c>
      <c r="R8" s="7" t="s">
        <v>242</v>
      </c>
    </row>
    <row r="9" spans="1:19" x14ac:dyDescent="0.2">
      <c r="A9">
        <v>5</v>
      </c>
      <c r="B9" t="s">
        <v>23</v>
      </c>
      <c r="C9" t="s">
        <v>24</v>
      </c>
      <c r="D9" s="6">
        <v>1</v>
      </c>
      <c r="E9" s="6">
        <v>2</v>
      </c>
      <c r="F9" s="6">
        <v>1</v>
      </c>
      <c r="G9" s="6">
        <v>1</v>
      </c>
      <c r="H9" s="6">
        <v>1</v>
      </c>
      <c r="I9" s="6">
        <v>1</v>
      </c>
      <c r="J9" s="6">
        <v>0.5</v>
      </c>
      <c r="K9" s="6">
        <v>0.5</v>
      </c>
      <c r="L9" s="6">
        <v>1</v>
      </c>
      <c r="M9" s="6">
        <v>1</v>
      </c>
      <c r="N9" s="6">
        <v>2</v>
      </c>
      <c r="O9" s="14">
        <f>SUM(F9:N9)</f>
        <v>9</v>
      </c>
      <c r="Q9" s="10"/>
      <c r="R9" s="7">
        <v>1</v>
      </c>
      <c r="S9" t="s">
        <v>249</v>
      </c>
    </row>
    <row r="10" spans="1:19" x14ac:dyDescent="0.2">
      <c r="A10">
        <v>6</v>
      </c>
      <c r="B10" t="s">
        <v>25</v>
      </c>
      <c r="C10" t="s">
        <v>26</v>
      </c>
      <c r="D10" s="6">
        <v>1</v>
      </c>
      <c r="E10" s="6">
        <v>2</v>
      </c>
      <c r="F10" s="6">
        <v>1</v>
      </c>
      <c r="G10" s="6">
        <v>1</v>
      </c>
      <c r="H10" s="6">
        <v>1</v>
      </c>
      <c r="I10" s="6">
        <v>1</v>
      </c>
      <c r="J10" s="6">
        <v>0.5</v>
      </c>
      <c r="K10" s="6">
        <v>0.5</v>
      </c>
      <c r="L10" s="6">
        <v>1</v>
      </c>
      <c r="M10" s="6">
        <v>1</v>
      </c>
      <c r="N10" s="6">
        <v>2</v>
      </c>
      <c r="O10" s="14">
        <f>SUM(F10:N10)</f>
        <v>9</v>
      </c>
      <c r="R10" s="7">
        <v>2</v>
      </c>
      <c r="S10" t="s">
        <v>250</v>
      </c>
    </row>
    <row r="11" spans="1:19" x14ac:dyDescent="0.2">
      <c r="A11" s="3">
        <v>7</v>
      </c>
      <c r="B11" s="3" t="s">
        <v>27</v>
      </c>
      <c r="C11" s="3" t="s">
        <v>28</v>
      </c>
      <c r="D11" s="15">
        <v>1</v>
      </c>
      <c r="E11" s="15">
        <v>3</v>
      </c>
      <c r="F11" s="15">
        <v>0.5</v>
      </c>
      <c r="G11" s="15">
        <v>1</v>
      </c>
      <c r="H11" s="15">
        <v>0.5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5">
        <v>2</v>
      </c>
      <c r="O11" s="2">
        <f>SUM(F11:N11)+P12</f>
        <v>8</v>
      </c>
      <c r="R11" s="7"/>
      <c r="S11" t="s">
        <v>251</v>
      </c>
    </row>
    <row r="12" spans="1:19" x14ac:dyDescent="0.2">
      <c r="A12" s="3">
        <v>8</v>
      </c>
      <c r="B12" s="3" t="s">
        <v>29</v>
      </c>
      <c r="C12" s="3" t="s">
        <v>30</v>
      </c>
      <c r="D12" s="15">
        <v>1</v>
      </c>
      <c r="E12" s="15">
        <v>3</v>
      </c>
      <c r="F12" s="15">
        <v>0.5</v>
      </c>
      <c r="G12" s="15">
        <v>1</v>
      </c>
      <c r="H12" s="15">
        <v>0.5</v>
      </c>
      <c r="I12" s="15">
        <v>1</v>
      </c>
      <c r="J12" s="15">
        <v>1</v>
      </c>
      <c r="K12" s="15">
        <v>1</v>
      </c>
      <c r="L12" s="15">
        <v>1</v>
      </c>
      <c r="M12" s="15">
        <v>1</v>
      </c>
      <c r="N12" s="15">
        <v>2</v>
      </c>
      <c r="O12" s="2">
        <f>SUM(F12:N12)+P12</f>
        <v>8</v>
      </c>
      <c r="P12">
        <v>-1</v>
      </c>
      <c r="Q12" s="10"/>
      <c r="R12" s="7" t="s">
        <v>243</v>
      </c>
    </row>
    <row r="13" spans="1:19" x14ac:dyDescent="0.2">
      <c r="A13" s="3">
        <v>9</v>
      </c>
      <c r="B13" s="3" t="s">
        <v>31</v>
      </c>
      <c r="C13" s="3" t="s">
        <v>32</v>
      </c>
      <c r="D13" s="15">
        <v>1</v>
      </c>
      <c r="E13" s="15">
        <v>3</v>
      </c>
      <c r="F13" s="15">
        <v>0.5</v>
      </c>
      <c r="G13" s="15">
        <v>1</v>
      </c>
      <c r="H13" s="15">
        <v>0.5</v>
      </c>
      <c r="I13" s="15">
        <v>1</v>
      </c>
      <c r="J13" s="15">
        <v>1</v>
      </c>
      <c r="K13" s="15">
        <v>1</v>
      </c>
      <c r="L13" s="15">
        <v>1</v>
      </c>
      <c r="M13" s="15">
        <v>1</v>
      </c>
      <c r="N13" s="15">
        <v>2</v>
      </c>
      <c r="O13" s="2">
        <f>SUM(F13:N13)+P12</f>
        <v>8</v>
      </c>
      <c r="Q13" s="6"/>
      <c r="R13" s="7">
        <v>1</v>
      </c>
      <c r="S13" t="s">
        <v>252</v>
      </c>
    </row>
    <row r="14" spans="1:19" x14ac:dyDescent="0.2">
      <c r="A14">
        <v>10</v>
      </c>
      <c r="B14" t="s">
        <v>34</v>
      </c>
      <c r="C14" t="s">
        <v>35</v>
      </c>
      <c r="D14" s="6">
        <v>1</v>
      </c>
      <c r="E14" s="6">
        <v>4</v>
      </c>
      <c r="F14" s="6">
        <v>0.5</v>
      </c>
      <c r="G14" s="6">
        <v>0.5</v>
      </c>
      <c r="H14" s="6">
        <v>0.5</v>
      </c>
      <c r="I14" s="6">
        <v>1</v>
      </c>
      <c r="J14" s="6">
        <v>0.5</v>
      </c>
      <c r="K14" s="6">
        <v>1</v>
      </c>
      <c r="L14" s="6">
        <v>1</v>
      </c>
      <c r="M14" s="6">
        <v>1</v>
      </c>
      <c r="N14" s="6">
        <v>2</v>
      </c>
      <c r="O14" s="14">
        <f t="shared" ref="O14:O34" si="0">SUM(F14:N14)</f>
        <v>8</v>
      </c>
      <c r="R14" s="7">
        <v>2</v>
      </c>
      <c r="S14" t="s">
        <v>253</v>
      </c>
    </row>
    <row r="15" spans="1:19" x14ac:dyDescent="0.2">
      <c r="A15">
        <v>11</v>
      </c>
      <c r="B15" t="s">
        <v>36</v>
      </c>
      <c r="C15" t="s">
        <v>37</v>
      </c>
      <c r="D15" s="6">
        <v>1</v>
      </c>
      <c r="E15" s="6">
        <v>4</v>
      </c>
      <c r="F15" s="6">
        <v>0.5</v>
      </c>
      <c r="G15" s="6">
        <v>0.5</v>
      </c>
      <c r="H15" s="6">
        <v>0.5</v>
      </c>
      <c r="I15" s="6">
        <v>1</v>
      </c>
      <c r="J15" s="6">
        <v>0.5</v>
      </c>
      <c r="K15" s="6">
        <v>1</v>
      </c>
      <c r="L15" s="6">
        <v>1</v>
      </c>
      <c r="M15" s="6">
        <v>1</v>
      </c>
      <c r="N15" s="6">
        <v>2</v>
      </c>
      <c r="O15" s="14">
        <f t="shared" si="0"/>
        <v>8</v>
      </c>
      <c r="Q15" s="10"/>
      <c r="R15" s="7" t="s">
        <v>244</v>
      </c>
    </row>
    <row r="16" spans="1:19" x14ac:dyDescent="0.2">
      <c r="A16">
        <v>12</v>
      </c>
      <c r="B16" t="s">
        <v>38</v>
      </c>
      <c r="C16" t="s">
        <v>39</v>
      </c>
      <c r="D16" s="6">
        <v>1</v>
      </c>
      <c r="E16" s="6">
        <v>4</v>
      </c>
      <c r="F16" s="6">
        <v>0.5</v>
      </c>
      <c r="G16" s="6">
        <v>0.5</v>
      </c>
      <c r="H16" s="6">
        <v>0.5</v>
      </c>
      <c r="I16" s="6">
        <v>1</v>
      </c>
      <c r="J16" s="6">
        <v>0.5</v>
      </c>
      <c r="K16" s="6">
        <v>1</v>
      </c>
      <c r="L16" s="6">
        <v>1</v>
      </c>
      <c r="M16" s="6">
        <v>1</v>
      </c>
      <c r="N16" s="6">
        <v>2</v>
      </c>
      <c r="O16" s="14">
        <f t="shared" si="0"/>
        <v>8</v>
      </c>
      <c r="Q16" s="6"/>
      <c r="R16" s="7"/>
      <c r="S16" t="s">
        <v>254</v>
      </c>
    </row>
    <row r="17" spans="1:19" x14ac:dyDescent="0.2">
      <c r="A17" s="3">
        <v>13</v>
      </c>
      <c r="B17" s="3" t="s">
        <v>41</v>
      </c>
      <c r="C17" s="3" t="s">
        <v>42</v>
      </c>
      <c r="D17" s="15">
        <v>1</v>
      </c>
      <c r="E17" s="15">
        <v>5</v>
      </c>
      <c r="F17" s="15">
        <v>1</v>
      </c>
      <c r="G17" s="15">
        <v>1</v>
      </c>
      <c r="H17" s="15">
        <v>1</v>
      </c>
      <c r="I17" s="15">
        <v>1</v>
      </c>
      <c r="J17" s="15">
        <v>1</v>
      </c>
      <c r="K17" s="15">
        <v>1</v>
      </c>
      <c r="L17" s="15">
        <v>1</v>
      </c>
      <c r="M17" s="15">
        <v>1</v>
      </c>
      <c r="N17" s="15">
        <v>2</v>
      </c>
      <c r="O17" s="2">
        <f t="shared" si="0"/>
        <v>10</v>
      </c>
      <c r="R17" s="7" t="s">
        <v>245</v>
      </c>
    </row>
    <row r="18" spans="1:19" x14ac:dyDescent="0.2">
      <c r="A18" s="3">
        <v>14</v>
      </c>
      <c r="B18" s="3" t="s">
        <v>43</v>
      </c>
      <c r="C18" s="3" t="s">
        <v>44</v>
      </c>
      <c r="D18" s="15">
        <v>1</v>
      </c>
      <c r="E18" s="15">
        <v>5</v>
      </c>
      <c r="F18" s="15">
        <v>1</v>
      </c>
      <c r="G18" s="15">
        <v>1</v>
      </c>
      <c r="H18" s="15">
        <v>1</v>
      </c>
      <c r="I18" s="15">
        <v>1</v>
      </c>
      <c r="J18" s="15">
        <v>1</v>
      </c>
      <c r="K18" s="15">
        <v>1</v>
      </c>
      <c r="L18" s="15">
        <v>1</v>
      </c>
      <c r="M18" s="15">
        <v>1</v>
      </c>
      <c r="N18" s="15">
        <v>2</v>
      </c>
      <c r="O18" s="2">
        <f t="shared" si="0"/>
        <v>10</v>
      </c>
      <c r="Q18" s="10"/>
      <c r="R18" s="7"/>
      <c r="S18" t="s">
        <v>255</v>
      </c>
    </row>
    <row r="19" spans="1:19" x14ac:dyDescent="0.2">
      <c r="A19" s="3">
        <v>15</v>
      </c>
      <c r="B19" s="3" t="s">
        <v>45</v>
      </c>
      <c r="C19" s="3" t="s">
        <v>46</v>
      </c>
      <c r="D19" s="15">
        <v>1</v>
      </c>
      <c r="E19" s="15">
        <v>5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2</v>
      </c>
      <c r="O19" s="2">
        <f t="shared" si="0"/>
        <v>10</v>
      </c>
      <c r="Q19" s="10"/>
      <c r="R19" s="7"/>
    </row>
    <row r="20" spans="1:19" x14ac:dyDescent="0.2">
      <c r="A20">
        <v>16</v>
      </c>
      <c r="B20" t="s">
        <v>47</v>
      </c>
      <c r="C20" t="s">
        <v>48</v>
      </c>
      <c r="D20" s="6">
        <v>1</v>
      </c>
      <c r="E20" s="6">
        <v>6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0.5</v>
      </c>
      <c r="L20" s="6">
        <v>1</v>
      </c>
      <c r="M20" s="6">
        <v>1</v>
      </c>
      <c r="N20" s="6">
        <v>2</v>
      </c>
      <c r="O20" s="14">
        <f t="shared" si="0"/>
        <v>9.5</v>
      </c>
      <c r="Q20" s="10"/>
      <c r="R20" s="7"/>
    </row>
    <row r="21" spans="1:19" x14ac:dyDescent="0.2">
      <c r="A21">
        <v>17</v>
      </c>
      <c r="B21" t="s">
        <v>49</v>
      </c>
      <c r="C21" t="s">
        <v>50</v>
      </c>
      <c r="D21" s="6">
        <v>1</v>
      </c>
      <c r="E21" s="6">
        <v>6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0.5</v>
      </c>
      <c r="L21" s="6">
        <v>1</v>
      </c>
      <c r="M21" s="6">
        <v>1</v>
      </c>
      <c r="N21" s="6">
        <v>2</v>
      </c>
      <c r="O21" s="14">
        <f t="shared" si="0"/>
        <v>9.5</v>
      </c>
      <c r="R21" s="7"/>
    </row>
    <row r="22" spans="1:19" x14ac:dyDescent="0.2">
      <c r="A22">
        <v>18</v>
      </c>
      <c r="B22" t="s">
        <v>51</v>
      </c>
      <c r="C22" t="s">
        <v>52</v>
      </c>
      <c r="D22" s="6">
        <v>1</v>
      </c>
      <c r="E22" s="6">
        <v>6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0.5</v>
      </c>
      <c r="L22" s="6">
        <v>1</v>
      </c>
      <c r="M22" s="6">
        <v>1</v>
      </c>
      <c r="N22" s="6">
        <v>2</v>
      </c>
      <c r="O22" s="14">
        <f t="shared" si="0"/>
        <v>9.5</v>
      </c>
      <c r="R22" s="7"/>
    </row>
    <row r="23" spans="1:19" x14ac:dyDescent="0.2">
      <c r="A23" s="3">
        <v>19</v>
      </c>
      <c r="B23" s="3" t="s">
        <v>53</v>
      </c>
      <c r="C23" s="3" t="s">
        <v>54</v>
      </c>
      <c r="D23" s="15">
        <v>1</v>
      </c>
      <c r="E23" s="15">
        <v>7</v>
      </c>
      <c r="F23" s="15">
        <v>1</v>
      </c>
      <c r="G23" s="15">
        <v>0</v>
      </c>
      <c r="H23" s="15">
        <v>0.5</v>
      </c>
      <c r="I23" s="15">
        <v>0.5</v>
      </c>
      <c r="J23" s="15">
        <v>1</v>
      </c>
      <c r="K23" s="15">
        <v>0.5</v>
      </c>
      <c r="L23" s="15">
        <v>1</v>
      </c>
      <c r="M23" s="15">
        <v>1</v>
      </c>
      <c r="N23" s="15">
        <v>0</v>
      </c>
      <c r="O23" s="2">
        <f t="shared" si="0"/>
        <v>5.5</v>
      </c>
      <c r="R23" s="7"/>
    </row>
    <row r="24" spans="1:19" x14ac:dyDescent="0.2">
      <c r="A24" s="3">
        <v>20</v>
      </c>
      <c r="B24" s="3" t="s">
        <v>55</v>
      </c>
      <c r="C24" s="3" t="s">
        <v>56</v>
      </c>
      <c r="D24" s="15">
        <v>1</v>
      </c>
      <c r="E24" s="15">
        <v>7</v>
      </c>
      <c r="F24" s="15">
        <v>1</v>
      </c>
      <c r="G24" s="15">
        <v>0</v>
      </c>
      <c r="H24" s="15">
        <v>0.5</v>
      </c>
      <c r="I24" s="15">
        <v>0.5</v>
      </c>
      <c r="J24" s="15">
        <v>1</v>
      </c>
      <c r="K24" s="15">
        <v>0.5</v>
      </c>
      <c r="L24" s="15">
        <v>1</v>
      </c>
      <c r="M24" s="15">
        <v>1</v>
      </c>
      <c r="N24" s="15">
        <v>0</v>
      </c>
      <c r="O24" s="2">
        <f t="shared" si="0"/>
        <v>5.5</v>
      </c>
      <c r="R24" s="7"/>
    </row>
    <row r="25" spans="1:19" x14ac:dyDescent="0.2">
      <c r="A25" s="3">
        <v>21</v>
      </c>
      <c r="B25" s="3" t="s">
        <v>57</v>
      </c>
      <c r="C25" s="3" t="s">
        <v>58</v>
      </c>
      <c r="D25" s="15">
        <v>1</v>
      </c>
      <c r="E25" s="15">
        <v>7</v>
      </c>
      <c r="F25" s="15">
        <v>1</v>
      </c>
      <c r="G25" s="15">
        <v>0</v>
      </c>
      <c r="H25" s="15">
        <v>0.5</v>
      </c>
      <c r="I25" s="15">
        <v>0.5</v>
      </c>
      <c r="J25" s="15">
        <v>1</v>
      </c>
      <c r="K25" s="15">
        <v>0.5</v>
      </c>
      <c r="L25" s="15">
        <v>1</v>
      </c>
      <c r="M25" s="15">
        <v>1</v>
      </c>
      <c r="N25" s="15">
        <v>0</v>
      </c>
      <c r="O25" s="2">
        <f t="shared" si="0"/>
        <v>5.5</v>
      </c>
      <c r="R25" s="7"/>
    </row>
    <row r="26" spans="1:19" x14ac:dyDescent="0.2">
      <c r="A26" s="3">
        <v>22</v>
      </c>
      <c r="B26" s="3" t="s">
        <v>59</v>
      </c>
      <c r="C26" s="3" t="s">
        <v>60</v>
      </c>
      <c r="D26" s="15">
        <v>1</v>
      </c>
      <c r="E26" s="15">
        <v>7</v>
      </c>
      <c r="F26" s="15">
        <v>1</v>
      </c>
      <c r="G26" s="15">
        <v>0</v>
      </c>
      <c r="H26" s="15">
        <v>0.5</v>
      </c>
      <c r="I26" s="15">
        <v>0.5</v>
      </c>
      <c r="J26" s="15">
        <v>1</v>
      </c>
      <c r="K26" s="15">
        <v>0.5</v>
      </c>
      <c r="L26" s="15">
        <v>1</v>
      </c>
      <c r="M26" s="15">
        <v>1</v>
      </c>
      <c r="N26" s="15">
        <v>0</v>
      </c>
      <c r="O26" s="2">
        <f t="shared" si="0"/>
        <v>5.5</v>
      </c>
      <c r="R26" s="7"/>
    </row>
    <row r="27" spans="1:19" x14ac:dyDescent="0.2">
      <c r="A27">
        <v>23</v>
      </c>
      <c r="B27" t="s">
        <v>61</v>
      </c>
      <c r="C27" t="s">
        <v>62</v>
      </c>
      <c r="D27" s="6">
        <v>1</v>
      </c>
      <c r="E27" s="6">
        <v>8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2</v>
      </c>
      <c r="O27" s="14">
        <f t="shared" si="0"/>
        <v>10</v>
      </c>
      <c r="R27" s="7"/>
    </row>
    <row r="28" spans="1:19" x14ac:dyDescent="0.2">
      <c r="A28">
        <v>24</v>
      </c>
      <c r="B28" t="s">
        <v>63</v>
      </c>
      <c r="C28" t="s">
        <v>64</v>
      </c>
      <c r="D28" s="6">
        <v>1</v>
      </c>
      <c r="E28" s="6">
        <v>8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2</v>
      </c>
      <c r="O28" s="14">
        <f t="shared" si="0"/>
        <v>10</v>
      </c>
      <c r="R28" s="7"/>
    </row>
    <row r="29" spans="1:19" x14ac:dyDescent="0.2">
      <c r="A29">
        <v>25</v>
      </c>
      <c r="B29" t="s">
        <v>65</v>
      </c>
      <c r="C29" t="s">
        <v>66</v>
      </c>
      <c r="D29" s="6">
        <v>1</v>
      </c>
      <c r="E29" s="6">
        <v>8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2</v>
      </c>
      <c r="O29" s="14">
        <f t="shared" si="0"/>
        <v>10</v>
      </c>
      <c r="R29" s="7"/>
    </row>
    <row r="30" spans="1:19" x14ac:dyDescent="0.2">
      <c r="A30">
        <v>26</v>
      </c>
      <c r="B30" t="s">
        <v>67</v>
      </c>
      <c r="C30" t="s">
        <v>68</v>
      </c>
      <c r="D30" s="6">
        <v>1</v>
      </c>
      <c r="E30" s="6">
        <v>8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2</v>
      </c>
      <c r="O30" s="14">
        <f t="shared" si="0"/>
        <v>10</v>
      </c>
      <c r="R30" s="7"/>
    </row>
    <row r="31" spans="1:19" x14ac:dyDescent="0.2">
      <c r="A31" s="3">
        <v>27</v>
      </c>
      <c r="B31" s="3" t="s">
        <v>69</v>
      </c>
      <c r="C31" s="3" t="s">
        <v>70</v>
      </c>
      <c r="D31" s="15">
        <v>1</v>
      </c>
      <c r="E31" s="15">
        <v>9</v>
      </c>
      <c r="F31" s="15">
        <v>0.5</v>
      </c>
      <c r="G31" s="15">
        <v>1</v>
      </c>
      <c r="H31" s="15">
        <v>0.5</v>
      </c>
      <c r="I31" s="15">
        <v>1</v>
      </c>
      <c r="J31" s="15">
        <v>1</v>
      </c>
      <c r="K31" s="15">
        <v>1</v>
      </c>
      <c r="L31" s="15">
        <v>1</v>
      </c>
      <c r="M31" s="15">
        <v>1</v>
      </c>
      <c r="N31" s="15">
        <v>2</v>
      </c>
      <c r="O31" s="2">
        <f t="shared" si="0"/>
        <v>9</v>
      </c>
      <c r="R31" s="7"/>
    </row>
    <row r="32" spans="1:19" x14ac:dyDescent="0.2">
      <c r="A32" s="3">
        <v>28</v>
      </c>
      <c r="B32" s="3" t="s">
        <v>71</v>
      </c>
      <c r="C32" s="3" t="s">
        <v>72</v>
      </c>
      <c r="D32" s="15">
        <v>1</v>
      </c>
      <c r="E32" s="15">
        <v>9</v>
      </c>
      <c r="F32" s="15">
        <v>0.5</v>
      </c>
      <c r="G32" s="15">
        <v>1</v>
      </c>
      <c r="H32" s="15">
        <v>0.5</v>
      </c>
      <c r="I32" s="15">
        <v>1</v>
      </c>
      <c r="J32" s="15">
        <v>1</v>
      </c>
      <c r="K32" s="15">
        <v>1</v>
      </c>
      <c r="L32" s="15">
        <v>1</v>
      </c>
      <c r="M32" s="15">
        <v>1</v>
      </c>
      <c r="N32" s="15">
        <v>2</v>
      </c>
      <c r="O32" s="2">
        <f t="shared" si="0"/>
        <v>9</v>
      </c>
      <c r="R32" s="7"/>
    </row>
    <row r="33" spans="1:19" x14ac:dyDescent="0.2">
      <c r="A33" s="3">
        <v>29</v>
      </c>
      <c r="B33" s="3" t="s">
        <v>73</v>
      </c>
      <c r="C33" s="3" t="s">
        <v>74</v>
      </c>
      <c r="D33" s="15">
        <v>1</v>
      </c>
      <c r="E33" s="15">
        <v>9</v>
      </c>
      <c r="F33" s="15">
        <v>0.5</v>
      </c>
      <c r="G33" s="15">
        <v>1</v>
      </c>
      <c r="H33" s="15">
        <v>0.5</v>
      </c>
      <c r="I33" s="15">
        <v>1</v>
      </c>
      <c r="J33" s="15">
        <v>1</v>
      </c>
      <c r="K33" s="15">
        <v>1</v>
      </c>
      <c r="L33" s="15">
        <v>1</v>
      </c>
      <c r="M33" s="15">
        <v>1</v>
      </c>
      <c r="N33" s="15">
        <v>2</v>
      </c>
      <c r="O33" s="2">
        <f t="shared" si="0"/>
        <v>9</v>
      </c>
      <c r="R33" s="7"/>
    </row>
    <row r="34" spans="1:19" x14ac:dyDescent="0.2">
      <c r="A34" s="3">
        <v>30</v>
      </c>
      <c r="B34" s="3" t="s">
        <v>75</v>
      </c>
      <c r="C34" s="3" t="s">
        <v>76</v>
      </c>
      <c r="D34" s="15">
        <v>1</v>
      </c>
      <c r="E34" s="15">
        <v>9</v>
      </c>
      <c r="F34" s="15">
        <v>0.5</v>
      </c>
      <c r="G34" s="15">
        <v>1</v>
      </c>
      <c r="H34" s="15">
        <v>0.5</v>
      </c>
      <c r="I34" s="15">
        <v>1</v>
      </c>
      <c r="J34" s="15">
        <v>1</v>
      </c>
      <c r="K34" s="15">
        <v>1</v>
      </c>
      <c r="L34" s="15">
        <v>1</v>
      </c>
      <c r="M34" s="15">
        <v>1</v>
      </c>
      <c r="N34" s="15">
        <v>2</v>
      </c>
      <c r="O34" s="2">
        <f t="shared" si="0"/>
        <v>9</v>
      </c>
      <c r="R34" s="7"/>
    </row>
    <row r="35" spans="1:19" x14ac:dyDescent="0.2">
      <c r="F35" s="6"/>
      <c r="R35" s="7"/>
    </row>
    <row r="36" spans="1:19" x14ac:dyDescent="0.2">
      <c r="R36" s="7"/>
    </row>
    <row r="37" spans="1:19" x14ac:dyDescent="0.2">
      <c r="A37" s="12" t="s">
        <v>1</v>
      </c>
      <c r="B37" s="12" t="s">
        <v>2</v>
      </c>
      <c r="C37" s="11" t="s">
        <v>3</v>
      </c>
      <c r="D37" s="12" t="s">
        <v>4</v>
      </c>
      <c r="E37" s="12" t="s">
        <v>5</v>
      </c>
      <c r="F37" s="28" t="s">
        <v>241</v>
      </c>
      <c r="G37" s="26"/>
      <c r="H37" s="26" t="s">
        <v>242</v>
      </c>
      <c r="I37" s="26"/>
      <c r="J37" s="26" t="s">
        <v>243</v>
      </c>
      <c r="K37" s="26"/>
      <c r="L37" s="10" t="s">
        <v>244</v>
      </c>
      <c r="M37" s="10" t="s">
        <v>245</v>
      </c>
      <c r="N37" s="26" t="s">
        <v>11</v>
      </c>
      <c r="O37" s="26" t="s">
        <v>12</v>
      </c>
      <c r="R37" s="7"/>
    </row>
    <row r="38" spans="1:19" x14ac:dyDescent="0.2">
      <c r="D38" s="6"/>
      <c r="E38" s="6"/>
      <c r="F38" s="10">
        <v>1</v>
      </c>
      <c r="G38" s="5">
        <v>2</v>
      </c>
      <c r="H38" s="5">
        <v>1</v>
      </c>
      <c r="I38" s="5">
        <v>2</v>
      </c>
      <c r="J38" s="5">
        <v>1</v>
      </c>
      <c r="K38" s="5">
        <v>2</v>
      </c>
      <c r="L38" s="10"/>
      <c r="M38" s="10"/>
      <c r="N38" s="26"/>
      <c r="O38" s="26"/>
      <c r="R38" s="7"/>
    </row>
    <row r="39" spans="1:19" x14ac:dyDescent="0.2">
      <c r="D39" s="6"/>
      <c r="E39" s="6"/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2</v>
      </c>
      <c r="O39" s="14">
        <f t="shared" ref="O39:O69" si="1">SUM(F39:N39)</f>
        <v>10</v>
      </c>
      <c r="R39" s="7" t="s">
        <v>241</v>
      </c>
    </row>
    <row r="40" spans="1:19" x14ac:dyDescent="0.2">
      <c r="A40" s="3">
        <v>1</v>
      </c>
      <c r="B40" s="3" t="s">
        <v>77</v>
      </c>
      <c r="C40" s="3" t="s">
        <v>78</v>
      </c>
      <c r="D40" s="15">
        <v>2</v>
      </c>
      <c r="E40" s="15">
        <v>1</v>
      </c>
      <c r="F40" s="15">
        <v>0.5</v>
      </c>
      <c r="G40" s="15">
        <v>1</v>
      </c>
      <c r="H40" s="15">
        <v>0.5</v>
      </c>
      <c r="I40" s="15">
        <v>0.5</v>
      </c>
      <c r="J40" s="15">
        <v>0.5</v>
      </c>
      <c r="K40" s="15">
        <v>1</v>
      </c>
      <c r="L40" s="15">
        <v>1</v>
      </c>
      <c r="M40" s="15">
        <v>1</v>
      </c>
      <c r="N40" s="15">
        <v>2</v>
      </c>
      <c r="O40" s="2">
        <f t="shared" si="1"/>
        <v>8</v>
      </c>
      <c r="Q40" s="10"/>
      <c r="R40" s="7">
        <v>1</v>
      </c>
      <c r="S40" t="s">
        <v>247</v>
      </c>
    </row>
    <row r="41" spans="1:19" x14ac:dyDescent="0.2">
      <c r="A41" s="3">
        <v>2</v>
      </c>
      <c r="B41" s="3" t="s">
        <v>79</v>
      </c>
      <c r="C41" s="3" t="s">
        <v>80</v>
      </c>
      <c r="D41" s="15">
        <v>2</v>
      </c>
      <c r="E41" s="15">
        <v>1</v>
      </c>
      <c r="F41" s="15">
        <v>0.5</v>
      </c>
      <c r="G41" s="15">
        <v>1</v>
      </c>
      <c r="H41" s="15">
        <v>0.5</v>
      </c>
      <c r="I41" s="15">
        <v>0.5</v>
      </c>
      <c r="J41" s="15">
        <v>0.5</v>
      </c>
      <c r="K41" s="15">
        <v>1</v>
      </c>
      <c r="L41" s="15">
        <v>1</v>
      </c>
      <c r="M41" s="15">
        <v>1</v>
      </c>
      <c r="N41" s="15">
        <v>2</v>
      </c>
      <c r="O41" s="2">
        <f t="shared" si="1"/>
        <v>8</v>
      </c>
      <c r="Q41" s="10"/>
      <c r="R41" s="7">
        <v>2</v>
      </c>
      <c r="S41" t="s">
        <v>248</v>
      </c>
    </row>
    <row r="42" spans="1:19" x14ac:dyDescent="0.2">
      <c r="A42" s="3">
        <v>3</v>
      </c>
      <c r="B42" s="3" t="s">
        <v>81</v>
      </c>
      <c r="C42" s="3" t="s">
        <v>82</v>
      </c>
      <c r="D42" s="15">
        <v>2</v>
      </c>
      <c r="E42" s="15">
        <v>1</v>
      </c>
      <c r="F42" s="15">
        <v>0.5</v>
      </c>
      <c r="G42" s="15">
        <v>1</v>
      </c>
      <c r="H42" s="15">
        <v>0.5</v>
      </c>
      <c r="I42" s="15">
        <v>0.5</v>
      </c>
      <c r="J42" s="15">
        <v>0.5</v>
      </c>
      <c r="K42" s="15">
        <v>1</v>
      </c>
      <c r="L42" s="15">
        <v>1</v>
      </c>
      <c r="M42" s="15">
        <v>1</v>
      </c>
      <c r="N42" s="15">
        <v>2</v>
      </c>
      <c r="O42" s="2">
        <f t="shared" si="1"/>
        <v>8</v>
      </c>
      <c r="Q42" s="10"/>
      <c r="R42" s="7" t="s">
        <v>242</v>
      </c>
    </row>
    <row r="43" spans="1:19" x14ac:dyDescent="0.2">
      <c r="A43">
        <v>4</v>
      </c>
      <c r="B43" t="s">
        <v>83</v>
      </c>
      <c r="C43" t="s">
        <v>84</v>
      </c>
      <c r="D43" s="6">
        <v>2</v>
      </c>
      <c r="E43" s="6">
        <v>2</v>
      </c>
      <c r="F43" s="6">
        <v>0.5</v>
      </c>
      <c r="G43" s="6">
        <v>1</v>
      </c>
      <c r="H43" s="6">
        <v>0.5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2</v>
      </c>
      <c r="O43" s="14">
        <f t="shared" si="1"/>
        <v>9</v>
      </c>
      <c r="R43" s="7">
        <v>1</v>
      </c>
      <c r="S43" t="s">
        <v>249</v>
      </c>
    </row>
    <row r="44" spans="1:19" x14ac:dyDescent="0.2">
      <c r="A44">
        <v>5</v>
      </c>
      <c r="B44" t="s">
        <v>85</v>
      </c>
      <c r="C44" t="s">
        <v>86</v>
      </c>
      <c r="D44" s="6">
        <v>2</v>
      </c>
      <c r="E44" s="6">
        <v>2</v>
      </c>
      <c r="F44" s="6">
        <v>0.5</v>
      </c>
      <c r="G44" s="6">
        <v>1</v>
      </c>
      <c r="H44" s="6">
        <v>0.5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2</v>
      </c>
      <c r="O44" s="14">
        <f t="shared" si="1"/>
        <v>9</v>
      </c>
      <c r="Q44" s="10"/>
      <c r="R44" s="7">
        <v>2</v>
      </c>
      <c r="S44" t="s">
        <v>250</v>
      </c>
    </row>
    <row r="45" spans="1:19" x14ac:dyDescent="0.2">
      <c r="A45">
        <v>6</v>
      </c>
      <c r="B45" t="s">
        <v>87</v>
      </c>
      <c r="C45" t="s">
        <v>88</v>
      </c>
      <c r="D45" s="6">
        <v>2</v>
      </c>
      <c r="E45" s="6">
        <v>2</v>
      </c>
      <c r="F45" s="6">
        <v>0.5</v>
      </c>
      <c r="G45" s="6">
        <v>1</v>
      </c>
      <c r="H45" s="6">
        <v>0.5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2</v>
      </c>
      <c r="O45" s="14">
        <f t="shared" si="1"/>
        <v>9</v>
      </c>
      <c r="Q45" s="6"/>
      <c r="R45" s="7"/>
      <c r="S45" t="s">
        <v>251</v>
      </c>
    </row>
    <row r="46" spans="1:19" x14ac:dyDescent="0.2">
      <c r="A46" s="3">
        <v>7</v>
      </c>
      <c r="B46" s="3" t="s">
        <v>89</v>
      </c>
      <c r="C46" s="3" t="s">
        <v>90</v>
      </c>
      <c r="D46" s="15">
        <v>2</v>
      </c>
      <c r="E46" s="15">
        <v>3</v>
      </c>
      <c r="F46" s="15">
        <v>0.5</v>
      </c>
      <c r="G46" s="15">
        <v>1</v>
      </c>
      <c r="H46" s="15">
        <v>0.5</v>
      </c>
      <c r="I46" s="15">
        <v>1</v>
      </c>
      <c r="J46" s="15">
        <v>1</v>
      </c>
      <c r="K46" s="15">
        <v>1</v>
      </c>
      <c r="L46" s="15">
        <v>1</v>
      </c>
      <c r="M46" s="15">
        <v>1</v>
      </c>
      <c r="N46" s="15">
        <v>2</v>
      </c>
      <c r="O46" s="2">
        <f t="shared" si="1"/>
        <v>9</v>
      </c>
      <c r="R46" s="7" t="s">
        <v>243</v>
      </c>
    </row>
    <row r="47" spans="1:19" x14ac:dyDescent="0.2">
      <c r="A47" s="3">
        <v>8</v>
      </c>
      <c r="B47" s="3" t="s">
        <v>91</v>
      </c>
      <c r="C47" s="3" t="s">
        <v>92</v>
      </c>
      <c r="D47" s="15">
        <v>2</v>
      </c>
      <c r="E47" s="15">
        <v>3</v>
      </c>
      <c r="F47" s="15">
        <v>0.5</v>
      </c>
      <c r="G47" s="15">
        <v>1</v>
      </c>
      <c r="H47" s="15">
        <v>0.5</v>
      </c>
      <c r="I47" s="15">
        <v>1</v>
      </c>
      <c r="J47" s="15">
        <v>1</v>
      </c>
      <c r="K47" s="15">
        <v>1</v>
      </c>
      <c r="L47" s="15">
        <v>1</v>
      </c>
      <c r="M47" s="15">
        <v>1</v>
      </c>
      <c r="N47" s="15">
        <v>2</v>
      </c>
      <c r="O47" s="2">
        <f t="shared" si="1"/>
        <v>9</v>
      </c>
      <c r="Q47" s="10"/>
      <c r="R47" s="7">
        <v>1</v>
      </c>
      <c r="S47" t="s">
        <v>252</v>
      </c>
    </row>
    <row r="48" spans="1:19" x14ac:dyDescent="0.2">
      <c r="A48" s="3">
        <v>9</v>
      </c>
      <c r="B48" s="3" t="s">
        <v>93</v>
      </c>
      <c r="C48" s="3" t="s">
        <v>94</v>
      </c>
      <c r="D48" s="15">
        <v>2</v>
      </c>
      <c r="E48" s="15">
        <v>3</v>
      </c>
      <c r="F48" s="15">
        <v>0.5</v>
      </c>
      <c r="G48" s="15">
        <v>1</v>
      </c>
      <c r="H48" s="15">
        <v>0.5</v>
      </c>
      <c r="I48" s="15">
        <v>1</v>
      </c>
      <c r="J48" s="15">
        <v>1</v>
      </c>
      <c r="K48" s="15">
        <v>1</v>
      </c>
      <c r="L48" s="15">
        <v>1</v>
      </c>
      <c r="M48" s="15">
        <v>1</v>
      </c>
      <c r="N48" s="15">
        <v>2</v>
      </c>
      <c r="O48" s="2">
        <f t="shared" si="1"/>
        <v>9</v>
      </c>
      <c r="Q48" s="6"/>
      <c r="R48" s="7">
        <v>2</v>
      </c>
      <c r="S48" t="s">
        <v>253</v>
      </c>
    </row>
    <row r="49" spans="1:19" x14ac:dyDescent="0.2">
      <c r="A49">
        <v>10</v>
      </c>
      <c r="B49" t="s">
        <v>95</v>
      </c>
      <c r="C49" t="s">
        <v>96</v>
      </c>
      <c r="D49" s="6">
        <v>2</v>
      </c>
      <c r="E49" s="6">
        <v>4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2</v>
      </c>
      <c r="O49" s="1">
        <f t="shared" si="1"/>
        <v>10</v>
      </c>
      <c r="R49" s="7" t="s">
        <v>244</v>
      </c>
    </row>
    <row r="50" spans="1:19" x14ac:dyDescent="0.2">
      <c r="A50">
        <v>11</v>
      </c>
      <c r="B50" t="s">
        <v>97</v>
      </c>
      <c r="C50" t="s">
        <v>98</v>
      </c>
      <c r="D50" s="6">
        <v>2</v>
      </c>
      <c r="E50" s="6">
        <v>4</v>
      </c>
      <c r="F50" s="6">
        <v>1</v>
      </c>
      <c r="G50" s="6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2</v>
      </c>
      <c r="O50" s="14">
        <f t="shared" si="1"/>
        <v>10</v>
      </c>
      <c r="Q50" s="10"/>
      <c r="R50" s="7"/>
      <c r="S50" t="s">
        <v>254</v>
      </c>
    </row>
    <row r="51" spans="1:19" x14ac:dyDescent="0.2">
      <c r="A51">
        <v>12</v>
      </c>
      <c r="B51" t="s">
        <v>99</v>
      </c>
      <c r="C51" t="s">
        <v>100</v>
      </c>
      <c r="D51" s="6">
        <v>2</v>
      </c>
      <c r="E51" s="6">
        <v>4</v>
      </c>
      <c r="F51" s="6">
        <v>1</v>
      </c>
      <c r="G51" s="6">
        <v>1</v>
      </c>
      <c r="H51" s="6">
        <v>1</v>
      </c>
      <c r="I51" s="6">
        <v>1</v>
      </c>
      <c r="J51" s="6">
        <v>1</v>
      </c>
      <c r="K51" s="6">
        <v>1</v>
      </c>
      <c r="L51" s="6">
        <v>1</v>
      </c>
      <c r="M51" s="6">
        <v>1</v>
      </c>
      <c r="N51" s="6">
        <v>2</v>
      </c>
      <c r="O51" s="14">
        <f t="shared" si="1"/>
        <v>10</v>
      </c>
      <c r="Q51" s="6"/>
      <c r="R51" s="7" t="s">
        <v>245</v>
      </c>
    </row>
    <row r="52" spans="1:19" x14ac:dyDescent="0.2">
      <c r="A52" s="3">
        <v>13</v>
      </c>
      <c r="B52" s="3" t="s">
        <v>101</v>
      </c>
      <c r="C52" s="3" t="s">
        <v>102</v>
      </c>
      <c r="D52" s="15">
        <v>2</v>
      </c>
      <c r="E52" s="15">
        <v>5</v>
      </c>
      <c r="F52" s="15">
        <v>0.5</v>
      </c>
      <c r="G52" s="15">
        <v>1</v>
      </c>
      <c r="H52" s="15">
        <v>0.5</v>
      </c>
      <c r="I52" s="15">
        <v>1</v>
      </c>
      <c r="J52" s="15">
        <v>0.5</v>
      </c>
      <c r="K52" s="15">
        <v>1</v>
      </c>
      <c r="L52" s="15">
        <v>1</v>
      </c>
      <c r="M52" s="15">
        <v>1</v>
      </c>
      <c r="N52" s="15">
        <v>1</v>
      </c>
      <c r="O52" s="2">
        <f t="shared" si="1"/>
        <v>7.5</v>
      </c>
      <c r="R52" s="7"/>
      <c r="S52" t="s">
        <v>255</v>
      </c>
    </row>
    <row r="53" spans="1:19" x14ac:dyDescent="0.2">
      <c r="A53" s="3">
        <v>14</v>
      </c>
      <c r="B53" s="3" t="s">
        <v>103</v>
      </c>
      <c r="C53" s="3" t="s">
        <v>104</v>
      </c>
      <c r="D53" s="15">
        <v>2</v>
      </c>
      <c r="E53" s="15">
        <v>5</v>
      </c>
      <c r="F53" s="15">
        <v>0.5</v>
      </c>
      <c r="G53" s="15">
        <v>1</v>
      </c>
      <c r="H53" s="15">
        <v>0.5</v>
      </c>
      <c r="I53" s="15">
        <v>1</v>
      </c>
      <c r="J53" s="15">
        <v>0.5</v>
      </c>
      <c r="K53" s="15">
        <v>1</v>
      </c>
      <c r="L53" s="15">
        <v>1</v>
      </c>
      <c r="M53" s="15">
        <v>1</v>
      </c>
      <c r="N53" s="15">
        <v>1</v>
      </c>
      <c r="O53" s="2">
        <f t="shared" si="1"/>
        <v>7.5</v>
      </c>
      <c r="Q53" s="10"/>
      <c r="R53" s="7"/>
    </row>
    <row r="54" spans="1:19" x14ac:dyDescent="0.2">
      <c r="A54" s="3">
        <v>15</v>
      </c>
      <c r="B54" s="3" t="s">
        <v>105</v>
      </c>
      <c r="C54" s="3" t="s">
        <v>106</v>
      </c>
      <c r="D54" s="15">
        <v>2</v>
      </c>
      <c r="E54" s="15">
        <v>5</v>
      </c>
      <c r="F54" s="15">
        <v>0.5</v>
      </c>
      <c r="G54" s="15">
        <v>1</v>
      </c>
      <c r="H54" s="15">
        <v>0.5</v>
      </c>
      <c r="I54" s="15">
        <v>1</v>
      </c>
      <c r="J54" s="15">
        <v>0.5</v>
      </c>
      <c r="K54" s="15">
        <v>1</v>
      </c>
      <c r="L54" s="15">
        <v>1</v>
      </c>
      <c r="M54" s="15">
        <v>1</v>
      </c>
      <c r="N54" s="15">
        <v>1</v>
      </c>
      <c r="O54" s="2">
        <f t="shared" si="1"/>
        <v>7.5</v>
      </c>
      <c r="Q54" s="10"/>
      <c r="R54" s="7"/>
    </row>
    <row r="55" spans="1:19" x14ac:dyDescent="0.2">
      <c r="A55">
        <v>16</v>
      </c>
      <c r="B55" t="s">
        <v>107</v>
      </c>
      <c r="C55" t="s">
        <v>108</v>
      </c>
      <c r="D55" s="6">
        <v>2</v>
      </c>
      <c r="E55" s="6">
        <v>6</v>
      </c>
      <c r="F55" s="6">
        <v>0.5</v>
      </c>
      <c r="G55" s="6">
        <v>1</v>
      </c>
      <c r="H55" s="6">
        <v>0</v>
      </c>
      <c r="I55" s="6">
        <v>1</v>
      </c>
      <c r="J55" s="6">
        <v>1</v>
      </c>
      <c r="K55" s="6">
        <v>0</v>
      </c>
      <c r="L55" s="6">
        <v>1</v>
      </c>
      <c r="M55" s="6">
        <v>1</v>
      </c>
      <c r="N55" s="6">
        <v>2</v>
      </c>
      <c r="O55" s="14">
        <f t="shared" si="1"/>
        <v>7.5</v>
      </c>
      <c r="Q55" s="10"/>
      <c r="R55" s="7"/>
    </row>
    <row r="56" spans="1:19" x14ac:dyDescent="0.2">
      <c r="A56">
        <v>17</v>
      </c>
      <c r="B56" t="s">
        <v>109</v>
      </c>
      <c r="C56" t="s">
        <v>110</v>
      </c>
      <c r="D56" s="6">
        <v>2</v>
      </c>
      <c r="E56" s="6">
        <v>6</v>
      </c>
      <c r="F56" s="6">
        <v>0.5</v>
      </c>
      <c r="G56" s="6">
        <v>1</v>
      </c>
      <c r="H56" s="6">
        <v>0</v>
      </c>
      <c r="I56" s="6">
        <v>1</v>
      </c>
      <c r="J56" s="6">
        <v>1</v>
      </c>
      <c r="K56" s="6">
        <v>0</v>
      </c>
      <c r="L56" s="6">
        <v>1</v>
      </c>
      <c r="M56" s="6">
        <v>1</v>
      </c>
      <c r="N56" s="6">
        <v>2</v>
      </c>
      <c r="O56" s="14">
        <f t="shared" si="1"/>
        <v>7.5</v>
      </c>
      <c r="R56" s="7"/>
    </row>
    <row r="57" spans="1:19" x14ac:dyDescent="0.2">
      <c r="A57">
        <v>18</v>
      </c>
      <c r="B57" t="s">
        <v>111</v>
      </c>
      <c r="C57" t="s">
        <v>112</v>
      </c>
      <c r="D57" s="6">
        <v>2</v>
      </c>
      <c r="E57" s="6">
        <v>6</v>
      </c>
      <c r="F57" s="6">
        <v>0.5</v>
      </c>
      <c r="G57" s="6">
        <v>1</v>
      </c>
      <c r="H57" s="6">
        <v>0</v>
      </c>
      <c r="I57" s="6">
        <v>1</v>
      </c>
      <c r="J57" s="6">
        <v>1</v>
      </c>
      <c r="K57" s="6">
        <v>0</v>
      </c>
      <c r="L57" s="6">
        <v>1</v>
      </c>
      <c r="M57" s="6">
        <v>1</v>
      </c>
      <c r="N57" s="6">
        <v>2</v>
      </c>
      <c r="O57" s="14">
        <f t="shared" si="1"/>
        <v>7.5</v>
      </c>
      <c r="R57" s="7"/>
    </row>
    <row r="58" spans="1:19" x14ac:dyDescent="0.2">
      <c r="A58" s="3">
        <v>19</v>
      </c>
      <c r="B58" s="3" t="s">
        <v>113</v>
      </c>
      <c r="C58" s="3" t="s">
        <v>114</v>
      </c>
      <c r="D58" s="15">
        <v>2</v>
      </c>
      <c r="E58" s="15">
        <v>7</v>
      </c>
      <c r="F58" s="15">
        <v>0.5</v>
      </c>
      <c r="G58" s="15">
        <v>1</v>
      </c>
      <c r="H58" s="15">
        <v>1</v>
      </c>
      <c r="I58" s="15">
        <v>0</v>
      </c>
      <c r="J58" s="15">
        <v>0.5</v>
      </c>
      <c r="K58" s="15">
        <v>1</v>
      </c>
      <c r="L58" s="15">
        <v>1</v>
      </c>
      <c r="M58" s="15">
        <v>1</v>
      </c>
      <c r="N58" s="15">
        <v>2</v>
      </c>
      <c r="O58" s="2">
        <f t="shared" si="1"/>
        <v>8</v>
      </c>
      <c r="R58" s="7"/>
    </row>
    <row r="59" spans="1:19" x14ac:dyDescent="0.2">
      <c r="A59" s="3">
        <v>20</v>
      </c>
      <c r="B59" s="3" t="s">
        <v>115</v>
      </c>
      <c r="C59" s="3" t="s">
        <v>116</v>
      </c>
      <c r="D59" s="15">
        <v>2</v>
      </c>
      <c r="E59" s="15">
        <v>7</v>
      </c>
      <c r="F59" s="15">
        <v>0.5</v>
      </c>
      <c r="G59" s="15">
        <v>1</v>
      </c>
      <c r="H59" s="15">
        <v>1</v>
      </c>
      <c r="I59" s="15">
        <v>0</v>
      </c>
      <c r="J59" s="15">
        <v>0.5</v>
      </c>
      <c r="K59" s="15">
        <v>1</v>
      </c>
      <c r="L59" s="15">
        <v>1</v>
      </c>
      <c r="M59" s="15">
        <v>1</v>
      </c>
      <c r="N59" s="15">
        <v>2</v>
      </c>
      <c r="O59" s="2">
        <f t="shared" si="1"/>
        <v>8</v>
      </c>
      <c r="R59" s="7"/>
    </row>
    <row r="60" spans="1:19" x14ac:dyDescent="0.2">
      <c r="A60" s="3">
        <v>21</v>
      </c>
      <c r="B60" s="3" t="s">
        <v>117</v>
      </c>
      <c r="C60" s="3" t="s">
        <v>118</v>
      </c>
      <c r="D60" s="15">
        <v>2</v>
      </c>
      <c r="E60" s="15">
        <v>7</v>
      </c>
      <c r="F60" s="15">
        <v>0.5</v>
      </c>
      <c r="G60" s="15">
        <v>1</v>
      </c>
      <c r="H60" s="15">
        <v>1</v>
      </c>
      <c r="I60" s="15">
        <v>0</v>
      </c>
      <c r="J60" s="15">
        <v>0.5</v>
      </c>
      <c r="K60" s="15">
        <v>1</v>
      </c>
      <c r="L60" s="15">
        <v>1</v>
      </c>
      <c r="M60" s="15">
        <v>1</v>
      </c>
      <c r="N60" s="15">
        <v>2</v>
      </c>
      <c r="O60" s="2">
        <f t="shared" si="1"/>
        <v>8</v>
      </c>
      <c r="R60" s="7"/>
    </row>
    <row r="61" spans="1:19" x14ac:dyDescent="0.2">
      <c r="A61" s="3">
        <v>22</v>
      </c>
      <c r="B61" s="3" t="s">
        <v>119</v>
      </c>
      <c r="C61" s="3" t="s">
        <v>120</v>
      </c>
      <c r="D61" s="15">
        <v>2</v>
      </c>
      <c r="E61" s="15">
        <v>7</v>
      </c>
      <c r="F61" s="15">
        <v>0.5</v>
      </c>
      <c r="G61" s="15">
        <v>1</v>
      </c>
      <c r="H61" s="15">
        <v>1</v>
      </c>
      <c r="I61" s="15">
        <v>0</v>
      </c>
      <c r="J61" s="15">
        <v>0.5</v>
      </c>
      <c r="K61" s="15">
        <v>1</v>
      </c>
      <c r="L61" s="15">
        <v>1</v>
      </c>
      <c r="M61" s="15">
        <v>1</v>
      </c>
      <c r="N61" s="15">
        <v>2</v>
      </c>
      <c r="O61" s="2">
        <f t="shared" si="1"/>
        <v>8</v>
      </c>
      <c r="R61" s="7"/>
    </row>
    <row r="62" spans="1:19" x14ac:dyDescent="0.2">
      <c r="A62">
        <v>23</v>
      </c>
      <c r="B62" t="s">
        <v>121</v>
      </c>
      <c r="C62" t="s">
        <v>122</v>
      </c>
      <c r="D62" s="6">
        <v>2</v>
      </c>
      <c r="E62" s="6">
        <v>8</v>
      </c>
      <c r="F62" s="6">
        <v>1</v>
      </c>
      <c r="G62" s="6">
        <v>1</v>
      </c>
      <c r="H62" s="6">
        <v>1</v>
      </c>
      <c r="I62" s="6">
        <v>1</v>
      </c>
      <c r="J62" s="6">
        <v>1</v>
      </c>
      <c r="K62" s="6">
        <v>1</v>
      </c>
      <c r="L62" s="6">
        <v>0.5</v>
      </c>
      <c r="M62" s="6">
        <v>1</v>
      </c>
      <c r="N62" s="6">
        <v>2</v>
      </c>
      <c r="O62" s="14">
        <f t="shared" si="1"/>
        <v>9.5</v>
      </c>
      <c r="R62" s="7"/>
    </row>
    <row r="63" spans="1:19" x14ac:dyDescent="0.2">
      <c r="A63">
        <v>24</v>
      </c>
      <c r="B63" t="s">
        <v>123</v>
      </c>
      <c r="C63" t="s">
        <v>124</v>
      </c>
      <c r="D63" s="6">
        <v>2</v>
      </c>
      <c r="E63" s="6">
        <v>8</v>
      </c>
      <c r="F63" s="6">
        <v>1</v>
      </c>
      <c r="G63" s="6">
        <v>1</v>
      </c>
      <c r="H63" s="6">
        <v>1</v>
      </c>
      <c r="I63" s="6">
        <v>1</v>
      </c>
      <c r="J63" s="6">
        <v>1</v>
      </c>
      <c r="K63" s="6">
        <v>1</v>
      </c>
      <c r="L63" s="6">
        <v>0.5</v>
      </c>
      <c r="M63" s="6">
        <v>1</v>
      </c>
      <c r="N63" s="6">
        <v>2</v>
      </c>
      <c r="O63" s="14">
        <f t="shared" si="1"/>
        <v>9.5</v>
      </c>
      <c r="R63" s="7"/>
    </row>
    <row r="64" spans="1:19" x14ac:dyDescent="0.2">
      <c r="A64">
        <v>25</v>
      </c>
      <c r="B64" t="s">
        <v>125</v>
      </c>
      <c r="C64" t="s">
        <v>126</v>
      </c>
      <c r="D64" s="6">
        <v>2</v>
      </c>
      <c r="E64" s="6">
        <v>8</v>
      </c>
      <c r="F64" s="6">
        <v>1</v>
      </c>
      <c r="G64" s="6">
        <v>1</v>
      </c>
      <c r="H64" s="6">
        <v>1</v>
      </c>
      <c r="I64" s="6">
        <v>1</v>
      </c>
      <c r="J64" s="6">
        <v>1</v>
      </c>
      <c r="K64" s="6">
        <v>1</v>
      </c>
      <c r="L64" s="6">
        <v>0.5</v>
      </c>
      <c r="M64" s="6">
        <v>1</v>
      </c>
      <c r="N64" s="6">
        <v>2</v>
      </c>
      <c r="O64" s="14">
        <f t="shared" si="1"/>
        <v>9.5</v>
      </c>
      <c r="R64" s="7"/>
    </row>
    <row r="65" spans="1:19" x14ac:dyDescent="0.2">
      <c r="A65">
        <v>26</v>
      </c>
      <c r="B65" t="s">
        <v>127</v>
      </c>
      <c r="C65" t="s">
        <v>128</v>
      </c>
      <c r="D65" s="6">
        <v>2</v>
      </c>
      <c r="E65" s="6">
        <v>8</v>
      </c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6">
        <v>1</v>
      </c>
      <c r="L65" s="6">
        <v>0.5</v>
      </c>
      <c r="M65" s="6">
        <v>1</v>
      </c>
      <c r="N65" s="6">
        <v>2</v>
      </c>
      <c r="O65" s="14">
        <f t="shared" si="1"/>
        <v>9.5</v>
      </c>
      <c r="R65" s="7"/>
    </row>
    <row r="66" spans="1:19" x14ac:dyDescent="0.2">
      <c r="A66" s="3">
        <v>27</v>
      </c>
      <c r="B66" s="3" t="s">
        <v>129</v>
      </c>
      <c r="C66" s="3" t="s">
        <v>130</v>
      </c>
      <c r="D66" s="15">
        <v>2</v>
      </c>
      <c r="E66" s="15">
        <v>9</v>
      </c>
      <c r="F66" s="15">
        <v>0.5</v>
      </c>
      <c r="G66" s="15">
        <v>1</v>
      </c>
      <c r="H66" s="15">
        <v>0.5</v>
      </c>
      <c r="I66" s="15">
        <v>1</v>
      </c>
      <c r="J66" s="15">
        <v>0.5</v>
      </c>
      <c r="K66" s="15">
        <v>1</v>
      </c>
      <c r="L66" s="15">
        <v>1</v>
      </c>
      <c r="M66" s="15">
        <v>1</v>
      </c>
      <c r="N66" s="15">
        <v>2</v>
      </c>
      <c r="O66" s="2">
        <f t="shared" si="1"/>
        <v>8.5</v>
      </c>
      <c r="R66" s="7"/>
    </row>
    <row r="67" spans="1:19" x14ac:dyDescent="0.2">
      <c r="A67" s="3">
        <v>28</v>
      </c>
      <c r="B67" s="3" t="s">
        <v>131</v>
      </c>
      <c r="C67" s="3" t="s">
        <v>132</v>
      </c>
      <c r="D67" s="15">
        <v>2</v>
      </c>
      <c r="E67" s="15">
        <v>9</v>
      </c>
      <c r="F67" s="15">
        <v>0.5</v>
      </c>
      <c r="G67" s="15">
        <v>1</v>
      </c>
      <c r="H67" s="15">
        <v>0.5</v>
      </c>
      <c r="I67" s="15">
        <v>1</v>
      </c>
      <c r="J67" s="15">
        <v>0.5</v>
      </c>
      <c r="K67" s="15">
        <v>1</v>
      </c>
      <c r="L67" s="15">
        <v>1</v>
      </c>
      <c r="M67" s="15">
        <v>1</v>
      </c>
      <c r="N67" s="15">
        <v>2</v>
      </c>
      <c r="O67" s="2">
        <f t="shared" si="1"/>
        <v>8.5</v>
      </c>
      <c r="R67" s="7"/>
    </row>
    <row r="68" spans="1:19" x14ac:dyDescent="0.2">
      <c r="A68" s="3">
        <v>29</v>
      </c>
      <c r="B68" s="3" t="s">
        <v>133</v>
      </c>
      <c r="C68" s="3" t="s">
        <v>134</v>
      </c>
      <c r="D68" s="15">
        <v>2</v>
      </c>
      <c r="E68" s="15">
        <v>9</v>
      </c>
      <c r="F68" s="15">
        <v>0.5</v>
      </c>
      <c r="G68" s="15">
        <v>1</v>
      </c>
      <c r="H68" s="15">
        <v>0.5</v>
      </c>
      <c r="I68" s="15">
        <v>1</v>
      </c>
      <c r="J68" s="15">
        <v>0.5</v>
      </c>
      <c r="K68" s="15">
        <v>1</v>
      </c>
      <c r="L68" s="15">
        <v>1</v>
      </c>
      <c r="M68" s="15">
        <v>1</v>
      </c>
      <c r="N68" s="15">
        <v>2</v>
      </c>
      <c r="O68" s="2">
        <f t="shared" si="1"/>
        <v>8.5</v>
      </c>
      <c r="R68" s="7"/>
    </row>
    <row r="69" spans="1:19" x14ac:dyDescent="0.2">
      <c r="A69" s="3">
        <v>30</v>
      </c>
      <c r="B69" s="3" t="s">
        <v>135</v>
      </c>
      <c r="C69" s="3" t="s">
        <v>136</v>
      </c>
      <c r="D69" s="15">
        <v>2</v>
      </c>
      <c r="E69" s="15">
        <v>9</v>
      </c>
      <c r="F69" s="15">
        <v>0.5</v>
      </c>
      <c r="G69" s="15">
        <v>1</v>
      </c>
      <c r="H69" s="15">
        <v>0.5</v>
      </c>
      <c r="I69" s="15">
        <v>1</v>
      </c>
      <c r="J69" s="15">
        <v>0.5</v>
      </c>
      <c r="K69" s="15">
        <v>1</v>
      </c>
      <c r="L69" s="15">
        <v>1</v>
      </c>
      <c r="M69" s="15">
        <v>1</v>
      </c>
      <c r="N69" s="15">
        <v>2</v>
      </c>
      <c r="O69" s="2">
        <f t="shared" si="1"/>
        <v>8.5</v>
      </c>
      <c r="R69" s="7"/>
    </row>
    <row r="70" spans="1:19" x14ac:dyDescent="0.2">
      <c r="F70" s="6"/>
      <c r="R70" s="7"/>
    </row>
    <row r="71" spans="1:19" x14ac:dyDescent="0.2">
      <c r="R71" s="7"/>
    </row>
    <row r="72" spans="1:19" x14ac:dyDescent="0.2">
      <c r="R72" s="7"/>
    </row>
    <row r="73" spans="1:19" x14ac:dyDescent="0.2">
      <c r="A73" s="12" t="s">
        <v>1</v>
      </c>
      <c r="B73" s="12" t="s">
        <v>2</v>
      </c>
      <c r="C73" s="11" t="s">
        <v>3</v>
      </c>
      <c r="D73" s="12" t="s">
        <v>4</v>
      </c>
      <c r="E73" s="12" t="s">
        <v>5</v>
      </c>
      <c r="F73" s="28" t="s">
        <v>241</v>
      </c>
      <c r="G73" s="26"/>
      <c r="H73" s="26" t="s">
        <v>242</v>
      </c>
      <c r="I73" s="26"/>
      <c r="J73" s="26" t="s">
        <v>243</v>
      </c>
      <c r="K73" s="26"/>
      <c r="L73" s="10" t="s">
        <v>244</v>
      </c>
      <c r="M73" s="10" t="s">
        <v>245</v>
      </c>
      <c r="N73" s="26" t="s">
        <v>11</v>
      </c>
      <c r="O73" s="26" t="s">
        <v>12</v>
      </c>
      <c r="R73" s="7"/>
    </row>
    <row r="74" spans="1:19" x14ac:dyDescent="0.2">
      <c r="D74" s="6"/>
      <c r="E74" s="6"/>
      <c r="F74" s="10">
        <v>1</v>
      </c>
      <c r="G74" s="5">
        <v>2</v>
      </c>
      <c r="H74" s="5">
        <v>1</v>
      </c>
      <c r="I74" s="5">
        <v>2</v>
      </c>
      <c r="J74" s="5">
        <v>1</v>
      </c>
      <c r="K74" s="5">
        <v>2</v>
      </c>
      <c r="L74" s="10"/>
      <c r="M74" s="10"/>
      <c r="N74" s="26"/>
      <c r="O74" s="26"/>
      <c r="R74" s="7"/>
    </row>
    <row r="75" spans="1:19" x14ac:dyDescent="0.2">
      <c r="D75" s="6"/>
      <c r="E75" s="6"/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2</v>
      </c>
      <c r="O75" s="14">
        <f t="shared" ref="O75:O96" si="2">SUM(F75:N75)</f>
        <v>10</v>
      </c>
      <c r="R75" s="7" t="s">
        <v>241</v>
      </c>
    </row>
    <row r="76" spans="1:19" x14ac:dyDescent="0.2">
      <c r="A76" s="3">
        <v>1</v>
      </c>
      <c r="B76" s="3" t="s">
        <v>137</v>
      </c>
      <c r="C76" s="3" t="s">
        <v>138</v>
      </c>
      <c r="D76" s="15">
        <v>3</v>
      </c>
      <c r="E76" s="15">
        <v>1</v>
      </c>
      <c r="F76" s="15">
        <v>0.5</v>
      </c>
      <c r="G76" s="15">
        <v>1</v>
      </c>
      <c r="H76" s="15">
        <v>0.5</v>
      </c>
      <c r="I76" s="15">
        <v>1</v>
      </c>
      <c r="J76" s="15">
        <v>0.5</v>
      </c>
      <c r="K76" s="15">
        <v>1</v>
      </c>
      <c r="L76" s="15">
        <v>1</v>
      </c>
      <c r="M76" s="15">
        <v>1</v>
      </c>
      <c r="N76" s="15">
        <v>2</v>
      </c>
      <c r="O76" s="2">
        <f t="shared" si="2"/>
        <v>8.5</v>
      </c>
      <c r="Q76" s="10"/>
      <c r="R76" s="7">
        <v>1</v>
      </c>
      <c r="S76" t="s">
        <v>247</v>
      </c>
    </row>
    <row r="77" spans="1:19" x14ac:dyDescent="0.2">
      <c r="A77" s="3">
        <v>2</v>
      </c>
      <c r="B77" s="3" t="s">
        <v>139</v>
      </c>
      <c r="C77" s="3" t="s">
        <v>140</v>
      </c>
      <c r="D77" s="15">
        <v>3</v>
      </c>
      <c r="E77" s="15">
        <v>1</v>
      </c>
      <c r="F77" s="15">
        <v>0.5</v>
      </c>
      <c r="G77" s="15">
        <v>1</v>
      </c>
      <c r="H77" s="15">
        <v>0.5</v>
      </c>
      <c r="I77" s="15">
        <v>1</v>
      </c>
      <c r="J77" s="15">
        <v>0.5</v>
      </c>
      <c r="K77" s="15">
        <v>1</v>
      </c>
      <c r="L77" s="15">
        <v>1</v>
      </c>
      <c r="M77" s="15">
        <v>1</v>
      </c>
      <c r="N77" s="15">
        <v>2</v>
      </c>
      <c r="O77" s="2">
        <f t="shared" si="2"/>
        <v>8.5</v>
      </c>
      <c r="Q77" s="10"/>
      <c r="R77" s="7">
        <v>2</v>
      </c>
      <c r="S77" t="s">
        <v>248</v>
      </c>
    </row>
    <row r="78" spans="1:19" x14ac:dyDescent="0.2">
      <c r="A78" s="3">
        <v>3</v>
      </c>
      <c r="B78" s="3" t="s">
        <v>141</v>
      </c>
      <c r="C78" s="3" t="s">
        <v>142</v>
      </c>
      <c r="D78" s="15">
        <v>3</v>
      </c>
      <c r="E78" s="15">
        <v>1</v>
      </c>
      <c r="F78" s="15">
        <v>0.5</v>
      </c>
      <c r="G78" s="15">
        <v>1</v>
      </c>
      <c r="H78" s="15">
        <v>0.5</v>
      </c>
      <c r="I78" s="15">
        <v>1</v>
      </c>
      <c r="J78" s="15">
        <v>0.5</v>
      </c>
      <c r="K78" s="15">
        <v>1</v>
      </c>
      <c r="L78" s="15">
        <v>1</v>
      </c>
      <c r="M78" s="15">
        <v>1</v>
      </c>
      <c r="N78" s="15">
        <v>2</v>
      </c>
      <c r="O78" s="2">
        <f t="shared" si="2"/>
        <v>8.5</v>
      </c>
      <c r="Q78" s="10"/>
      <c r="R78" s="7" t="s">
        <v>242</v>
      </c>
    </row>
    <row r="79" spans="1:19" x14ac:dyDescent="0.2">
      <c r="A79">
        <v>4</v>
      </c>
      <c r="B79" t="s">
        <v>143</v>
      </c>
      <c r="C79" t="s">
        <v>144</v>
      </c>
      <c r="D79" s="6">
        <v>3</v>
      </c>
      <c r="E79" s="6">
        <v>2</v>
      </c>
      <c r="F79" s="6">
        <v>0.5</v>
      </c>
      <c r="G79" s="6">
        <v>1</v>
      </c>
      <c r="H79" s="6">
        <v>0</v>
      </c>
      <c r="I79" s="6">
        <v>1</v>
      </c>
      <c r="J79" s="6">
        <v>0.5</v>
      </c>
      <c r="K79" s="6">
        <v>1</v>
      </c>
      <c r="L79" s="6">
        <v>1</v>
      </c>
      <c r="M79" s="6">
        <v>1</v>
      </c>
      <c r="N79" s="6">
        <v>2</v>
      </c>
      <c r="O79" s="14">
        <f t="shared" si="2"/>
        <v>8</v>
      </c>
      <c r="R79" s="7">
        <v>1</v>
      </c>
      <c r="S79" t="s">
        <v>249</v>
      </c>
    </row>
    <row r="80" spans="1:19" x14ac:dyDescent="0.2">
      <c r="A80">
        <v>5</v>
      </c>
      <c r="B80" t="s">
        <v>145</v>
      </c>
      <c r="C80" t="s">
        <v>146</v>
      </c>
      <c r="D80" s="6">
        <v>3</v>
      </c>
      <c r="E80" s="6">
        <v>2</v>
      </c>
      <c r="F80" s="6">
        <v>0.5</v>
      </c>
      <c r="G80" s="6">
        <v>1</v>
      </c>
      <c r="H80" s="6">
        <v>0</v>
      </c>
      <c r="I80" s="6">
        <v>1</v>
      </c>
      <c r="J80" s="6">
        <v>0.5</v>
      </c>
      <c r="K80" s="6">
        <v>1</v>
      </c>
      <c r="L80" s="6">
        <v>1</v>
      </c>
      <c r="M80" s="6">
        <v>1</v>
      </c>
      <c r="N80" s="6">
        <v>2</v>
      </c>
      <c r="O80" s="14">
        <f t="shared" si="2"/>
        <v>8</v>
      </c>
      <c r="Q80" s="10"/>
      <c r="R80" s="7">
        <v>2</v>
      </c>
      <c r="S80" t="s">
        <v>250</v>
      </c>
    </row>
    <row r="81" spans="1:19" x14ac:dyDescent="0.2">
      <c r="A81">
        <v>6</v>
      </c>
      <c r="B81" t="s">
        <v>147</v>
      </c>
      <c r="C81" t="s">
        <v>148</v>
      </c>
      <c r="D81" s="6">
        <v>3</v>
      </c>
      <c r="E81" s="6">
        <v>2</v>
      </c>
      <c r="F81" s="6">
        <v>0.5</v>
      </c>
      <c r="G81" s="6">
        <v>1</v>
      </c>
      <c r="H81" s="6">
        <v>0</v>
      </c>
      <c r="I81" s="6">
        <v>1</v>
      </c>
      <c r="J81" s="6">
        <v>0.5</v>
      </c>
      <c r="K81" s="6">
        <v>1</v>
      </c>
      <c r="L81" s="6">
        <v>1</v>
      </c>
      <c r="M81" s="6">
        <v>1</v>
      </c>
      <c r="N81" s="6">
        <v>2</v>
      </c>
      <c r="O81" s="14">
        <f t="shared" si="2"/>
        <v>8</v>
      </c>
      <c r="Q81" s="6"/>
      <c r="R81" s="7"/>
      <c r="S81" t="s">
        <v>251</v>
      </c>
    </row>
    <row r="82" spans="1:19" x14ac:dyDescent="0.2">
      <c r="A82" s="3">
        <v>7</v>
      </c>
      <c r="B82" s="3" t="s">
        <v>149</v>
      </c>
      <c r="C82" s="3" t="s">
        <v>150</v>
      </c>
      <c r="D82" s="15">
        <v>3</v>
      </c>
      <c r="E82" s="15">
        <v>3</v>
      </c>
      <c r="F82" s="15">
        <v>0.5</v>
      </c>
      <c r="G82" s="15">
        <v>1</v>
      </c>
      <c r="H82" s="15">
        <v>0.5</v>
      </c>
      <c r="I82" s="15">
        <v>1</v>
      </c>
      <c r="J82" s="15">
        <v>0.5</v>
      </c>
      <c r="K82" s="15">
        <v>1</v>
      </c>
      <c r="L82" s="15">
        <v>1</v>
      </c>
      <c r="M82" s="15">
        <v>1</v>
      </c>
      <c r="N82" s="15">
        <v>2</v>
      </c>
      <c r="O82" s="2">
        <f t="shared" si="2"/>
        <v>8.5</v>
      </c>
      <c r="R82" s="7" t="s">
        <v>243</v>
      </c>
    </row>
    <row r="83" spans="1:19" x14ac:dyDescent="0.2">
      <c r="A83" s="3">
        <v>8</v>
      </c>
      <c r="B83" s="3" t="s">
        <v>151</v>
      </c>
      <c r="C83" s="3" t="s">
        <v>152</v>
      </c>
      <c r="D83" s="15">
        <v>3</v>
      </c>
      <c r="E83" s="15">
        <v>3</v>
      </c>
      <c r="F83" s="15">
        <v>0.5</v>
      </c>
      <c r="G83" s="15">
        <v>1</v>
      </c>
      <c r="H83" s="15">
        <v>0.5</v>
      </c>
      <c r="I83" s="15">
        <v>1</v>
      </c>
      <c r="J83" s="15">
        <v>0.5</v>
      </c>
      <c r="K83" s="15">
        <v>1</v>
      </c>
      <c r="L83" s="15">
        <v>1</v>
      </c>
      <c r="M83" s="15">
        <v>1</v>
      </c>
      <c r="N83" s="15">
        <v>2</v>
      </c>
      <c r="O83" s="2">
        <f t="shared" si="2"/>
        <v>8.5</v>
      </c>
      <c r="Q83" s="10"/>
      <c r="R83" s="7">
        <v>1</v>
      </c>
      <c r="S83" t="s">
        <v>252</v>
      </c>
    </row>
    <row r="84" spans="1:19" x14ac:dyDescent="0.2">
      <c r="A84" s="3">
        <v>9</v>
      </c>
      <c r="B84" s="3" t="s">
        <v>153</v>
      </c>
      <c r="C84" s="3" t="s">
        <v>154</v>
      </c>
      <c r="D84" s="15">
        <v>3</v>
      </c>
      <c r="E84" s="15">
        <v>3</v>
      </c>
      <c r="F84" s="15">
        <v>0.5</v>
      </c>
      <c r="G84" s="15">
        <v>1</v>
      </c>
      <c r="H84" s="15">
        <v>0.5</v>
      </c>
      <c r="I84" s="15">
        <v>1</v>
      </c>
      <c r="J84" s="15">
        <v>0.5</v>
      </c>
      <c r="K84" s="15">
        <v>1</v>
      </c>
      <c r="L84" s="15">
        <v>1</v>
      </c>
      <c r="M84" s="15">
        <v>1</v>
      </c>
      <c r="N84" s="15">
        <v>2</v>
      </c>
      <c r="O84" s="2">
        <f t="shared" si="2"/>
        <v>8.5</v>
      </c>
      <c r="Q84" s="6"/>
      <c r="R84" s="7">
        <v>2</v>
      </c>
      <c r="S84" t="s">
        <v>253</v>
      </c>
    </row>
    <row r="85" spans="1:19" x14ac:dyDescent="0.2">
      <c r="A85">
        <v>10</v>
      </c>
      <c r="B85" t="s">
        <v>155</v>
      </c>
      <c r="C85" t="s">
        <v>156</v>
      </c>
      <c r="D85" s="6">
        <v>3</v>
      </c>
      <c r="E85" s="6">
        <v>4</v>
      </c>
      <c r="F85" s="6">
        <v>0.5</v>
      </c>
      <c r="G85" s="6">
        <v>0</v>
      </c>
      <c r="H85" s="6">
        <v>1</v>
      </c>
      <c r="I85" s="6">
        <v>1</v>
      </c>
      <c r="J85" s="6">
        <v>0.5</v>
      </c>
      <c r="K85" s="6">
        <v>1</v>
      </c>
      <c r="L85" s="6">
        <v>1</v>
      </c>
      <c r="M85" s="6">
        <v>1</v>
      </c>
      <c r="N85" s="6">
        <v>2</v>
      </c>
      <c r="O85" s="14">
        <f t="shared" si="2"/>
        <v>8</v>
      </c>
      <c r="R85" s="7" t="s">
        <v>244</v>
      </c>
    </row>
    <row r="86" spans="1:19" x14ac:dyDescent="0.2">
      <c r="A86">
        <v>11</v>
      </c>
      <c r="B86" t="s">
        <v>157</v>
      </c>
      <c r="C86" t="s">
        <v>158</v>
      </c>
      <c r="D86" s="6">
        <v>3</v>
      </c>
      <c r="E86" s="6">
        <v>4</v>
      </c>
      <c r="F86" s="6">
        <v>0.5</v>
      </c>
      <c r="G86" s="6">
        <v>0</v>
      </c>
      <c r="H86" s="6">
        <v>1</v>
      </c>
      <c r="I86" s="6">
        <v>1</v>
      </c>
      <c r="J86" s="6">
        <v>0.5</v>
      </c>
      <c r="K86" s="6">
        <v>1</v>
      </c>
      <c r="L86" s="6">
        <v>1</v>
      </c>
      <c r="M86" s="6">
        <v>1</v>
      </c>
      <c r="N86" s="6">
        <v>2</v>
      </c>
      <c r="O86" s="14">
        <f t="shared" si="2"/>
        <v>8</v>
      </c>
      <c r="Q86" s="10"/>
      <c r="R86" s="7"/>
      <c r="S86" t="s">
        <v>254</v>
      </c>
    </row>
    <row r="87" spans="1:19" x14ac:dyDescent="0.2">
      <c r="A87">
        <v>12</v>
      </c>
      <c r="B87" t="s">
        <v>159</v>
      </c>
      <c r="C87" t="s">
        <v>160</v>
      </c>
      <c r="D87" s="6">
        <v>3</v>
      </c>
      <c r="E87" s="6">
        <v>4</v>
      </c>
      <c r="F87" s="6">
        <v>0.5</v>
      </c>
      <c r="G87" s="6">
        <v>0</v>
      </c>
      <c r="H87" s="6">
        <v>1</v>
      </c>
      <c r="I87" s="6">
        <v>1</v>
      </c>
      <c r="J87" s="6">
        <v>0.5</v>
      </c>
      <c r="K87" s="6">
        <v>1</v>
      </c>
      <c r="L87" s="6">
        <v>1</v>
      </c>
      <c r="M87" s="6">
        <v>1</v>
      </c>
      <c r="N87" s="6">
        <v>2</v>
      </c>
      <c r="O87" s="14">
        <f t="shared" si="2"/>
        <v>8</v>
      </c>
      <c r="Q87" s="6"/>
      <c r="R87" s="7" t="s">
        <v>245</v>
      </c>
    </row>
    <row r="88" spans="1:19" x14ac:dyDescent="0.2">
      <c r="A88" s="3">
        <v>13</v>
      </c>
      <c r="B88" s="3" t="s">
        <v>161</v>
      </c>
      <c r="C88" s="3" t="s">
        <v>162</v>
      </c>
      <c r="D88" s="15">
        <v>3</v>
      </c>
      <c r="E88" s="15">
        <v>5</v>
      </c>
      <c r="F88" s="15">
        <v>0.5</v>
      </c>
      <c r="G88" s="15">
        <v>1</v>
      </c>
      <c r="H88" s="15">
        <v>0.5</v>
      </c>
      <c r="I88" s="15">
        <v>1</v>
      </c>
      <c r="J88" s="15">
        <v>0.5</v>
      </c>
      <c r="K88" s="15">
        <v>1</v>
      </c>
      <c r="L88" s="15">
        <v>1</v>
      </c>
      <c r="M88" s="15">
        <v>1</v>
      </c>
      <c r="N88" s="15">
        <v>2</v>
      </c>
      <c r="O88" s="2">
        <f t="shared" si="2"/>
        <v>8.5</v>
      </c>
      <c r="R88" s="7"/>
      <c r="S88" t="s">
        <v>255</v>
      </c>
    </row>
    <row r="89" spans="1:19" x14ac:dyDescent="0.2">
      <c r="A89" s="3">
        <v>14</v>
      </c>
      <c r="B89" s="3" t="s">
        <v>163</v>
      </c>
      <c r="C89" s="3" t="s">
        <v>164</v>
      </c>
      <c r="D89" s="15">
        <v>3</v>
      </c>
      <c r="E89" s="15">
        <v>5</v>
      </c>
      <c r="F89" s="15">
        <v>0.5</v>
      </c>
      <c r="G89" s="15">
        <v>1</v>
      </c>
      <c r="H89" s="15">
        <v>0.5</v>
      </c>
      <c r="I89" s="15">
        <v>1</v>
      </c>
      <c r="J89" s="15">
        <v>0.5</v>
      </c>
      <c r="K89" s="15">
        <v>1</v>
      </c>
      <c r="L89" s="15">
        <v>1</v>
      </c>
      <c r="M89" s="15">
        <v>1</v>
      </c>
      <c r="N89" s="15">
        <v>2</v>
      </c>
      <c r="O89" s="2">
        <f t="shared" si="2"/>
        <v>8.5</v>
      </c>
      <c r="Q89" s="10"/>
      <c r="R89" s="7"/>
    </row>
    <row r="90" spans="1:19" x14ac:dyDescent="0.2">
      <c r="A90" s="3">
        <v>15</v>
      </c>
      <c r="B90" s="3" t="s">
        <v>165</v>
      </c>
      <c r="C90" s="3" t="s">
        <v>166</v>
      </c>
      <c r="D90" s="15">
        <v>3</v>
      </c>
      <c r="E90" s="15">
        <v>5</v>
      </c>
      <c r="F90" s="15">
        <v>0.5</v>
      </c>
      <c r="G90" s="15">
        <v>1</v>
      </c>
      <c r="H90" s="15">
        <v>0.5</v>
      </c>
      <c r="I90" s="15">
        <v>1</v>
      </c>
      <c r="J90" s="15">
        <v>0.5</v>
      </c>
      <c r="K90" s="15">
        <v>1</v>
      </c>
      <c r="L90" s="15">
        <v>1</v>
      </c>
      <c r="M90" s="15">
        <v>1</v>
      </c>
      <c r="N90" s="15">
        <v>2</v>
      </c>
      <c r="O90" s="2">
        <f t="shared" si="2"/>
        <v>8.5</v>
      </c>
      <c r="Q90" s="10"/>
      <c r="R90" s="7"/>
    </row>
    <row r="91" spans="1:19" x14ac:dyDescent="0.2">
      <c r="A91">
        <v>16</v>
      </c>
      <c r="B91" t="s">
        <v>167</v>
      </c>
      <c r="C91" t="s">
        <v>168</v>
      </c>
      <c r="D91" s="6">
        <v>3</v>
      </c>
      <c r="E91" s="6">
        <v>6</v>
      </c>
      <c r="F91" s="6">
        <v>0.5</v>
      </c>
      <c r="G91" s="6">
        <v>1</v>
      </c>
      <c r="H91" s="6">
        <v>0.5</v>
      </c>
      <c r="I91" s="6">
        <v>1</v>
      </c>
      <c r="J91" s="6">
        <v>0</v>
      </c>
      <c r="K91" s="6">
        <v>1</v>
      </c>
      <c r="L91" s="6">
        <v>1</v>
      </c>
      <c r="M91" s="6">
        <v>1</v>
      </c>
      <c r="N91" s="6">
        <v>2</v>
      </c>
      <c r="O91" s="14">
        <f t="shared" si="2"/>
        <v>8</v>
      </c>
      <c r="Q91" s="10"/>
      <c r="R91" s="7"/>
    </row>
    <row r="92" spans="1:19" x14ac:dyDescent="0.2">
      <c r="A92">
        <v>17</v>
      </c>
      <c r="B92" t="s">
        <v>169</v>
      </c>
      <c r="C92" t="s">
        <v>170</v>
      </c>
      <c r="D92" s="6">
        <v>3</v>
      </c>
      <c r="E92" s="6">
        <v>6</v>
      </c>
      <c r="F92" s="6">
        <v>0.5</v>
      </c>
      <c r="G92" s="6">
        <v>1</v>
      </c>
      <c r="H92" s="6">
        <v>0.5</v>
      </c>
      <c r="I92" s="6">
        <v>1</v>
      </c>
      <c r="J92" s="6">
        <v>0</v>
      </c>
      <c r="K92" s="6">
        <v>1</v>
      </c>
      <c r="L92" s="6">
        <v>1</v>
      </c>
      <c r="M92" s="6">
        <v>1</v>
      </c>
      <c r="N92" s="6">
        <v>2</v>
      </c>
      <c r="O92" s="14">
        <f t="shared" si="2"/>
        <v>8</v>
      </c>
      <c r="R92" s="7"/>
    </row>
    <row r="93" spans="1:19" x14ac:dyDescent="0.2">
      <c r="A93">
        <v>18</v>
      </c>
      <c r="B93" t="s">
        <v>171</v>
      </c>
      <c r="C93" t="s">
        <v>172</v>
      </c>
      <c r="D93" s="6">
        <v>3</v>
      </c>
      <c r="E93" s="6">
        <v>6</v>
      </c>
      <c r="F93" s="6">
        <v>0.5</v>
      </c>
      <c r="G93" s="6">
        <v>1</v>
      </c>
      <c r="H93" s="6">
        <v>0.5</v>
      </c>
      <c r="I93" s="6">
        <v>1</v>
      </c>
      <c r="J93" s="6">
        <v>0</v>
      </c>
      <c r="K93" s="6">
        <v>1</v>
      </c>
      <c r="L93" s="6">
        <v>1</v>
      </c>
      <c r="M93" s="6">
        <v>1</v>
      </c>
      <c r="N93" s="6">
        <v>2</v>
      </c>
      <c r="O93" s="14">
        <f t="shared" si="2"/>
        <v>8</v>
      </c>
      <c r="R93" s="7"/>
    </row>
    <row r="94" spans="1:19" x14ac:dyDescent="0.2">
      <c r="A94" s="3">
        <v>19</v>
      </c>
      <c r="B94" s="3" t="s">
        <v>173</v>
      </c>
      <c r="C94" s="3" t="s">
        <v>174</v>
      </c>
      <c r="D94" s="15">
        <v>3</v>
      </c>
      <c r="E94" s="15">
        <v>7</v>
      </c>
      <c r="F94" s="15">
        <v>1</v>
      </c>
      <c r="G94" s="15">
        <v>1</v>
      </c>
      <c r="H94" s="15">
        <v>0.5</v>
      </c>
      <c r="I94" s="15">
        <v>1</v>
      </c>
      <c r="J94" s="15">
        <v>0.5</v>
      </c>
      <c r="K94" s="15">
        <v>0.5</v>
      </c>
      <c r="L94" s="15">
        <v>1</v>
      </c>
      <c r="M94" s="15">
        <v>1</v>
      </c>
      <c r="N94" s="15">
        <v>0</v>
      </c>
      <c r="O94" s="2">
        <f t="shared" si="2"/>
        <v>6.5</v>
      </c>
      <c r="R94" s="7"/>
    </row>
    <row r="95" spans="1:19" x14ac:dyDescent="0.2">
      <c r="A95" s="3">
        <v>20</v>
      </c>
      <c r="B95" s="3" t="s">
        <v>175</v>
      </c>
      <c r="C95" s="3" t="s">
        <v>176</v>
      </c>
      <c r="D95" s="15">
        <v>3</v>
      </c>
      <c r="E95" s="15">
        <v>7</v>
      </c>
      <c r="F95" s="15">
        <v>1</v>
      </c>
      <c r="G95" s="15">
        <v>1</v>
      </c>
      <c r="H95" s="15">
        <v>0.5</v>
      </c>
      <c r="I95" s="15">
        <v>1</v>
      </c>
      <c r="J95" s="15">
        <v>0.5</v>
      </c>
      <c r="K95" s="15">
        <v>0.5</v>
      </c>
      <c r="L95" s="15">
        <v>1</v>
      </c>
      <c r="M95" s="15">
        <v>1</v>
      </c>
      <c r="N95" s="15">
        <v>0</v>
      </c>
      <c r="O95" s="2">
        <f t="shared" si="2"/>
        <v>6.5</v>
      </c>
      <c r="R95" s="7"/>
    </row>
    <row r="96" spans="1:19" x14ac:dyDescent="0.2">
      <c r="A96" s="3">
        <v>21</v>
      </c>
      <c r="B96" s="3" t="s">
        <v>177</v>
      </c>
      <c r="C96" s="3" t="s">
        <v>178</v>
      </c>
      <c r="D96" s="15">
        <v>3</v>
      </c>
      <c r="E96" s="15">
        <v>7</v>
      </c>
      <c r="F96" s="15">
        <v>1</v>
      </c>
      <c r="G96" s="15">
        <v>1</v>
      </c>
      <c r="H96" s="15">
        <v>0.5</v>
      </c>
      <c r="I96" s="15">
        <v>1</v>
      </c>
      <c r="J96" s="15">
        <v>0.5</v>
      </c>
      <c r="K96" s="15">
        <v>0.5</v>
      </c>
      <c r="L96" s="15">
        <v>1</v>
      </c>
      <c r="M96" s="15">
        <v>1</v>
      </c>
      <c r="N96" s="15">
        <v>0</v>
      </c>
      <c r="O96" s="2">
        <f t="shared" si="2"/>
        <v>6.5</v>
      </c>
      <c r="R96" s="7"/>
    </row>
    <row r="97" spans="1:19" x14ac:dyDescent="0.2">
      <c r="F97" s="6"/>
      <c r="R97" s="7"/>
    </row>
    <row r="98" spans="1:19" x14ac:dyDescent="0.2">
      <c r="R98" s="7"/>
    </row>
    <row r="99" spans="1:19" x14ac:dyDescent="0.2">
      <c r="A99" s="12" t="s">
        <v>1</v>
      </c>
      <c r="B99" s="12" t="s">
        <v>2</v>
      </c>
      <c r="C99" s="11" t="s">
        <v>3</v>
      </c>
      <c r="D99" s="12" t="s">
        <v>4</v>
      </c>
      <c r="E99" s="12" t="s">
        <v>5</v>
      </c>
      <c r="F99" s="28" t="s">
        <v>241</v>
      </c>
      <c r="G99" s="26"/>
      <c r="H99" s="26" t="s">
        <v>242</v>
      </c>
      <c r="I99" s="26"/>
      <c r="J99" s="26" t="s">
        <v>243</v>
      </c>
      <c r="K99" s="26"/>
      <c r="L99" s="10" t="s">
        <v>244</v>
      </c>
      <c r="M99" s="10" t="s">
        <v>245</v>
      </c>
      <c r="N99" s="26" t="s">
        <v>11</v>
      </c>
      <c r="O99" s="26" t="s">
        <v>12</v>
      </c>
      <c r="R99" s="7"/>
    </row>
    <row r="100" spans="1:19" x14ac:dyDescent="0.2">
      <c r="D100" s="6"/>
      <c r="E100" s="6"/>
      <c r="F100" s="10">
        <v>1</v>
      </c>
      <c r="G100" s="5">
        <v>2</v>
      </c>
      <c r="H100" s="5">
        <v>1</v>
      </c>
      <c r="I100" s="5">
        <v>2</v>
      </c>
      <c r="J100" s="5">
        <v>1</v>
      </c>
      <c r="K100" s="5">
        <v>2</v>
      </c>
      <c r="L100" s="10"/>
      <c r="M100" s="10"/>
      <c r="N100" s="26"/>
      <c r="O100" s="26"/>
      <c r="R100" s="7"/>
    </row>
    <row r="101" spans="1:19" x14ac:dyDescent="0.2">
      <c r="D101" s="6"/>
      <c r="E101" s="6"/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1</v>
      </c>
      <c r="N101" s="4">
        <v>2</v>
      </c>
      <c r="O101" s="14">
        <f t="shared" ref="O101:O127" si="3">SUM(F101:N101)</f>
        <v>10</v>
      </c>
      <c r="R101" s="7" t="s">
        <v>241</v>
      </c>
    </row>
    <row r="102" spans="1:19" x14ac:dyDescent="0.2">
      <c r="A102" s="3">
        <v>1</v>
      </c>
      <c r="B102" s="3" t="s">
        <v>179</v>
      </c>
      <c r="C102" s="3" t="s">
        <v>180</v>
      </c>
      <c r="D102" s="15">
        <v>4</v>
      </c>
      <c r="E102" s="15">
        <v>1</v>
      </c>
      <c r="F102" s="15">
        <v>0</v>
      </c>
      <c r="G102" s="15">
        <v>1</v>
      </c>
      <c r="H102" s="15">
        <v>0.5</v>
      </c>
      <c r="I102" s="15">
        <v>1</v>
      </c>
      <c r="J102" s="15">
        <v>0.5</v>
      </c>
      <c r="K102" s="15">
        <v>1</v>
      </c>
      <c r="L102" s="15">
        <v>1</v>
      </c>
      <c r="M102" s="15">
        <v>1</v>
      </c>
      <c r="N102" s="15">
        <v>2</v>
      </c>
      <c r="O102" s="2">
        <f t="shared" si="3"/>
        <v>8</v>
      </c>
      <c r="Q102" s="10"/>
      <c r="R102" s="7">
        <v>1</v>
      </c>
      <c r="S102" t="s">
        <v>247</v>
      </c>
    </row>
    <row r="103" spans="1:19" x14ac:dyDescent="0.2">
      <c r="A103" s="3">
        <v>2</v>
      </c>
      <c r="B103" s="3" t="s">
        <v>181</v>
      </c>
      <c r="C103" s="3" t="s">
        <v>182</v>
      </c>
      <c r="D103" s="15">
        <v>4</v>
      </c>
      <c r="E103" s="15">
        <v>1</v>
      </c>
      <c r="F103" s="15">
        <v>0</v>
      </c>
      <c r="G103" s="15">
        <v>1</v>
      </c>
      <c r="H103" s="15">
        <v>0.5</v>
      </c>
      <c r="I103" s="15">
        <v>1</v>
      </c>
      <c r="J103" s="15">
        <v>0.5</v>
      </c>
      <c r="K103" s="15">
        <v>1</v>
      </c>
      <c r="L103" s="15">
        <v>1</v>
      </c>
      <c r="M103" s="15">
        <v>1</v>
      </c>
      <c r="N103" s="15">
        <v>2</v>
      </c>
      <c r="O103" s="2">
        <f t="shared" si="3"/>
        <v>8</v>
      </c>
      <c r="Q103" s="10"/>
      <c r="R103" s="7">
        <v>2</v>
      </c>
      <c r="S103" t="s">
        <v>248</v>
      </c>
    </row>
    <row r="104" spans="1:19" x14ac:dyDescent="0.2">
      <c r="A104" s="3">
        <v>3</v>
      </c>
      <c r="B104" s="3" t="s">
        <v>183</v>
      </c>
      <c r="C104" s="3" t="s">
        <v>184</v>
      </c>
      <c r="D104" s="15">
        <v>4</v>
      </c>
      <c r="E104" s="15">
        <v>1</v>
      </c>
      <c r="F104" s="15">
        <v>0</v>
      </c>
      <c r="G104" s="15">
        <v>1</v>
      </c>
      <c r="H104" s="15">
        <v>0.5</v>
      </c>
      <c r="I104" s="15">
        <v>1</v>
      </c>
      <c r="J104" s="15">
        <v>0.5</v>
      </c>
      <c r="K104" s="15">
        <v>1</v>
      </c>
      <c r="L104" s="15">
        <v>1</v>
      </c>
      <c r="M104" s="15">
        <v>1</v>
      </c>
      <c r="N104" s="15">
        <v>2</v>
      </c>
      <c r="O104" s="2">
        <f t="shared" si="3"/>
        <v>8</v>
      </c>
      <c r="Q104" s="10"/>
      <c r="R104" s="7" t="s">
        <v>242</v>
      </c>
    </row>
    <row r="105" spans="1:19" x14ac:dyDescent="0.2">
      <c r="A105">
        <v>4</v>
      </c>
      <c r="B105" t="s">
        <v>185</v>
      </c>
      <c r="C105" t="s">
        <v>186</v>
      </c>
      <c r="D105" s="6">
        <v>4</v>
      </c>
      <c r="E105" s="6">
        <v>2</v>
      </c>
      <c r="F105" s="6">
        <v>0.5</v>
      </c>
      <c r="G105" s="6">
        <v>0.5</v>
      </c>
      <c r="H105" s="6">
        <v>0.5</v>
      </c>
      <c r="I105" s="6">
        <v>0</v>
      </c>
      <c r="J105" s="6">
        <v>0.5</v>
      </c>
      <c r="K105" s="6">
        <v>0.5</v>
      </c>
      <c r="L105" s="6">
        <v>1</v>
      </c>
      <c r="M105" s="6">
        <v>0.5</v>
      </c>
      <c r="N105" s="6">
        <v>2</v>
      </c>
      <c r="O105" s="14">
        <f t="shared" si="3"/>
        <v>6</v>
      </c>
      <c r="R105" s="7">
        <v>1</v>
      </c>
      <c r="S105" t="s">
        <v>249</v>
      </c>
    </row>
    <row r="106" spans="1:19" x14ac:dyDescent="0.2">
      <c r="A106">
        <v>5</v>
      </c>
      <c r="B106" t="s">
        <v>187</v>
      </c>
      <c r="C106" t="s">
        <v>188</v>
      </c>
      <c r="D106" s="6">
        <v>4</v>
      </c>
      <c r="E106" s="6">
        <v>2</v>
      </c>
      <c r="F106" s="6">
        <v>0.5</v>
      </c>
      <c r="G106" s="6">
        <v>0.5</v>
      </c>
      <c r="H106" s="6">
        <v>0.5</v>
      </c>
      <c r="I106" s="6">
        <v>0</v>
      </c>
      <c r="J106" s="6">
        <v>0.5</v>
      </c>
      <c r="K106" s="6">
        <v>0.5</v>
      </c>
      <c r="L106" s="6">
        <v>1</v>
      </c>
      <c r="M106" s="6">
        <v>0.5</v>
      </c>
      <c r="N106" s="6">
        <v>2</v>
      </c>
      <c r="O106" s="14">
        <f t="shared" si="3"/>
        <v>6</v>
      </c>
      <c r="Q106" s="10"/>
      <c r="R106" s="7">
        <v>2</v>
      </c>
      <c r="S106" t="s">
        <v>250</v>
      </c>
    </row>
    <row r="107" spans="1:19" x14ac:dyDescent="0.2">
      <c r="A107">
        <v>6</v>
      </c>
      <c r="B107" t="s">
        <v>189</v>
      </c>
      <c r="C107" t="s">
        <v>190</v>
      </c>
      <c r="D107" s="6">
        <v>4</v>
      </c>
      <c r="E107" s="6">
        <v>2</v>
      </c>
      <c r="F107" s="6">
        <v>0.5</v>
      </c>
      <c r="G107" s="6">
        <v>0.5</v>
      </c>
      <c r="H107" s="6">
        <v>0.5</v>
      </c>
      <c r="I107" s="6">
        <v>0</v>
      </c>
      <c r="J107" s="6">
        <v>0.5</v>
      </c>
      <c r="K107" s="6">
        <v>0.5</v>
      </c>
      <c r="L107" s="6">
        <v>1</v>
      </c>
      <c r="M107" s="6">
        <v>0.5</v>
      </c>
      <c r="N107" s="6">
        <v>2</v>
      </c>
      <c r="O107" s="14">
        <f t="shared" si="3"/>
        <v>6</v>
      </c>
      <c r="Q107" s="6"/>
      <c r="R107" s="7"/>
      <c r="S107" t="s">
        <v>251</v>
      </c>
    </row>
    <row r="108" spans="1:19" x14ac:dyDescent="0.2">
      <c r="A108" s="3">
        <v>7</v>
      </c>
      <c r="B108" s="3" t="s">
        <v>191</v>
      </c>
      <c r="C108" s="3" t="s">
        <v>192</v>
      </c>
      <c r="D108" s="15">
        <v>4</v>
      </c>
      <c r="E108" s="15">
        <v>3</v>
      </c>
      <c r="F108" s="15">
        <v>0.5</v>
      </c>
      <c r="G108" s="15">
        <v>1</v>
      </c>
      <c r="H108" s="15">
        <v>0.5</v>
      </c>
      <c r="I108" s="15">
        <v>0</v>
      </c>
      <c r="J108" s="15">
        <v>0.5</v>
      </c>
      <c r="K108" s="15">
        <v>1</v>
      </c>
      <c r="L108" s="15">
        <v>1</v>
      </c>
      <c r="M108" s="15">
        <v>1</v>
      </c>
      <c r="N108" s="15">
        <v>2</v>
      </c>
      <c r="O108" s="2">
        <f t="shared" si="3"/>
        <v>7.5</v>
      </c>
      <c r="R108" s="7" t="s">
        <v>243</v>
      </c>
    </row>
    <row r="109" spans="1:19" x14ac:dyDescent="0.2">
      <c r="A109" s="3">
        <v>8</v>
      </c>
      <c r="B109" s="3" t="s">
        <v>193</v>
      </c>
      <c r="C109" s="3" t="s">
        <v>194</v>
      </c>
      <c r="D109" s="15">
        <v>4</v>
      </c>
      <c r="E109" s="15">
        <v>3</v>
      </c>
      <c r="F109" s="15">
        <v>0.5</v>
      </c>
      <c r="G109" s="15">
        <v>1</v>
      </c>
      <c r="H109" s="15">
        <v>0.5</v>
      </c>
      <c r="I109" s="15">
        <v>0</v>
      </c>
      <c r="J109" s="15">
        <v>0.5</v>
      </c>
      <c r="K109" s="15">
        <v>1</v>
      </c>
      <c r="L109" s="15">
        <v>1</v>
      </c>
      <c r="M109" s="15">
        <v>1</v>
      </c>
      <c r="N109" s="15">
        <v>2</v>
      </c>
      <c r="O109" s="2">
        <f t="shared" si="3"/>
        <v>7.5</v>
      </c>
      <c r="Q109" s="10"/>
      <c r="R109" s="7">
        <v>1</v>
      </c>
      <c r="S109" t="s">
        <v>252</v>
      </c>
    </row>
    <row r="110" spans="1:19" x14ac:dyDescent="0.2">
      <c r="A110" s="3">
        <v>9</v>
      </c>
      <c r="B110" s="3" t="s">
        <v>195</v>
      </c>
      <c r="C110" s="3" t="s">
        <v>196</v>
      </c>
      <c r="D110" s="15">
        <v>4</v>
      </c>
      <c r="E110" s="15">
        <v>3</v>
      </c>
      <c r="F110" s="15">
        <v>0.5</v>
      </c>
      <c r="G110" s="15">
        <v>1</v>
      </c>
      <c r="H110" s="15">
        <v>0.5</v>
      </c>
      <c r="I110" s="15">
        <v>0</v>
      </c>
      <c r="J110" s="15">
        <v>0.5</v>
      </c>
      <c r="K110" s="15">
        <v>1</v>
      </c>
      <c r="L110" s="15">
        <v>1</v>
      </c>
      <c r="M110" s="15">
        <v>1</v>
      </c>
      <c r="N110" s="15">
        <v>2</v>
      </c>
      <c r="O110" s="2">
        <f t="shared" si="3"/>
        <v>7.5</v>
      </c>
      <c r="Q110" s="6"/>
      <c r="R110" s="7">
        <v>2</v>
      </c>
      <c r="S110" t="s">
        <v>253</v>
      </c>
    </row>
    <row r="111" spans="1:19" x14ac:dyDescent="0.2">
      <c r="A111">
        <v>10</v>
      </c>
      <c r="B111" t="s">
        <v>197</v>
      </c>
      <c r="C111" t="s">
        <v>198</v>
      </c>
      <c r="D111" s="6">
        <v>4</v>
      </c>
      <c r="E111" s="6">
        <v>4</v>
      </c>
      <c r="F111" s="6">
        <v>0.5</v>
      </c>
      <c r="G111" s="6">
        <v>0.5</v>
      </c>
      <c r="H111" s="6">
        <v>0.5</v>
      </c>
      <c r="I111" s="6">
        <v>1</v>
      </c>
      <c r="J111" s="6">
        <v>0.5</v>
      </c>
      <c r="K111" s="6">
        <v>1</v>
      </c>
      <c r="L111" s="6">
        <v>1</v>
      </c>
      <c r="M111" s="6">
        <v>1</v>
      </c>
      <c r="N111" s="6">
        <v>2</v>
      </c>
      <c r="O111" s="14">
        <f t="shared" si="3"/>
        <v>8</v>
      </c>
      <c r="R111" s="7" t="s">
        <v>244</v>
      </c>
    </row>
    <row r="112" spans="1:19" x14ac:dyDescent="0.2">
      <c r="A112">
        <v>11</v>
      </c>
      <c r="B112" t="s">
        <v>199</v>
      </c>
      <c r="C112" t="s">
        <v>200</v>
      </c>
      <c r="D112" s="6">
        <v>4</v>
      </c>
      <c r="E112" s="6">
        <v>4</v>
      </c>
      <c r="F112" s="6">
        <v>0.5</v>
      </c>
      <c r="G112" s="6">
        <v>0.5</v>
      </c>
      <c r="H112" s="6">
        <v>0.5</v>
      </c>
      <c r="I112" s="6">
        <v>1</v>
      </c>
      <c r="J112" s="6">
        <v>0.5</v>
      </c>
      <c r="K112" s="6">
        <v>1</v>
      </c>
      <c r="L112" s="6">
        <v>1</v>
      </c>
      <c r="M112" s="6">
        <v>1</v>
      </c>
      <c r="N112" s="6">
        <v>2</v>
      </c>
      <c r="O112" s="14">
        <f t="shared" si="3"/>
        <v>8</v>
      </c>
      <c r="Q112" s="10"/>
      <c r="R112" s="7"/>
      <c r="S112" t="s">
        <v>254</v>
      </c>
    </row>
    <row r="113" spans="1:19" x14ac:dyDescent="0.2">
      <c r="A113">
        <v>12</v>
      </c>
      <c r="B113" t="s">
        <v>201</v>
      </c>
      <c r="C113" t="s">
        <v>202</v>
      </c>
      <c r="D113" s="6">
        <v>4</v>
      </c>
      <c r="E113" s="6">
        <v>4</v>
      </c>
      <c r="F113" s="6">
        <v>0.5</v>
      </c>
      <c r="G113" s="6">
        <v>0.5</v>
      </c>
      <c r="H113" s="6">
        <v>0.5</v>
      </c>
      <c r="I113" s="6">
        <v>1</v>
      </c>
      <c r="J113" s="6">
        <v>0.5</v>
      </c>
      <c r="K113" s="6">
        <v>1</v>
      </c>
      <c r="L113" s="6">
        <v>1</v>
      </c>
      <c r="M113" s="6">
        <v>1</v>
      </c>
      <c r="N113" s="6">
        <v>2</v>
      </c>
      <c r="O113" s="14">
        <f t="shared" si="3"/>
        <v>8</v>
      </c>
      <c r="Q113" s="6"/>
      <c r="R113" s="7" t="s">
        <v>245</v>
      </c>
    </row>
    <row r="114" spans="1:19" x14ac:dyDescent="0.2">
      <c r="A114" s="3">
        <v>13</v>
      </c>
      <c r="B114" s="3" t="s">
        <v>203</v>
      </c>
      <c r="C114" s="3" t="s">
        <v>204</v>
      </c>
      <c r="D114" s="15">
        <v>4</v>
      </c>
      <c r="E114" s="15">
        <v>5</v>
      </c>
      <c r="F114" s="15">
        <v>1</v>
      </c>
      <c r="G114" s="15">
        <v>1</v>
      </c>
      <c r="H114" s="15">
        <v>0.5</v>
      </c>
      <c r="I114" s="15">
        <v>1</v>
      </c>
      <c r="J114" s="15">
        <v>0</v>
      </c>
      <c r="K114" s="15">
        <v>1</v>
      </c>
      <c r="L114" s="15">
        <v>1</v>
      </c>
      <c r="M114" s="15">
        <v>1</v>
      </c>
      <c r="N114" s="15">
        <v>1</v>
      </c>
      <c r="O114" s="2">
        <f t="shared" si="3"/>
        <v>7.5</v>
      </c>
      <c r="R114" s="7"/>
      <c r="S114" t="s">
        <v>255</v>
      </c>
    </row>
    <row r="115" spans="1:19" x14ac:dyDescent="0.2">
      <c r="A115" s="3">
        <v>14</v>
      </c>
      <c r="B115" s="3" t="s">
        <v>205</v>
      </c>
      <c r="C115" s="3" t="s">
        <v>206</v>
      </c>
      <c r="D115" s="15">
        <v>4</v>
      </c>
      <c r="E115" s="15">
        <v>5</v>
      </c>
      <c r="F115" s="15">
        <v>1</v>
      </c>
      <c r="G115" s="15">
        <v>1</v>
      </c>
      <c r="H115" s="15">
        <v>0.5</v>
      </c>
      <c r="I115" s="15">
        <v>1</v>
      </c>
      <c r="J115" s="15">
        <v>0</v>
      </c>
      <c r="K115" s="15">
        <v>1</v>
      </c>
      <c r="L115" s="15">
        <v>1</v>
      </c>
      <c r="M115" s="15">
        <v>1</v>
      </c>
      <c r="N115" s="15">
        <v>1</v>
      </c>
      <c r="O115" s="2">
        <f t="shared" si="3"/>
        <v>7.5</v>
      </c>
      <c r="Q115" s="10"/>
      <c r="R115" s="7"/>
    </row>
    <row r="116" spans="1:19" x14ac:dyDescent="0.2">
      <c r="A116" s="3">
        <v>15</v>
      </c>
      <c r="B116" s="3" t="s">
        <v>207</v>
      </c>
      <c r="C116" s="3" t="s">
        <v>208</v>
      </c>
      <c r="D116" s="15">
        <v>4</v>
      </c>
      <c r="E116" s="15">
        <v>5</v>
      </c>
      <c r="F116" s="15">
        <v>1</v>
      </c>
      <c r="G116" s="15">
        <v>1</v>
      </c>
      <c r="H116" s="15">
        <v>0.5</v>
      </c>
      <c r="I116" s="15">
        <v>1</v>
      </c>
      <c r="J116" s="15">
        <v>0</v>
      </c>
      <c r="K116" s="15">
        <v>1</v>
      </c>
      <c r="L116" s="15">
        <v>1</v>
      </c>
      <c r="M116" s="15">
        <v>1</v>
      </c>
      <c r="N116" s="15">
        <v>1</v>
      </c>
      <c r="O116" s="2">
        <f t="shared" si="3"/>
        <v>7.5</v>
      </c>
      <c r="Q116" s="10"/>
      <c r="R116" s="7"/>
    </row>
    <row r="117" spans="1:19" x14ac:dyDescent="0.2">
      <c r="A117">
        <v>16</v>
      </c>
      <c r="B117" t="s">
        <v>209</v>
      </c>
      <c r="C117" t="s">
        <v>210</v>
      </c>
      <c r="D117" s="6">
        <v>4</v>
      </c>
      <c r="E117" s="6">
        <v>6</v>
      </c>
      <c r="F117" s="6">
        <v>0.5</v>
      </c>
      <c r="G117" s="6">
        <v>1</v>
      </c>
      <c r="H117" s="6">
        <v>1</v>
      </c>
      <c r="I117" s="6">
        <v>1</v>
      </c>
      <c r="J117" s="6">
        <v>1</v>
      </c>
      <c r="K117" s="6">
        <v>1</v>
      </c>
      <c r="L117" s="6">
        <v>1</v>
      </c>
      <c r="M117" s="6">
        <v>1</v>
      </c>
      <c r="N117" s="6">
        <v>2</v>
      </c>
      <c r="O117" s="14">
        <f t="shared" si="3"/>
        <v>9.5</v>
      </c>
      <c r="Q117" s="10"/>
      <c r="R117" s="7"/>
    </row>
    <row r="118" spans="1:19" x14ac:dyDescent="0.2">
      <c r="A118">
        <v>17</v>
      </c>
      <c r="B118" t="s">
        <v>211</v>
      </c>
      <c r="C118" t="s">
        <v>212</v>
      </c>
      <c r="D118" s="6">
        <v>4</v>
      </c>
      <c r="E118" s="6">
        <v>6</v>
      </c>
      <c r="F118" s="6">
        <v>0.5</v>
      </c>
      <c r="G118" s="6">
        <v>1</v>
      </c>
      <c r="H118" s="6">
        <v>1</v>
      </c>
      <c r="I118" s="6">
        <v>1</v>
      </c>
      <c r="J118" s="6">
        <v>1</v>
      </c>
      <c r="K118" s="6">
        <v>1</v>
      </c>
      <c r="L118" s="6">
        <v>1</v>
      </c>
      <c r="M118" s="6">
        <v>1</v>
      </c>
      <c r="N118" s="6">
        <v>2</v>
      </c>
      <c r="O118" s="14">
        <f t="shared" si="3"/>
        <v>9.5</v>
      </c>
      <c r="R118" s="7"/>
    </row>
    <row r="119" spans="1:19" x14ac:dyDescent="0.2">
      <c r="A119">
        <v>18</v>
      </c>
      <c r="B119" t="s">
        <v>213</v>
      </c>
      <c r="C119" t="s">
        <v>214</v>
      </c>
      <c r="D119" s="6">
        <v>4</v>
      </c>
      <c r="E119" s="6">
        <v>6</v>
      </c>
      <c r="F119" s="6">
        <v>0.5</v>
      </c>
      <c r="G119" s="6">
        <v>1</v>
      </c>
      <c r="H119" s="6">
        <v>1</v>
      </c>
      <c r="I119" s="6">
        <v>1</v>
      </c>
      <c r="J119" s="6">
        <v>1</v>
      </c>
      <c r="K119" s="6">
        <v>1</v>
      </c>
      <c r="L119" s="6">
        <v>1</v>
      </c>
      <c r="M119" s="6">
        <v>1</v>
      </c>
      <c r="N119" s="6">
        <v>2</v>
      </c>
      <c r="O119" s="14">
        <f t="shared" si="3"/>
        <v>9.5</v>
      </c>
      <c r="R119" s="7"/>
    </row>
    <row r="120" spans="1:19" x14ac:dyDescent="0.2">
      <c r="A120" s="3">
        <v>19</v>
      </c>
      <c r="B120" s="3" t="s">
        <v>215</v>
      </c>
      <c r="C120" s="3" t="s">
        <v>216</v>
      </c>
      <c r="D120" s="15">
        <v>4</v>
      </c>
      <c r="E120" s="15">
        <v>7</v>
      </c>
      <c r="F120" s="15">
        <v>1</v>
      </c>
      <c r="G120" s="15">
        <v>1</v>
      </c>
      <c r="H120" s="15">
        <v>1</v>
      </c>
      <c r="I120" s="15">
        <v>1</v>
      </c>
      <c r="J120" s="15">
        <v>1</v>
      </c>
      <c r="K120" s="15">
        <v>1</v>
      </c>
      <c r="L120" s="15">
        <v>1</v>
      </c>
      <c r="M120" s="15">
        <v>1</v>
      </c>
      <c r="N120" s="15">
        <v>2</v>
      </c>
      <c r="O120" s="2">
        <f t="shared" si="3"/>
        <v>10</v>
      </c>
      <c r="R120" s="7"/>
    </row>
    <row r="121" spans="1:19" x14ac:dyDescent="0.2">
      <c r="A121" s="3">
        <v>20</v>
      </c>
      <c r="B121" s="3" t="s">
        <v>217</v>
      </c>
      <c r="C121" s="3" t="s">
        <v>218</v>
      </c>
      <c r="D121" s="15">
        <v>4</v>
      </c>
      <c r="E121" s="15">
        <v>7</v>
      </c>
      <c r="F121" s="15">
        <v>1</v>
      </c>
      <c r="G121" s="15">
        <v>1</v>
      </c>
      <c r="H121" s="15">
        <v>1</v>
      </c>
      <c r="I121" s="15">
        <v>1</v>
      </c>
      <c r="J121" s="15">
        <v>1</v>
      </c>
      <c r="K121" s="15">
        <v>1</v>
      </c>
      <c r="L121" s="15">
        <v>1</v>
      </c>
      <c r="M121" s="15">
        <v>1</v>
      </c>
      <c r="N121" s="15">
        <v>2</v>
      </c>
      <c r="O121" s="2">
        <f t="shared" si="3"/>
        <v>10</v>
      </c>
      <c r="R121" s="7"/>
    </row>
    <row r="122" spans="1:19" x14ac:dyDescent="0.2">
      <c r="A122" s="3">
        <v>21</v>
      </c>
      <c r="B122" s="3" t="s">
        <v>219</v>
      </c>
      <c r="C122" s="3" t="s">
        <v>220</v>
      </c>
      <c r="D122" s="15">
        <v>4</v>
      </c>
      <c r="E122" s="15">
        <v>7</v>
      </c>
      <c r="F122" s="15">
        <v>1</v>
      </c>
      <c r="G122" s="15">
        <v>1</v>
      </c>
      <c r="H122" s="15">
        <v>1</v>
      </c>
      <c r="I122" s="15">
        <v>1</v>
      </c>
      <c r="J122" s="15">
        <v>1</v>
      </c>
      <c r="K122" s="15">
        <v>1</v>
      </c>
      <c r="L122" s="15">
        <v>1</v>
      </c>
      <c r="M122" s="15">
        <v>1</v>
      </c>
      <c r="N122" s="15">
        <v>2</v>
      </c>
      <c r="O122" s="2">
        <f t="shared" si="3"/>
        <v>10</v>
      </c>
      <c r="R122" s="7"/>
    </row>
    <row r="123" spans="1:19" x14ac:dyDescent="0.2">
      <c r="A123" s="3">
        <v>22</v>
      </c>
      <c r="B123" s="3" t="s">
        <v>221</v>
      </c>
      <c r="C123" s="3" t="s">
        <v>222</v>
      </c>
      <c r="D123" s="15">
        <v>4</v>
      </c>
      <c r="E123" s="15">
        <v>7</v>
      </c>
      <c r="F123" s="15">
        <v>1</v>
      </c>
      <c r="G123" s="15">
        <v>1</v>
      </c>
      <c r="H123" s="15">
        <v>1</v>
      </c>
      <c r="I123" s="15">
        <v>1</v>
      </c>
      <c r="J123" s="15">
        <v>1</v>
      </c>
      <c r="K123" s="15">
        <v>1</v>
      </c>
      <c r="L123" s="15">
        <v>1</v>
      </c>
      <c r="M123" s="15">
        <v>1</v>
      </c>
      <c r="N123" s="15">
        <v>2</v>
      </c>
      <c r="O123" s="2">
        <f t="shared" si="3"/>
        <v>10</v>
      </c>
      <c r="R123" s="7"/>
    </row>
    <row r="124" spans="1:19" x14ac:dyDescent="0.2">
      <c r="A124">
        <v>23</v>
      </c>
      <c r="B124" t="s">
        <v>223</v>
      </c>
      <c r="C124" t="s">
        <v>224</v>
      </c>
      <c r="D124" s="6">
        <v>4</v>
      </c>
      <c r="E124" s="6">
        <v>8</v>
      </c>
      <c r="F124" s="6">
        <v>0</v>
      </c>
      <c r="G124" s="6">
        <v>0.5</v>
      </c>
      <c r="H124" s="6">
        <v>0.5</v>
      </c>
      <c r="I124" s="6">
        <v>1</v>
      </c>
      <c r="J124" s="6">
        <v>1</v>
      </c>
      <c r="K124" s="6">
        <v>1</v>
      </c>
      <c r="L124" s="6">
        <v>1</v>
      </c>
      <c r="M124" s="6">
        <v>1</v>
      </c>
      <c r="N124" s="6">
        <v>2</v>
      </c>
      <c r="O124" s="14">
        <f t="shared" si="3"/>
        <v>8</v>
      </c>
      <c r="R124" s="7"/>
    </row>
    <row r="125" spans="1:19" x14ac:dyDescent="0.2">
      <c r="A125">
        <v>24</v>
      </c>
      <c r="B125" t="s">
        <v>225</v>
      </c>
      <c r="C125" t="s">
        <v>226</v>
      </c>
      <c r="D125" s="6">
        <v>4</v>
      </c>
      <c r="E125" s="6">
        <v>8</v>
      </c>
      <c r="F125" s="6">
        <v>0</v>
      </c>
      <c r="G125" s="6">
        <v>0.5</v>
      </c>
      <c r="H125" s="6">
        <v>0.5</v>
      </c>
      <c r="I125" s="6">
        <v>1</v>
      </c>
      <c r="J125" s="6">
        <v>1</v>
      </c>
      <c r="K125" s="6">
        <v>1</v>
      </c>
      <c r="L125" s="6">
        <v>1</v>
      </c>
      <c r="M125" s="6">
        <v>1</v>
      </c>
      <c r="N125" s="6">
        <v>2</v>
      </c>
      <c r="O125" s="14">
        <f t="shared" si="3"/>
        <v>8</v>
      </c>
      <c r="R125" s="7"/>
    </row>
    <row r="126" spans="1:19" x14ac:dyDescent="0.2">
      <c r="A126">
        <v>25</v>
      </c>
      <c r="B126" t="s">
        <v>227</v>
      </c>
      <c r="C126" t="s">
        <v>228</v>
      </c>
      <c r="D126" s="6">
        <v>4</v>
      </c>
      <c r="E126" s="6">
        <v>8</v>
      </c>
      <c r="F126" s="6">
        <v>0</v>
      </c>
      <c r="G126" s="6">
        <v>0.5</v>
      </c>
      <c r="H126" s="6">
        <v>0.5</v>
      </c>
      <c r="I126" s="6">
        <v>1</v>
      </c>
      <c r="J126" s="6">
        <v>1</v>
      </c>
      <c r="K126" s="6">
        <v>1</v>
      </c>
      <c r="L126" s="6">
        <v>1</v>
      </c>
      <c r="M126" s="6">
        <v>1</v>
      </c>
      <c r="N126" s="6">
        <v>2</v>
      </c>
      <c r="O126" s="14">
        <f t="shared" si="3"/>
        <v>8</v>
      </c>
      <c r="R126" s="7"/>
    </row>
    <row r="127" spans="1:19" x14ac:dyDescent="0.2">
      <c r="A127">
        <v>26</v>
      </c>
      <c r="B127" t="s">
        <v>229</v>
      </c>
      <c r="C127" t="s">
        <v>230</v>
      </c>
      <c r="D127" s="6">
        <v>4</v>
      </c>
      <c r="E127" s="6">
        <v>8</v>
      </c>
      <c r="F127" s="6">
        <v>0</v>
      </c>
      <c r="G127" s="6">
        <v>0.5</v>
      </c>
      <c r="H127" s="6">
        <v>0.5</v>
      </c>
      <c r="I127" s="6">
        <v>1</v>
      </c>
      <c r="J127" s="6">
        <v>1</v>
      </c>
      <c r="K127" s="6">
        <v>1</v>
      </c>
      <c r="L127" s="6">
        <v>1</v>
      </c>
      <c r="M127" s="6">
        <v>1</v>
      </c>
      <c r="N127" s="6">
        <v>2</v>
      </c>
      <c r="O127" s="14">
        <f t="shared" si="3"/>
        <v>8</v>
      </c>
      <c r="R127" s="7"/>
    </row>
  </sheetData>
  <mergeCells count="21">
    <mergeCell ref="A1:F1"/>
    <mergeCell ref="F2:G2"/>
    <mergeCell ref="H2:I2"/>
    <mergeCell ref="J2:K2"/>
    <mergeCell ref="N2:N3"/>
    <mergeCell ref="O2:O3"/>
    <mergeCell ref="F37:G37"/>
    <mergeCell ref="H37:I37"/>
    <mergeCell ref="J37:K37"/>
    <mergeCell ref="N37:N38"/>
    <mergeCell ref="O37:O38"/>
    <mergeCell ref="F73:G73"/>
    <mergeCell ref="H73:I73"/>
    <mergeCell ref="J73:K73"/>
    <mergeCell ref="N73:N74"/>
    <mergeCell ref="O73:O74"/>
    <mergeCell ref="F99:G99"/>
    <mergeCell ref="H99:I99"/>
    <mergeCell ref="J99:K99"/>
    <mergeCell ref="N99:N100"/>
    <mergeCell ref="O99:O10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zoomScale="85" zoomScaleNormal="85" workbookViewId="0">
      <selection sqref="A1:F1"/>
    </sheetView>
  </sheetViews>
  <sheetFormatPr defaultColWidth="17.140625" defaultRowHeight="12.75" customHeight="1" x14ac:dyDescent="0.2"/>
  <cols>
    <col min="1" max="1" width="6.42578125" customWidth="1"/>
    <col min="2" max="2" width="13.5703125" customWidth="1"/>
    <col min="3" max="3" width="27.85546875" customWidth="1"/>
    <col min="4" max="14" width="6.42578125" customWidth="1"/>
    <col min="18" max="18" width="56.42578125" customWidth="1"/>
  </cols>
  <sheetData>
    <row r="1" spans="1:18" x14ac:dyDescent="0.2">
      <c r="A1" s="29" t="s">
        <v>256</v>
      </c>
      <c r="B1" s="29"/>
      <c r="C1" s="29"/>
      <c r="D1" s="29"/>
      <c r="E1" s="29"/>
      <c r="F1" s="29"/>
    </row>
    <row r="2" spans="1:18" x14ac:dyDescent="0.2">
      <c r="A2" s="12" t="s">
        <v>1</v>
      </c>
      <c r="B2" s="12" t="s">
        <v>2</v>
      </c>
      <c r="C2" s="11" t="s">
        <v>3</v>
      </c>
      <c r="D2" s="12" t="s">
        <v>4</v>
      </c>
      <c r="E2" s="12" t="s">
        <v>5</v>
      </c>
      <c r="F2" s="28" t="s">
        <v>257</v>
      </c>
      <c r="G2" s="26"/>
      <c r="H2" s="26"/>
      <c r="I2" s="26" t="s">
        <v>258</v>
      </c>
      <c r="J2" s="26"/>
      <c r="K2" s="26" t="s">
        <v>259</v>
      </c>
      <c r="L2" s="26"/>
      <c r="M2" s="26" t="s">
        <v>11</v>
      </c>
      <c r="N2" s="26" t="s">
        <v>12</v>
      </c>
    </row>
    <row r="3" spans="1:18" x14ac:dyDescent="0.2">
      <c r="D3" s="6"/>
      <c r="E3" s="6"/>
      <c r="F3" s="10">
        <v>1</v>
      </c>
      <c r="G3" s="5">
        <v>2</v>
      </c>
      <c r="H3" s="5">
        <v>3</v>
      </c>
      <c r="I3" s="5">
        <v>1</v>
      </c>
      <c r="J3" s="5">
        <v>2</v>
      </c>
      <c r="K3" s="5">
        <v>1</v>
      </c>
      <c r="L3" s="5">
        <v>2</v>
      </c>
      <c r="M3" s="26"/>
      <c r="N3" s="26"/>
    </row>
    <row r="4" spans="1:18" x14ac:dyDescent="0.2">
      <c r="D4" s="6"/>
      <c r="E4" s="6"/>
      <c r="F4" s="4">
        <v>1</v>
      </c>
      <c r="G4" s="4">
        <v>1</v>
      </c>
      <c r="H4" s="4">
        <v>1</v>
      </c>
      <c r="I4" s="4">
        <v>1.5</v>
      </c>
      <c r="J4" s="4">
        <v>1.5</v>
      </c>
      <c r="K4" s="4">
        <v>1</v>
      </c>
      <c r="L4" s="4">
        <v>1</v>
      </c>
      <c r="M4" s="4">
        <v>2</v>
      </c>
      <c r="N4" s="14">
        <f t="shared" ref="N4:N34" si="0">SUM(F4:M4)</f>
        <v>10</v>
      </c>
      <c r="Q4" s="7" t="s">
        <v>257</v>
      </c>
      <c r="R4" s="7" t="s">
        <v>260</v>
      </c>
    </row>
    <row r="5" spans="1:18" x14ac:dyDescent="0.2">
      <c r="A5" s="3">
        <v>1</v>
      </c>
      <c r="B5" s="3" t="s">
        <v>13</v>
      </c>
      <c r="C5" s="3" t="s">
        <v>14</v>
      </c>
      <c r="D5" s="15">
        <v>1</v>
      </c>
      <c r="E5" s="15">
        <v>1</v>
      </c>
      <c r="F5" s="15">
        <v>1</v>
      </c>
      <c r="G5" s="15">
        <v>1</v>
      </c>
      <c r="H5" s="15">
        <v>0</v>
      </c>
      <c r="I5" s="15">
        <v>0</v>
      </c>
      <c r="J5" s="15">
        <v>1.5</v>
      </c>
      <c r="K5" s="15">
        <v>1</v>
      </c>
      <c r="L5" s="15">
        <v>1</v>
      </c>
      <c r="M5" s="15">
        <v>1</v>
      </c>
      <c r="N5" s="2">
        <f t="shared" si="0"/>
        <v>6.5</v>
      </c>
      <c r="Q5">
        <v>1</v>
      </c>
      <c r="R5" t="s">
        <v>261</v>
      </c>
    </row>
    <row r="6" spans="1:18" x14ac:dyDescent="0.2">
      <c r="A6" s="3">
        <v>2</v>
      </c>
      <c r="B6" s="3" t="s">
        <v>15</v>
      </c>
      <c r="C6" s="3" t="s">
        <v>16</v>
      </c>
      <c r="D6" s="15">
        <v>1</v>
      </c>
      <c r="E6" s="15">
        <v>1</v>
      </c>
      <c r="F6" s="15">
        <v>1</v>
      </c>
      <c r="G6" s="15">
        <v>1</v>
      </c>
      <c r="H6" s="15">
        <v>0</v>
      </c>
      <c r="I6" s="15">
        <v>0</v>
      </c>
      <c r="J6" s="15">
        <v>1.5</v>
      </c>
      <c r="K6" s="15">
        <v>1</v>
      </c>
      <c r="L6" s="15">
        <v>1</v>
      </c>
      <c r="M6" s="15">
        <v>1</v>
      </c>
      <c r="N6" s="2">
        <f t="shared" si="0"/>
        <v>6.5</v>
      </c>
      <c r="R6" t="s">
        <v>262</v>
      </c>
    </row>
    <row r="7" spans="1:18" x14ac:dyDescent="0.2">
      <c r="A7" s="3">
        <v>3</v>
      </c>
      <c r="B7" s="3" t="s">
        <v>18</v>
      </c>
      <c r="C7" s="3" t="s">
        <v>19</v>
      </c>
      <c r="D7" s="15">
        <v>1</v>
      </c>
      <c r="E7" s="15">
        <v>1</v>
      </c>
      <c r="F7" s="15">
        <v>1</v>
      </c>
      <c r="G7" s="15">
        <v>1</v>
      </c>
      <c r="H7" s="15">
        <v>0</v>
      </c>
      <c r="I7" s="15">
        <v>0</v>
      </c>
      <c r="J7" s="15">
        <v>1.5</v>
      </c>
      <c r="K7" s="15">
        <v>1</v>
      </c>
      <c r="L7" s="15">
        <v>1</v>
      </c>
      <c r="M7" s="15">
        <v>1</v>
      </c>
      <c r="N7" s="2">
        <f t="shared" si="0"/>
        <v>6.5</v>
      </c>
      <c r="Q7">
        <v>2</v>
      </c>
      <c r="R7" t="s">
        <v>261</v>
      </c>
    </row>
    <row r="8" spans="1:18" x14ac:dyDescent="0.2">
      <c r="A8">
        <v>4</v>
      </c>
      <c r="B8" t="s">
        <v>21</v>
      </c>
      <c r="C8" t="s">
        <v>22</v>
      </c>
      <c r="D8" s="6">
        <v>1</v>
      </c>
      <c r="E8" s="6">
        <v>2</v>
      </c>
      <c r="F8" s="6">
        <v>1</v>
      </c>
      <c r="G8" s="6">
        <v>1</v>
      </c>
      <c r="H8" s="6">
        <v>1</v>
      </c>
      <c r="I8" s="6">
        <v>0</v>
      </c>
      <c r="J8" s="6">
        <v>0.5</v>
      </c>
      <c r="K8" s="6">
        <v>1</v>
      </c>
      <c r="L8" s="6">
        <v>1</v>
      </c>
      <c r="M8" s="6">
        <v>2</v>
      </c>
      <c r="N8" s="14">
        <f t="shared" si="0"/>
        <v>7.5</v>
      </c>
      <c r="R8" t="s">
        <v>262</v>
      </c>
    </row>
    <row r="9" spans="1:18" x14ac:dyDescent="0.2">
      <c r="A9">
        <v>5</v>
      </c>
      <c r="B9" t="s">
        <v>23</v>
      </c>
      <c r="C9" t="s">
        <v>24</v>
      </c>
      <c r="D9" s="6">
        <v>1</v>
      </c>
      <c r="E9" s="6">
        <v>2</v>
      </c>
      <c r="F9" s="6">
        <v>1</v>
      </c>
      <c r="G9" s="6">
        <v>1</v>
      </c>
      <c r="H9" s="6">
        <v>1</v>
      </c>
      <c r="I9" s="6">
        <v>0</v>
      </c>
      <c r="J9" s="6">
        <v>0.5</v>
      </c>
      <c r="K9" s="6">
        <v>1</v>
      </c>
      <c r="L9" s="6">
        <v>1</v>
      </c>
      <c r="M9" s="6">
        <v>2</v>
      </c>
      <c r="N9" s="14">
        <f t="shared" si="0"/>
        <v>7.5</v>
      </c>
      <c r="R9" t="s">
        <v>263</v>
      </c>
    </row>
    <row r="10" spans="1:18" x14ac:dyDescent="0.2">
      <c r="A10">
        <v>6</v>
      </c>
      <c r="B10" t="s">
        <v>25</v>
      </c>
      <c r="C10" t="s">
        <v>26</v>
      </c>
      <c r="D10" s="6">
        <v>1</v>
      </c>
      <c r="E10" s="6">
        <v>2</v>
      </c>
      <c r="F10" s="6">
        <v>1</v>
      </c>
      <c r="G10" s="6">
        <v>1</v>
      </c>
      <c r="H10" s="6">
        <v>1</v>
      </c>
      <c r="I10" s="6">
        <v>0</v>
      </c>
      <c r="J10" s="6">
        <v>0.5</v>
      </c>
      <c r="K10" s="6">
        <v>1</v>
      </c>
      <c r="L10" s="6">
        <v>1</v>
      </c>
      <c r="M10" s="6">
        <v>2</v>
      </c>
      <c r="N10" s="14">
        <f t="shared" si="0"/>
        <v>7.5</v>
      </c>
      <c r="Q10">
        <v>3</v>
      </c>
      <c r="R10" t="s">
        <v>264</v>
      </c>
    </row>
    <row r="11" spans="1:18" x14ac:dyDescent="0.2">
      <c r="A11" s="3">
        <v>7</v>
      </c>
      <c r="B11" s="3" t="s">
        <v>27</v>
      </c>
      <c r="C11" s="3" t="s">
        <v>28</v>
      </c>
      <c r="D11" s="15">
        <v>1</v>
      </c>
      <c r="E11" s="15">
        <v>3</v>
      </c>
      <c r="F11" s="15">
        <v>1</v>
      </c>
      <c r="G11" s="15">
        <v>1</v>
      </c>
      <c r="H11" s="15">
        <v>0</v>
      </c>
      <c r="I11" s="15">
        <v>1.5</v>
      </c>
      <c r="J11" s="15">
        <v>1</v>
      </c>
      <c r="K11" s="15">
        <v>1</v>
      </c>
      <c r="L11" s="15">
        <v>1</v>
      </c>
      <c r="M11" s="15">
        <v>2</v>
      </c>
      <c r="N11" s="2">
        <f t="shared" si="0"/>
        <v>8.5</v>
      </c>
      <c r="R11" t="s">
        <v>265</v>
      </c>
    </row>
    <row r="12" spans="1:18" x14ac:dyDescent="0.2">
      <c r="A12" s="3">
        <v>8</v>
      </c>
      <c r="B12" s="3" t="s">
        <v>29</v>
      </c>
      <c r="C12" s="3" t="s">
        <v>30</v>
      </c>
      <c r="D12" s="15">
        <v>1</v>
      </c>
      <c r="E12" s="15">
        <v>3</v>
      </c>
      <c r="F12" s="15">
        <v>1</v>
      </c>
      <c r="G12" s="15">
        <v>1</v>
      </c>
      <c r="H12" s="15">
        <v>0</v>
      </c>
      <c r="I12" s="15">
        <v>1.5</v>
      </c>
      <c r="J12" s="15">
        <v>1</v>
      </c>
      <c r="K12" s="15">
        <v>1</v>
      </c>
      <c r="L12" s="15">
        <v>1</v>
      </c>
      <c r="M12" s="15">
        <v>2</v>
      </c>
      <c r="N12" s="2">
        <f t="shared" si="0"/>
        <v>8.5</v>
      </c>
      <c r="Q12" s="7" t="s">
        <v>258</v>
      </c>
      <c r="R12" s="7" t="s">
        <v>266</v>
      </c>
    </row>
    <row r="13" spans="1:18" x14ac:dyDescent="0.2">
      <c r="A13" s="3">
        <v>9</v>
      </c>
      <c r="B13" s="3" t="s">
        <v>31</v>
      </c>
      <c r="C13" s="3" t="s">
        <v>32</v>
      </c>
      <c r="D13" s="15">
        <v>1</v>
      </c>
      <c r="E13" s="15">
        <v>3</v>
      </c>
      <c r="F13" s="15">
        <v>1</v>
      </c>
      <c r="G13" s="15">
        <v>1</v>
      </c>
      <c r="H13" s="15">
        <v>0</v>
      </c>
      <c r="I13" s="15">
        <v>1.5</v>
      </c>
      <c r="J13" s="15">
        <v>1</v>
      </c>
      <c r="K13" s="15">
        <v>1</v>
      </c>
      <c r="L13" s="15">
        <v>1</v>
      </c>
      <c r="M13" s="15">
        <v>2</v>
      </c>
      <c r="N13" s="2">
        <f t="shared" si="0"/>
        <v>8.5</v>
      </c>
      <c r="Q13">
        <v>1</v>
      </c>
      <c r="R13" t="s">
        <v>267</v>
      </c>
    </row>
    <row r="14" spans="1:18" x14ac:dyDescent="0.2">
      <c r="A14">
        <v>10</v>
      </c>
      <c r="B14" t="s">
        <v>34</v>
      </c>
      <c r="C14" t="s">
        <v>35</v>
      </c>
      <c r="D14" s="6">
        <v>1</v>
      </c>
      <c r="E14" s="6">
        <v>4</v>
      </c>
      <c r="F14" s="6">
        <v>1</v>
      </c>
      <c r="G14" s="6">
        <v>1</v>
      </c>
      <c r="H14" s="6">
        <v>0.5</v>
      </c>
      <c r="I14" s="6">
        <v>1.5</v>
      </c>
      <c r="J14" s="6">
        <v>0.5</v>
      </c>
      <c r="K14" s="6">
        <v>0</v>
      </c>
      <c r="L14" s="6">
        <v>0.5</v>
      </c>
      <c r="M14" s="6">
        <v>2</v>
      </c>
      <c r="N14" s="14">
        <f t="shared" si="0"/>
        <v>7</v>
      </c>
      <c r="Q14">
        <v>2</v>
      </c>
      <c r="R14" t="s">
        <v>268</v>
      </c>
    </row>
    <row r="15" spans="1:18" x14ac:dyDescent="0.2">
      <c r="A15">
        <v>11</v>
      </c>
      <c r="B15" t="s">
        <v>36</v>
      </c>
      <c r="C15" t="s">
        <v>37</v>
      </c>
      <c r="D15" s="6">
        <v>1</v>
      </c>
      <c r="E15" s="6">
        <v>4</v>
      </c>
      <c r="F15" s="6">
        <v>1</v>
      </c>
      <c r="G15" s="6">
        <v>1</v>
      </c>
      <c r="H15" s="6">
        <v>0.5</v>
      </c>
      <c r="I15" s="6">
        <v>1.5</v>
      </c>
      <c r="J15" s="6">
        <v>0.5</v>
      </c>
      <c r="K15" s="6">
        <v>0</v>
      </c>
      <c r="L15" s="6">
        <v>0.5</v>
      </c>
      <c r="M15" s="6">
        <v>2</v>
      </c>
      <c r="N15" s="14">
        <f t="shared" si="0"/>
        <v>7</v>
      </c>
      <c r="R15" t="s">
        <v>269</v>
      </c>
    </row>
    <row r="16" spans="1:18" x14ac:dyDescent="0.2">
      <c r="A16">
        <v>12</v>
      </c>
      <c r="B16" t="s">
        <v>38</v>
      </c>
      <c r="C16" t="s">
        <v>39</v>
      </c>
      <c r="D16" s="6">
        <v>1</v>
      </c>
      <c r="E16" s="6">
        <v>4</v>
      </c>
      <c r="F16" s="6">
        <v>1</v>
      </c>
      <c r="G16" s="6">
        <v>1</v>
      </c>
      <c r="H16" s="6">
        <v>0.5</v>
      </c>
      <c r="I16" s="6">
        <v>1.5</v>
      </c>
      <c r="J16" s="6">
        <v>0.5</v>
      </c>
      <c r="K16" s="6">
        <v>0</v>
      </c>
      <c r="L16" s="6">
        <v>0.5</v>
      </c>
      <c r="M16" s="6">
        <v>2</v>
      </c>
      <c r="N16" s="14">
        <f t="shared" si="0"/>
        <v>7</v>
      </c>
      <c r="Q16" s="7" t="s">
        <v>259</v>
      </c>
      <c r="R16" s="7" t="s">
        <v>270</v>
      </c>
    </row>
    <row r="17" spans="1:18" x14ac:dyDescent="0.2">
      <c r="A17" s="3">
        <v>13</v>
      </c>
      <c r="B17" s="3" t="s">
        <v>41</v>
      </c>
      <c r="C17" s="3" t="s">
        <v>42</v>
      </c>
      <c r="D17" s="15">
        <v>1</v>
      </c>
      <c r="E17" s="15">
        <v>5</v>
      </c>
      <c r="F17" s="15">
        <v>1</v>
      </c>
      <c r="G17" s="15">
        <v>1</v>
      </c>
      <c r="H17" s="15">
        <v>0</v>
      </c>
      <c r="I17" s="15">
        <v>1.5</v>
      </c>
      <c r="J17" s="15">
        <v>1.5</v>
      </c>
      <c r="K17" s="15">
        <v>1</v>
      </c>
      <c r="L17" s="15">
        <v>1</v>
      </c>
      <c r="M17" s="15">
        <v>2</v>
      </c>
      <c r="N17" s="2">
        <f t="shared" si="0"/>
        <v>9</v>
      </c>
      <c r="Q17">
        <v>1</v>
      </c>
      <c r="R17" t="s">
        <v>271</v>
      </c>
    </row>
    <row r="18" spans="1:18" x14ac:dyDescent="0.2">
      <c r="A18" s="3">
        <v>14</v>
      </c>
      <c r="B18" s="3" t="s">
        <v>43</v>
      </c>
      <c r="C18" s="3" t="s">
        <v>44</v>
      </c>
      <c r="D18" s="15">
        <v>1</v>
      </c>
      <c r="E18" s="15">
        <v>5</v>
      </c>
      <c r="F18" s="15">
        <v>1</v>
      </c>
      <c r="G18" s="15">
        <v>1</v>
      </c>
      <c r="H18" s="15">
        <v>0</v>
      </c>
      <c r="I18" s="15">
        <v>1.5</v>
      </c>
      <c r="J18" s="15">
        <v>1.5</v>
      </c>
      <c r="K18" s="15">
        <v>1</v>
      </c>
      <c r="L18" s="15">
        <v>1</v>
      </c>
      <c r="M18" s="15">
        <v>2</v>
      </c>
      <c r="N18" s="2">
        <f t="shared" si="0"/>
        <v>9</v>
      </c>
      <c r="Q18">
        <v>2</v>
      </c>
      <c r="R18" t="s">
        <v>272</v>
      </c>
    </row>
    <row r="19" spans="1:18" x14ac:dyDescent="0.2">
      <c r="A19" s="3">
        <v>15</v>
      </c>
      <c r="B19" s="3" t="s">
        <v>45</v>
      </c>
      <c r="C19" s="3" t="s">
        <v>46</v>
      </c>
      <c r="D19" s="15">
        <v>1</v>
      </c>
      <c r="E19" s="15">
        <v>5</v>
      </c>
      <c r="F19" s="15">
        <v>1</v>
      </c>
      <c r="G19" s="15">
        <v>1</v>
      </c>
      <c r="H19" s="15">
        <v>0</v>
      </c>
      <c r="I19" s="15">
        <v>1.5</v>
      </c>
      <c r="J19" s="15">
        <v>1.5</v>
      </c>
      <c r="K19" s="15">
        <v>1</v>
      </c>
      <c r="L19" s="15">
        <v>1</v>
      </c>
      <c r="M19" s="15">
        <v>2</v>
      </c>
      <c r="N19" s="2">
        <f t="shared" si="0"/>
        <v>9</v>
      </c>
      <c r="R19" t="s">
        <v>273</v>
      </c>
    </row>
    <row r="20" spans="1:18" x14ac:dyDescent="0.2">
      <c r="A20">
        <v>16</v>
      </c>
      <c r="B20" t="s">
        <v>47</v>
      </c>
      <c r="C20" t="s">
        <v>48</v>
      </c>
      <c r="D20" s="6">
        <v>1</v>
      </c>
      <c r="E20" s="6">
        <v>6</v>
      </c>
      <c r="F20" s="6">
        <v>1</v>
      </c>
      <c r="G20" s="6">
        <v>1</v>
      </c>
      <c r="H20" s="6">
        <v>0</v>
      </c>
      <c r="I20" s="6">
        <v>1.5</v>
      </c>
      <c r="J20" s="6">
        <v>0</v>
      </c>
      <c r="K20" s="6">
        <v>1</v>
      </c>
      <c r="L20" s="6">
        <v>0.5</v>
      </c>
      <c r="M20" s="6">
        <v>1</v>
      </c>
      <c r="N20" s="14">
        <f t="shared" si="0"/>
        <v>6</v>
      </c>
    </row>
    <row r="21" spans="1:18" x14ac:dyDescent="0.2">
      <c r="A21">
        <v>17</v>
      </c>
      <c r="B21" t="s">
        <v>49</v>
      </c>
      <c r="C21" t="s">
        <v>50</v>
      </c>
      <c r="D21" s="6">
        <v>1</v>
      </c>
      <c r="E21" s="6">
        <v>6</v>
      </c>
      <c r="F21" s="6">
        <v>1</v>
      </c>
      <c r="G21" s="6">
        <v>1</v>
      </c>
      <c r="H21" s="6">
        <v>0</v>
      </c>
      <c r="I21" s="6">
        <v>1.5</v>
      </c>
      <c r="J21" s="6">
        <v>0</v>
      </c>
      <c r="K21" s="6">
        <v>1</v>
      </c>
      <c r="L21" s="6">
        <v>0.5</v>
      </c>
      <c r="M21" s="6">
        <v>1</v>
      </c>
      <c r="N21" s="14">
        <f t="shared" si="0"/>
        <v>6</v>
      </c>
    </row>
    <row r="22" spans="1:18" x14ac:dyDescent="0.2">
      <c r="A22">
        <v>18</v>
      </c>
      <c r="B22" t="s">
        <v>51</v>
      </c>
      <c r="C22" t="s">
        <v>52</v>
      </c>
      <c r="D22" s="6">
        <v>1</v>
      </c>
      <c r="E22" s="6">
        <v>6</v>
      </c>
      <c r="F22" s="6">
        <v>1</v>
      </c>
      <c r="G22" s="6">
        <v>1</v>
      </c>
      <c r="H22" s="6">
        <v>0</v>
      </c>
      <c r="I22" s="6">
        <v>1.5</v>
      </c>
      <c r="J22" s="6">
        <v>0</v>
      </c>
      <c r="K22" s="6">
        <v>1</v>
      </c>
      <c r="L22" s="6">
        <v>0.5</v>
      </c>
      <c r="M22" s="6">
        <v>1</v>
      </c>
      <c r="N22" s="14">
        <f t="shared" si="0"/>
        <v>6</v>
      </c>
    </row>
    <row r="23" spans="1:18" x14ac:dyDescent="0.2">
      <c r="A23" s="3">
        <v>19</v>
      </c>
      <c r="B23" s="3" t="s">
        <v>53</v>
      </c>
      <c r="C23" s="3" t="s">
        <v>54</v>
      </c>
      <c r="D23" s="15">
        <v>1</v>
      </c>
      <c r="E23" s="15">
        <v>7</v>
      </c>
      <c r="F23" s="15">
        <v>1</v>
      </c>
      <c r="G23" s="15">
        <v>1</v>
      </c>
      <c r="H23" s="15">
        <v>1</v>
      </c>
      <c r="I23" s="15">
        <v>0</v>
      </c>
      <c r="J23" s="15">
        <v>0.5</v>
      </c>
      <c r="K23" s="15">
        <v>1</v>
      </c>
      <c r="L23" s="15">
        <v>0.5</v>
      </c>
      <c r="M23" s="15">
        <v>1</v>
      </c>
      <c r="N23" s="2">
        <f t="shared" si="0"/>
        <v>6</v>
      </c>
    </row>
    <row r="24" spans="1:18" x14ac:dyDescent="0.2">
      <c r="A24" s="3">
        <v>20</v>
      </c>
      <c r="B24" s="3" t="s">
        <v>55</v>
      </c>
      <c r="C24" s="3" t="s">
        <v>56</v>
      </c>
      <c r="D24" s="15">
        <v>1</v>
      </c>
      <c r="E24" s="15">
        <v>7</v>
      </c>
      <c r="F24" s="15">
        <v>1</v>
      </c>
      <c r="G24" s="15">
        <v>1</v>
      </c>
      <c r="H24" s="15">
        <v>1</v>
      </c>
      <c r="I24" s="15">
        <v>0</v>
      </c>
      <c r="J24" s="15">
        <v>0.5</v>
      </c>
      <c r="K24" s="15">
        <v>1</v>
      </c>
      <c r="L24" s="15">
        <v>0.5</v>
      </c>
      <c r="M24" s="15">
        <v>1</v>
      </c>
      <c r="N24" s="2">
        <f t="shared" si="0"/>
        <v>6</v>
      </c>
    </row>
    <row r="25" spans="1:18" x14ac:dyDescent="0.2">
      <c r="A25" s="3">
        <v>21</v>
      </c>
      <c r="B25" s="3" t="s">
        <v>57</v>
      </c>
      <c r="C25" s="3" t="s">
        <v>58</v>
      </c>
      <c r="D25" s="15">
        <v>1</v>
      </c>
      <c r="E25" s="15">
        <v>7</v>
      </c>
      <c r="F25" s="15">
        <v>1</v>
      </c>
      <c r="G25" s="15">
        <v>1</v>
      </c>
      <c r="H25" s="15">
        <v>1</v>
      </c>
      <c r="I25" s="15">
        <v>0</v>
      </c>
      <c r="J25" s="15">
        <v>0.5</v>
      </c>
      <c r="K25" s="15">
        <v>1</v>
      </c>
      <c r="L25" s="15">
        <v>0.5</v>
      </c>
      <c r="M25" s="15">
        <v>1</v>
      </c>
      <c r="N25" s="2">
        <f t="shared" si="0"/>
        <v>6</v>
      </c>
    </row>
    <row r="26" spans="1:18" x14ac:dyDescent="0.2">
      <c r="A26" s="3">
        <v>22</v>
      </c>
      <c r="B26" s="3" t="s">
        <v>59</v>
      </c>
      <c r="C26" s="3" t="s">
        <v>60</v>
      </c>
      <c r="D26" s="15">
        <v>1</v>
      </c>
      <c r="E26" s="15">
        <v>7</v>
      </c>
      <c r="F26" s="15">
        <v>1</v>
      </c>
      <c r="G26" s="15">
        <v>1</v>
      </c>
      <c r="H26" s="15">
        <v>1</v>
      </c>
      <c r="I26" s="15">
        <v>0</v>
      </c>
      <c r="J26" s="15">
        <v>0.5</v>
      </c>
      <c r="K26" s="15">
        <v>1</v>
      </c>
      <c r="L26" s="15">
        <v>0.5</v>
      </c>
      <c r="M26" s="15">
        <v>1</v>
      </c>
      <c r="N26" s="2">
        <f t="shared" si="0"/>
        <v>6</v>
      </c>
    </row>
    <row r="27" spans="1:18" x14ac:dyDescent="0.2">
      <c r="A27">
        <v>23</v>
      </c>
      <c r="B27" t="s">
        <v>61</v>
      </c>
      <c r="C27" t="s">
        <v>62</v>
      </c>
      <c r="D27" s="6">
        <v>1</v>
      </c>
      <c r="E27" s="6">
        <v>8</v>
      </c>
      <c r="F27" s="6">
        <v>1</v>
      </c>
      <c r="G27" s="6">
        <v>1</v>
      </c>
      <c r="H27" s="6">
        <v>1</v>
      </c>
      <c r="I27" s="6">
        <v>1</v>
      </c>
      <c r="J27" s="6">
        <v>1.5</v>
      </c>
      <c r="K27" s="6">
        <v>1</v>
      </c>
      <c r="L27" s="6">
        <v>1</v>
      </c>
      <c r="M27" s="6">
        <v>2</v>
      </c>
      <c r="N27" s="14">
        <f t="shared" si="0"/>
        <v>9.5</v>
      </c>
    </row>
    <row r="28" spans="1:18" x14ac:dyDescent="0.2">
      <c r="A28">
        <v>24</v>
      </c>
      <c r="B28" t="s">
        <v>63</v>
      </c>
      <c r="C28" t="s">
        <v>64</v>
      </c>
      <c r="D28" s="6">
        <v>1</v>
      </c>
      <c r="E28" s="6">
        <v>8</v>
      </c>
      <c r="F28" s="6">
        <v>1</v>
      </c>
      <c r="G28" s="6">
        <v>1</v>
      </c>
      <c r="H28" s="6">
        <v>1</v>
      </c>
      <c r="I28" s="6">
        <v>1</v>
      </c>
      <c r="J28" s="6">
        <v>1.5</v>
      </c>
      <c r="K28" s="6">
        <v>1</v>
      </c>
      <c r="L28" s="6">
        <v>1</v>
      </c>
      <c r="M28" s="6">
        <v>2</v>
      </c>
      <c r="N28" s="14">
        <f t="shared" si="0"/>
        <v>9.5</v>
      </c>
    </row>
    <row r="29" spans="1:18" x14ac:dyDescent="0.2">
      <c r="A29">
        <v>25</v>
      </c>
      <c r="B29" t="s">
        <v>65</v>
      </c>
      <c r="C29" t="s">
        <v>66</v>
      </c>
      <c r="D29" s="6">
        <v>1</v>
      </c>
      <c r="E29" s="6">
        <v>8</v>
      </c>
      <c r="F29" s="6">
        <v>1</v>
      </c>
      <c r="G29" s="6">
        <v>1</v>
      </c>
      <c r="H29" s="6">
        <v>1</v>
      </c>
      <c r="I29" s="6">
        <v>1</v>
      </c>
      <c r="J29" s="6">
        <v>1.5</v>
      </c>
      <c r="K29" s="6">
        <v>1</v>
      </c>
      <c r="L29" s="6">
        <v>1</v>
      </c>
      <c r="M29" s="6">
        <v>2</v>
      </c>
      <c r="N29" s="14">
        <f t="shared" si="0"/>
        <v>9.5</v>
      </c>
    </row>
    <row r="30" spans="1:18" x14ac:dyDescent="0.2">
      <c r="A30">
        <v>26</v>
      </c>
      <c r="B30" t="s">
        <v>67</v>
      </c>
      <c r="C30" t="s">
        <v>68</v>
      </c>
      <c r="D30" s="6">
        <v>1</v>
      </c>
      <c r="E30" s="6">
        <v>8</v>
      </c>
      <c r="F30" s="6">
        <v>1</v>
      </c>
      <c r="G30" s="6">
        <v>1</v>
      </c>
      <c r="H30" s="6">
        <v>1</v>
      </c>
      <c r="I30" s="6">
        <v>1</v>
      </c>
      <c r="J30" s="6">
        <v>1.5</v>
      </c>
      <c r="K30" s="6">
        <v>1</v>
      </c>
      <c r="L30" s="6">
        <v>1</v>
      </c>
      <c r="M30" s="6">
        <v>2</v>
      </c>
      <c r="N30" s="14">
        <f t="shared" si="0"/>
        <v>9.5</v>
      </c>
    </row>
    <row r="31" spans="1:18" x14ac:dyDescent="0.2">
      <c r="A31" s="3">
        <v>27</v>
      </c>
      <c r="B31" s="3" t="s">
        <v>69</v>
      </c>
      <c r="C31" s="3" t="s">
        <v>70</v>
      </c>
      <c r="D31" s="15">
        <v>1</v>
      </c>
      <c r="E31" s="15">
        <v>9</v>
      </c>
      <c r="F31" s="15">
        <v>1</v>
      </c>
      <c r="G31" s="15">
        <v>1</v>
      </c>
      <c r="H31" s="15">
        <v>1</v>
      </c>
      <c r="I31" s="15">
        <v>1.5</v>
      </c>
      <c r="J31" s="15">
        <v>1.5</v>
      </c>
      <c r="K31" s="15">
        <v>1</v>
      </c>
      <c r="L31" s="15">
        <v>1</v>
      </c>
      <c r="M31" s="15">
        <v>2</v>
      </c>
      <c r="N31" s="2">
        <f t="shared" si="0"/>
        <v>10</v>
      </c>
    </row>
    <row r="32" spans="1:18" x14ac:dyDescent="0.2">
      <c r="A32" s="3">
        <v>28</v>
      </c>
      <c r="B32" s="3" t="s">
        <v>71</v>
      </c>
      <c r="C32" s="3" t="s">
        <v>72</v>
      </c>
      <c r="D32" s="15">
        <v>1</v>
      </c>
      <c r="E32" s="15">
        <v>9</v>
      </c>
      <c r="F32" s="15">
        <v>1</v>
      </c>
      <c r="G32" s="15">
        <v>1</v>
      </c>
      <c r="H32" s="15">
        <v>1</v>
      </c>
      <c r="I32" s="15">
        <v>1.5</v>
      </c>
      <c r="J32" s="15">
        <v>1.5</v>
      </c>
      <c r="K32" s="15">
        <v>1</v>
      </c>
      <c r="L32" s="15">
        <v>1</v>
      </c>
      <c r="M32" s="15">
        <v>2</v>
      </c>
      <c r="N32" s="2">
        <f t="shared" si="0"/>
        <v>10</v>
      </c>
    </row>
    <row r="33" spans="1:18" x14ac:dyDescent="0.2">
      <c r="A33" s="3">
        <v>29</v>
      </c>
      <c r="B33" s="3" t="s">
        <v>73</v>
      </c>
      <c r="C33" s="3" t="s">
        <v>74</v>
      </c>
      <c r="D33" s="15">
        <v>1</v>
      </c>
      <c r="E33" s="15">
        <v>9</v>
      </c>
      <c r="F33" s="15">
        <v>1</v>
      </c>
      <c r="G33" s="15">
        <v>1</v>
      </c>
      <c r="H33" s="15">
        <v>1</v>
      </c>
      <c r="I33" s="15">
        <v>1.5</v>
      </c>
      <c r="J33" s="15">
        <v>1.5</v>
      </c>
      <c r="K33" s="15">
        <v>1</v>
      </c>
      <c r="L33" s="15">
        <v>1</v>
      </c>
      <c r="M33" s="15">
        <v>2</v>
      </c>
      <c r="N33" s="2">
        <f t="shared" si="0"/>
        <v>10</v>
      </c>
    </row>
    <row r="34" spans="1:18" x14ac:dyDescent="0.2">
      <c r="A34" s="3">
        <v>30</v>
      </c>
      <c r="B34" s="3" t="s">
        <v>75</v>
      </c>
      <c r="C34" s="3" t="s">
        <v>76</v>
      </c>
      <c r="D34" s="15">
        <v>1</v>
      </c>
      <c r="E34" s="15">
        <v>9</v>
      </c>
      <c r="F34" s="15">
        <v>1</v>
      </c>
      <c r="G34" s="15">
        <v>1</v>
      </c>
      <c r="H34" s="15">
        <v>1</v>
      </c>
      <c r="I34" s="15">
        <v>1.5</v>
      </c>
      <c r="J34" s="15">
        <v>1.5</v>
      </c>
      <c r="K34" s="15">
        <v>1</v>
      </c>
      <c r="L34" s="15">
        <v>1</v>
      </c>
      <c r="M34" s="15">
        <v>2</v>
      </c>
      <c r="N34" s="2">
        <f t="shared" si="0"/>
        <v>10</v>
      </c>
    </row>
    <row r="35" spans="1:18" x14ac:dyDescent="0.2">
      <c r="F35" s="6"/>
    </row>
    <row r="37" spans="1:18" x14ac:dyDescent="0.2">
      <c r="A37" s="12" t="s">
        <v>1</v>
      </c>
      <c r="B37" s="12" t="s">
        <v>2</v>
      </c>
      <c r="C37" s="11" t="s">
        <v>3</v>
      </c>
      <c r="D37" s="12" t="s">
        <v>4</v>
      </c>
      <c r="E37" s="12" t="s">
        <v>5</v>
      </c>
      <c r="F37" s="28" t="s">
        <v>257</v>
      </c>
      <c r="G37" s="26"/>
      <c r="H37" s="26"/>
      <c r="I37" s="26" t="s">
        <v>258</v>
      </c>
      <c r="J37" s="26"/>
      <c r="K37" s="26" t="s">
        <v>259</v>
      </c>
      <c r="L37" s="26"/>
      <c r="M37" s="26" t="s">
        <v>11</v>
      </c>
      <c r="N37" s="26" t="s">
        <v>12</v>
      </c>
      <c r="Q37" s="7" t="s">
        <v>257</v>
      </c>
      <c r="R37" s="7" t="s">
        <v>260</v>
      </c>
    </row>
    <row r="38" spans="1:18" x14ac:dyDescent="0.2">
      <c r="D38" s="6"/>
      <c r="E38" s="6"/>
      <c r="F38" s="10">
        <v>1</v>
      </c>
      <c r="G38" s="5">
        <v>2</v>
      </c>
      <c r="H38" s="5">
        <v>3</v>
      </c>
      <c r="I38" s="5">
        <v>1</v>
      </c>
      <c r="J38" s="5">
        <v>2</v>
      </c>
      <c r="K38" s="5">
        <v>1</v>
      </c>
      <c r="L38" s="5">
        <v>2</v>
      </c>
      <c r="M38" s="26"/>
      <c r="N38" s="26"/>
      <c r="Q38">
        <v>1</v>
      </c>
      <c r="R38" t="s">
        <v>261</v>
      </c>
    </row>
    <row r="39" spans="1:18" x14ac:dyDescent="0.2">
      <c r="D39" s="6"/>
      <c r="E39" s="6"/>
      <c r="F39" s="4">
        <v>1</v>
      </c>
      <c r="G39" s="4">
        <v>1</v>
      </c>
      <c r="H39" s="4">
        <v>1</v>
      </c>
      <c r="I39" s="4">
        <v>1.5</v>
      </c>
      <c r="J39" s="4">
        <v>1.5</v>
      </c>
      <c r="K39" s="4">
        <v>1</v>
      </c>
      <c r="L39" s="4">
        <v>1</v>
      </c>
      <c r="M39" s="4">
        <v>2</v>
      </c>
      <c r="N39" s="14">
        <f t="shared" ref="N39:N57" si="1">SUM(F39:M39)</f>
        <v>10</v>
      </c>
      <c r="R39" t="s">
        <v>262</v>
      </c>
    </row>
    <row r="40" spans="1:18" x14ac:dyDescent="0.2">
      <c r="A40" s="3">
        <v>1</v>
      </c>
      <c r="B40" s="3" t="s">
        <v>77</v>
      </c>
      <c r="C40" s="3" t="s">
        <v>78</v>
      </c>
      <c r="D40" s="15">
        <v>2</v>
      </c>
      <c r="E40" s="15">
        <v>1</v>
      </c>
      <c r="F40" s="15">
        <v>1</v>
      </c>
      <c r="G40" s="15">
        <v>1</v>
      </c>
      <c r="H40" s="15">
        <v>1</v>
      </c>
      <c r="I40" s="15">
        <v>0</v>
      </c>
      <c r="J40" s="15">
        <v>1.5</v>
      </c>
      <c r="K40" s="15">
        <v>0</v>
      </c>
      <c r="L40" s="15">
        <v>1</v>
      </c>
      <c r="M40" s="15">
        <v>2</v>
      </c>
      <c r="N40" s="2">
        <f t="shared" si="1"/>
        <v>7.5</v>
      </c>
      <c r="Q40">
        <v>2</v>
      </c>
      <c r="R40" t="s">
        <v>261</v>
      </c>
    </row>
    <row r="41" spans="1:18" x14ac:dyDescent="0.2">
      <c r="A41" s="3">
        <v>2</v>
      </c>
      <c r="B41" s="3" t="s">
        <v>79</v>
      </c>
      <c r="C41" s="3" t="s">
        <v>80</v>
      </c>
      <c r="D41" s="15">
        <v>2</v>
      </c>
      <c r="E41" s="15">
        <v>1</v>
      </c>
      <c r="F41" s="15">
        <v>1</v>
      </c>
      <c r="G41" s="15">
        <v>1</v>
      </c>
      <c r="H41" s="15">
        <v>1</v>
      </c>
      <c r="I41" s="15">
        <v>0</v>
      </c>
      <c r="J41" s="15">
        <v>1.5</v>
      </c>
      <c r="K41" s="15">
        <v>0</v>
      </c>
      <c r="L41" s="15">
        <v>1</v>
      </c>
      <c r="M41" s="15">
        <v>2</v>
      </c>
      <c r="N41" s="2">
        <f t="shared" si="1"/>
        <v>7.5</v>
      </c>
      <c r="R41" t="s">
        <v>262</v>
      </c>
    </row>
    <row r="42" spans="1:18" x14ac:dyDescent="0.2">
      <c r="A42" s="3">
        <v>3</v>
      </c>
      <c r="B42" s="3" t="s">
        <v>81</v>
      </c>
      <c r="C42" s="3" t="s">
        <v>82</v>
      </c>
      <c r="D42" s="15">
        <v>2</v>
      </c>
      <c r="E42" s="15">
        <v>1</v>
      </c>
      <c r="F42" s="15">
        <v>1</v>
      </c>
      <c r="G42" s="15">
        <v>1</v>
      </c>
      <c r="H42" s="15">
        <v>1</v>
      </c>
      <c r="I42" s="15">
        <v>0</v>
      </c>
      <c r="J42" s="15">
        <v>1.5</v>
      </c>
      <c r="K42" s="15">
        <v>0</v>
      </c>
      <c r="L42" s="15">
        <v>1</v>
      </c>
      <c r="M42" s="15">
        <v>2</v>
      </c>
      <c r="N42" s="2">
        <f t="shared" si="1"/>
        <v>7.5</v>
      </c>
      <c r="R42" t="s">
        <v>263</v>
      </c>
    </row>
    <row r="43" spans="1:18" x14ac:dyDescent="0.2">
      <c r="A43">
        <v>4</v>
      </c>
      <c r="B43" t="s">
        <v>83</v>
      </c>
      <c r="C43" t="s">
        <v>84</v>
      </c>
      <c r="D43" s="6">
        <v>2</v>
      </c>
      <c r="E43" s="6">
        <v>2</v>
      </c>
      <c r="F43" s="6">
        <v>1</v>
      </c>
      <c r="G43" s="6">
        <v>1</v>
      </c>
      <c r="H43" s="6">
        <v>1</v>
      </c>
      <c r="I43" s="6">
        <v>1.5</v>
      </c>
      <c r="J43" s="6">
        <v>0</v>
      </c>
      <c r="K43" s="6">
        <v>0</v>
      </c>
      <c r="L43" s="6">
        <v>1</v>
      </c>
      <c r="M43" s="6">
        <v>2</v>
      </c>
      <c r="N43" s="14">
        <f t="shared" si="1"/>
        <v>7.5</v>
      </c>
      <c r="Q43">
        <v>3</v>
      </c>
      <c r="R43" t="s">
        <v>264</v>
      </c>
    </row>
    <row r="44" spans="1:18" x14ac:dyDescent="0.2">
      <c r="A44">
        <v>5</v>
      </c>
      <c r="B44" t="s">
        <v>85</v>
      </c>
      <c r="C44" t="s">
        <v>86</v>
      </c>
      <c r="D44" s="6">
        <v>2</v>
      </c>
      <c r="E44" s="6">
        <v>2</v>
      </c>
      <c r="F44" s="6">
        <v>1</v>
      </c>
      <c r="G44" s="6">
        <v>1</v>
      </c>
      <c r="H44" s="6">
        <v>1</v>
      </c>
      <c r="I44" s="6">
        <v>1.5</v>
      </c>
      <c r="J44" s="6">
        <v>0</v>
      </c>
      <c r="K44" s="6">
        <v>0</v>
      </c>
      <c r="L44" s="6">
        <v>1</v>
      </c>
      <c r="M44" s="6">
        <v>2</v>
      </c>
      <c r="N44" s="14">
        <f t="shared" si="1"/>
        <v>7.5</v>
      </c>
      <c r="R44" t="s">
        <v>265</v>
      </c>
    </row>
    <row r="45" spans="1:18" x14ac:dyDescent="0.2">
      <c r="A45">
        <v>6</v>
      </c>
      <c r="B45" t="s">
        <v>87</v>
      </c>
      <c r="C45" t="s">
        <v>88</v>
      </c>
      <c r="D45" s="6">
        <v>2</v>
      </c>
      <c r="E45" s="6">
        <v>2</v>
      </c>
      <c r="F45" s="6">
        <v>1</v>
      </c>
      <c r="G45" s="6">
        <v>1</v>
      </c>
      <c r="H45" s="6">
        <v>1</v>
      </c>
      <c r="I45" s="6">
        <v>1.5</v>
      </c>
      <c r="J45" s="6">
        <v>0</v>
      </c>
      <c r="K45" s="6">
        <v>0</v>
      </c>
      <c r="L45" s="6">
        <v>1</v>
      </c>
      <c r="M45" s="6">
        <v>2</v>
      </c>
      <c r="N45" s="14">
        <f t="shared" si="1"/>
        <v>7.5</v>
      </c>
      <c r="Q45" s="7" t="s">
        <v>258</v>
      </c>
      <c r="R45" s="7" t="s">
        <v>266</v>
      </c>
    </row>
    <row r="46" spans="1:18" x14ac:dyDescent="0.2">
      <c r="A46" s="3">
        <v>7</v>
      </c>
      <c r="B46" s="3" t="s">
        <v>89</v>
      </c>
      <c r="C46" s="3" t="s">
        <v>90</v>
      </c>
      <c r="D46" s="15">
        <v>2</v>
      </c>
      <c r="E46" s="15">
        <v>3</v>
      </c>
      <c r="F46" s="15">
        <v>0</v>
      </c>
      <c r="G46" s="15">
        <v>1</v>
      </c>
      <c r="H46" s="15">
        <v>1</v>
      </c>
      <c r="I46" s="15">
        <v>0.5</v>
      </c>
      <c r="J46" s="15">
        <v>1.5</v>
      </c>
      <c r="K46" s="15">
        <v>0</v>
      </c>
      <c r="L46" s="15">
        <v>1</v>
      </c>
      <c r="M46" s="15">
        <v>2</v>
      </c>
      <c r="N46" s="2">
        <f t="shared" si="1"/>
        <v>7</v>
      </c>
      <c r="Q46">
        <v>1</v>
      </c>
      <c r="R46" t="s">
        <v>267</v>
      </c>
    </row>
    <row r="47" spans="1:18" x14ac:dyDescent="0.2">
      <c r="A47" s="3">
        <v>8</v>
      </c>
      <c r="B47" s="3" t="s">
        <v>91</v>
      </c>
      <c r="C47" s="3" t="s">
        <v>92</v>
      </c>
      <c r="D47" s="15">
        <v>2</v>
      </c>
      <c r="E47" s="15">
        <v>3</v>
      </c>
      <c r="F47" s="15">
        <v>0</v>
      </c>
      <c r="G47" s="15">
        <v>1</v>
      </c>
      <c r="H47" s="15">
        <v>1</v>
      </c>
      <c r="I47" s="15">
        <v>0.5</v>
      </c>
      <c r="J47" s="15">
        <v>1.5</v>
      </c>
      <c r="K47" s="15">
        <v>0</v>
      </c>
      <c r="L47" s="15">
        <v>1</v>
      </c>
      <c r="M47" s="15">
        <v>2</v>
      </c>
      <c r="N47" s="2">
        <f t="shared" si="1"/>
        <v>7</v>
      </c>
      <c r="Q47">
        <v>2</v>
      </c>
      <c r="R47" t="s">
        <v>268</v>
      </c>
    </row>
    <row r="48" spans="1:18" x14ac:dyDescent="0.2">
      <c r="A48" s="3">
        <v>9</v>
      </c>
      <c r="B48" s="3" t="s">
        <v>93</v>
      </c>
      <c r="C48" s="3" t="s">
        <v>94</v>
      </c>
      <c r="D48" s="15">
        <v>2</v>
      </c>
      <c r="E48" s="15">
        <v>3</v>
      </c>
      <c r="F48" s="15">
        <v>0</v>
      </c>
      <c r="G48" s="15">
        <v>1</v>
      </c>
      <c r="H48" s="15">
        <v>1</v>
      </c>
      <c r="I48" s="15">
        <v>0.5</v>
      </c>
      <c r="J48" s="15">
        <v>1.5</v>
      </c>
      <c r="K48" s="15">
        <v>0</v>
      </c>
      <c r="L48" s="15">
        <v>1</v>
      </c>
      <c r="M48" s="15">
        <v>2</v>
      </c>
      <c r="N48" s="2">
        <f t="shared" si="1"/>
        <v>7</v>
      </c>
      <c r="R48" t="s">
        <v>269</v>
      </c>
    </row>
    <row r="49" spans="1:18" x14ac:dyDescent="0.2">
      <c r="A49">
        <v>10</v>
      </c>
      <c r="B49" t="s">
        <v>95</v>
      </c>
      <c r="C49" t="s">
        <v>96</v>
      </c>
      <c r="D49" s="6">
        <v>2</v>
      </c>
      <c r="E49" s="6">
        <v>4</v>
      </c>
      <c r="F49" s="6">
        <v>1</v>
      </c>
      <c r="G49" s="6">
        <v>1</v>
      </c>
      <c r="H49" s="6">
        <v>1</v>
      </c>
      <c r="I49" s="6">
        <v>1.5</v>
      </c>
      <c r="J49" s="6">
        <v>1.5</v>
      </c>
      <c r="K49" s="6">
        <v>1</v>
      </c>
      <c r="L49" s="6">
        <v>1</v>
      </c>
      <c r="M49" s="6">
        <v>2</v>
      </c>
      <c r="N49" s="1">
        <f t="shared" si="1"/>
        <v>10</v>
      </c>
      <c r="Q49" s="7" t="s">
        <v>259</v>
      </c>
      <c r="R49" s="7" t="s">
        <v>270</v>
      </c>
    </row>
    <row r="50" spans="1:18" x14ac:dyDescent="0.2">
      <c r="A50">
        <v>11</v>
      </c>
      <c r="B50" t="s">
        <v>97</v>
      </c>
      <c r="C50" t="s">
        <v>98</v>
      </c>
      <c r="D50" s="6">
        <v>2</v>
      </c>
      <c r="E50" s="6">
        <v>4</v>
      </c>
      <c r="F50" s="6">
        <v>1</v>
      </c>
      <c r="G50" s="6">
        <v>1</v>
      </c>
      <c r="H50" s="6">
        <v>1</v>
      </c>
      <c r="I50" s="6">
        <v>1.5</v>
      </c>
      <c r="J50" s="6">
        <v>1.5</v>
      </c>
      <c r="K50" s="6">
        <v>1</v>
      </c>
      <c r="L50" s="6">
        <v>1</v>
      </c>
      <c r="M50" s="6">
        <v>2</v>
      </c>
      <c r="N50" s="14">
        <f t="shared" si="1"/>
        <v>10</v>
      </c>
      <c r="Q50">
        <v>1</v>
      </c>
      <c r="R50" t="s">
        <v>271</v>
      </c>
    </row>
    <row r="51" spans="1:18" x14ac:dyDescent="0.2">
      <c r="A51">
        <v>12</v>
      </c>
      <c r="B51" t="s">
        <v>99</v>
      </c>
      <c r="C51" t="s">
        <v>100</v>
      </c>
      <c r="D51" s="6">
        <v>2</v>
      </c>
      <c r="E51" s="6">
        <v>4</v>
      </c>
      <c r="F51" s="6">
        <v>1</v>
      </c>
      <c r="G51" s="6">
        <v>1</v>
      </c>
      <c r="H51" s="6">
        <v>1</v>
      </c>
      <c r="I51" s="6">
        <v>1.5</v>
      </c>
      <c r="J51" s="6">
        <v>1.5</v>
      </c>
      <c r="K51" s="6">
        <v>1</v>
      </c>
      <c r="L51" s="6">
        <v>1</v>
      </c>
      <c r="M51" s="6">
        <v>2</v>
      </c>
      <c r="N51" s="14">
        <f t="shared" si="1"/>
        <v>10</v>
      </c>
      <c r="Q51">
        <v>2</v>
      </c>
      <c r="R51" t="s">
        <v>272</v>
      </c>
    </row>
    <row r="52" spans="1:18" x14ac:dyDescent="0.2">
      <c r="A52" s="3">
        <v>13</v>
      </c>
      <c r="B52" s="3" t="s">
        <v>101</v>
      </c>
      <c r="C52" s="3" t="s">
        <v>102</v>
      </c>
      <c r="D52" s="15">
        <v>2</v>
      </c>
      <c r="E52" s="15">
        <v>5</v>
      </c>
      <c r="F52" s="15">
        <v>1</v>
      </c>
      <c r="G52" s="15">
        <v>1</v>
      </c>
      <c r="H52" s="15">
        <v>0</v>
      </c>
      <c r="I52" s="15">
        <v>1.5</v>
      </c>
      <c r="J52" s="15">
        <v>1</v>
      </c>
      <c r="K52" s="15">
        <v>1</v>
      </c>
      <c r="L52" s="15">
        <v>0.5</v>
      </c>
      <c r="M52" s="15">
        <v>2</v>
      </c>
      <c r="N52" s="2">
        <f t="shared" si="1"/>
        <v>8</v>
      </c>
      <c r="R52" t="s">
        <v>273</v>
      </c>
    </row>
    <row r="53" spans="1:18" x14ac:dyDescent="0.2">
      <c r="A53" s="3">
        <v>14</v>
      </c>
      <c r="B53" s="3" t="s">
        <v>103</v>
      </c>
      <c r="C53" s="3" t="s">
        <v>104</v>
      </c>
      <c r="D53" s="15">
        <v>2</v>
      </c>
      <c r="E53" s="15">
        <v>5</v>
      </c>
      <c r="F53" s="15">
        <v>1</v>
      </c>
      <c r="G53" s="15">
        <v>1</v>
      </c>
      <c r="H53" s="15">
        <v>0</v>
      </c>
      <c r="I53" s="15">
        <v>1.5</v>
      </c>
      <c r="J53" s="15">
        <v>1</v>
      </c>
      <c r="K53" s="15">
        <v>1</v>
      </c>
      <c r="L53" s="15">
        <v>0.5</v>
      </c>
      <c r="M53" s="15">
        <v>2</v>
      </c>
      <c r="N53" s="2">
        <f t="shared" si="1"/>
        <v>8</v>
      </c>
    </row>
    <row r="54" spans="1:18" x14ac:dyDescent="0.2">
      <c r="A54" s="3">
        <v>15</v>
      </c>
      <c r="B54" s="3" t="s">
        <v>105</v>
      </c>
      <c r="C54" s="3" t="s">
        <v>106</v>
      </c>
      <c r="D54" s="15">
        <v>2</v>
      </c>
      <c r="E54" s="15">
        <v>5</v>
      </c>
      <c r="F54" s="15">
        <v>1</v>
      </c>
      <c r="G54" s="15">
        <v>1</v>
      </c>
      <c r="H54" s="15">
        <v>0</v>
      </c>
      <c r="I54" s="15">
        <v>1.5</v>
      </c>
      <c r="J54" s="15">
        <v>1</v>
      </c>
      <c r="K54" s="15">
        <v>1</v>
      </c>
      <c r="L54" s="15">
        <v>0.5</v>
      </c>
      <c r="M54" s="15">
        <v>2</v>
      </c>
      <c r="N54" s="2">
        <f t="shared" si="1"/>
        <v>8</v>
      </c>
    </row>
    <row r="55" spans="1:18" x14ac:dyDescent="0.2">
      <c r="A55">
        <v>16</v>
      </c>
      <c r="B55" t="s">
        <v>107</v>
      </c>
      <c r="C55" t="s">
        <v>108</v>
      </c>
      <c r="D55" s="6">
        <v>2</v>
      </c>
      <c r="E55" s="6">
        <v>6</v>
      </c>
      <c r="F55" s="6">
        <v>1</v>
      </c>
      <c r="G55" s="6">
        <v>0</v>
      </c>
      <c r="H55" s="6">
        <v>0</v>
      </c>
      <c r="I55" s="6">
        <v>0</v>
      </c>
      <c r="J55" s="6">
        <v>1</v>
      </c>
      <c r="K55" s="6">
        <v>0</v>
      </c>
      <c r="L55" s="6">
        <v>1</v>
      </c>
      <c r="M55" s="6">
        <v>1</v>
      </c>
      <c r="N55" s="14">
        <f t="shared" si="1"/>
        <v>4</v>
      </c>
    </row>
    <row r="56" spans="1:18" x14ac:dyDescent="0.2">
      <c r="A56">
        <v>17</v>
      </c>
      <c r="B56" t="s">
        <v>109</v>
      </c>
      <c r="C56" t="s">
        <v>110</v>
      </c>
      <c r="D56" s="6">
        <v>2</v>
      </c>
      <c r="E56" s="6">
        <v>6</v>
      </c>
      <c r="F56" s="6">
        <v>1</v>
      </c>
      <c r="G56" s="6">
        <v>0</v>
      </c>
      <c r="H56" s="6">
        <v>0</v>
      </c>
      <c r="I56" s="6">
        <v>0</v>
      </c>
      <c r="J56" s="6">
        <v>1</v>
      </c>
      <c r="K56" s="6">
        <v>0</v>
      </c>
      <c r="L56" s="6">
        <v>1</v>
      </c>
      <c r="M56" s="6">
        <v>1</v>
      </c>
      <c r="N56" s="14">
        <f t="shared" si="1"/>
        <v>4</v>
      </c>
    </row>
    <row r="57" spans="1:18" x14ac:dyDescent="0.2">
      <c r="A57">
        <v>18</v>
      </c>
      <c r="B57" t="s">
        <v>111</v>
      </c>
      <c r="C57" t="s">
        <v>112</v>
      </c>
      <c r="D57" s="6">
        <v>2</v>
      </c>
      <c r="E57" s="6">
        <v>6</v>
      </c>
      <c r="F57" s="6">
        <v>1</v>
      </c>
      <c r="G57" s="6">
        <v>0</v>
      </c>
      <c r="H57" s="6">
        <v>0</v>
      </c>
      <c r="I57" s="6">
        <v>0</v>
      </c>
      <c r="J57" s="6">
        <v>1</v>
      </c>
      <c r="K57" s="6">
        <v>0</v>
      </c>
      <c r="L57" s="6">
        <v>1</v>
      </c>
      <c r="M57" s="6">
        <v>1</v>
      </c>
      <c r="N57" s="14">
        <f t="shared" si="1"/>
        <v>4</v>
      </c>
    </row>
    <row r="58" spans="1:18" x14ac:dyDescent="0.2">
      <c r="A58" s="3">
        <v>19</v>
      </c>
      <c r="B58" s="3" t="s">
        <v>113</v>
      </c>
      <c r="C58" s="3" t="s">
        <v>114</v>
      </c>
      <c r="D58" s="15">
        <v>2</v>
      </c>
      <c r="E58" s="15">
        <v>7</v>
      </c>
      <c r="F58" s="15">
        <v>0.5</v>
      </c>
      <c r="G58" s="15">
        <v>1</v>
      </c>
      <c r="H58" s="15">
        <v>0</v>
      </c>
      <c r="I58" s="15">
        <v>0</v>
      </c>
      <c r="J58" s="15">
        <v>0.5</v>
      </c>
      <c r="K58" s="15">
        <v>0</v>
      </c>
      <c r="L58" s="15">
        <v>0.5</v>
      </c>
      <c r="M58" s="15">
        <v>2</v>
      </c>
      <c r="N58" s="2">
        <f>SUM(F58:M58)+O59</f>
        <v>3.5</v>
      </c>
      <c r="O58" t="s">
        <v>274</v>
      </c>
    </row>
    <row r="59" spans="1:18" x14ac:dyDescent="0.2">
      <c r="A59" s="3">
        <v>20</v>
      </c>
      <c r="B59" s="3" t="s">
        <v>115</v>
      </c>
      <c r="C59" s="3" t="s">
        <v>116</v>
      </c>
      <c r="D59" s="15">
        <v>2</v>
      </c>
      <c r="E59" s="15">
        <v>7</v>
      </c>
      <c r="F59" s="15">
        <v>0.5</v>
      </c>
      <c r="G59" s="15">
        <v>1</v>
      </c>
      <c r="H59" s="15">
        <v>0</v>
      </c>
      <c r="I59" s="15">
        <v>0</v>
      </c>
      <c r="J59" s="15">
        <v>0.5</v>
      </c>
      <c r="K59" s="15">
        <v>0</v>
      </c>
      <c r="L59" s="15">
        <v>0.5</v>
      </c>
      <c r="M59" s="15">
        <v>2</v>
      </c>
      <c r="N59" s="2">
        <f>SUM(F59:M59)+O59</f>
        <v>3.5</v>
      </c>
      <c r="O59">
        <v>-1</v>
      </c>
    </row>
    <row r="60" spans="1:18" x14ac:dyDescent="0.2">
      <c r="A60" s="3">
        <v>21</v>
      </c>
      <c r="B60" s="3" t="s">
        <v>117</v>
      </c>
      <c r="C60" s="3" t="s">
        <v>118</v>
      </c>
      <c r="D60" s="15">
        <v>2</v>
      </c>
      <c r="E60" s="15">
        <v>7</v>
      </c>
      <c r="F60" s="15">
        <v>0.5</v>
      </c>
      <c r="G60" s="15">
        <v>1</v>
      </c>
      <c r="H60" s="15">
        <v>0</v>
      </c>
      <c r="I60" s="15">
        <v>0</v>
      </c>
      <c r="J60" s="15">
        <v>0.5</v>
      </c>
      <c r="K60" s="15">
        <v>0</v>
      </c>
      <c r="L60" s="15">
        <v>0.5</v>
      </c>
      <c r="M60" s="15">
        <v>2</v>
      </c>
      <c r="N60" s="2">
        <f>SUM(F60:M60)+O59</f>
        <v>3.5</v>
      </c>
    </row>
    <row r="61" spans="1:18" x14ac:dyDescent="0.2">
      <c r="A61" s="3">
        <v>22</v>
      </c>
      <c r="B61" s="3" t="s">
        <v>119</v>
      </c>
      <c r="C61" s="3" t="s">
        <v>120</v>
      </c>
      <c r="D61" s="15">
        <v>2</v>
      </c>
      <c r="E61" s="15">
        <v>7</v>
      </c>
      <c r="F61" s="15">
        <v>0.5</v>
      </c>
      <c r="G61" s="15">
        <v>1</v>
      </c>
      <c r="H61" s="15">
        <v>0</v>
      </c>
      <c r="I61" s="15">
        <v>0</v>
      </c>
      <c r="J61" s="15">
        <v>0.5</v>
      </c>
      <c r="K61" s="15">
        <v>0</v>
      </c>
      <c r="L61" s="15">
        <v>0.5</v>
      </c>
      <c r="M61" s="15">
        <v>2</v>
      </c>
      <c r="N61" s="2">
        <f>SUM(F61:M61)+O59</f>
        <v>3.5</v>
      </c>
    </row>
    <row r="62" spans="1:18" x14ac:dyDescent="0.2">
      <c r="A62">
        <v>23</v>
      </c>
      <c r="B62" t="s">
        <v>121</v>
      </c>
      <c r="C62" t="s">
        <v>122</v>
      </c>
      <c r="D62" s="6">
        <v>2</v>
      </c>
      <c r="E62" s="6">
        <v>8</v>
      </c>
      <c r="F62" s="6">
        <v>1</v>
      </c>
      <c r="G62" s="6">
        <v>1</v>
      </c>
      <c r="H62" s="6">
        <v>1</v>
      </c>
      <c r="I62" s="6">
        <v>1</v>
      </c>
      <c r="J62" s="6">
        <v>0</v>
      </c>
      <c r="K62" s="6">
        <v>1</v>
      </c>
      <c r="L62" s="6">
        <v>1</v>
      </c>
      <c r="M62" s="6">
        <v>2</v>
      </c>
      <c r="N62" s="14">
        <f t="shared" ref="N62:N69" si="2">SUM(F62:M62)</f>
        <v>8</v>
      </c>
    </row>
    <row r="63" spans="1:18" x14ac:dyDescent="0.2">
      <c r="A63">
        <v>24</v>
      </c>
      <c r="B63" t="s">
        <v>123</v>
      </c>
      <c r="C63" t="s">
        <v>124</v>
      </c>
      <c r="D63" s="6">
        <v>2</v>
      </c>
      <c r="E63" s="6">
        <v>8</v>
      </c>
      <c r="F63" s="6">
        <v>1</v>
      </c>
      <c r="G63" s="6">
        <v>1</v>
      </c>
      <c r="H63" s="6">
        <v>1</v>
      </c>
      <c r="I63" s="6">
        <v>1</v>
      </c>
      <c r="J63" s="6">
        <v>0</v>
      </c>
      <c r="K63" s="6">
        <v>1</v>
      </c>
      <c r="L63" s="6">
        <v>1</v>
      </c>
      <c r="M63" s="6">
        <v>2</v>
      </c>
      <c r="N63" s="14">
        <f t="shared" si="2"/>
        <v>8</v>
      </c>
    </row>
    <row r="64" spans="1:18" x14ac:dyDescent="0.2">
      <c r="A64">
        <v>25</v>
      </c>
      <c r="B64" t="s">
        <v>125</v>
      </c>
      <c r="C64" t="s">
        <v>126</v>
      </c>
      <c r="D64" s="6">
        <v>2</v>
      </c>
      <c r="E64" s="6">
        <v>8</v>
      </c>
      <c r="F64" s="6">
        <v>1</v>
      </c>
      <c r="G64" s="6">
        <v>1</v>
      </c>
      <c r="H64" s="6">
        <v>1</v>
      </c>
      <c r="I64" s="6">
        <v>1</v>
      </c>
      <c r="J64" s="6">
        <v>0</v>
      </c>
      <c r="K64" s="6">
        <v>1</v>
      </c>
      <c r="L64" s="6">
        <v>1</v>
      </c>
      <c r="M64" s="6">
        <v>2</v>
      </c>
      <c r="N64" s="14">
        <f t="shared" si="2"/>
        <v>8</v>
      </c>
    </row>
    <row r="65" spans="1:18" x14ac:dyDescent="0.2">
      <c r="A65">
        <v>26</v>
      </c>
      <c r="B65" t="s">
        <v>127</v>
      </c>
      <c r="C65" t="s">
        <v>128</v>
      </c>
      <c r="D65" s="6">
        <v>2</v>
      </c>
      <c r="E65" s="6">
        <v>8</v>
      </c>
      <c r="F65" s="6">
        <v>1</v>
      </c>
      <c r="G65" s="6">
        <v>1</v>
      </c>
      <c r="H65" s="6">
        <v>1</v>
      </c>
      <c r="I65" s="6">
        <v>1</v>
      </c>
      <c r="J65" s="6">
        <v>0</v>
      </c>
      <c r="K65" s="6">
        <v>1</v>
      </c>
      <c r="L65" s="6">
        <v>1</v>
      </c>
      <c r="M65" s="6">
        <v>2</v>
      </c>
      <c r="N65" s="14">
        <f t="shared" si="2"/>
        <v>8</v>
      </c>
    </row>
    <row r="66" spans="1:18" x14ac:dyDescent="0.2">
      <c r="A66" s="3">
        <v>27</v>
      </c>
      <c r="B66" s="3" t="s">
        <v>129</v>
      </c>
      <c r="C66" s="3" t="s">
        <v>130</v>
      </c>
      <c r="D66" s="15">
        <v>2</v>
      </c>
      <c r="E66" s="15">
        <v>9</v>
      </c>
      <c r="F66" s="15">
        <v>1</v>
      </c>
      <c r="G66" s="15">
        <v>1</v>
      </c>
      <c r="H66" s="15">
        <v>1</v>
      </c>
      <c r="I66" s="15">
        <v>1.5</v>
      </c>
      <c r="J66" s="15">
        <v>0</v>
      </c>
      <c r="K66" s="15">
        <v>0</v>
      </c>
      <c r="L66" s="15">
        <v>1</v>
      </c>
      <c r="M66" s="15">
        <v>2</v>
      </c>
      <c r="N66" s="2">
        <f t="shared" si="2"/>
        <v>7.5</v>
      </c>
    </row>
    <row r="67" spans="1:18" x14ac:dyDescent="0.2">
      <c r="A67" s="3">
        <v>28</v>
      </c>
      <c r="B67" s="3" t="s">
        <v>131</v>
      </c>
      <c r="C67" s="3" t="s">
        <v>132</v>
      </c>
      <c r="D67" s="15">
        <v>2</v>
      </c>
      <c r="E67" s="15">
        <v>9</v>
      </c>
      <c r="F67" s="15">
        <v>1</v>
      </c>
      <c r="G67" s="15">
        <v>1</v>
      </c>
      <c r="H67" s="15">
        <v>1</v>
      </c>
      <c r="I67" s="15">
        <v>1.5</v>
      </c>
      <c r="J67" s="15">
        <v>0</v>
      </c>
      <c r="K67" s="15">
        <v>0</v>
      </c>
      <c r="L67" s="15">
        <v>1</v>
      </c>
      <c r="M67" s="15">
        <v>2</v>
      </c>
      <c r="N67" s="2">
        <f t="shared" si="2"/>
        <v>7.5</v>
      </c>
    </row>
    <row r="68" spans="1:18" x14ac:dyDescent="0.2">
      <c r="A68" s="3">
        <v>29</v>
      </c>
      <c r="B68" s="3" t="s">
        <v>133</v>
      </c>
      <c r="C68" s="3" t="s">
        <v>134</v>
      </c>
      <c r="D68" s="15">
        <v>2</v>
      </c>
      <c r="E68" s="15">
        <v>9</v>
      </c>
      <c r="F68" s="15">
        <v>1</v>
      </c>
      <c r="G68" s="15">
        <v>1</v>
      </c>
      <c r="H68" s="15">
        <v>1</v>
      </c>
      <c r="I68" s="15">
        <v>1.5</v>
      </c>
      <c r="J68" s="15">
        <v>0</v>
      </c>
      <c r="K68" s="15">
        <v>0</v>
      </c>
      <c r="L68" s="15">
        <v>1</v>
      </c>
      <c r="M68" s="15">
        <v>2</v>
      </c>
      <c r="N68" s="2">
        <f t="shared" si="2"/>
        <v>7.5</v>
      </c>
    </row>
    <row r="69" spans="1:18" x14ac:dyDescent="0.2">
      <c r="A69" s="3">
        <v>30</v>
      </c>
      <c r="B69" s="3" t="s">
        <v>135</v>
      </c>
      <c r="C69" s="3" t="s">
        <v>136</v>
      </c>
      <c r="D69" s="15">
        <v>2</v>
      </c>
      <c r="E69" s="15">
        <v>9</v>
      </c>
      <c r="F69" s="15">
        <v>1</v>
      </c>
      <c r="G69" s="15">
        <v>1</v>
      </c>
      <c r="H69" s="15">
        <v>1</v>
      </c>
      <c r="I69" s="15">
        <v>1.5</v>
      </c>
      <c r="J69" s="15">
        <v>0</v>
      </c>
      <c r="K69" s="15">
        <v>0</v>
      </c>
      <c r="L69" s="15">
        <v>1</v>
      </c>
      <c r="M69" s="15">
        <v>2</v>
      </c>
      <c r="N69" s="2">
        <f t="shared" si="2"/>
        <v>7.5</v>
      </c>
    </row>
    <row r="70" spans="1:18" x14ac:dyDescent="0.2">
      <c r="F70" s="6"/>
    </row>
    <row r="73" spans="1:18" x14ac:dyDescent="0.2">
      <c r="A73" s="12" t="s">
        <v>1</v>
      </c>
      <c r="B73" s="12" t="s">
        <v>2</v>
      </c>
      <c r="C73" s="11" t="s">
        <v>3</v>
      </c>
      <c r="D73" s="12" t="s">
        <v>4</v>
      </c>
      <c r="E73" s="12" t="s">
        <v>5</v>
      </c>
      <c r="F73" s="28" t="s">
        <v>257</v>
      </c>
      <c r="G73" s="26"/>
      <c r="H73" s="26"/>
      <c r="I73" s="26" t="s">
        <v>258</v>
      </c>
      <c r="J73" s="26"/>
      <c r="K73" s="26" t="s">
        <v>259</v>
      </c>
      <c r="L73" s="26"/>
      <c r="M73" s="26" t="s">
        <v>11</v>
      </c>
      <c r="N73" s="26" t="s">
        <v>12</v>
      </c>
      <c r="Q73" s="7" t="s">
        <v>257</v>
      </c>
      <c r="R73" s="7" t="s">
        <v>260</v>
      </c>
    </row>
    <row r="74" spans="1:18" x14ac:dyDescent="0.2">
      <c r="D74" s="6"/>
      <c r="E74" s="6"/>
      <c r="F74" s="10">
        <v>1</v>
      </c>
      <c r="G74" s="5">
        <v>2</v>
      </c>
      <c r="H74" s="5">
        <v>3</v>
      </c>
      <c r="I74" s="5">
        <v>1</v>
      </c>
      <c r="J74" s="5">
        <v>2</v>
      </c>
      <c r="K74" s="5">
        <v>1</v>
      </c>
      <c r="L74" s="5">
        <v>2</v>
      </c>
      <c r="M74" s="26"/>
      <c r="N74" s="26"/>
      <c r="Q74">
        <v>1</v>
      </c>
      <c r="R74" t="s">
        <v>261</v>
      </c>
    </row>
    <row r="75" spans="1:18" x14ac:dyDescent="0.2">
      <c r="D75" s="6"/>
      <c r="E75" s="6"/>
      <c r="F75" s="4">
        <v>1</v>
      </c>
      <c r="G75" s="4">
        <v>1</v>
      </c>
      <c r="H75" s="4">
        <v>1</v>
      </c>
      <c r="I75" s="4">
        <v>1.5</v>
      </c>
      <c r="J75" s="4">
        <v>1.5</v>
      </c>
      <c r="K75" s="4">
        <v>1</v>
      </c>
      <c r="L75" s="4">
        <v>1</v>
      </c>
      <c r="M75" s="4">
        <v>2</v>
      </c>
      <c r="N75" s="14">
        <f t="shared" ref="N75:N96" si="3">SUM(F75:M75)</f>
        <v>10</v>
      </c>
      <c r="R75" t="s">
        <v>262</v>
      </c>
    </row>
    <row r="76" spans="1:18" x14ac:dyDescent="0.2">
      <c r="A76" s="3">
        <v>1</v>
      </c>
      <c r="B76" s="3" t="s">
        <v>137</v>
      </c>
      <c r="C76" s="3" t="s">
        <v>138</v>
      </c>
      <c r="D76" s="15">
        <v>3</v>
      </c>
      <c r="E76" s="15">
        <v>1</v>
      </c>
      <c r="F76" s="15">
        <v>1</v>
      </c>
      <c r="G76" s="15">
        <v>0.5</v>
      </c>
      <c r="H76" s="15">
        <v>0</v>
      </c>
      <c r="I76" s="15">
        <v>0</v>
      </c>
      <c r="J76" s="15">
        <v>1.5</v>
      </c>
      <c r="K76" s="15">
        <v>1</v>
      </c>
      <c r="L76" s="15">
        <v>0</v>
      </c>
      <c r="M76" s="15">
        <v>2</v>
      </c>
      <c r="N76" s="2">
        <f t="shared" si="3"/>
        <v>6</v>
      </c>
      <c r="Q76">
        <v>2</v>
      </c>
      <c r="R76" t="s">
        <v>261</v>
      </c>
    </row>
    <row r="77" spans="1:18" x14ac:dyDescent="0.2">
      <c r="A77" s="3">
        <v>2</v>
      </c>
      <c r="B77" s="3" t="s">
        <v>139</v>
      </c>
      <c r="C77" s="3" t="s">
        <v>140</v>
      </c>
      <c r="D77" s="15">
        <v>3</v>
      </c>
      <c r="E77" s="15">
        <v>1</v>
      </c>
      <c r="F77" s="15">
        <v>1</v>
      </c>
      <c r="G77" s="15">
        <v>0.5</v>
      </c>
      <c r="H77" s="15">
        <v>0</v>
      </c>
      <c r="I77" s="15">
        <v>0</v>
      </c>
      <c r="J77" s="15">
        <v>1.5</v>
      </c>
      <c r="K77" s="15">
        <v>1</v>
      </c>
      <c r="L77" s="15">
        <v>0</v>
      </c>
      <c r="M77" s="15">
        <v>2</v>
      </c>
      <c r="N77" s="2">
        <f t="shared" si="3"/>
        <v>6</v>
      </c>
      <c r="R77" t="s">
        <v>262</v>
      </c>
    </row>
    <row r="78" spans="1:18" x14ac:dyDescent="0.2">
      <c r="A78" s="3">
        <v>3</v>
      </c>
      <c r="B78" s="3" t="s">
        <v>141</v>
      </c>
      <c r="C78" s="3" t="s">
        <v>142</v>
      </c>
      <c r="D78" s="15">
        <v>3</v>
      </c>
      <c r="E78" s="15">
        <v>1</v>
      </c>
      <c r="F78" s="15">
        <v>1</v>
      </c>
      <c r="G78" s="15">
        <v>0.5</v>
      </c>
      <c r="H78" s="15">
        <v>0</v>
      </c>
      <c r="I78" s="15">
        <v>0</v>
      </c>
      <c r="J78" s="15">
        <v>1.5</v>
      </c>
      <c r="K78" s="15">
        <v>1</v>
      </c>
      <c r="L78" s="15">
        <v>0</v>
      </c>
      <c r="M78" s="15">
        <v>2</v>
      </c>
      <c r="N78" s="2">
        <f t="shared" si="3"/>
        <v>6</v>
      </c>
      <c r="R78" t="s">
        <v>263</v>
      </c>
    </row>
    <row r="79" spans="1:18" x14ac:dyDescent="0.2">
      <c r="A79">
        <v>4</v>
      </c>
      <c r="B79" t="s">
        <v>143</v>
      </c>
      <c r="C79" t="s">
        <v>144</v>
      </c>
      <c r="D79" s="6">
        <v>3</v>
      </c>
      <c r="E79" s="6">
        <v>2</v>
      </c>
      <c r="F79" s="6">
        <v>1</v>
      </c>
      <c r="G79" s="6">
        <v>1</v>
      </c>
      <c r="H79" s="6">
        <v>1</v>
      </c>
      <c r="I79" s="6">
        <v>0</v>
      </c>
      <c r="J79" s="6">
        <v>1.5</v>
      </c>
      <c r="K79" s="6">
        <v>0</v>
      </c>
      <c r="L79" s="6">
        <v>1</v>
      </c>
      <c r="M79" s="6">
        <v>2</v>
      </c>
      <c r="N79" s="14">
        <f t="shared" si="3"/>
        <v>7.5</v>
      </c>
      <c r="Q79">
        <v>3</v>
      </c>
      <c r="R79" t="s">
        <v>264</v>
      </c>
    </row>
    <row r="80" spans="1:18" x14ac:dyDescent="0.2">
      <c r="A80">
        <v>5</v>
      </c>
      <c r="B80" t="s">
        <v>145</v>
      </c>
      <c r="C80" t="s">
        <v>146</v>
      </c>
      <c r="D80" s="6">
        <v>3</v>
      </c>
      <c r="E80" s="6">
        <v>2</v>
      </c>
      <c r="F80" s="6">
        <v>1</v>
      </c>
      <c r="G80" s="6">
        <v>1</v>
      </c>
      <c r="H80" s="6">
        <v>1</v>
      </c>
      <c r="I80" s="6">
        <v>0</v>
      </c>
      <c r="J80" s="6">
        <v>1.5</v>
      </c>
      <c r="K80" s="6">
        <v>0</v>
      </c>
      <c r="L80" s="6">
        <v>1</v>
      </c>
      <c r="M80" s="6">
        <v>2</v>
      </c>
      <c r="N80" s="14">
        <f t="shared" si="3"/>
        <v>7.5</v>
      </c>
      <c r="R80" t="s">
        <v>265</v>
      </c>
    </row>
    <row r="81" spans="1:18" x14ac:dyDescent="0.2">
      <c r="A81">
        <v>6</v>
      </c>
      <c r="B81" t="s">
        <v>147</v>
      </c>
      <c r="C81" t="s">
        <v>148</v>
      </c>
      <c r="D81" s="6">
        <v>3</v>
      </c>
      <c r="E81" s="6">
        <v>2</v>
      </c>
      <c r="F81" s="6">
        <v>1</v>
      </c>
      <c r="G81" s="6">
        <v>1</v>
      </c>
      <c r="H81" s="6">
        <v>1</v>
      </c>
      <c r="I81" s="6">
        <v>0</v>
      </c>
      <c r="J81" s="6">
        <v>1.5</v>
      </c>
      <c r="K81" s="6">
        <v>0</v>
      </c>
      <c r="L81" s="6">
        <v>1</v>
      </c>
      <c r="M81" s="6">
        <v>2</v>
      </c>
      <c r="N81" s="14">
        <f t="shared" si="3"/>
        <v>7.5</v>
      </c>
      <c r="Q81" s="7" t="s">
        <v>258</v>
      </c>
      <c r="R81" s="7" t="s">
        <v>266</v>
      </c>
    </row>
    <row r="82" spans="1:18" x14ac:dyDescent="0.2">
      <c r="A82" s="3">
        <v>7</v>
      </c>
      <c r="B82" s="3" t="s">
        <v>149</v>
      </c>
      <c r="C82" s="3" t="s">
        <v>150</v>
      </c>
      <c r="D82" s="15">
        <v>3</v>
      </c>
      <c r="E82" s="15">
        <v>3</v>
      </c>
      <c r="F82" s="15">
        <v>1</v>
      </c>
      <c r="G82" s="15">
        <v>1</v>
      </c>
      <c r="H82" s="15">
        <v>0</v>
      </c>
      <c r="I82" s="15">
        <v>0.5</v>
      </c>
      <c r="J82" s="15">
        <v>0</v>
      </c>
      <c r="K82" s="15">
        <v>0</v>
      </c>
      <c r="L82" s="15">
        <v>1</v>
      </c>
      <c r="M82" s="15">
        <v>1.5</v>
      </c>
      <c r="N82" s="2">
        <f t="shared" si="3"/>
        <v>5</v>
      </c>
      <c r="Q82">
        <v>1</v>
      </c>
      <c r="R82" t="s">
        <v>267</v>
      </c>
    </row>
    <row r="83" spans="1:18" x14ac:dyDescent="0.2">
      <c r="A83" s="3">
        <v>8</v>
      </c>
      <c r="B83" s="3" t="s">
        <v>151</v>
      </c>
      <c r="C83" s="3" t="s">
        <v>152</v>
      </c>
      <c r="D83" s="15">
        <v>3</v>
      </c>
      <c r="E83" s="15">
        <v>3</v>
      </c>
      <c r="F83" s="15">
        <v>1</v>
      </c>
      <c r="G83" s="15">
        <v>1</v>
      </c>
      <c r="H83" s="15">
        <v>0</v>
      </c>
      <c r="I83" s="15">
        <v>0.5</v>
      </c>
      <c r="J83" s="15">
        <v>0</v>
      </c>
      <c r="K83" s="15">
        <v>0</v>
      </c>
      <c r="L83" s="15">
        <v>1</v>
      </c>
      <c r="M83" s="15">
        <v>1.5</v>
      </c>
      <c r="N83" s="2">
        <f t="shared" si="3"/>
        <v>5</v>
      </c>
      <c r="Q83">
        <v>2</v>
      </c>
      <c r="R83" t="s">
        <v>268</v>
      </c>
    </row>
    <row r="84" spans="1:18" x14ac:dyDescent="0.2">
      <c r="A84" s="3">
        <v>9</v>
      </c>
      <c r="B84" s="3" t="s">
        <v>153</v>
      </c>
      <c r="C84" s="3" t="s">
        <v>154</v>
      </c>
      <c r="D84" s="15">
        <v>3</v>
      </c>
      <c r="E84" s="15">
        <v>3</v>
      </c>
      <c r="F84" s="15">
        <v>1</v>
      </c>
      <c r="G84" s="15">
        <v>1</v>
      </c>
      <c r="H84" s="15">
        <v>0</v>
      </c>
      <c r="I84" s="15">
        <v>0.5</v>
      </c>
      <c r="J84" s="15">
        <v>0</v>
      </c>
      <c r="K84" s="15">
        <v>0</v>
      </c>
      <c r="L84" s="15">
        <v>1</v>
      </c>
      <c r="M84" s="15">
        <v>1.5</v>
      </c>
      <c r="N84" s="2">
        <f t="shared" si="3"/>
        <v>5</v>
      </c>
      <c r="R84" t="s">
        <v>269</v>
      </c>
    </row>
    <row r="85" spans="1:18" x14ac:dyDescent="0.2">
      <c r="A85">
        <v>10</v>
      </c>
      <c r="B85" t="s">
        <v>155</v>
      </c>
      <c r="C85" t="s">
        <v>156</v>
      </c>
      <c r="D85" s="6">
        <v>3</v>
      </c>
      <c r="E85" s="6">
        <v>4</v>
      </c>
      <c r="F85" s="6">
        <v>1</v>
      </c>
      <c r="G85" s="6">
        <v>1</v>
      </c>
      <c r="H85" s="6">
        <v>0</v>
      </c>
      <c r="I85" s="6">
        <v>0</v>
      </c>
      <c r="J85" s="6">
        <v>1</v>
      </c>
      <c r="K85" s="6">
        <v>1</v>
      </c>
      <c r="L85" s="6">
        <v>1</v>
      </c>
      <c r="M85" s="6">
        <v>2</v>
      </c>
      <c r="N85" s="14">
        <f t="shared" si="3"/>
        <v>7</v>
      </c>
      <c r="Q85" s="7" t="s">
        <v>259</v>
      </c>
      <c r="R85" s="7" t="s">
        <v>270</v>
      </c>
    </row>
    <row r="86" spans="1:18" x14ac:dyDescent="0.2">
      <c r="A86">
        <v>11</v>
      </c>
      <c r="B86" t="s">
        <v>157</v>
      </c>
      <c r="C86" t="s">
        <v>158</v>
      </c>
      <c r="D86" s="6">
        <v>3</v>
      </c>
      <c r="E86" s="6">
        <v>4</v>
      </c>
      <c r="F86" s="6">
        <v>1</v>
      </c>
      <c r="G86" s="6">
        <v>1</v>
      </c>
      <c r="H86" s="6">
        <v>0</v>
      </c>
      <c r="I86" s="6">
        <v>0</v>
      </c>
      <c r="J86" s="6">
        <v>1</v>
      </c>
      <c r="K86" s="6">
        <v>1</v>
      </c>
      <c r="L86" s="6">
        <v>1</v>
      </c>
      <c r="M86" s="6">
        <v>2</v>
      </c>
      <c r="N86" s="14">
        <f t="shared" si="3"/>
        <v>7</v>
      </c>
      <c r="Q86">
        <v>1</v>
      </c>
      <c r="R86" t="s">
        <v>271</v>
      </c>
    </row>
    <row r="87" spans="1:18" x14ac:dyDescent="0.2">
      <c r="A87">
        <v>12</v>
      </c>
      <c r="B87" t="s">
        <v>159</v>
      </c>
      <c r="C87" t="s">
        <v>160</v>
      </c>
      <c r="D87" s="6">
        <v>3</v>
      </c>
      <c r="E87" s="6">
        <v>4</v>
      </c>
      <c r="F87" s="6">
        <v>1</v>
      </c>
      <c r="G87" s="6">
        <v>1</v>
      </c>
      <c r="H87" s="6">
        <v>0</v>
      </c>
      <c r="I87" s="6">
        <v>0</v>
      </c>
      <c r="J87" s="6">
        <v>1</v>
      </c>
      <c r="K87" s="6">
        <v>1</v>
      </c>
      <c r="L87" s="6">
        <v>1</v>
      </c>
      <c r="M87" s="6">
        <v>2</v>
      </c>
      <c r="N87" s="14">
        <f t="shared" si="3"/>
        <v>7</v>
      </c>
      <c r="Q87">
        <v>2</v>
      </c>
      <c r="R87" t="s">
        <v>272</v>
      </c>
    </row>
    <row r="88" spans="1:18" x14ac:dyDescent="0.2">
      <c r="A88" s="3">
        <v>13</v>
      </c>
      <c r="B88" s="3" t="s">
        <v>161</v>
      </c>
      <c r="C88" s="3" t="s">
        <v>162</v>
      </c>
      <c r="D88" s="15">
        <v>3</v>
      </c>
      <c r="E88" s="15">
        <v>5</v>
      </c>
      <c r="F88" s="15">
        <v>1</v>
      </c>
      <c r="G88" s="15">
        <v>1</v>
      </c>
      <c r="H88" s="15">
        <v>1</v>
      </c>
      <c r="I88" s="15">
        <v>0</v>
      </c>
      <c r="J88" s="15">
        <v>1.5</v>
      </c>
      <c r="K88" s="15">
        <v>0</v>
      </c>
      <c r="L88" s="15">
        <v>1</v>
      </c>
      <c r="M88" s="15">
        <v>1.5</v>
      </c>
      <c r="N88" s="2">
        <f t="shared" si="3"/>
        <v>7</v>
      </c>
      <c r="R88" t="s">
        <v>273</v>
      </c>
    </row>
    <row r="89" spans="1:18" x14ac:dyDescent="0.2">
      <c r="A89" s="3">
        <v>14</v>
      </c>
      <c r="B89" s="3" t="s">
        <v>163</v>
      </c>
      <c r="C89" s="3" t="s">
        <v>164</v>
      </c>
      <c r="D89" s="15">
        <v>3</v>
      </c>
      <c r="E89" s="15">
        <v>5</v>
      </c>
      <c r="F89" s="15">
        <v>1</v>
      </c>
      <c r="G89" s="15">
        <v>1</v>
      </c>
      <c r="H89" s="15">
        <v>1</v>
      </c>
      <c r="I89" s="15">
        <v>0</v>
      </c>
      <c r="J89" s="15">
        <v>1.5</v>
      </c>
      <c r="K89" s="15">
        <v>0</v>
      </c>
      <c r="L89" s="15">
        <v>1</v>
      </c>
      <c r="M89" s="15">
        <v>1.5</v>
      </c>
      <c r="N89" s="2">
        <f t="shared" si="3"/>
        <v>7</v>
      </c>
    </row>
    <row r="90" spans="1:18" x14ac:dyDescent="0.2">
      <c r="A90" s="3">
        <v>15</v>
      </c>
      <c r="B90" s="3" t="s">
        <v>165</v>
      </c>
      <c r="C90" s="3" t="s">
        <v>166</v>
      </c>
      <c r="D90" s="15">
        <v>3</v>
      </c>
      <c r="E90" s="15">
        <v>5</v>
      </c>
      <c r="F90" s="15">
        <v>1</v>
      </c>
      <c r="G90" s="15">
        <v>1</v>
      </c>
      <c r="H90" s="15">
        <v>1</v>
      </c>
      <c r="I90" s="15">
        <v>0</v>
      </c>
      <c r="J90" s="15">
        <v>1.5</v>
      </c>
      <c r="K90" s="15">
        <v>0</v>
      </c>
      <c r="L90" s="15">
        <v>1</v>
      </c>
      <c r="M90" s="15">
        <v>1.5</v>
      </c>
      <c r="N90" s="2">
        <f t="shared" si="3"/>
        <v>7</v>
      </c>
    </row>
    <row r="91" spans="1:18" x14ac:dyDescent="0.2">
      <c r="A91">
        <v>16</v>
      </c>
      <c r="B91" t="s">
        <v>167</v>
      </c>
      <c r="C91" t="s">
        <v>168</v>
      </c>
      <c r="D91" s="6">
        <v>3</v>
      </c>
      <c r="E91" s="6">
        <v>6</v>
      </c>
      <c r="F91" s="6">
        <v>1</v>
      </c>
      <c r="G91" s="6">
        <v>1</v>
      </c>
      <c r="H91" s="6">
        <v>1</v>
      </c>
      <c r="I91" s="6">
        <v>1.5</v>
      </c>
      <c r="J91" s="6">
        <v>1.5</v>
      </c>
      <c r="K91" s="6">
        <v>1</v>
      </c>
      <c r="L91" s="6">
        <v>1</v>
      </c>
      <c r="M91" s="6">
        <v>2</v>
      </c>
      <c r="N91" s="14">
        <f t="shared" si="3"/>
        <v>10</v>
      </c>
    </row>
    <row r="92" spans="1:18" x14ac:dyDescent="0.2">
      <c r="A92">
        <v>17</v>
      </c>
      <c r="B92" t="s">
        <v>169</v>
      </c>
      <c r="C92" t="s">
        <v>170</v>
      </c>
      <c r="D92" s="6">
        <v>3</v>
      </c>
      <c r="E92" s="6">
        <v>6</v>
      </c>
      <c r="F92" s="6">
        <v>1</v>
      </c>
      <c r="G92" s="6">
        <v>1</v>
      </c>
      <c r="H92" s="6">
        <v>1</v>
      </c>
      <c r="I92" s="6">
        <v>1.5</v>
      </c>
      <c r="J92" s="6">
        <v>1.5</v>
      </c>
      <c r="K92" s="6">
        <v>1</v>
      </c>
      <c r="L92" s="6">
        <v>1</v>
      </c>
      <c r="M92" s="6">
        <v>2</v>
      </c>
      <c r="N92" s="14">
        <f t="shared" si="3"/>
        <v>10</v>
      </c>
    </row>
    <row r="93" spans="1:18" x14ac:dyDescent="0.2">
      <c r="A93">
        <v>18</v>
      </c>
      <c r="B93" t="s">
        <v>171</v>
      </c>
      <c r="C93" t="s">
        <v>172</v>
      </c>
      <c r="D93" s="6">
        <v>3</v>
      </c>
      <c r="E93" s="6">
        <v>6</v>
      </c>
      <c r="F93" s="6">
        <v>1</v>
      </c>
      <c r="G93" s="6">
        <v>1</v>
      </c>
      <c r="H93" s="6">
        <v>1</v>
      </c>
      <c r="I93" s="6">
        <v>1.5</v>
      </c>
      <c r="J93" s="6">
        <v>1.5</v>
      </c>
      <c r="K93" s="6">
        <v>1</v>
      </c>
      <c r="L93" s="6">
        <v>1</v>
      </c>
      <c r="M93" s="6">
        <v>2</v>
      </c>
      <c r="N93" s="14">
        <f t="shared" si="3"/>
        <v>10</v>
      </c>
    </row>
    <row r="94" spans="1:18" x14ac:dyDescent="0.2">
      <c r="A94" s="3">
        <v>19</v>
      </c>
      <c r="B94" s="3" t="s">
        <v>173</v>
      </c>
      <c r="C94" s="3" t="s">
        <v>174</v>
      </c>
      <c r="D94" s="15">
        <v>3</v>
      </c>
      <c r="E94" s="15">
        <v>7</v>
      </c>
      <c r="F94" s="15">
        <v>1</v>
      </c>
      <c r="G94" s="15">
        <v>1</v>
      </c>
      <c r="H94" s="15">
        <v>1</v>
      </c>
      <c r="I94" s="15">
        <v>1.5</v>
      </c>
      <c r="J94" s="15">
        <v>1.5</v>
      </c>
      <c r="K94" s="15">
        <v>1</v>
      </c>
      <c r="L94" s="15">
        <v>1</v>
      </c>
      <c r="M94" s="15">
        <v>1.5</v>
      </c>
      <c r="N94" s="2">
        <f t="shared" si="3"/>
        <v>9.5</v>
      </c>
    </row>
    <row r="95" spans="1:18" x14ac:dyDescent="0.2">
      <c r="A95" s="3">
        <v>20</v>
      </c>
      <c r="B95" s="3" t="s">
        <v>175</v>
      </c>
      <c r="C95" s="3" t="s">
        <v>176</v>
      </c>
      <c r="D95" s="15">
        <v>3</v>
      </c>
      <c r="E95" s="15">
        <v>7</v>
      </c>
      <c r="F95" s="15">
        <v>1</v>
      </c>
      <c r="G95" s="15">
        <v>1</v>
      </c>
      <c r="H95" s="15">
        <v>1</v>
      </c>
      <c r="I95" s="15">
        <v>1.5</v>
      </c>
      <c r="J95" s="15">
        <v>1.5</v>
      </c>
      <c r="K95" s="15">
        <v>1</v>
      </c>
      <c r="L95" s="15">
        <v>1</v>
      </c>
      <c r="M95" s="15">
        <v>1.5</v>
      </c>
      <c r="N95" s="2">
        <f t="shared" si="3"/>
        <v>9.5</v>
      </c>
    </row>
    <row r="96" spans="1:18" x14ac:dyDescent="0.2">
      <c r="A96" s="3">
        <v>21</v>
      </c>
      <c r="B96" s="3" t="s">
        <v>177</v>
      </c>
      <c r="C96" s="3" t="s">
        <v>178</v>
      </c>
      <c r="D96" s="15">
        <v>3</v>
      </c>
      <c r="E96" s="15">
        <v>7</v>
      </c>
      <c r="F96" s="15">
        <v>1</v>
      </c>
      <c r="G96" s="15">
        <v>1</v>
      </c>
      <c r="H96" s="15">
        <v>1</v>
      </c>
      <c r="I96" s="15">
        <v>1.5</v>
      </c>
      <c r="J96" s="15">
        <v>1.5</v>
      </c>
      <c r="K96" s="15">
        <v>1</v>
      </c>
      <c r="L96" s="15">
        <v>1</v>
      </c>
      <c r="M96" s="15">
        <v>1.5</v>
      </c>
      <c r="N96" s="2">
        <f t="shared" si="3"/>
        <v>9.5</v>
      </c>
    </row>
    <row r="97" spans="1:18" x14ac:dyDescent="0.2">
      <c r="F97" s="6"/>
    </row>
    <row r="99" spans="1:18" x14ac:dyDescent="0.2">
      <c r="A99" s="12" t="s">
        <v>1</v>
      </c>
      <c r="B99" s="12" t="s">
        <v>2</v>
      </c>
      <c r="C99" s="11" t="s">
        <v>3</v>
      </c>
      <c r="D99" s="12" t="s">
        <v>4</v>
      </c>
      <c r="E99" s="12" t="s">
        <v>5</v>
      </c>
      <c r="F99" s="28" t="s">
        <v>257</v>
      </c>
      <c r="G99" s="26"/>
      <c r="H99" s="26"/>
      <c r="I99" s="26" t="s">
        <v>258</v>
      </c>
      <c r="J99" s="26"/>
      <c r="K99" s="26" t="s">
        <v>259</v>
      </c>
      <c r="L99" s="26"/>
      <c r="M99" s="26" t="s">
        <v>11</v>
      </c>
      <c r="N99" s="26" t="s">
        <v>12</v>
      </c>
      <c r="Q99" s="7" t="s">
        <v>257</v>
      </c>
      <c r="R99" s="7" t="s">
        <v>260</v>
      </c>
    </row>
    <row r="100" spans="1:18" x14ac:dyDescent="0.2">
      <c r="D100" s="6"/>
      <c r="E100" s="6"/>
      <c r="F100" s="10">
        <v>1</v>
      </c>
      <c r="G100" s="5">
        <v>2</v>
      </c>
      <c r="H100" s="5">
        <v>3</v>
      </c>
      <c r="I100" s="5">
        <v>1</v>
      </c>
      <c r="J100" s="5">
        <v>2</v>
      </c>
      <c r="K100" s="5">
        <v>1</v>
      </c>
      <c r="L100" s="5">
        <v>2</v>
      </c>
      <c r="M100" s="26"/>
      <c r="N100" s="26"/>
      <c r="Q100">
        <v>1</v>
      </c>
      <c r="R100" t="s">
        <v>261</v>
      </c>
    </row>
    <row r="101" spans="1:18" x14ac:dyDescent="0.2">
      <c r="D101" s="6"/>
      <c r="E101" s="6"/>
      <c r="F101" s="4">
        <v>1</v>
      </c>
      <c r="G101" s="4">
        <v>1</v>
      </c>
      <c r="H101" s="4">
        <v>1</v>
      </c>
      <c r="I101" s="4">
        <v>1.5</v>
      </c>
      <c r="J101" s="4">
        <v>1.5</v>
      </c>
      <c r="K101" s="4">
        <v>1</v>
      </c>
      <c r="L101" s="4">
        <v>1</v>
      </c>
      <c r="M101" s="4">
        <v>2</v>
      </c>
      <c r="N101" s="14">
        <f t="shared" ref="N101:N127" si="4">SUM(F101:M101)</f>
        <v>10</v>
      </c>
      <c r="R101" t="s">
        <v>262</v>
      </c>
    </row>
    <row r="102" spans="1:18" x14ac:dyDescent="0.2">
      <c r="A102" s="3">
        <v>1</v>
      </c>
      <c r="B102" s="3" t="s">
        <v>179</v>
      </c>
      <c r="C102" s="3" t="s">
        <v>180</v>
      </c>
      <c r="D102" s="15">
        <v>4</v>
      </c>
      <c r="E102" s="15">
        <v>1</v>
      </c>
      <c r="F102" s="15">
        <v>1</v>
      </c>
      <c r="G102" s="15">
        <v>1</v>
      </c>
      <c r="H102" s="15">
        <v>1</v>
      </c>
      <c r="I102" s="15">
        <v>1.5</v>
      </c>
      <c r="J102" s="15">
        <v>0</v>
      </c>
      <c r="K102" s="15">
        <v>1</v>
      </c>
      <c r="L102" s="15">
        <v>1</v>
      </c>
      <c r="M102" s="15">
        <v>2</v>
      </c>
      <c r="N102" s="2">
        <f t="shared" si="4"/>
        <v>8.5</v>
      </c>
      <c r="Q102">
        <v>2</v>
      </c>
      <c r="R102" t="s">
        <v>261</v>
      </c>
    </row>
    <row r="103" spans="1:18" x14ac:dyDescent="0.2">
      <c r="A103" s="3">
        <v>2</v>
      </c>
      <c r="B103" s="3" t="s">
        <v>181</v>
      </c>
      <c r="C103" s="3" t="s">
        <v>182</v>
      </c>
      <c r="D103" s="15">
        <v>4</v>
      </c>
      <c r="E103" s="15">
        <v>1</v>
      </c>
      <c r="F103" s="15">
        <v>1</v>
      </c>
      <c r="G103" s="15">
        <v>1</v>
      </c>
      <c r="H103" s="15">
        <v>1</v>
      </c>
      <c r="I103" s="15">
        <v>1.5</v>
      </c>
      <c r="J103" s="15">
        <v>0</v>
      </c>
      <c r="K103" s="15">
        <v>1</v>
      </c>
      <c r="L103" s="15">
        <v>1</v>
      </c>
      <c r="M103" s="15">
        <v>2</v>
      </c>
      <c r="N103" s="2">
        <f t="shared" si="4"/>
        <v>8.5</v>
      </c>
      <c r="R103" t="s">
        <v>262</v>
      </c>
    </row>
    <row r="104" spans="1:18" x14ac:dyDescent="0.2">
      <c r="A104" s="3">
        <v>3</v>
      </c>
      <c r="B104" s="3" t="s">
        <v>183</v>
      </c>
      <c r="C104" s="3" t="s">
        <v>184</v>
      </c>
      <c r="D104" s="15">
        <v>4</v>
      </c>
      <c r="E104" s="15">
        <v>1</v>
      </c>
      <c r="F104" s="15">
        <v>1</v>
      </c>
      <c r="G104" s="15">
        <v>1</v>
      </c>
      <c r="H104" s="15">
        <v>1</v>
      </c>
      <c r="I104" s="15">
        <v>1.5</v>
      </c>
      <c r="J104" s="15">
        <v>0</v>
      </c>
      <c r="K104" s="15">
        <v>1</v>
      </c>
      <c r="L104" s="15">
        <v>1</v>
      </c>
      <c r="M104" s="15">
        <v>2</v>
      </c>
      <c r="N104" s="2">
        <f t="shared" si="4"/>
        <v>8.5</v>
      </c>
      <c r="R104" t="s">
        <v>263</v>
      </c>
    </row>
    <row r="105" spans="1:18" x14ac:dyDescent="0.2">
      <c r="A105">
        <v>4</v>
      </c>
      <c r="B105" t="s">
        <v>185</v>
      </c>
      <c r="C105" t="s">
        <v>186</v>
      </c>
      <c r="D105" s="6">
        <v>4</v>
      </c>
      <c r="E105" s="6">
        <v>2</v>
      </c>
      <c r="F105" s="6">
        <v>0.5</v>
      </c>
      <c r="G105" s="6">
        <v>0.5</v>
      </c>
      <c r="H105" s="6">
        <v>1</v>
      </c>
      <c r="I105" s="6">
        <v>1.5</v>
      </c>
      <c r="J105" s="6">
        <v>1</v>
      </c>
      <c r="K105" s="6">
        <v>1</v>
      </c>
      <c r="L105" s="6">
        <v>1</v>
      </c>
      <c r="M105" s="6">
        <v>2</v>
      </c>
      <c r="N105" s="14">
        <f t="shared" si="4"/>
        <v>8.5</v>
      </c>
      <c r="Q105">
        <v>3</v>
      </c>
      <c r="R105" t="s">
        <v>264</v>
      </c>
    </row>
    <row r="106" spans="1:18" x14ac:dyDescent="0.2">
      <c r="A106">
        <v>5</v>
      </c>
      <c r="B106" t="s">
        <v>187</v>
      </c>
      <c r="C106" t="s">
        <v>188</v>
      </c>
      <c r="D106" s="6">
        <v>4</v>
      </c>
      <c r="E106" s="6">
        <v>2</v>
      </c>
      <c r="F106" s="6">
        <v>0.5</v>
      </c>
      <c r="G106" s="6">
        <v>0.5</v>
      </c>
      <c r="H106" s="6">
        <v>1</v>
      </c>
      <c r="I106" s="6">
        <v>1.5</v>
      </c>
      <c r="J106" s="6">
        <v>1</v>
      </c>
      <c r="K106" s="6">
        <v>1</v>
      </c>
      <c r="L106" s="6">
        <v>1</v>
      </c>
      <c r="M106" s="6">
        <v>2</v>
      </c>
      <c r="N106" s="14">
        <f t="shared" si="4"/>
        <v>8.5</v>
      </c>
      <c r="R106" t="s">
        <v>265</v>
      </c>
    </row>
    <row r="107" spans="1:18" x14ac:dyDescent="0.2">
      <c r="A107">
        <v>6</v>
      </c>
      <c r="B107" t="s">
        <v>189</v>
      </c>
      <c r="C107" t="s">
        <v>190</v>
      </c>
      <c r="D107" s="6">
        <v>4</v>
      </c>
      <c r="E107" s="6">
        <v>2</v>
      </c>
      <c r="F107" s="6">
        <v>0.5</v>
      </c>
      <c r="G107" s="6">
        <v>0.5</v>
      </c>
      <c r="H107" s="6">
        <v>1</v>
      </c>
      <c r="I107" s="6">
        <v>1.5</v>
      </c>
      <c r="J107" s="6">
        <v>1</v>
      </c>
      <c r="K107" s="6">
        <v>1</v>
      </c>
      <c r="L107" s="6">
        <v>1</v>
      </c>
      <c r="M107" s="6">
        <v>2</v>
      </c>
      <c r="N107" s="14">
        <f t="shared" si="4"/>
        <v>8.5</v>
      </c>
      <c r="Q107" s="7" t="s">
        <v>258</v>
      </c>
      <c r="R107" s="7" t="s">
        <v>266</v>
      </c>
    </row>
    <row r="108" spans="1:18" x14ac:dyDescent="0.2">
      <c r="A108" s="3">
        <v>7</v>
      </c>
      <c r="B108" s="3" t="s">
        <v>191</v>
      </c>
      <c r="C108" s="3" t="s">
        <v>192</v>
      </c>
      <c r="D108" s="15">
        <v>4</v>
      </c>
      <c r="E108" s="15">
        <v>3</v>
      </c>
      <c r="F108" s="15">
        <v>1</v>
      </c>
      <c r="G108" s="15">
        <v>1</v>
      </c>
      <c r="H108" s="15">
        <v>0.5</v>
      </c>
      <c r="I108" s="15">
        <v>1.5</v>
      </c>
      <c r="J108" s="15">
        <v>1.5</v>
      </c>
      <c r="K108" s="15">
        <v>0</v>
      </c>
      <c r="L108" s="15">
        <v>1</v>
      </c>
      <c r="M108" s="15">
        <v>2</v>
      </c>
      <c r="N108" s="2">
        <f t="shared" si="4"/>
        <v>8.5</v>
      </c>
      <c r="Q108">
        <v>1</v>
      </c>
      <c r="R108" t="s">
        <v>267</v>
      </c>
    </row>
    <row r="109" spans="1:18" x14ac:dyDescent="0.2">
      <c r="A109" s="3">
        <v>8</v>
      </c>
      <c r="B109" s="3" t="s">
        <v>193</v>
      </c>
      <c r="C109" s="3" t="s">
        <v>194</v>
      </c>
      <c r="D109" s="15">
        <v>4</v>
      </c>
      <c r="E109" s="15">
        <v>3</v>
      </c>
      <c r="F109" s="15">
        <v>1</v>
      </c>
      <c r="G109" s="15">
        <v>1</v>
      </c>
      <c r="H109" s="15">
        <v>0.5</v>
      </c>
      <c r="I109" s="15">
        <v>1.5</v>
      </c>
      <c r="J109" s="15">
        <v>1.5</v>
      </c>
      <c r="K109" s="15">
        <v>0</v>
      </c>
      <c r="L109" s="15">
        <v>1</v>
      </c>
      <c r="M109" s="15">
        <v>2</v>
      </c>
      <c r="N109" s="2">
        <f t="shared" si="4"/>
        <v>8.5</v>
      </c>
      <c r="Q109">
        <v>2</v>
      </c>
      <c r="R109" t="s">
        <v>268</v>
      </c>
    </row>
    <row r="110" spans="1:18" x14ac:dyDescent="0.2">
      <c r="A110" s="3">
        <v>9</v>
      </c>
      <c r="B110" s="3" t="s">
        <v>195</v>
      </c>
      <c r="C110" s="3" t="s">
        <v>196</v>
      </c>
      <c r="D110" s="15">
        <v>4</v>
      </c>
      <c r="E110" s="15">
        <v>3</v>
      </c>
      <c r="F110" s="15">
        <v>1</v>
      </c>
      <c r="G110" s="15">
        <v>1</v>
      </c>
      <c r="H110" s="15">
        <v>0.5</v>
      </c>
      <c r="I110" s="15">
        <v>1.5</v>
      </c>
      <c r="J110" s="15">
        <v>1.5</v>
      </c>
      <c r="K110" s="15">
        <v>0</v>
      </c>
      <c r="L110" s="15">
        <v>1</v>
      </c>
      <c r="M110" s="15">
        <v>2</v>
      </c>
      <c r="N110" s="2">
        <f t="shared" si="4"/>
        <v>8.5</v>
      </c>
      <c r="R110" t="s">
        <v>269</v>
      </c>
    </row>
    <row r="111" spans="1:18" x14ac:dyDescent="0.2">
      <c r="A111">
        <v>10</v>
      </c>
      <c r="B111" t="s">
        <v>197</v>
      </c>
      <c r="C111" t="s">
        <v>198</v>
      </c>
      <c r="D111" s="6">
        <v>4</v>
      </c>
      <c r="E111" s="6">
        <v>4</v>
      </c>
      <c r="F111" s="6">
        <v>1</v>
      </c>
      <c r="G111" s="6">
        <v>1</v>
      </c>
      <c r="H111" s="6">
        <v>1</v>
      </c>
      <c r="I111" s="6">
        <v>1.5</v>
      </c>
      <c r="J111" s="6">
        <v>1.5</v>
      </c>
      <c r="K111" s="6">
        <v>1</v>
      </c>
      <c r="L111" s="6">
        <v>1</v>
      </c>
      <c r="M111" s="6">
        <v>2</v>
      </c>
      <c r="N111" s="14">
        <f t="shared" si="4"/>
        <v>10</v>
      </c>
      <c r="Q111" s="7" t="s">
        <v>259</v>
      </c>
      <c r="R111" s="7" t="s">
        <v>270</v>
      </c>
    </row>
    <row r="112" spans="1:18" x14ac:dyDescent="0.2">
      <c r="A112">
        <v>11</v>
      </c>
      <c r="B112" t="s">
        <v>199</v>
      </c>
      <c r="C112" t="s">
        <v>200</v>
      </c>
      <c r="D112" s="6">
        <v>4</v>
      </c>
      <c r="E112" s="6">
        <v>4</v>
      </c>
      <c r="F112" s="6">
        <v>1</v>
      </c>
      <c r="G112" s="6">
        <v>1</v>
      </c>
      <c r="H112" s="6">
        <v>1</v>
      </c>
      <c r="I112" s="6">
        <v>1.5</v>
      </c>
      <c r="J112" s="6">
        <v>1.5</v>
      </c>
      <c r="K112" s="6">
        <v>1</v>
      </c>
      <c r="L112" s="6">
        <v>1</v>
      </c>
      <c r="M112" s="6">
        <v>2</v>
      </c>
      <c r="N112" s="14">
        <f t="shared" si="4"/>
        <v>10</v>
      </c>
      <c r="Q112">
        <v>1</v>
      </c>
      <c r="R112" t="s">
        <v>271</v>
      </c>
    </row>
    <row r="113" spans="1:18" x14ac:dyDescent="0.2">
      <c r="A113">
        <v>12</v>
      </c>
      <c r="B113" t="s">
        <v>201</v>
      </c>
      <c r="C113" t="s">
        <v>202</v>
      </c>
      <c r="D113" s="6">
        <v>4</v>
      </c>
      <c r="E113" s="6">
        <v>4</v>
      </c>
      <c r="F113" s="6">
        <v>1</v>
      </c>
      <c r="G113" s="6">
        <v>1</v>
      </c>
      <c r="H113" s="6">
        <v>1</v>
      </c>
      <c r="I113" s="6">
        <v>1.5</v>
      </c>
      <c r="J113" s="6">
        <v>1.5</v>
      </c>
      <c r="K113" s="6">
        <v>1</v>
      </c>
      <c r="L113" s="6">
        <v>1</v>
      </c>
      <c r="M113" s="6">
        <v>2</v>
      </c>
      <c r="N113" s="14">
        <f t="shared" si="4"/>
        <v>10</v>
      </c>
      <c r="Q113">
        <v>2</v>
      </c>
      <c r="R113" t="s">
        <v>272</v>
      </c>
    </row>
    <row r="114" spans="1:18" x14ac:dyDescent="0.2">
      <c r="A114" s="3">
        <v>13</v>
      </c>
      <c r="B114" s="3" t="s">
        <v>203</v>
      </c>
      <c r="C114" s="3" t="s">
        <v>204</v>
      </c>
      <c r="D114" s="15">
        <v>4</v>
      </c>
      <c r="E114" s="15">
        <v>5</v>
      </c>
      <c r="F114" s="15">
        <v>1</v>
      </c>
      <c r="G114" s="15">
        <v>1</v>
      </c>
      <c r="H114" s="15">
        <v>0</v>
      </c>
      <c r="I114" s="15">
        <v>0</v>
      </c>
      <c r="J114" s="15">
        <v>1.5</v>
      </c>
      <c r="K114" s="15">
        <v>1</v>
      </c>
      <c r="L114" s="15">
        <v>1</v>
      </c>
      <c r="M114" s="15">
        <v>2</v>
      </c>
      <c r="N114" s="2">
        <f t="shared" si="4"/>
        <v>7.5</v>
      </c>
      <c r="R114" t="s">
        <v>273</v>
      </c>
    </row>
    <row r="115" spans="1:18" x14ac:dyDescent="0.2">
      <c r="A115" s="3">
        <v>14</v>
      </c>
      <c r="B115" s="3" t="s">
        <v>205</v>
      </c>
      <c r="C115" s="3" t="s">
        <v>206</v>
      </c>
      <c r="D115" s="15">
        <v>4</v>
      </c>
      <c r="E115" s="15">
        <v>5</v>
      </c>
      <c r="F115" s="15">
        <v>1</v>
      </c>
      <c r="G115" s="15">
        <v>1</v>
      </c>
      <c r="H115" s="15">
        <v>0</v>
      </c>
      <c r="I115" s="15">
        <v>0</v>
      </c>
      <c r="J115" s="15">
        <v>1.5</v>
      </c>
      <c r="K115" s="15">
        <v>1</v>
      </c>
      <c r="L115" s="15">
        <v>1</v>
      </c>
      <c r="M115" s="15">
        <v>2</v>
      </c>
      <c r="N115" s="2">
        <f t="shared" si="4"/>
        <v>7.5</v>
      </c>
    </row>
    <row r="116" spans="1:18" x14ac:dyDescent="0.2">
      <c r="A116" s="3">
        <v>15</v>
      </c>
      <c r="B116" s="3" t="s">
        <v>207</v>
      </c>
      <c r="C116" s="3" t="s">
        <v>208</v>
      </c>
      <c r="D116" s="15">
        <v>4</v>
      </c>
      <c r="E116" s="15">
        <v>5</v>
      </c>
      <c r="F116" s="15">
        <v>1</v>
      </c>
      <c r="G116" s="15">
        <v>1</v>
      </c>
      <c r="H116" s="15">
        <v>0</v>
      </c>
      <c r="I116" s="15">
        <v>0</v>
      </c>
      <c r="J116" s="15">
        <v>1.5</v>
      </c>
      <c r="K116" s="15">
        <v>1</v>
      </c>
      <c r="L116" s="15">
        <v>1</v>
      </c>
      <c r="M116" s="15">
        <v>2</v>
      </c>
      <c r="N116" s="2">
        <f t="shared" si="4"/>
        <v>7.5</v>
      </c>
    </row>
    <row r="117" spans="1:18" x14ac:dyDescent="0.2">
      <c r="A117">
        <v>16</v>
      </c>
      <c r="B117" t="s">
        <v>209</v>
      </c>
      <c r="C117" t="s">
        <v>210</v>
      </c>
      <c r="D117" s="6">
        <v>4</v>
      </c>
      <c r="E117" s="6">
        <v>6</v>
      </c>
      <c r="F117" s="6">
        <v>1</v>
      </c>
      <c r="G117" s="6">
        <v>1</v>
      </c>
      <c r="H117" s="6">
        <v>1</v>
      </c>
      <c r="I117" s="6">
        <v>1.5</v>
      </c>
      <c r="J117" s="6">
        <v>1</v>
      </c>
      <c r="K117" s="6">
        <v>1</v>
      </c>
      <c r="L117" s="6">
        <v>1</v>
      </c>
      <c r="M117" s="6">
        <v>2</v>
      </c>
      <c r="N117" s="14">
        <f t="shared" si="4"/>
        <v>9.5</v>
      </c>
    </row>
    <row r="118" spans="1:18" x14ac:dyDescent="0.2">
      <c r="A118">
        <v>17</v>
      </c>
      <c r="B118" t="s">
        <v>211</v>
      </c>
      <c r="C118" t="s">
        <v>212</v>
      </c>
      <c r="D118" s="6">
        <v>4</v>
      </c>
      <c r="E118" s="6">
        <v>6</v>
      </c>
      <c r="F118" s="6">
        <v>1</v>
      </c>
      <c r="G118" s="6">
        <v>1</v>
      </c>
      <c r="H118" s="6">
        <v>1</v>
      </c>
      <c r="I118" s="6">
        <v>1.5</v>
      </c>
      <c r="J118" s="6">
        <v>1</v>
      </c>
      <c r="K118" s="6">
        <v>1</v>
      </c>
      <c r="L118" s="6">
        <v>1</v>
      </c>
      <c r="M118" s="6">
        <v>2</v>
      </c>
      <c r="N118" s="14">
        <f t="shared" si="4"/>
        <v>9.5</v>
      </c>
    </row>
    <row r="119" spans="1:18" x14ac:dyDescent="0.2">
      <c r="A119">
        <v>18</v>
      </c>
      <c r="B119" t="s">
        <v>213</v>
      </c>
      <c r="C119" t="s">
        <v>214</v>
      </c>
      <c r="D119" s="6">
        <v>4</v>
      </c>
      <c r="E119" s="6">
        <v>6</v>
      </c>
      <c r="F119" s="6">
        <v>1</v>
      </c>
      <c r="G119" s="6">
        <v>1</v>
      </c>
      <c r="H119" s="6">
        <v>1</v>
      </c>
      <c r="I119" s="6">
        <v>1.5</v>
      </c>
      <c r="J119" s="6">
        <v>1</v>
      </c>
      <c r="K119" s="6">
        <v>1</v>
      </c>
      <c r="L119" s="6">
        <v>1</v>
      </c>
      <c r="M119" s="6">
        <v>2</v>
      </c>
      <c r="N119" s="14">
        <f t="shared" si="4"/>
        <v>9.5</v>
      </c>
    </row>
    <row r="120" spans="1:18" x14ac:dyDescent="0.2">
      <c r="A120" s="3">
        <v>19</v>
      </c>
      <c r="B120" s="3" t="s">
        <v>215</v>
      </c>
      <c r="C120" s="3" t="s">
        <v>216</v>
      </c>
      <c r="D120" s="15">
        <v>4</v>
      </c>
      <c r="E120" s="15">
        <v>7</v>
      </c>
      <c r="F120" s="15">
        <v>1</v>
      </c>
      <c r="G120" s="15">
        <v>1</v>
      </c>
      <c r="H120" s="15">
        <v>1</v>
      </c>
      <c r="I120" s="15">
        <v>1.5</v>
      </c>
      <c r="J120" s="15">
        <v>1.5</v>
      </c>
      <c r="K120" s="15">
        <v>1</v>
      </c>
      <c r="L120" s="15">
        <v>1</v>
      </c>
      <c r="M120" s="15">
        <v>2</v>
      </c>
      <c r="N120" s="2">
        <f t="shared" si="4"/>
        <v>10</v>
      </c>
    </row>
    <row r="121" spans="1:18" x14ac:dyDescent="0.2">
      <c r="A121" s="3">
        <v>20</v>
      </c>
      <c r="B121" s="3" t="s">
        <v>217</v>
      </c>
      <c r="C121" s="3" t="s">
        <v>218</v>
      </c>
      <c r="D121" s="15">
        <v>4</v>
      </c>
      <c r="E121" s="15">
        <v>7</v>
      </c>
      <c r="F121" s="15">
        <v>1</v>
      </c>
      <c r="G121" s="15">
        <v>1</v>
      </c>
      <c r="H121" s="15">
        <v>1</v>
      </c>
      <c r="I121" s="15">
        <v>1.5</v>
      </c>
      <c r="J121" s="15">
        <v>1.5</v>
      </c>
      <c r="K121" s="15">
        <v>1</v>
      </c>
      <c r="L121" s="15">
        <v>1</v>
      </c>
      <c r="M121" s="15">
        <v>2</v>
      </c>
      <c r="N121" s="2">
        <f t="shared" si="4"/>
        <v>10</v>
      </c>
    </row>
    <row r="122" spans="1:18" x14ac:dyDescent="0.2">
      <c r="A122" s="3">
        <v>21</v>
      </c>
      <c r="B122" s="3" t="s">
        <v>219</v>
      </c>
      <c r="C122" s="3" t="s">
        <v>220</v>
      </c>
      <c r="D122" s="15">
        <v>4</v>
      </c>
      <c r="E122" s="15">
        <v>7</v>
      </c>
      <c r="F122" s="15">
        <v>1</v>
      </c>
      <c r="G122" s="15">
        <v>1</v>
      </c>
      <c r="H122" s="15">
        <v>1</v>
      </c>
      <c r="I122" s="15">
        <v>1.5</v>
      </c>
      <c r="J122" s="15">
        <v>1.5</v>
      </c>
      <c r="K122" s="15">
        <v>1</v>
      </c>
      <c r="L122" s="15">
        <v>1</v>
      </c>
      <c r="M122" s="15">
        <v>2</v>
      </c>
      <c r="N122" s="2">
        <f t="shared" si="4"/>
        <v>10</v>
      </c>
    </row>
    <row r="123" spans="1:18" x14ac:dyDescent="0.2">
      <c r="A123" s="3">
        <v>22</v>
      </c>
      <c r="B123" s="3" t="s">
        <v>221</v>
      </c>
      <c r="C123" s="3" t="s">
        <v>222</v>
      </c>
      <c r="D123" s="15">
        <v>4</v>
      </c>
      <c r="E123" s="15">
        <v>7</v>
      </c>
      <c r="F123" s="15">
        <v>1</v>
      </c>
      <c r="G123" s="15">
        <v>1</v>
      </c>
      <c r="H123" s="15">
        <v>1</v>
      </c>
      <c r="I123" s="15">
        <v>1.5</v>
      </c>
      <c r="J123" s="15">
        <v>1.5</v>
      </c>
      <c r="K123" s="15">
        <v>1</v>
      </c>
      <c r="L123" s="15">
        <v>1</v>
      </c>
      <c r="M123" s="15">
        <v>2</v>
      </c>
      <c r="N123" s="2">
        <f t="shared" si="4"/>
        <v>10</v>
      </c>
    </row>
    <row r="124" spans="1:18" x14ac:dyDescent="0.2">
      <c r="A124">
        <v>23</v>
      </c>
      <c r="B124" t="s">
        <v>223</v>
      </c>
      <c r="C124" t="s">
        <v>224</v>
      </c>
      <c r="D124" s="6">
        <v>4</v>
      </c>
      <c r="E124" s="6">
        <v>8</v>
      </c>
      <c r="F124" s="6">
        <v>1</v>
      </c>
      <c r="G124" s="6">
        <v>1</v>
      </c>
      <c r="H124" s="6">
        <v>0.5</v>
      </c>
      <c r="I124" s="6">
        <v>1.5</v>
      </c>
      <c r="J124" s="6">
        <v>0.5</v>
      </c>
      <c r="K124" s="6">
        <v>1</v>
      </c>
      <c r="L124" s="6">
        <v>1</v>
      </c>
      <c r="M124" s="6">
        <v>2</v>
      </c>
      <c r="N124" s="14">
        <f t="shared" si="4"/>
        <v>8.5</v>
      </c>
    </row>
    <row r="125" spans="1:18" x14ac:dyDescent="0.2">
      <c r="A125">
        <v>24</v>
      </c>
      <c r="B125" t="s">
        <v>225</v>
      </c>
      <c r="C125" t="s">
        <v>226</v>
      </c>
      <c r="D125" s="6">
        <v>4</v>
      </c>
      <c r="E125" s="6">
        <v>8</v>
      </c>
      <c r="F125" s="6">
        <v>1</v>
      </c>
      <c r="G125" s="6">
        <v>1</v>
      </c>
      <c r="H125" s="6">
        <v>0.5</v>
      </c>
      <c r="I125" s="6">
        <v>1.5</v>
      </c>
      <c r="J125" s="6">
        <v>0.5</v>
      </c>
      <c r="K125" s="6">
        <v>1</v>
      </c>
      <c r="L125" s="6">
        <v>1</v>
      </c>
      <c r="M125" s="6">
        <v>2</v>
      </c>
      <c r="N125" s="14">
        <f t="shared" si="4"/>
        <v>8.5</v>
      </c>
    </row>
    <row r="126" spans="1:18" x14ac:dyDescent="0.2">
      <c r="A126">
        <v>25</v>
      </c>
      <c r="B126" t="s">
        <v>227</v>
      </c>
      <c r="C126" t="s">
        <v>228</v>
      </c>
      <c r="D126" s="6">
        <v>4</v>
      </c>
      <c r="E126" s="6">
        <v>8</v>
      </c>
      <c r="F126" s="6">
        <v>1</v>
      </c>
      <c r="G126" s="6">
        <v>1</v>
      </c>
      <c r="H126" s="6">
        <v>0.5</v>
      </c>
      <c r="I126" s="6">
        <v>1.5</v>
      </c>
      <c r="J126" s="6">
        <v>0.5</v>
      </c>
      <c r="K126" s="6">
        <v>1</v>
      </c>
      <c r="L126" s="6">
        <v>1</v>
      </c>
      <c r="M126" s="6">
        <v>2</v>
      </c>
      <c r="N126" s="14">
        <f t="shared" si="4"/>
        <v>8.5</v>
      </c>
    </row>
    <row r="127" spans="1:18" x14ac:dyDescent="0.2">
      <c r="A127">
        <v>26</v>
      </c>
      <c r="B127" t="s">
        <v>229</v>
      </c>
      <c r="C127" t="s">
        <v>230</v>
      </c>
      <c r="D127" s="6">
        <v>4</v>
      </c>
      <c r="E127" s="6">
        <v>8</v>
      </c>
      <c r="F127" s="6">
        <v>1</v>
      </c>
      <c r="G127" s="6">
        <v>1</v>
      </c>
      <c r="H127" s="6">
        <v>0.5</v>
      </c>
      <c r="I127" s="6">
        <v>1.5</v>
      </c>
      <c r="J127" s="6">
        <v>0.5</v>
      </c>
      <c r="K127" s="6">
        <v>1</v>
      </c>
      <c r="L127" s="6">
        <v>1</v>
      </c>
      <c r="M127" s="6">
        <v>2</v>
      </c>
      <c r="N127" s="14">
        <f t="shared" si="4"/>
        <v>8.5</v>
      </c>
    </row>
  </sheetData>
  <mergeCells count="21">
    <mergeCell ref="A1:F1"/>
    <mergeCell ref="F2:H2"/>
    <mergeCell ref="I2:J2"/>
    <mergeCell ref="K2:L2"/>
    <mergeCell ref="M2:M3"/>
    <mergeCell ref="N2:N3"/>
    <mergeCell ref="F37:H37"/>
    <mergeCell ref="I37:J37"/>
    <mergeCell ref="K37:L37"/>
    <mergeCell ref="M37:M38"/>
    <mergeCell ref="N37:N38"/>
    <mergeCell ref="F73:H73"/>
    <mergeCell ref="I73:J73"/>
    <mergeCell ref="K73:L73"/>
    <mergeCell ref="M73:M74"/>
    <mergeCell ref="N73:N74"/>
    <mergeCell ref="F99:H99"/>
    <mergeCell ref="I99:J99"/>
    <mergeCell ref="K99:L99"/>
    <mergeCell ref="M99:M100"/>
    <mergeCell ref="N99:N10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"/>
  <sheetViews>
    <sheetView zoomScale="85" zoomScaleNormal="85" workbookViewId="0">
      <selection sqref="A1:E1"/>
    </sheetView>
  </sheetViews>
  <sheetFormatPr defaultColWidth="17.140625" defaultRowHeight="12.75" customHeight="1" x14ac:dyDescent="0.2"/>
  <cols>
    <col min="1" max="1" width="6.42578125" customWidth="1"/>
    <col min="2" max="2" width="13.5703125" customWidth="1"/>
    <col min="3" max="3" width="27.85546875" customWidth="1"/>
    <col min="4" max="9" width="6.42578125" customWidth="1"/>
    <col min="10" max="10" width="7.140625" customWidth="1"/>
    <col min="11" max="11" width="6.42578125" customWidth="1"/>
    <col min="12" max="16" width="7.140625" customWidth="1"/>
    <col min="20" max="20" width="56.42578125" customWidth="1"/>
  </cols>
  <sheetData>
    <row r="1" spans="1:20" x14ac:dyDescent="0.2">
      <c r="A1" s="29" t="s">
        <v>275</v>
      </c>
      <c r="B1" s="29"/>
      <c r="C1" s="29"/>
      <c r="D1" s="29"/>
      <c r="E1" s="29"/>
    </row>
    <row r="2" spans="1:20" x14ac:dyDescent="0.2">
      <c r="A2" s="12" t="s">
        <v>1</v>
      </c>
      <c r="B2" s="12" t="s">
        <v>2</v>
      </c>
      <c r="C2" s="11" t="s">
        <v>3</v>
      </c>
      <c r="D2" s="12" t="s">
        <v>4</v>
      </c>
      <c r="E2" s="12" t="s">
        <v>5</v>
      </c>
      <c r="F2" s="10" t="s">
        <v>276</v>
      </c>
      <c r="G2" s="26" t="s">
        <v>277</v>
      </c>
      <c r="H2" s="26"/>
      <c r="I2" s="26" t="s">
        <v>278</v>
      </c>
      <c r="J2" s="26"/>
      <c r="K2" s="26" t="s">
        <v>279</v>
      </c>
      <c r="L2" s="26"/>
      <c r="M2" s="26" t="s">
        <v>280</v>
      </c>
      <c r="N2" s="26"/>
      <c r="O2" s="26" t="s">
        <v>11</v>
      </c>
      <c r="P2" s="26" t="s">
        <v>12</v>
      </c>
    </row>
    <row r="3" spans="1:20" x14ac:dyDescent="0.2">
      <c r="D3" s="6"/>
      <c r="E3" s="6"/>
      <c r="F3" s="5"/>
      <c r="G3" s="5">
        <v>1</v>
      </c>
      <c r="H3" s="5">
        <v>2</v>
      </c>
      <c r="I3" s="5">
        <v>1</v>
      </c>
      <c r="J3" s="5">
        <v>2</v>
      </c>
      <c r="K3" s="5">
        <v>1</v>
      </c>
      <c r="L3" s="10">
        <v>2</v>
      </c>
      <c r="M3" s="10">
        <v>1</v>
      </c>
      <c r="N3" s="10">
        <v>2</v>
      </c>
      <c r="O3" s="26"/>
      <c r="P3" s="26"/>
    </row>
    <row r="4" spans="1:20" x14ac:dyDescent="0.2">
      <c r="D4" s="6"/>
      <c r="E4" s="6"/>
      <c r="F4" s="4">
        <v>0.5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1.5</v>
      </c>
      <c r="P4" s="14">
        <f t="shared" ref="P4:P34" si="0">SUM(F4:O4)</f>
        <v>10</v>
      </c>
      <c r="S4" s="7" t="s">
        <v>276</v>
      </c>
      <c r="T4" s="7" t="s">
        <v>281</v>
      </c>
    </row>
    <row r="5" spans="1:20" x14ac:dyDescent="0.2">
      <c r="A5" s="3">
        <v>1</v>
      </c>
      <c r="B5" s="3" t="s">
        <v>13</v>
      </c>
      <c r="C5" s="3" t="s">
        <v>14</v>
      </c>
      <c r="D5" s="15">
        <v>1</v>
      </c>
      <c r="E5" s="15">
        <v>1</v>
      </c>
      <c r="F5" s="15">
        <v>0.5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1.5</v>
      </c>
      <c r="P5" s="2">
        <f t="shared" si="0"/>
        <v>10</v>
      </c>
      <c r="S5">
        <v>0.5</v>
      </c>
      <c r="T5" t="s">
        <v>282</v>
      </c>
    </row>
    <row r="6" spans="1:20" x14ac:dyDescent="0.2">
      <c r="A6" s="3">
        <v>2</v>
      </c>
      <c r="B6" s="3" t="s">
        <v>15</v>
      </c>
      <c r="C6" s="3" t="s">
        <v>16</v>
      </c>
      <c r="D6" s="15">
        <v>1</v>
      </c>
      <c r="E6" s="15">
        <v>1</v>
      </c>
      <c r="F6" s="15">
        <v>0.5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1.5</v>
      </c>
      <c r="P6" s="2">
        <f t="shared" si="0"/>
        <v>10</v>
      </c>
      <c r="T6" t="s">
        <v>283</v>
      </c>
    </row>
    <row r="7" spans="1:20" x14ac:dyDescent="0.2">
      <c r="A7" s="3">
        <v>3</v>
      </c>
      <c r="B7" s="3" t="s">
        <v>18</v>
      </c>
      <c r="C7" s="3" t="s">
        <v>19</v>
      </c>
      <c r="D7" s="15">
        <v>1</v>
      </c>
      <c r="E7" s="15">
        <v>1</v>
      </c>
      <c r="F7" s="15">
        <v>0.5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1.5</v>
      </c>
      <c r="P7" s="2">
        <f t="shared" si="0"/>
        <v>10</v>
      </c>
      <c r="S7" s="7" t="s">
        <v>277</v>
      </c>
      <c r="T7" s="7" t="s">
        <v>284</v>
      </c>
    </row>
    <row r="8" spans="1:20" x14ac:dyDescent="0.2">
      <c r="A8">
        <v>4</v>
      </c>
      <c r="B8" t="s">
        <v>21</v>
      </c>
      <c r="C8" t="s">
        <v>22</v>
      </c>
      <c r="D8" s="6">
        <v>1</v>
      </c>
      <c r="E8" s="6">
        <v>2</v>
      </c>
      <c r="F8" s="8">
        <v>0.5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1.5</v>
      </c>
      <c r="P8" s="14">
        <f t="shared" si="0"/>
        <v>10</v>
      </c>
      <c r="S8">
        <v>1</v>
      </c>
      <c r="T8" t="s">
        <v>285</v>
      </c>
    </row>
    <row r="9" spans="1:20" x14ac:dyDescent="0.2">
      <c r="A9">
        <v>5</v>
      </c>
      <c r="B9" t="s">
        <v>23</v>
      </c>
      <c r="C9" t="s">
        <v>24</v>
      </c>
      <c r="D9" s="6">
        <v>1</v>
      </c>
      <c r="E9" s="6">
        <v>2</v>
      </c>
      <c r="F9" s="8">
        <v>0.5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1.5</v>
      </c>
      <c r="P9" s="14">
        <f t="shared" si="0"/>
        <v>10</v>
      </c>
      <c r="S9">
        <v>2</v>
      </c>
      <c r="T9" t="s">
        <v>286</v>
      </c>
    </row>
    <row r="10" spans="1:20" x14ac:dyDescent="0.2">
      <c r="A10">
        <v>6</v>
      </c>
      <c r="B10" t="s">
        <v>25</v>
      </c>
      <c r="C10" t="s">
        <v>26</v>
      </c>
      <c r="D10" s="6">
        <v>1</v>
      </c>
      <c r="E10" s="6">
        <v>2</v>
      </c>
      <c r="F10" s="8">
        <v>0.5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1.5</v>
      </c>
      <c r="P10" s="14">
        <f t="shared" si="0"/>
        <v>10</v>
      </c>
      <c r="T10" t="s">
        <v>287</v>
      </c>
    </row>
    <row r="11" spans="1:20" x14ac:dyDescent="0.2">
      <c r="A11" s="3">
        <v>7</v>
      </c>
      <c r="B11" s="3" t="s">
        <v>27</v>
      </c>
      <c r="C11" s="3" t="s">
        <v>28</v>
      </c>
      <c r="D11" s="15">
        <v>1</v>
      </c>
      <c r="E11" s="15">
        <v>3</v>
      </c>
      <c r="F11" s="15">
        <v>0.5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5">
        <v>1</v>
      </c>
      <c r="O11" s="15">
        <v>1.5</v>
      </c>
      <c r="P11" s="2">
        <f t="shared" si="0"/>
        <v>10</v>
      </c>
      <c r="S11" s="7" t="s">
        <v>278</v>
      </c>
      <c r="T11" s="7" t="s">
        <v>288</v>
      </c>
    </row>
    <row r="12" spans="1:20" x14ac:dyDescent="0.2">
      <c r="A12" s="3">
        <v>8</v>
      </c>
      <c r="B12" s="3" t="s">
        <v>29</v>
      </c>
      <c r="C12" s="3" t="s">
        <v>30</v>
      </c>
      <c r="D12" s="15">
        <v>1</v>
      </c>
      <c r="E12" s="15">
        <v>3</v>
      </c>
      <c r="F12" s="15">
        <v>0.5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5">
        <v>1</v>
      </c>
      <c r="M12" s="15">
        <v>1</v>
      </c>
      <c r="N12" s="15">
        <v>1</v>
      </c>
      <c r="O12" s="15">
        <v>1.5</v>
      </c>
      <c r="P12" s="2">
        <f t="shared" si="0"/>
        <v>10</v>
      </c>
      <c r="S12">
        <v>1</v>
      </c>
      <c r="T12" t="s">
        <v>285</v>
      </c>
    </row>
    <row r="13" spans="1:20" x14ac:dyDescent="0.2">
      <c r="A13" s="3">
        <v>9</v>
      </c>
      <c r="B13" s="3" t="s">
        <v>31</v>
      </c>
      <c r="C13" s="3" t="s">
        <v>32</v>
      </c>
      <c r="D13" s="15">
        <v>1</v>
      </c>
      <c r="E13" s="15">
        <v>3</v>
      </c>
      <c r="F13" s="15">
        <v>0.5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15">
        <v>1</v>
      </c>
      <c r="M13" s="15">
        <v>1</v>
      </c>
      <c r="N13" s="15">
        <v>1</v>
      </c>
      <c r="O13" s="15">
        <v>1.5</v>
      </c>
      <c r="P13" s="2">
        <f t="shared" si="0"/>
        <v>10</v>
      </c>
      <c r="S13">
        <v>2</v>
      </c>
      <c r="T13" t="s">
        <v>286</v>
      </c>
    </row>
    <row r="14" spans="1:20" x14ac:dyDescent="0.2">
      <c r="A14">
        <v>10</v>
      </c>
      <c r="B14" t="s">
        <v>34</v>
      </c>
      <c r="C14" t="s">
        <v>35</v>
      </c>
      <c r="D14" s="6">
        <v>1</v>
      </c>
      <c r="E14" s="6">
        <v>4</v>
      </c>
      <c r="F14" s="6">
        <v>0.5</v>
      </c>
      <c r="G14" s="6">
        <v>1</v>
      </c>
      <c r="H14" s="6">
        <v>0</v>
      </c>
      <c r="I14" s="6">
        <v>1</v>
      </c>
      <c r="J14" s="6">
        <v>0</v>
      </c>
      <c r="K14" s="6">
        <v>1</v>
      </c>
      <c r="L14" s="6">
        <v>0</v>
      </c>
      <c r="M14" s="6">
        <v>1</v>
      </c>
      <c r="N14" s="6">
        <v>0</v>
      </c>
      <c r="O14" s="6">
        <v>1.5</v>
      </c>
      <c r="P14" s="14">
        <f t="shared" si="0"/>
        <v>6</v>
      </c>
      <c r="T14" t="s">
        <v>287</v>
      </c>
    </row>
    <row r="15" spans="1:20" x14ac:dyDescent="0.2">
      <c r="A15">
        <v>11</v>
      </c>
      <c r="B15" t="s">
        <v>36</v>
      </c>
      <c r="C15" t="s">
        <v>37</v>
      </c>
      <c r="D15" s="6">
        <v>1</v>
      </c>
      <c r="E15" s="6">
        <v>4</v>
      </c>
      <c r="F15" s="6">
        <v>0.5</v>
      </c>
      <c r="G15" s="6">
        <v>1</v>
      </c>
      <c r="H15" s="6">
        <v>0</v>
      </c>
      <c r="I15" s="6">
        <v>1</v>
      </c>
      <c r="J15" s="6">
        <v>0</v>
      </c>
      <c r="K15" s="6">
        <v>1</v>
      </c>
      <c r="L15" s="6">
        <v>0</v>
      </c>
      <c r="M15" s="6">
        <v>1</v>
      </c>
      <c r="N15" s="6">
        <v>0</v>
      </c>
      <c r="O15" s="6">
        <v>1.5</v>
      </c>
      <c r="P15" s="14">
        <f t="shared" si="0"/>
        <v>6</v>
      </c>
      <c r="S15" s="7" t="s">
        <v>279</v>
      </c>
      <c r="T15" s="7" t="s">
        <v>289</v>
      </c>
    </row>
    <row r="16" spans="1:20" x14ac:dyDescent="0.2">
      <c r="A16">
        <v>12</v>
      </c>
      <c r="B16" t="s">
        <v>38</v>
      </c>
      <c r="C16" t="s">
        <v>39</v>
      </c>
      <c r="D16" s="6">
        <v>1</v>
      </c>
      <c r="E16" s="6">
        <v>4</v>
      </c>
      <c r="F16" s="6">
        <v>0.5</v>
      </c>
      <c r="G16" s="6">
        <v>1</v>
      </c>
      <c r="H16" s="6">
        <v>0</v>
      </c>
      <c r="I16" s="6">
        <v>1</v>
      </c>
      <c r="J16" s="6">
        <v>0</v>
      </c>
      <c r="K16" s="6">
        <v>1</v>
      </c>
      <c r="L16" s="6">
        <v>0</v>
      </c>
      <c r="M16" s="6">
        <v>1</v>
      </c>
      <c r="N16" s="6">
        <v>0</v>
      </c>
      <c r="O16" s="6">
        <v>1.5</v>
      </c>
      <c r="P16" s="14">
        <f t="shared" si="0"/>
        <v>6</v>
      </c>
      <c r="S16">
        <v>1</v>
      </c>
      <c r="T16" t="s">
        <v>285</v>
      </c>
    </row>
    <row r="17" spans="1:20" x14ac:dyDescent="0.2">
      <c r="A17" s="3">
        <v>13</v>
      </c>
      <c r="B17" s="3" t="s">
        <v>41</v>
      </c>
      <c r="C17" s="3" t="s">
        <v>42</v>
      </c>
      <c r="D17" s="15">
        <v>1</v>
      </c>
      <c r="E17" s="15">
        <v>5</v>
      </c>
      <c r="F17" s="15">
        <v>0.5</v>
      </c>
      <c r="G17" s="15">
        <v>1</v>
      </c>
      <c r="H17" s="15">
        <v>1</v>
      </c>
      <c r="I17" s="15">
        <v>1</v>
      </c>
      <c r="J17" s="15">
        <v>1</v>
      </c>
      <c r="K17" s="15">
        <v>1</v>
      </c>
      <c r="L17" s="15">
        <v>1</v>
      </c>
      <c r="M17" s="15">
        <v>1</v>
      </c>
      <c r="N17" s="15">
        <v>1</v>
      </c>
      <c r="O17" s="15">
        <v>1.5</v>
      </c>
      <c r="P17" s="2">
        <f t="shared" si="0"/>
        <v>10</v>
      </c>
      <c r="S17">
        <v>2</v>
      </c>
      <c r="T17" t="s">
        <v>286</v>
      </c>
    </row>
    <row r="18" spans="1:20" x14ac:dyDescent="0.2">
      <c r="A18" s="3">
        <v>14</v>
      </c>
      <c r="B18" s="3" t="s">
        <v>43</v>
      </c>
      <c r="C18" s="3" t="s">
        <v>44</v>
      </c>
      <c r="D18" s="15">
        <v>1</v>
      </c>
      <c r="E18" s="15">
        <v>5</v>
      </c>
      <c r="F18" s="15">
        <v>0.5</v>
      </c>
      <c r="G18" s="15">
        <v>1</v>
      </c>
      <c r="H18" s="15">
        <v>1</v>
      </c>
      <c r="I18" s="15">
        <v>1</v>
      </c>
      <c r="J18" s="15">
        <v>1</v>
      </c>
      <c r="K18" s="15">
        <v>1</v>
      </c>
      <c r="L18" s="15">
        <v>1</v>
      </c>
      <c r="M18" s="15">
        <v>1</v>
      </c>
      <c r="N18" s="15">
        <v>1</v>
      </c>
      <c r="O18" s="15">
        <v>1.5</v>
      </c>
      <c r="P18" s="2">
        <f t="shared" si="0"/>
        <v>10</v>
      </c>
      <c r="T18" t="s">
        <v>287</v>
      </c>
    </row>
    <row r="19" spans="1:20" x14ac:dyDescent="0.2">
      <c r="A19" s="3">
        <v>15</v>
      </c>
      <c r="B19" s="3" t="s">
        <v>45</v>
      </c>
      <c r="C19" s="3" t="s">
        <v>46</v>
      </c>
      <c r="D19" s="15">
        <v>1</v>
      </c>
      <c r="E19" s="15">
        <v>5</v>
      </c>
      <c r="F19" s="15">
        <v>0.5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1.5</v>
      </c>
      <c r="P19" s="2">
        <f t="shared" si="0"/>
        <v>10</v>
      </c>
      <c r="S19" s="7" t="s">
        <v>280</v>
      </c>
      <c r="T19" s="7" t="s">
        <v>290</v>
      </c>
    </row>
    <row r="20" spans="1:20" x14ac:dyDescent="0.2">
      <c r="A20">
        <v>16</v>
      </c>
      <c r="B20" t="s">
        <v>47</v>
      </c>
      <c r="C20" t="s">
        <v>48</v>
      </c>
      <c r="D20" s="6">
        <v>1</v>
      </c>
      <c r="E20" s="6">
        <v>6</v>
      </c>
      <c r="F20" s="6">
        <v>0.5</v>
      </c>
      <c r="G20" s="6">
        <v>1</v>
      </c>
      <c r="H20" s="6">
        <v>0</v>
      </c>
      <c r="I20" s="6">
        <v>1</v>
      </c>
      <c r="J20" s="6">
        <v>0</v>
      </c>
      <c r="K20" s="6">
        <v>1</v>
      </c>
      <c r="L20" s="6">
        <v>0</v>
      </c>
      <c r="M20" s="6">
        <v>1</v>
      </c>
      <c r="N20" s="6">
        <v>0</v>
      </c>
      <c r="O20" s="6">
        <v>1.5</v>
      </c>
      <c r="P20" s="14">
        <f t="shared" si="0"/>
        <v>6</v>
      </c>
      <c r="S20">
        <v>1</v>
      </c>
      <c r="T20" t="s">
        <v>285</v>
      </c>
    </row>
    <row r="21" spans="1:20" x14ac:dyDescent="0.2">
      <c r="A21">
        <v>17</v>
      </c>
      <c r="B21" t="s">
        <v>49</v>
      </c>
      <c r="C21" t="s">
        <v>50</v>
      </c>
      <c r="D21" s="6">
        <v>1</v>
      </c>
      <c r="E21" s="6">
        <v>6</v>
      </c>
      <c r="F21" s="6">
        <v>0.5</v>
      </c>
      <c r="G21" s="6">
        <v>1</v>
      </c>
      <c r="H21" s="6">
        <v>0</v>
      </c>
      <c r="I21" s="6">
        <v>1</v>
      </c>
      <c r="J21" s="6">
        <v>0</v>
      </c>
      <c r="K21" s="6">
        <v>1</v>
      </c>
      <c r="L21" s="6">
        <v>0</v>
      </c>
      <c r="M21" s="6">
        <v>1</v>
      </c>
      <c r="N21" s="6">
        <v>0</v>
      </c>
      <c r="O21" s="6">
        <v>1.5</v>
      </c>
      <c r="P21" s="14">
        <f t="shared" si="0"/>
        <v>6</v>
      </c>
      <c r="S21">
        <v>2</v>
      </c>
      <c r="T21" t="s">
        <v>286</v>
      </c>
    </row>
    <row r="22" spans="1:20" x14ac:dyDescent="0.2">
      <c r="A22">
        <v>18</v>
      </c>
      <c r="B22" t="s">
        <v>51</v>
      </c>
      <c r="C22" t="s">
        <v>52</v>
      </c>
      <c r="D22" s="6">
        <v>1</v>
      </c>
      <c r="E22" s="6">
        <v>6</v>
      </c>
      <c r="F22" s="6">
        <v>0.5</v>
      </c>
      <c r="G22" s="6">
        <v>1</v>
      </c>
      <c r="H22" s="6">
        <v>0</v>
      </c>
      <c r="I22" s="6">
        <v>1</v>
      </c>
      <c r="J22" s="6">
        <v>0</v>
      </c>
      <c r="K22" s="6">
        <v>1</v>
      </c>
      <c r="L22" s="6">
        <v>0</v>
      </c>
      <c r="M22" s="6">
        <v>1</v>
      </c>
      <c r="N22" s="6">
        <v>0</v>
      </c>
      <c r="O22" s="6">
        <v>1.5</v>
      </c>
      <c r="P22" s="14">
        <f t="shared" si="0"/>
        <v>6</v>
      </c>
      <c r="T22" t="s">
        <v>287</v>
      </c>
    </row>
    <row r="23" spans="1:20" x14ac:dyDescent="0.2">
      <c r="A23" s="3">
        <v>19</v>
      </c>
      <c r="B23" s="3" t="s">
        <v>53</v>
      </c>
      <c r="C23" s="3" t="s">
        <v>54</v>
      </c>
      <c r="D23" s="15">
        <v>1</v>
      </c>
      <c r="E23" s="15">
        <v>7</v>
      </c>
      <c r="F23" s="15">
        <v>0.5</v>
      </c>
      <c r="G23" s="15">
        <v>0</v>
      </c>
      <c r="H23" s="15">
        <v>1</v>
      </c>
      <c r="I23" s="15">
        <v>0</v>
      </c>
      <c r="J23" s="15">
        <v>1</v>
      </c>
      <c r="K23" s="15">
        <v>0</v>
      </c>
      <c r="L23" s="15">
        <v>1</v>
      </c>
      <c r="M23" s="15">
        <v>0</v>
      </c>
      <c r="N23" s="15">
        <v>1</v>
      </c>
      <c r="O23" s="15">
        <v>1.5</v>
      </c>
      <c r="P23" s="2">
        <f t="shared" si="0"/>
        <v>6</v>
      </c>
    </row>
    <row r="24" spans="1:20" x14ac:dyDescent="0.2">
      <c r="A24" s="3">
        <v>20</v>
      </c>
      <c r="B24" s="3" t="s">
        <v>55</v>
      </c>
      <c r="C24" s="3" t="s">
        <v>56</v>
      </c>
      <c r="D24" s="15">
        <v>1</v>
      </c>
      <c r="E24" s="15">
        <v>7</v>
      </c>
      <c r="F24" s="15">
        <v>0.5</v>
      </c>
      <c r="G24" s="15">
        <v>0</v>
      </c>
      <c r="H24" s="15">
        <v>1</v>
      </c>
      <c r="I24" s="15">
        <v>0</v>
      </c>
      <c r="J24" s="15">
        <v>1</v>
      </c>
      <c r="K24" s="15">
        <v>0</v>
      </c>
      <c r="L24" s="15">
        <v>1</v>
      </c>
      <c r="M24" s="15">
        <v>0</v>
      </c>
      <c r="N24" s="15">
        <v>1</v>
      </c>
      <c r="O24" s="15">
        <v>1.5</v>
      </c>
      <c r="P24" s="2">
        <f t="shared" si="0"/>
        <v>6</v>
      </c>
    </row>
    <row r="25" spans="1:20" x14ac:dyDescent="0.2">
      <c r="A25" s="3">
        <v>21</v>
      </c>
      <c r="B25" s="3" t="s">
        <v>57</v>
      </c>
      <c r="C25" s="3" t="s">
        <v>58</v>
      </c>
      <c r="D25" s="15">
        <v>1</v>
      </c>
      <c r="E25" s="15">
        <v>7</v>
      </c>
      <c r="F25" s="15">
        <v>0.5</v>
      </c>
      <c r="G25" s="15">
        <v>0</v>
      </c>
      <c r="H25" s="15">
        <v>1</v>
      </c>
      <c r="I25" s="15">
        <v>0</v>
      </c>
      <c r="J25" s="15">
        <v>1</v>
      </c>
      <c r="K25" s="15">
        <v>0</v>
      </c>
      <c r="L25" s="15">
        <v>1</v>
      </c>
      <c r="M25" s="15">
        <v>0</v>
      </c>
      <c r="N25" s="15">
        <v>1</v>
      </c>
      <c r="O25" s="15">
        <v>1.5</v>
      </c>
      <c r="P25" s="2">
        <f t="shared" si="0"/>
        <v>6</v>
      </c>
    </row>
    <row r="26" spans="1:20" x14ac:dyDescent="0.2">
      <c r="A26" s="3">
        <v>22</v>
      </c>
      <c r="B26" s="3" t="s">
        <v>59</v>
      </c>
      <c r="C26" s="3" t="s">
        <v>60</v>
      </c>
      <c r="D26" s="15">
        <v>1</v>
      </c>
      <c r="E26" s="15">
        <v>7</v>
      </c>
      <c r="F26" s="15">
        <v>0.5</v>
      </c>
      <c r="G26" s="15">
        <v>0</v>
      </c>
      <c r="H26" s="15">
        <v>1</v>
      </c>
      <c r="I26" s="15">
        <v>0</v>
      </c>
      <c r="J26" s="15">
        <v>1</v>
      </c>
      <c r="K26" s="15">
        <v>0</v>
      </c>
      <c r="L26" s="15">
        <v>1</v>
      </c>
      <c r="M26" s="15">
        <v>0</v>
      </c>
      <c r="N26" s="15">
        <v>1</v>
      </c>
      <c r="O26" s="15">
        <v>1.5</v>
      </c>
      <c r="P26" s="2">
        <f t="shared" si="0"/>
        <v>6</v>
      </c>
    </row>
    <row r="27" spans="1:20" x14ac:dyDescent="0.2">
      <c r="A27">
        <v>23</v>
      </c>
      <c r="B27" t="s">
        <v>61</v>
      </c>
      <c r="C27" t="s">
        <v>62</v>
      </c>
      <c r="D27" s="6">
        <v>1</v>
      </c>
      <c r="E27" s="6">
        <v>8</v>
      </c>
      <c r="F27" s="8">
        <v>0.5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1.5</v>
      </c>
      <c r="P27" s="14">
        <f t="shared" si="0"/>
        <v>10</v>
      </c>
    </row>
    <row r="28" spans="1:20" x14ac:dyDescent="0.2">
      <c r="A28">
        <v>24</v>
      </c>
      <c r="B28" t="s">
        <v>63</v>
      </c>
      <c r="C28" t="s">
        <v>64</v>
      </c>
      <c r="D28" s="6">
        <v>1</v>
      </c>
      <c r="E28" s="6">
        <v>8</v>
      </c>
      <c r="F28" s="8">
        <v>0.5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1.5</v>
      </c>
      <c r="P28" s="14">
        <f t="shared" si="0"/>
        <v>10</v>
      </c>
    </row>
    <row r="29" spans="1:20" x14ac:dyDescent="0.2">
      <c r="A29">
        <v>25</v>
      </c>
      <c r="B29" t="s">
        <v>65</v>
      </c>
      <c r="C29" t="s">
        <v>66</v>
      </c>
      <c r="D29" s="6">
        <v>1</v>
      </c>
      <c r="E29" s="6">
        <v>8</v>
      </c>
      <c r="F29" s="8">
        <v>0.5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1.5</v>
      </c>
      <c r="P29" s="14">
        <f t="shared" si="0"/>
        <v>10</v>
      </c>
    </row>
    <row r="30" spans="1:20" x14ac:dyDescent="0.2">
      <c r="A30">
        <v>26</v>
      </c>
      <c r="B30" t="s">
        <v>67</v>
      </c>
      <c r="C30" t="s">
        <v>68</v>
      </c>
      <c r="D30" s="6">
        <v>1</v>
      </c>
      <c r="E30" s="6">
        <v>8</v>
      </c>
      <c r="F30" s="8">
        <v>0.5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1.5</v>
      </c>
      <c r="P30" s="14">
        <f t="shared" si="0"/>
        <v>10</v>
      </c>
    </row>
    <row r="31" spans="1:20" x14ac:dyDescent="0.2">
      <c r="A31" s="3">
        <v>27</v>
      </c>
      <c r="B31" s="3" t="s">
        <v>69</v>
      </c>
      <c r="C31" s="3" t="s">
        <v>70</v>
      </c>
      <c r="D31" s="15">
        <v>1</v>
      </c>
      <c r="E31" s="15">
        <v>9</v>
      </c>
      <c r="F31" s="15">
        <v>0.5</v>
      </c>
      <c r="G31" s="15">
        <v>1</v>
      </c>
      <c r="H31" s="15">
        <v>1</v>
      </c>
      <c r="I31" s="15">
        <v>1</v>
      </c>
      <c r="J31" s="15">
        <v>1</v>
      </c>
      <c r="K31" s="15">
        <v>1</v>
      </c>
      <c r="L31" s="15">
        <v>1</v>
      </c>
      <c r="M31" s="15">
        <v>1</v>
      </c>
      <c r="N31" s="15">
        <v>1</v>
      </c>
      <c r="O31" s="15">
        <v>1.5</v>
      </c>
      <c r="P31" s="2">
        <f t="shared" si="0"/>
        <v>10</v>
      </c>
    </row>
    <row r="32" spans="1:20" x14ac:dyDescent="0.2">
      <c r="A32" s="3">
        <v>28</v>
      </c>
      <c r="B32" s="3" t="s">
        <v>71</v>
      </c>
      <c r="C32" s="3" t="s">
        <v>72</v>
      </c>
      <c r="D32" s="15">
        <v>1</v>
      </c>
      <c r="E32" s="15">
        <v>9</v>
      </c>
      <c r="F32" s="15">
        <v>0.5</v>
      </c>
      <c r="G32" s="15">
        <v>1</v>
      </c>
      <c r="H32" s="15">
        <v>1</v>
      </c>
      <c r="I32" s="15">
        <v>1</v>
      </c>
      <c r="J32" s="15">
        <v>1</v>
      </c>
      <c r="K32" s="15">
        <v>1</v>
      </c>
      <c r="L32" s="15">
        <v>1</v>
      </c>
      <c r="M32" s="15">
        <v>1</v>
      </c>
      <c r="N32" s="15">
        <v>1</v>
      </c>
      <c r="O32" s="15">
        <v>1.5</v>
      </c>
      <c r="P32" s="2">
        <f t="shared" si="0"/>
        <v>10</v>
      </c>
    </row>
    <row r="33" spans="1:20" x14ac:dyDescent="0.2">
      <c r="A33" s="3">
        <v>29</v>
      </c>
      <c r="B33" s="3" t="s">
        <v>73</v>
      </c>
      <c r="C33" s="3" t="s">
        <v>74</v>
      </c>
      <c r="D33" s="15">
        <v>1</v>
      </c>
      <c r="E33" s="15">
        <v>9</v>
      </c>
      <c r="F33" s="15">
        <v>0.5</v>
      </c>
      <c r="G33" s="15">
        <v>1</v>
      </c>
      <c r="H33" s="15">
        <v>1</v>
      </c>
      <c r="I33" s="15">
        <v>1</v>
      </c>
      <c r="J33" s="15">
        <v>1</v>
      </c>
      <c r="K33" s="15">
        <v>1</v>
      </c>
      <c r="L33" s="15">
        <v>1</v>
      </c>
      <c r="M33" s="15">
        <v>1</v>
      </c>
      <c r="N33" s="15">
        <v>1</v>
      </c>
      <c r="O33" s="15">
        <v>1.5</v>
      </c>
      <c r="P33" s="2">
        <f t="shared" si="0"/>
        <v>10</v>
      </c>
    </row>
    <row r="34" spans="1:20" x14ac:dyDescent="0.2">
      <c r="A34" s="3">
        <v>30</v>
      </c>
      <c r="B34" s="3" t="s">
        <v>75</v>
      </c>
      <c r="C34" s="3" t="s">
        <v>76</v>
      </c>
      <c r="D34" s="15">
        <v>1</v>
      </c>
      <c r="E34" s="15">
        <v>9</v>
      </c>
      <c r="F34" s="15">
        <v>0.5</v>
      </c>
      <c r="G34" s="15">
        <v>1</v>
      </c>
      <c r="H34" s="15">
        <v>1</v>
      </c>
      <c r="I34" s="15">
        <v>1</v>
      </c>
      <c r="J34" s="15">
        <v>1</v>
      </c>
      <c r="K34" s="15">
        <v>1</v>
      </c>
      <c r="L34" s="15">
        <v>1</v>
      </c>
      <c r="M34" s="15">
        <v>1</v>
      </c>
      <c r="N34" s="15">
        <v>1</v>
      </c>
      <c r="O34" s="15">
        <v>1.5</v>
      </c>
      <c r="P34" s="2">
        <f t="shared" si="0"/>
        <v>10</v>
      </c>
    </row>
    <row r="37" spans="1:20" x14ac:dyDescent="0.2">
      <c r="A37" s="12" t="s">
        <v>1</v>
      </c>
      <c r="B37" s="12" t="s">
        <v>2</v>
      </c>
      <c r="C37" s="11" t="s">
        <v>3</v>
      </c>
      <c r="D37" s="12" t="s">
        <v>4</v>
      </c>
      <c r="E37" s="12" t="s">
        <v>5</v>
      </c>
      <c r="F37" s="10" t="s">
        <v>276</v>
      </c>
      <c r="G37" s="26" t="s">
        <v>277</v>
      </c>
      <c r="H37" s="26"/>
      <c r="I37" s="26" t="s">
        <v>278</v>
      </c>
      <c r="J37" s="26"/>
      <c r="K37" s="26" t="s">
        <v>279</v>
      </c>
      <c r="L37" s="26"/>
      <c r="M37" s="26" t="s">
        <v>280</v>
      </c>
      <c r="N37" s="26"/>
      <c r="O37" s="26" t="s">
        <v>11</v>
      </c>
      <c r="P37" s="26" t="s">
        <v>12</v>
      </c>
      <c r="S37" s="7" t="s">
        <v>276</v>
      </c>
      <c r="T37" s="7" t="s">
        <v>281</v>
      </c>
    </row>
    <row r="38" spans="1:20" x14ac:dyDescent="0.2">
      <c r="D38" s="6"/>
      <c r="E38" s="6"/>
      <c r="F38" s="5"/>
      <c r="G38" s="5">
        <v>1</v>
      </c>
      <c r="H38" s="5">
        <v>2</v>
      </c>
      <c r="I38" s="5">
        <v>1</v>
      </c>
      <c r="J38" s="5">
        <v>2</v>
      </c>
      <c r="K38" s="5">
        <v>1</v>
      </c>
      <c r="L38" s="10">
        <v>2</v>
      </c>
      <c r="M38" s="10">
        <v>1</v>
      </c>
      <c r="N38" s="10">
        <v>2</v>
      </c>
      <c r="O38" s="26"/>
      <c r="P38" s="26"/>
      <c r="S38">
        <v>0.5</v>
      </c>
      <c r="T38" t="s">
        <v>282</v>
      </c>
    </row>
    <row r="39" spans="1:20" x14ac:dyDescent="0.2">
      <c r="D39" s="6"/>
      <c r="E39" s="6"/>
      <c r="F39" s="4">
        <v>0.5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1.5</v>
      </c>
      <c r="P39" s="14">
        <f t="shared" ref="P39:P69" si="1">SUM(F39:O39)</f>
        <v>10</v>
      </c>
      <c r="T39" t="s">
        <v>283</v>
      </c>
    </row>
    <row r="40" spans="1:20" x14ac:dyDescent="0.2">
      <c r="A40" s="3">
        <v>1</v>
      </c>
      <c r="B40" s="3" t="s">
        <v>77</v>
      </c>
      <c r="C40" s="3" t="s">
        <v>78</v>
      </c>
      <c r="D40" s="15">
        <v>2</v>
      </c>
      <c r="E40" s="15">
        <v>1</v>
      </c>
      <c r="F40" s="15">
        <v>0.5</v>
      </c>
      <c r="G40" s="15">
        <v>1</v>
      </c>
      <c r="H40" s="15">
        <v>0</v>
      </c>
      <c r="I40" s="15">
        <v>1</v>
      </c>
      <c r="J40" s="15">
        <v>0</v>
      </c>
      <c r="K40" s="15">
        <v>1</v>
      </c>
      <c r="L40" s="15">
        <v>0</v>
      </c>
      <c r="M40" s="15">
        <v>1</v>
      </c>
      <c r="N40" s="15">
        <v>0</v>
      </c>
      <c r="O40" s="15">
        <v>1.5</v>
      </c>
      <c r="P40" s="2">
        <f t="shared" si="1"/>
        <v>6</v>
      </c>
      <c r="S40" s="7" t="s">
        <v>277</v>
      </c>
      <c r="T40" s="7" t="s">
        <v>284</v>
      </c>
    </row>
    <row r="41" spans="1:20" x14ac:dyDescent="0.2">
      <c r="A41" s="3">
        <v>2</v>
      </c>
      <c r="B41" s="3" t="s">
        <v>79</v>
      </c>
      <c r="C41" s="3" t="s">
        <v>80</v>
      </c>
      <c r="D41" s="15">
        <v>2</v>
      </c>
      <c r="E41" s="15">
        <v>1</v>
      </c>
      <c r="F41" s="15">
        <v>0.5</v>
      </c>
      <c r="G41" s="15">
        <v>1</v>
      </c>
      <c r="H41" s="15">
        <v>0</v>
      </c>
      <c r="I41" s="15">
        <v>1</v>
      </c>
      <c r="J41" s="15">
        <v>0</v>
      </c>
      <c r="K41" s="15">
        <v>1</v>
      </c>
      <c r="L41" s="15">
        <v>0</v>
      </c>
      <c r="M41" s="15">
        <v>1</v>
      </c>
      <c r="N41" s="15">
        <v>0</v>
      </c>
      <c r="O41" s="15">
        <v>1.5</v>
      </c>
      <c r="P41" s="2">
        <f t="shared" si="1"/>
        <v>6</v>
      </c>
      <c r="S41">
        <v>1</v>
      </c>
      <c r="T41" t="s">
        <v>285</v>
      </c>
    </row>
    <row r="42" spans="1:20" x14ac:dyDescent="0.2">
      <c r="A42" s="3">
        <v>3</v>
      </c>
      <c r="B42" s="3" t="s">
        <v>81</v>
      </c>
      <c r="C42" s="3" t="s">
        <v>82</v>
      </c>
      <c r="D42" s="15">
        <v>2</v>
      </c>
      <c r="E42" s="15">
        <v>1</v>
      </c>
      <c r="F42" s="15">
        <v>0.5</v>
      </c>
      <c r="G42" s="15">
        <v>1</v>
      </c>
      <c r="H42" s="15">
        <v>0</v>
      </c>
      <c r="I42" s="15">
        <v>1</v>
      </c>
      <c r="J42" s="15">
        <v>0</v>
      </c>
      <c r="K42" s="15">
        <v>1</v>
      </c>
      <c r="L42" s="15">
        <v>0</v>
      </c>
      <c r="M42" s="15">
        <v>1</v>
      </c>
      <c r="N42" s="15">
        <v>0</v>
      </c>
      <c r="O42" s="15">
        <v>1.5</v>
      </c>
      <c r="P42" s="2">
        <f t="shared" si="1"/>
        <v>6</v>
      </c>
      <c r="S42">
        <v>2</v>
      </c>
      <c r="T42" t="s">
        <v>286</v>
      </c>
    </row>
    <row r="43" spans="1:20" x14ac:dyDescent="0.2">
      <c r="A43">
        <v>4</v>
      </c>
      <c r="B43" t="s">
        <v>83</v>
      </c>
      <c r="C43" t="s">
        <v>84</v>
      </c>
      <c r="D43" s="6">
        <v>2</v>
      </c>
      <c r="E43" s="6">
        <v>2</v>
      </c>
      <c r="F43" s="8">
        <v>0.5</v>
      </c>
      <c r="G43" s="8">
        <v>1</v>
      </c>
      <c r="H43" s="8">
        <v>1</v>
      </c>
      <c r="I43" s="8">
        <v>1</v>
      </c>
      <c r="J43" s="8">
        <v>1</v>
      </c>
      <c r="K43" s="8">
        <v>1</v>
      </c>
      <c r="L43" s="8">
        <v>1</v>
      </c>
      <c r="M43" s="8">
        <v>1</v>
      </c>
      <c r="N43" s="8">
        <v>1</v>
      </c>
      <c r="O43" s="8">
        <v>1.5</v>
      </c>
      <c r="P43" s="14">
        <f t="shared" si="1"/>
        <v>10</v>
      </c>
      <c r="T43" t="s">
        <v>287</v>
      </c>
    </row>
    <row r="44" spans="1:20" x14ac:dyDescent="0.2">
      <c r="A44">
        <v>5</v>
      </c>
      <c r="B44" t="s">
        <v>85</v>
      </c>
      <c r="C44" t="s">
        <v>86</v>
      </c>
      <c r="D44" s="6">
        <v>2</v>
      </c>
      <c r="E44" s="6">
        <v>2</v>
      </c>
      <c r="F44" s="8">
        <v>0.5</v>
      </c>
      <c r="G44" s="8">
        <v>1</v>
      </c>
      <c r="H44" s="8">
        <v>1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1.5</v>
      </c>
      <c r="P44" s="14">
        <f t="shared" si="1"/>
        <v>10</v>
      </c>
      <c r="S44" s="7" t="s">
        <v>278</v>
      </c>
      <c r="T44" s="7" t="s">
        <v>288</v>
      </c>
    </row>
    <row r="45" spans="1:20" x14ac:dyDescent="0.2">
      <c r="A45">
        <v>6</v>
      </c>
      <c r="B45" t="s">
        <v>87</v>
      </c>
      <c r="C45" t="s">
        <v>88</v>
      </c>
      <c r="D45" s="6">
        <v>2</v>
      </c>
      <c r="E45" s="6">
        <v>2</v>
      </c>
      <c r="F45" s="8">
        <v>0.5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1.5</v>
      </c>
      <c r="P45" s="14">
        <f t="shared" si="1"/>
        <v>10</v>
      </c>
      <c r="S45">
        <v>1</v>
      </c>
      <c r="T45" t="s">
        <v>285</v>
      </c>
    </row>
    <row r="46" spans="1:20" x14ac:dyDescent="0.2">
      <c r="A46" s="3">
        <v>7</v>
      </c>
      <c r="B46" s="3" t="s">
        <v>89</v>
      </c>
      <c r="C46" s="3" t="s">
        <v>90</v>
      </c>
      <c r="D46" s="15">
        <v>2</v>
      </c>
      <c r="E46" s="15">
        <v>3</v>
      </c>
      <c r="F46" s="15">
        <v>0.5</v>
      </c>
      <c r="G46" s="15">
        <v>1</v>
      </c>
      <c r="H46" s="15">
        <v>1</v>
      </c>
      <c r="I46" s="15">
        <v>1</v>
      </c>
      <c r="J46" s="15">
        <v>1</v>
      </c>
      <c r="K46" s="15">
        <v>1</v>
      </c>
      <c r="L46" s="15">
        <v>1</v>
      </c>
      <c r="M46" s="15">
        <v>1</v>
      </c>
      <c r="N46" s="15">
        <v>1</v>
      </c>
      <c r="O46" s="15">
        <v>1.5</v>
      </c>
      <c r="P46" s="2">
        <f t="shared" si="1"/>
        <v>10</v>
      </c>
      <c r="S46">
        <v>2</v>
      </c>
      <c r="T46" t="s">
        <v>286</v>
      </c>
    </row>
    <row r="47" spans="1:20" x14ac:dyDescent="0.2">
      <c r="A47" s="3">
        <v>8</v>
      </c>
      <c r="B47" s="3" t="s">
        <v>91</v>
      </c>
      <c r="C47" s="3" t="s">
        <v>92</v>
      </c>
      <c r="D47" s="15">
        <v>2</v>
      </c>
      <c r="E47" s="15">
        <v>3</v>
      </c>
      <c r="F47" s="15">
        <v>0.5</v>
      </c>
      <c r="G47" s="15">
        <v>1</v>
      </c>
      <c r="H47" s="15">
        <v>1</v>
      </c>
      <c r="I47" s="15">
        <v>1</v>
      </c>
      <c r="J47" s="15">
        <v>1</v>
      </c>
      <c r="K47" s="15">
        <v>1</v>
      </c>
      <c r="L47" s="15">
        <v>1</v>
      </c>
      <c r="M47" s="15">
        <v>1</v>
      </c>
      <c r="N47" s="15">
        <v>1</v>
      </c>
      <c r="O47" s="15">
        <v>1.5</v>
      </c>
      <c r="P47" s="2">
        <f t="shared" si="1"/>
        <v>10</v>
      </c>
      <c r="T47" t="s">
        <v>287</v>
      </c>
    </row>
    <row r="48" spans="1:20" x14ac:dyDescent="0.2">
      <c r="A48" s="3">
        <v>9</v>
      </c>
      <c r="B48" s="3" t="s">
        <v>93</v>
      </c>
      <c r="C48" s="3" t="s">
        <v>94</v>
      </c>
      <c r="D48" s="15">
        <v>2</v>
      </c>
      <c r="E48" s="15">
        <v>3</v>
      </c>
      <c r="F48" s="15">
        <v>0.5</v>
      </c>
      <c r="G48" s="15">
        <v>1</v>
      </c>
      <c r="H48" s="15">
        <v>1</v>
      </c>
      <c r="I48" s="15">
        <v>1</v>
      </c>
      <c r="J48" s="15">
        <v>1</v>
      </c>
      <c r="K48" s="15">
        <v>1</v>
      </c>
      <c r="L48" s="15">
        <v>1</v>
      </c>
      <c r="M48" s="15">
        <v>1</v>
      </c>
      <c r="N48" s="15">
        <v>1</v>
      </c>
      <c r="O48" s="15">
        <v>1.5</v>
      </c>
      <c r="P48" s="2">
        <f t="shared" si="1"/>
        <v>10</v>
      </c>
      <c r="S48" s="7" t="s">
        <v>279</v>
      </c>
      <c r="T48" s="7" t="s">
        <v>289</v>
      </c>
    </row>
    <row r="49" spans="1:20" x14ac:dyDescent="0.2">
      <c r="A49">
        <v>10</v>
      </c>
      <c r="B49" t="s">
        <v>95</v>
      </c>
      <c r="C49" t="s">
        <v>96</v>
      </c>
      <c r="D49" s="6">
        <v>2</v>
      </c>
      <c r="E49" s="6">
        <v>4</v>
      </c>
      <c r="F49" s="8">
        <v>0.5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1.5</v>
      </c>
      <c r="P49" s="1">
        <f t="shared" si="1"/>
        <v>10</v>
      </c>
      <c r="S49">
        <v>1</v>
      </c>
      <c r="T49" t="s">
        <v>285</v>
      </c>
    </row>
    <row r="50" spans="1:20" x14ac:dyDescent="0.2">
      <c r="A50">
        <v>11</v>
      </c>
      <c r="B50" t="s">
        <v>97</v>
      </c>
      <c r="C50" t="s">
        <v>98</v>
      </c>
      <c r="D50" s="6">
        <v>2</v>
      </c>
      <c r="E50" s="6">
        <v>4</v>
      </c>
      <c r="F50" s="8">
        <v>0.5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1.5</v>
      </c>
      <c r="P50" s="14">
        <f t="shared" si="1"/>
        <v>10</v>
      </c>
      <c r="S50">
        <v>2</v>
      </c>
      <c r="T50" t="s">
        <v>286</v>
      </c>
    </row>
    <row r="51" spans="1:20" x14ac:dyDescent="0.2">
      <c r="A51">
        <v>12</v>
      </c>
      <c r="B51" t="s">
        <v>99</v>
      </c>
      <c r="C51" t="s">
        <v>100</v>
      </c>
      <c r="D51" s="6">
        <v>2</v>
      </c>
      <c r="E51" s="6">
        <v>4</v>
      </c>
      <c r="F51" s="8">
        <v>0.5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1.5</v>
      </c>
      <c r="P51" s="14">
        <f t="shared" si="1"/>
        <v>10</v>
      </c>
      <c r="T51" t="s">
        <v>287</v>
      </c>
    </row>
    <row r="52" spans="1:20" x14ac:dyDescent="0.2">
      <c r="A52" s="3">
        <v>13</v>
      </c>
      <c r="B52" s="3" t="s">
        <v>101</v>
      </c>
      <c r="C52" s="3" t="s">
        <v>102</v>
      </c>
      <c r="D52" s="15">
        <v>2</v>
      </c>
      <c r="E52" s="15">
        <v>5</v>
      </c>
      <c r="F52" s="15">
        <v>0.5</v>
      </c>
      <c r="G52" s="15">
        <v>0</v>
      </c>
      <c r="H52" s="15">
        <v>1</v>
      </c>
      <c r="I52" s="15">
        <v>0</v>
      </c>
      <c r="J52" s="15">
        <v>1</v>
      </c>
      <c r="K52" s="15">
        <v>0</v>
      </c>
      <c r="L52" s="15">
        <v>1</v>
      </c>
      <c r="M52" s="15">
        <v>0</v>
      </c>
      <c r="N52" s="15">
        <v>1</v>
      </c>
      <c r="O52" s="15">
        <v>1.5</v>
      </c>
      <c r="P52" s="2">
        <f t="shared" si="1"/>
        <v>6</v>
      </c>
      <c r="S52" s="7" t="s">
        <v>280</v>
      </c>
      <c r="T52" s="7" t="s">
        <v>290</v>
      </c>
    </row>
    <row r="53" spans="1:20" x14ac:dyDescent="0.2">
      <c r="A53" s="3">
        <v>14</v>
      </c>
      <c r="B53" s="3" t="s">
        <v>103</v>
      </c>
      <c r="C53" s="3" t="s">
        <v>104</v>
      </c>
      <c r="D53" s="15">
        <v>2</v>
      </c>
      <c r="E53" s="15">
        <v>5</v>
      </c>
      <c r="F53" s="15">
        <v>0.5</v>
      </c>
      <c r="G53" s="15">
        <v>0</v>
      </c>
      <c r="H53" s="15">
        <v>1</v>
      </c>
      <c r="I53" s="15">
        <v>0</v>
      </c>
      <c r="J53" s="15">
        <v>1</v>
      </c>
      <c r="K53" s="15">
        <v>0</v>
      </c>
      <c r="L53" s="15">
        <v>1</v>
      </c>
      <c r="M53" s="15">
        <v>0</v>
      </c>
      <c r="N53" s="15">
        <v>1</v>
      </c>
      <c r="O53" s="15">
        <v>1.5</v>
      </c>
      <c r="P53" s="2">
        <f t="shared" si="1"/>
        <v>6</v>
      </c>
      <c r="S53">
        <v>1</v>
      </c>
      <c r="T53" t="s">
        <v>285</v>
      </c>
    </row>
    <row r="54" spans="1:20" x14ac:dyDescent="0.2">
      <c r="A54" s="3">
        <v>15</v>
      </c>
      <c r="B54" s="3" t="s">
        <v>105</v>
      </c>
      <c r="C54" s="3" t="s">
        <v>106</v>
      </c>
      <c r="D54" s="15">
        <v>2</v>
      </c>
      <c r="E54" s="15">
        <v>5</v>
      </c>
      <c r="F54" s="15">
        <v>0.5</v>
      </c>
      <c r="G54" s="15">
        <v>0</v>
      </c>
      <c r="H54" s="15">
        <v>1</v>
      </c>
      <c r="I54" s="15">
        <v>0</v>
      </c>
      <c r="J54" s="15">
        <v>1</v>
      </c>
      <c r="K54" s="15">
        <v>0</v>
      </c>
      <c r="L54" s="15">
        <v>1</v>
      </c>
      <c r="M54" s="15">
        <v>0</v>
      </c>
      <c r="N54" s="15">
        <v>1</v>
      </c>
      <c r="O54" s="15">
        <v>1.5</v>
      </c>
      <c r="P54" s="2">
        <f t="shared" si="1"/>
        <v>6</v>
      </c>
      <c r="S54">
        <v>2</v>
      </c>
      <c r="T54" t="s">
        <v>286</v>
      </c>
    </row>
    <row r="55" spans="1:20" x14ac:dyDescent="0.2">
      <c r="A55">
        <v>16</v>
      </c>
      <c r="B55" t="s">
        <v>107</v>
      </c>
      <c r="C55" t="s">
        <v>108</v>
      </c>
      <c r="D55" s="6">
        <v>2</v>
      </c>
      <c r="E55" s="6">
        <v>6</v>
      </c>
      <c r="F55" s="8">
        <v>0.5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1.5</v>
      </c>
      <c r="P55" s="14">
        <f t="shared" si="1"/>
        <v>10</v>
      </c>
      <c r="T55" t="s">
        <v>287</v>
      </c>
    </row>
    <row r="56" spans="1:20" x14ac:dyDescent="0.2">
      <c r="A56">
        <v>17</v>
      </c>
      <c r="B56" t="s">
        <v>109</v>
      </c>
      <c r="C56" t="s">
        <v>110</v>
      </c>
      <c r="D56" s="6">
        <v>2</v>
      </c>
      <c r="E56" s="6">
        <v>6</v>
      </c>
      <c r="F56" s="8">
        <v>0.5</v>
      </c>
      <c r="G56" s="8">
        <v>1</v>
      </c>
      <c r="H56" s="8">
        <v>1</v>
      </c>
      <c r="I56" s="8">
        <v>1</v>
      </c>
      <c r="J56" s="8">
        <v>1</v>
      </c>
      <c r="K56" s="8">
        <v>1</v>
      </c>
      <c r="L56" s="8">
        <v>1</v>
      </c>
      <c r="M56" s="8">
        <v>1</v>
      </c>
      <c r="N56" s="8">
        <v>1</v>
      </c>
      <c r="O56" s="8">
        <v>1.5</v>
      </c>
      <c r="P56" s="14">
        <f t="shared" si="1"/>
        <v>10</v>
      </c>
    </row>
    <row r="57" spans="1:20" x14ac:dyDescent="0.2">
      <c r="A57">
        <v>18</v>
      </c>
      <c r="B57" t="s">
        <v>111</v>
      </c>
      <c r="C57" t="s">
        <v>112</v>
      </c>
      <c r="D57" s="6">
        <v>2</v>
      </c>
      <c r="E57" s="6">
        <v>6</v>
      </c>
      <c r="F57" s="8">
        <v>0.5</v>
      </c>
      <c r="G57" s="8">
        <v>1</v>
      </c>
      <c r="H57" s="8">
        <v>1</v>
      </c>
      <c r="I57" s="8">
        <v>1</v>
      </c>
      <c r="J57" s="8">
        <v>1</v>
      </c>
      <c r="K57" s="8">
        <v>1</v>
      </c>
      <c r="L57" s="8">
        <v>1</v>
      </c>
      <c r="M57" s="8">
        <v>1</v>
      </c>
      <c r="N57" s="8">
        <v>1</v>
      </c>
      <c r="O57" s="8">
        <v>1.5</v>
      </c>
      <c r="P57" s="14">
        <f t="shared" si="1"/>
        <v>10</v>
      </c>
    </row>
    <row r="58" spans="1:20" x14ac:dyDescent="0.2">
      <c r="A58" s="3">
        <v>19</v>
      </c>
      <c r="B58" s="3" t="s">
        <v>113</v>
      </c>
      <c r="C58" s="3" t="s">
        <v>114</v>
      </c>
      <c r="D58" s="15">
        <v>2</v>
      </c>
      <c r="E58" s="15">
        <v>7</v>
      </c>
      <c r="F58" s="15">
        <v>0.5</v>
      </c>
      <c r="G58" s="15">
        <v>1</v>
      </c>
      <c r="H58" s="15">
        <v>1</v>
      </c>
      <c r="I58" s="15">
        <v>1</v>
      </c>
      <c r="J58" s="15">
        <v>1</v>
      </c>
      <c r="K58" s="15">
        <v>1</v>
      </c>
      <c r="L58" s="15">
        <v>1</v>
      </c>
      <c r="M58" s="15">
        <v>1</v>
      </c>
      <c r="N58" s="15">
        <v>1</v>
      </c>
      <c r="O58" s="15">
        <v>1.5</v>
      </c>
      <c r="P58" s="2">
        <f t="shared" si="1"/>
        <v>10</v>
      </c>
    </row>
    <row r="59" spans="1:20" x14ac:dyDescent="0.2">
      <c r="A59" s="3">
        <v>20</v>
      </c>
      <c r="B59" s="3" t="s">
        <v>115</v>
      </c>
      <c r="C59" s="3" t="s">
        <v>116</v>
      </c>
      <c r="D59" s="15">
        <v>2</v>
      </c>
      <c r="E59" s="15">
        <v>7</v>
      </c>
      <c r="F59" s="15">
        <v>0.5</v>
      </c>
      <c r="G59" s="15">
        <v>1</v>
      </c>
      <c r="H59" s="15">
        <v>1</v>
      </c>
      <c r="I59" s="15">
        <v>1</v>
      </c>
      <c r="J59" s="15">
        <v>1</v>
      </c>
      <c r="K59" s="15">
        <v>1</v>
      </c>
      <c r="L59" s="15">
        <v>1</v>
      </c>
      <c r="M59" s="15">
        <v>1</v>
      </c>
      <c r="N59" s="15">
        <v>1</v>
      </c>
      <c r="O59" s="15">
        <v>1.5</v>
      </c>
      <c r="P59" s="2">
        <f t="shared" si="1"/>
        <v>10</v>
      </c>
    </row>
    <row r="60" spans="1:20" x14ac:dyDescent="0.2">
      <c r="A60" s="3">
        <v>21</v>
      </c>
      <c r="B60" s="3" t="s">
        <v>117</v>
      </c>
      <c r="C60" s="3" t="s">
        <v>118</v>
      </c>
      <c r="D60" s="15">
        <v>2</v>
      </c>
      <c r="E60" s="15">
        <v>7</v>
      </c>
      <c r="F60" s="15">
        <v>0.5</v>
      </c>
      <c r="G60" s="15">
        <v>1</v>
      </c>
      <c r="H60" s="15">
        <v>1</v>
      </c>
      <c r="I60" s="15">
        <v>1</v>
      </c>
      <c r="J60" s="15">
        <v>1</v>
      </c>
      <c r="K60" s="15">
        <v>1</v>
      </c>
      <c r="L60" s="15">
        <v>1</v>
      </c>
      <c r="M60" s="15">
        <v>1</v>
      </c>
      <c r="N60" s="15">
        <v>1</v>
      </c>
      <c r="O60" s="15">
        <v>1.5</v>
      </c>
      <c r="P60" s="2">
        <f t="shared" si="1"/>
        <v>10</v>
      </c>
    </row>
    <row r="61" spans="1:20" x14ac:dyDescent="0.2">
      <c r="A61" s="3">
        <v>22</v>
      </c>
      <c r="B61" s="3" t="s">
        <v>119</v>
      </c>
      <c r="C61" s="3" t="s">
        <v>120</v>
      </c>
      <c r="D61" s="15">
        <v>2</v>
      </c>
      <c r="E61" s="15">
        <v>7</v>
      </c>
      <c r="F61" s="15">
        <v>0.5</v>
      </c>
      <c r="G61" s="15">
        <v>1</v>
      </c>
      <c r="H61" s="15">
        <v>1</v>
      </c>
      <c r="I61" s="15">
        <v>1</v>
      </c>
      <c r="J61" s="15">
        <v>1</v>
      </c>
      <c r="K61" s="15">
        <v>1</v>
      </c>
      <c r="L61" s="15">
        <v>1</v>
      </c>
      <c r="M61" s="15">
        <v>1</v>
      </c>
      <c r="N61" s="15">
        <v>1</v>
      </c>
      <c r="O61" s="15">
        <v>1.5</v>
      </c>
      <c r="P61" s="2">
        <f t="shared" si="1"/>
        <v>10</v>
      </c>
    </row>
    <row r="62" spans="1:20" x14ac:dyDescent="0.2">
      <c r="A62">
        <v>23</v>
      </c>
      <c r="B62" t="s">
        <v>121</v>
      </c>
      <c r="C62" t="s">
        <v>122</v>
      </c>
      <c r="D62" s="6">
        <v>2</v>
      </c>
      <c r="E62" s="6">
        <v>8</v>
      </c>
      <c r="F62" s="8">
        <v>0.5</v>
      </c>
      <c r="G62" s="8">
        <v>1</v>
      </c>
      <c r="H62" s="8">
        <v>1</v>
      </c>
      <c r="I62" s="8">
        <v>1</v>
      </c>
      <c r="J62" s="8">
        <v>1</v>
      </c>
      <c r="K62" s="8">
        <v>1</v>
      </c>
      <c r="L62" s="8">
        <v>1</v>
      </c>
      <c r="M62" s="8">
        <v>1</v>
      </c>
      <c r="N62" s="8">
        <v>1</v>
      </c>
      <c r="O62" s="8">
        <v>1.5</v>
      </c>
      <c r="P62" s="14">
        <f t="shared" si="1"/>
        <v>10</v>
      </c>
    </row>
    <row r="63" spans="1:20" x14ac:dyDescent="0.2">
      <c r="A63">
        <v>24</v>
      </c>
      <c r="B63" t="s">
        <v>123</v>
      </c>
      <c r="C63" t="s">
        <v>124</v>
      </c>
      <c r="D63" s="6">
        <v>2</v>
      </c>
      <c r="E63" s="6">
        <v>8</v>
      </c>
      <c r="F63" s="8">
        <v>0.5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  <c r="L63" s="8">
        <v>1</v>
      </c>
      <c r="M63" s="8">
        <v>1</v>
      </c>
      <c r="N63" s="8">
        <v>1</v>
      </c>
      <c r="O63" s="8">
        <v>1.5</v>
      </c>
      <c r="P63" s="14">
        <f t="shared" si="1"/>
        <v>10</v>
      </c>
    </row>
    <row r="64" spans="1:20" x14ac:dyDescent="0.2">
      <c r="A64">
        <v>25</v>
      </c>
      <c r="B64" t="s">
        <v>125</v>
      </c>
      <c r="C64" t="s">
        <v>126</v>
      </c>
      <c r="D64" s="6">
        <v>2</v>
      </c>
      <c r="E64" s="6">
        <v>8</v>
      </c>
      <c r="F64" s="8">
        <v>0.5</v>
      </c>
      <c r="G64" s="8">
        <v>1</v>
      </c>
      <c r="H64" s="8">
        <v>1</v>
      </c>
      <c r="I64" s="8">
        <v>1</v>
      </c>
      <c r="J64" s="8">
        <v>1</v>
      </c>
      <c r="K64" s="8">
        <v>1</v>
      </c>
      <c r="L64" s="8">
        <v>1</v>
      </c>
      <c r="M64" s="8">
        <v>1</v>
      </c>
      <c r="N64" s="8">
        <v>1</v>
      </c>
      <c r="O64" s="8">
        <v>1.5</v>
      </c>
      <c r="P64" s="14">
        <f t="shared" si="1"/>
        <v>10</v>
      </c>
    </row>
    <row r="65" spans="1:20" x14ac:dyDescent="0.2">
      <c r="A65">
        <v>26</v>
      </c>
      <c r="B65" t="s">
        <v>127</v>
      </c>
      <c r="C65" t="s">
        <v>128</v>
      </c>
      <c r="D65" s="6">
        <v>2</v>
      </c>
      <c r="E65" s="6">
        <v>8</v>
      </c>
      <c r="F65" s="8">
        <v>0.5</v>
      </c>
      <c r="G65" s="8">
        <v>1</v>
      </c>
      <c r="H65" s="8">
        <v>1</v>
      </c>
      <c r="I65" s="8">
        <v>1</v>
      </c>
      <c r="J65" s="8">
        <v>1</v>
      </c>
      <c r="K65" s="8">
        <v>1</v>
      </c>
      <c r="L65" s="8">
        <v>1</v>
      </c>
      <c r="M65" s="8">
        <v>1</v>
      </c>
      <c r="N65" s="8">
        <v>1</v>
      </c>
      <c r="O65" s="8">
        <v>1.5</v>
      </c>
      <c r="P65" s="14">
        <f t="shared" si="1"/>
        <v>10</v>
      </c>
    </row>
    <row r="66" spans="1:20" x14ac:dyDescent="0.2">
      <c r="A66" s="3">
        <v>27</v>
      </c>
      <c r="B66" s="3" t="s">
        <v>129</v>
      </c>
      <c r="C66" s="3" t="s">
        <v>130</v>
      </c>
      <c r="D66" s="15">
        <v>2</v>
      </c>
      <c r="E66" s="15">
        <v>9</v>
      </c>
      <c r="F66" s="15">
        <v>0.5</v>
      </c>
      <c r="G66" s="15">
        <v>1</v>
      </c>
      <c r="H66" s="15">
        <v>1</v>
      </c>
      <c r="I66" s="15">
        <v>1</v>
      </c>
      <c r="J66" s="15">
        <v>1</v>
      </c>
      <c r="K66" s="15">
        <v>1</v>
      </c>
      <c r="L66" s="15">
        <v>1</v>
      </c>
      <c r="M66" s="15">
        <v>1</v>
      </c>
      <c r="N66" s="15">
        <v>1</v>
      </c>
      <c r="O66" s="15">
        <v>1.5</v>
      </c>
      <c r="P66" s="2">
        <f t="shared" si="1"/>
        <v>10</v>
      </c>
    </row>
    <row r="67" spans="1:20" x14ac:dyDescent="0.2">
      <c r="A67" s="3">
        <v>28</v>
      </c>
      <c r="B67" s="3" t="s">
        <v>131</v>
      </c>
      <c r="C67" s="3" t="s">
        <v>132</v>
      </c>
      <c r="D67" s="15">
        <v>2</v>
      </c>
      <c r="E67" s="15">
        <v>9</v>
      </c>
      <c r="F67" s="15">
        <v>0.5</v>
      </c>
      <c r="G67" s="15">
        <v>1</v>
      </c>
      <c r="H67" s="15">
        <v>1</v>
      </c>
      <c r="I67" s="15">
        <v>1</v>
      </c>
      <c r="J67" s="15">
        <v>1</v>
      </c>
      <c r="K67" s="15">
        <v>1</v>
      </c>
      <c r="L67" s="15">
        <v>1</v>
      </c>
      <c r="M67" s="15">
        <v>1</v>
      </c>
      <c r="N67" s="15">
        <v>1</v>
      </c>
      <c r="O67" s="15">
        <v>1.5</v>
      </c>
      <c r="P67" s="2">
        <f t="shared" si="1"/>
        <v>10</v>
      </c>
    </row>
    <row r="68" spans="1:20" x14ac:dyDescent="0.2">
      <c r="A68" s="3">
        <v>29</v>
      </c>
      <c r="B68" s="3" t="s">
        <v>133</v>
      </c>
      <c r="C68" s="3" t="s">
        <v>134</v>
      </c>
      <c r="D68" s="15">
        <v>2</v>
      </c>
      <c r="E68" s="15">
        <v>9</v>
      </c>
      <c r="F68" s="15">
        <v>0.5</v>
      </c>
      <c r="G68" s="15">
        <v>1</v>
      </c>
      <c r="H68" s="15">
        <v>1</v>
      </c>
      <c r="I68" s="15">
        <v>1</v>
      </c>
      <c r="J68" s="15">
        <v>1</v>
      </c>
      <c r="K68" s="15">
        <v>1</v>
      </c>
      <c r="L68" s="15">
        <v>1</v>
      </c>
      <c r="M68" s="15">
        <v>1</v>
      </c>
      <c r="N68" s="15">
        <v>1</v>
      </c>
      <c r="O68" s="15">
        <v>1.5</v>
      </c>
      <c r="P68" s="2">
        <f t="shared" si="1"/>
        <v>10</v>
      </c>
    </row>
    <row r="69" spans="1:20" x14ac:dyDescent="0.2">
      <c r="A69" s="3">
        <v>30</v>
      </c>
      <c r="B69" s="3" t="s">
        <v>135</v>
      </c>
      <c r="C69" s="3" t="s">
        <v>136</v>
      </c>
      <c r="D69" s="15">
        <v>2</v>
      </c>
      <c r="E69" s="15">
        <v>9</v>
      </c>
      <c r="F69" s="15">
        <v>0.5</v>
      </c>
      <c r="G69" s="15">
        <v>1</v>
      </c>
      <c r="H69" s="15">
        <v>1</v>
      </c>
      <c r="I69" s="15">
        <v>1</v>
      </c>
      <c r="J69" s="15">
        <v>1</v>
      </c>
      <c r="K69" s="15">
        <v>1</v>
      </c>
      <c r="L69" s="15">
        <v>1</v>
      </c>
      <c r="M69" s="15">
        <v>1</v>
      </c>
      <c r="N69" s="15">
        <v>1</v>
      </c>
      <c r="O69" s="15">
        <v>1.5</v>
      </c>
      <c r="P69" s="2">
        <f t="shared" si="1"/>
        <v>10</v>
      </c>
    </row>
    <row r="73" spans="1:20" x14ac:dyDescent="0.2">
      <c r="A73" s="12" t="s">
        <v>1</v>
      </c>
      <c r="B73" s="12" t="s">
        <v>2</v>
      </c>
      <c r="C73" s="11" t="s">
        <v>3</v>
      </c>
      <c r="D73" s="12" t="s">
        <v>4</v>
      </c>
      <c r="E73" s="12" t="s">
        <v>5</v>
      </c>
      <c r="F73" s="10" t="s">
        <v>276</v>
      </c>
      <c r="G73" s="26" t="s">
        <v>277</v>
      </c>
      <c r="H73" s="26"/>
      <c r="I73" s="26" t="s">
        <v>278</v>
      </c>
      <c r="J73" s="26"/>
      <c r="K73" s="26" t="s">
        <v>279</v>
      </c>
      <c r="L73" s="26"/>
      <c r="M73" s="26" t="s">
        <v>280</v>
      </c>
      <c r="N73" s="26"/>
      <c r="O73" s="26" t="s">
        <v>11</v>
      </c>
      <c r="P73" s="26" t="s">
        <v>12</v>
      </c>
    </row>
    <row r="74" spans="1:20" x14ac:dyDescent="0.2">
      <c r="D74" s="6"/>
      <c r="E74" s="6"/>
      <c r="F74" s="5"/>
      <c r="G74" s="5">
        <v>1</v>
      </c>
      <c r="H74" s="5">
        <v>2</v>
      </c>
      <c r="I74" s="5">
        <v>1</v>
      </c>
      <c r="J74" s="5">
        <v>2</v>
      </c>
      <c r="K74" s="5">
        <v>1</v>
      </c>
      <c r="L74" s="10">
        <v>2</v>
      </c>
      <c r="M74" s="10">
        <v>1</v>
      </c>
      <c r="N74" s="10">
        <v>2</v>
      </c>
      <c r="O74" s="26"/>
      <c r="P74" s="26"/>
      <c r="S74" s="7" t="s">
        <v>276</v>
      </c>
      <c r="T74" s="7" t="s">
        <v>281</v>
      </c>
    </row>
    <row r="75" spans="1:20" x14ac:dyDescent="0.2">
      <c r="D75" s="6"/>
      <c r="E75" s="6"/>
      <c r="F75" s="4">
        <v>0.5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1.5</v>
      </c>
      <c r="P75" s="14">
        <f t="shared" ref="P75:P96" si="2">SUM(F75:O75)</f>
        <v>10</v>
      </c>
      <c r="S75">
        <v>0.5</v>
      </c>
      <c r="T75" t="s">
        <v>282</v>
      </c>
    </row>
    <row r="76" spans="1:20" x14ac:dyDescent="0.2">
      <c r="A76" s="3">
        <v>1</v>
      </c>
      <c r="B76" s="3" t="s">
        <v>137</v>
      </c>
      <c r="C76" s="3" t="s">
        <v>138</v>
      </c>
      <c r="D76" s="15">
        <v>3</v>
      </c>
      <c r="E76" s="15">
        <v>1</v>
      </c>
      <c r="F76" s="15">
        <v>0.5</v>
      </c>
      <c r="G76" s="15">
        <v>1</v>
      </c>
      <c r="H76" s="15">
        <v>1</v>
      </c>
      <c r="I76" s="15">
        <v>0</v>
      </c>
      <c r="J76" s="15">
        <v>1</v>
      </c>
      <c r="K76" s="15">
        <v>0</v>
      </c>
      <c r="L76" s="15">
        <v>1</v>
      </c>
      <c r="M76" s="15">
        <v>0.5</v>
      </c>
      <c r="N76" s="15">
        <v>1</v>
      </c>
      <c r="O76" s="15">
        <v>1.5</v>
      </c>
      <c r="P76" s="2">
        <f t="shared" si="2"/>
        <v>7.5</v>
      </c>
      <c r="T76" t="s">
        <v>283</v>
      </c>
    </row>
    <row r="77" spans="1:20" x14ac:dyDescent="0.2">
      <c r="A77" s="3">
        <v>2</v>
      </c>
      <c r="B77" s="3" t="s">
        <v>139</v>
      </c>
      <c r="C77" s="3" t="s">
        <v>140</v>
      </c>
      <c r="D77" s="15">
        <v>3</v>
      </c>
      <c r="E77" s="15">
        <v>1</v>
      </c>
      <c r="F77" s="15">
        <v>0.5</v>
      </c>
      <c r="G77" s="15">
        <v>1</v>
      </c>
      <c r="H77" s="15">
        <v>1</v>
      </c>
      <c r="I77" s="15">
        <v>0</v>
      </c>
      <c r="J77" s="15">
        <v>1</v>
      </c>
      <c r="K77" s="15">
        <v>0</v>
      </c>
      <c r="L77" s="15">
        <v>1</v>
      </c>
      <c r="M77" s="15">
        <v>0.5</v>
      </c>
      <c r="N77" s="15">
        <v>1</v>
      </c>
      <c r="O77" s="15">
        <v>1.5</v>
      </c>
      <c r="P77" s="2">
        <f t="shared" si="2"/>
        <v>7.5</v>
      </c>
      <c r="S77" s="7" t="s">
        <v>277</v>
      </c>
      <c r="T77" s="7" t="s">
        <v>284</v>
      </c>
    </row>
    <row r="78" spans="1:20" x14ac:dyDescent="0.2">
      <c r="A78" s="3">
        <v>3</v>
      </c>
      <c r="B78" s="3" t="s">
        <v>141</v>
      </c>
      <c r="C78" s="3" t="s">
        <v>142</v>
      </c>
      <c r="D78" s="15">
        <v>3</v>
      </c>
      <c r="E78" s="15">
        <v>1</v>
      </c>
      <c r="F78" s="15">
        <v>0.5</v>
      </c>
      <c r="G78" s="15">
        <v>1</v>
      </c>
      <c r="H78" s="15">
        <v>1</v>
      </c>
      <c r="I78" s="15">
        <v>0</v>
      </c>
      <c r="J78" s="15">
        <v>1</v>
      </c>
      <c r="K78" s="15">
        <v>0</v>
      </c>
      <c r="L78" s="15">
        <v>1</v>
      </c>
      <c r="M78" s="15">
        <v>0.5</v>
      </c>
      <c r="N78" s="15">
        <v>1</v>
      </c>
      <c r="O78" s="15">
        <v>1.5</v>
      </c>
      <c r="P78" s="2">
        <f t="shared" si="2"/>
        <v>7.5</v>
      </c>
      <c r="S78">
        <v>1</v>
      </c>
      <c r="T78" t="s">
        <v>285</v>
      </c>
    </row>
    <row r="79" spans="1:20" x14ac:dyDescent="0.2">
      <c r="A79">
        <v>4</v>
      </c>
      <c r="B79" t="s">
        <v>143</v>
      </c>
      <c r="C79" t="s">
        <v>144</v>
      </c>
      <c r="D79" s="6">
        <v>3</v>
      </c>
      <c r="E79" s="6">
        <v>2</v>
      </c>
      <c r="F79" s="8">
        <v>0.5</v>
      </c>
      <c r="G79" s="8">
        <v>1</v>
      </c>
      <c r="H79" s="8">
        <v>1</v>
      </c>
      <c r="I79" s="8">
        <v>1</v>
      </c>
      <c r="J79" s="8">
        <v>1</v>
      </c>
      <c r="K79" s="8">
        <v>1</v>
      </c>
      <c r="L79" s="8">
        <v>1</v>
      </c>
      <c r="M79" s="8">
        <v>1</v>
      </c>
      <c r="N79" s="8">
        <v>1</v>
      </c>
      <c r="O79" s="8">
        <v>1.5</v>
      </c>
      <c r="P79" s="14">
        <f t="shared" si="2"/>
        <v>10</v>
      </c>
      <c r="S79">
        <v>2</v>
      </c>
      <c r="T79" t="s">
        <v>286</v>
      </c>
    </row>
    <row r="80" spans="1:20" x14ac:dyDescent="0.2">
      <c r="A80">
        <v>5</v>
      </c>
      <c r="B80" t="s">
        <v>145</v>
      </c>
      <c r="C80" t="s">
        <v>146</v>
      </c>
      <c r="D80" s="6">
        <v>3</v>
      </c>
      <c r="E80" s="6">
        <v>2</v>
      </c>
      <c r="F80" s="8">
        <v>0.5</v>
      </c>
      <c r="G80" s="8">
        <v>1</v>
      </c>
      <c r="H80" s="8">
        <v>1</v>
      </c>
      <c r="I80" s="8">
        <v>1</v>
      </c>
      <c r="J80" s="8">
        <v>1</v>
      </c>
      <c r="K80" s="8">
        <v>1</v>
      </c>
      <c r="L80" s="8">
        <v>1</v>
      </c>
      <c r="M80" s="8">
        <v>1</v>
      </c>
      <c r="N80" s="8">
        <v>1</v>
      </c>
      <c r="O80" s="8">
        <v>1.5</v>
      </c>
      <c r="P80" s="14">
        <f t="shared" si="2"/>
        <v>10</v>
      </c>
      <c r="T80" t="s">
        <v>287</v>
      </c>
    </row>
    <row r="81" spans="1:20" x14ac:dyDescent="0.2">
      <c r="A81">
        <v>6</v>
      </c>
      <c r="B81" t="s">
        <v>147</v>
      </c>
      <c r="C81" t="s">
        <v>148</v>
      </c>
      <c r="D81" s="6">
        <v>3</v>
      </c>
      <c r="E81" s="6">
        <v>2</v>
      </c>
      <c r="F81" s="8">
        <v>0.5</v>
      </c>
      <c r="G81" s="8">
        <v>1</v>
      </c>
      <c r="H81" s="8">
        <v>1</v>
      </c>
      <c r="I81" s="8">
        <v>1</v>
      </c>
      <c r="J81" s="8">
        <v>1</v>
      </c>
      <c r="K81" s="8">
        <v>1</v>
      </c>
      <c r="L81" s="8">
        <v>1</v>
      </c>
      <c r="M81" s="8">
        <v>1</v>
      </c>
      <c r="N81" s="8">
        <v>1</v>
      </c>
      <c r="O81" s="8">
        <v>1.5</v>
      </c>
      <c r="P81" s="14">
        <f t="shared" si="2"/>
        <v>10</v>
      </c>
      <c r="S81" s="7" t="s">
        <v>278</v>
      </c>
      <c r="T81" s="7" t="s">
        <v>288</v>
      </c>
    </row>
    <row r="82" spans="1:20" x14ac:dyDescent="0.2">
      <c r="A82" s="3">
        <v>7</v>
      </c>
      <c r="B82" s="3" t="s">
        <v>149</v>
      </c>
      <c r="C82" s="3" t="s">
        <v>150</v>
      </c>
      <c r="D82" s="15">
        <v>3</v>
      </c>
      <c r="E82" s="15">
        <v>3</v>
      </c>
      <c r="F82" s="15">
        <v>0.5</v>
      </c>
      <c r="G82" s="15">
        <v>1</v>
      </c>
      <c r="H82" s="15">
        <v>1</v>
      </c>
      <c r="I82" s="15">
        <v>1</v>
      </c>
      <c r="J82" s="15">
        <v>1</v>
      </c>
      <c r="K82" s="15">
        <v>1</v>
      </c>
      <c r="L82" s="15">
        <v>1</v>
      </c>
      <c r="M82" s="15">
        <v>1</v>
      </c>
      <c r="N82" s="15">
        <v>1</v>
      </c>
      <c r="O82" s="15">
        <v>1.5</v>
      </c>
      <c r="P82" s="2">
        <f t="shared" si="2"/>
        <v>10</v>
      </c>
      <c r="S82">
        <v>1</v>
      </c>
      <c r="T82" t="s">
        <v>285</v>
      </c>
    </row>
    <row r="83" spans="1:20" x14ac:dyDescent="0.2">
      <c r="A83" s="3">
        <v>8</v>
      </c>
      <c r="B83" s="3" t="s">
        <v>151</v>
      </c>
      <c r="C83" s="3" t="s">
        <v>152</v>
      </c>
      <c r="D83" s="15">
        <v>3</v>
      </c>
      <c r="E83" s="15">
        <v>3</v>
      </c>
      <c r="F83" s="15">
        <v>0.5</v>
      </c>
      <c r="G83" s="15">
        <v>1</v>
      </c>
      <c r="H83" s="15">
        <v>1</v>
      </c>
      <c r="I83" s="15">
        <v>1</v>
      </c>
      <c r="J83" s="15">
        <v>1</v>
      </c>
      <c r="K83" s="15">
        <v>1</v>
      </c>
      <c r="L83" s="15">
        <v>1</v>
      </c>
      <c r="M83" s="15">
        <v>1</v>
      </c>
      <c r="N83" s="15">
        <v>1</v>
      </c>
      <c r="O83" s="15">
        <v>1.5</v>
      </c>
      <c r="P83" s="2">
        <f t="shared" si="2"/>
        <v>10</v>
      </c>
      <c r="S83">
        <v>2</v>
      </c>
      <c r="T83" t="s">
        <v>286</v>
      </c>
    </row>
    <row r="84" spans="1:20" x14ac:dyDescent="0.2">
      <c r="A84" s="3">
        <v>9</v>
      </c>
      <c r="B84" s="3" t="s">
        <v>153</v>
      </c>
      <c r="C84" s="3" t="s">
        <v>154</v>
      </c>
      <c r="D84" s="15">
        <v>3</v>
      </c>
      <c r="E84" s="15">
        <v>3</v>
      </c>
      <c r="F84" s="15">
        <v>0.5</v>
      </c>
      <c r="G84" s="15">
        <v>1</v>
      </c>
      <c r="H84" s="15">
        <v>1</v>
      </c>
      <c r="I84" s="15">
        <v>1</v>
      </c>
      <c r="J84" s="15">
        <v>1</v>
      </c>
      <c r="K84" s="15">
        <v>1</v>
      </c>
      <c r="L84" s="15">
        <v>1</v>
      </c>
      <c r="M84" s="15">
        <v>1</v>
      </c>
      <c r="N84" s="15">
        <v>1</v>
      </c>
      <c r="O84" s="15">
        <v>1.5</v>
      </c>
      <c r="P84" s="2">
        <f t="shared" si="2"/>
        <v>10</v>
      </c>
      <c r="T84" t="s">
        <v>287</v>
      </c>
    </row>
    <row r="85" spans="1:20" x14ac:dyDescent="0.2">
      <c r="A85">
        <v>10</v>
      </c>
      <c r="B85" t="s">
        <v>155</v>
      </c>
      <c r="C85" t="s">
        <v>156</v>
      </c>
      <c r="D85" s="6">
        <v>3</v>
      </c>
      <c r="E85" s="6">
        <v>4</v>
      </c>
      <c r="F85" s="8">
        <v>0.5</v>
      </c>
      <c r="G85" s="8">
        <v>1</v>
      </c>
      <c r="H85" s="8">
        <v>1</v>
      </c>
      <c r="I85" s="8">
        <v>1</v>
      </c>
      <c r="J85" s="8">
        <v>1</v>
      </c>
      <c r="K85" s="8">
        <v>1</v>
      </c>
      <c r="L85" s="8">
        <v>1</v>
      </c>
      <c r="M85" s="8">
        <v>1</v>
      </c>
      <c r="N85" s="8">
        <v>1</v>
      </c>
      <c r="O85" s="8">
        <v>1.5</v>
      </c>
      <c r="P85" s="14">
        <f t="shared" si="2"/>
        <v>10</v>
      </c>
      <c r="S85" s="7" t="s">
        <v>279</v>
      </c>
      <c r="T85" s="7" t="s">
        <v>289</v>
      </c>
    </row>
    <row r="86" spans="1:20" x14ac:dyDescent="0.2">
      <c r="A86">
        <v>11</v>
      </c>
      <c r="B86" t="s">
        <v>157</v>
      </c>
      <c r="C86" t="s">
        <v>158</v>
      </c>
      <c r="D86" s="6">
        <v>3</v>
      </c>
      <c r="E86" s="6">
        <v>4</v>
      </c>
      <c r="F86" s="8">
        <v>0.5</v>
      </c>
      <c r="G86" s="8">
        <v>1</v>
      </c>
      <c r="H86" s="8">
        <v>1</v>
      </c>
      <c r="I86" s="8">
        <v>1</v>
      </c>
      <c r="J86" s="8">
        <v>1</v>
      </c>
      <c r="K86" s="8">
        <v>1</v>
      </c>
      <c r="L86" s="8">
        <v>1</v>
      </c>
      <c r="M86" s="8">
        <v>1</v>
      </c>
      <c r="N86" s="8">
        <v>1</v>
      </c>
      <c r="O86" s="8">
        <v>1.5</v>
      </c>
      <c r="P86" s="14">
        <f t="shared" si="2"/>
        <v>10</v>
      </c>
      <c r="S86">
        <v>1</v>
      </c>
      <c r="T86" t="s">
        <v>285</v>
      </c>
    </row>
    <row r="87" spans="1:20" x14ac:dyDescent="0.2">
      <c r="A87">
        <v>12</v>
      </c>
      <c r="B87" t="s">
        <v>159</v>
      </c>
      <c r="C87" t="s">
        <v>160</v>
      </c>
      <c r="D87" s="6">
        <v>3</v>
      </c>
      <c r="E87" s="6">
        <v>4</v>
      </c>
      <c r="F87" s="8">
        <v>0.5</v>
      </c>
      <c r="G87" s="8">
        <v>1</v>
      </c>
      <c r="H87" s="8">
        <v>1</v>
      </c>
      <c r="I87" s="8">
        <v>1</v>
      </c>
      <c r="J87" s="8">
        <v>1</v>
      </c>
      <c r="K87" s="8">
        <v>1</v>
      </c>
      <c r="L87" s="8">
        <v>1</v>
      </c>
      <c r="M87" s="8">
        <v>1</v>
      </c>
      <c r="N87" s="8">
        <v>1</v>
      </c>
      <c r="O87" s="8">
        <v>1.5</v>
      </c>
      <c r="P87" s="14">
        <f t="shared" si="2"/>
        <v>10</v>
      </c>
      <c r="S87">
        <v>2</v>
      </c>
      <c r="T87" t="s">
        <v>286</v>
      </c>
    </row>
    <row r="88" spans="1:20" x14ac:dyDescent="0.2">
      <c r="A88" s="3">
        <v>13</v>
      </c>
      <c r="B88" s="3" t="s">
        <v>161</v>
      </c>
      <c r="C88" s="3" t="s">
        <v>162</v>
      </c>
      <c r="D88" s="15">
        <v>3</v>
      </c>
      <c r="E88" s="15">
        <v>5</v>
      </c>
      <c r="F88" s="15">
        <v>0.5</v>
      </c>
      <c r="G88" s="15">
        <v>1</v>
      </c>
      <c r="H88" s="15">
        <v>1</v>
      </c>
      <c r="I88" s="15">
        <v>1</v>
      </c>
      <c r="J88" s="15">
        <v>1</v>
      </c>
      <c r="K88" s="15">
        <v>1</v>
      </c>
      <c r="L88" s="15">
        <v>1</v>
      </c>
      <c r="M88" s="15">
        <v>1</v>
      </c>
      <c r="N88" s="15">
        <v>1</v>
      </c>
      <c r="O88" s="15">
        <v>1.5</v>
      </c>
      <c r="P88" s="2">
        <f t="shared" si="2"/>
        <v>10</v>
      </c>
      <c r="T88" t="s">
        <v>287</v>
      </c>
    </row>
    <row r="89" spans="1:20" x14ac:dyDescent="0.2">
      <c r="A89" s="3">
        <v>14</v>
      </c>
      <c r="B89" s="3" t="s">
        <v>163</v>
      </c>
      <c r="C89" s="3" t="s">
        <v>164</v>
      </c>
      <c r="D89" s="15">
        <v>3</v>
      </c>
      <c r="E89" s="15">
        <v>5</v>
      </c>
      <c r="F89" s="15">
        <v>0.5</v>
      </c>
      <c r="G89" s="15">
        <v>1</v>
      </c>
      <c r="H89" s="15">
        <v>1</v>
      </c>
      <c r="I89" s="15">
        <v>1</v>
      </c>
      <c r="J89" s="15">
        <v>1</v>
      </c>
      <c r="K89" s="15">
        <v>1</v>
      </c>
      <c r="L89" s="15">
        <v>1</v>
      </c>
      <c r="M89" s="15">
        <v>1</v>
      </c>
      <c r="N89" s="15">
        <v>1</v>
      </c>
      <c r="O89" s="15">
        <v>1.5</v>
      </c>
      <c r="P89" s="2">
        <f t="shared" si="2"/>
        <v>10</v>
      </c>
      <c r="S89" s="7" t="s">
        <v>280</v>
      </c>
      <c r="T89" s="7" t="s">
        <v>290</v>
      </c>
    </row>
    <row r="90" spans="1:20" x14ac:dyDescent="0.2">
      <c r="A90" s="3">
        <v>15</v>
      </c>
      <c r="B90" s="3" t="s">
        <v>165</v>
      </c>
      <c r="C90" s="3" t="s">
        <v>166</v>
      </c>
      <c r="D90" s="15">
        <v>3</v>
      </c>
      <c r="E90" s="15">
        <v>5</v>
      </c>
      <c r="F90" s="15">
        <v>0.5</v>
      </c>
      <c r="G90" s="15">
        <v>1</v>
      </c>
      <c r="H90" s="15">
        <v>1</v>
      </c>
      <c r="I90" s="15">
        <v>1</v>
      </c>
      <c r="J90" s="15">
        <v>1</v>
      </c>
      <c r="K90" s="15">
        <v>1</v>
      </c>
      <c r="L90" s="15">
        <v>1</v>
      </c>
      <c r="M90" s="15">
        <v>1</v>
      </c>
      <c r="N90" s="15">
        <v>1</v>
      </c>
      <c r="O90" s="15">
        <v>1.5</v>
      </c>
      <c r="P90" s="2">
        <f t="shared" si="2"/>
        <v>10</v>
      </c>
      <c r="S90">
        <v>1</v>
      </c>
      <c r="T90" t="s">
        <v>285</v>
      </c>
    </row>
    <row r="91" spans="1:20" x14ac:dyDescent="0.2">
      <c r="A91">
        <v>16</v>
      </c>
      <c r="B91" t="s">
        <v>167</v>
      </c>
      <c r="C91" t="s">
        <v>168</v>
      </c>
      <c r="D91" s="6">
        <v>3</v>
      </c>
      <c r="E91" s="6">
        <v>6</v>
      </c>
      <c r="F91" s="8">
        <v>0.5</v>
      </c>
      <c r="G91" s="8">
        <v>1</v>
      </c>
      <c r="H91" s="8">
        <v>1</v>
      </c>
      <c r="I91" s="8">
        <v>1</v>
      </c>
      <c r="J91" s="8">
        <v>1</v>
      </c>
      <c r="K91" s="8">
        <v>1</v>
      </c>
      <c r="L91" s="8">
        <v>1</v>
      </c>
      <c r="M91" s="8">
        <v>1</v>
      </c>
      <c r="N91" s="8">
        <v>1</v>
      </c>
      <c r="O91" s="8">
        <v>1.5</v>
      </c>
      <c r="P91" s="14">
        <f t="shared" si="2"/>
        <v>10</v>
      </c>
      <c r="S91">
        <v>2</v>
      </c>
      <c r="T91" t="s">
        <v>286</v>
      </c>
    </row>
    <row r="92" spans="1:20" x14ac:dyDescent="0.2">
      <c r="A92">
        <v>17</v>
      </c>
      <c r="B92" t="s">
        <v>169</v>
      </c>
      <c r="C92" t="s">
        <v>170</v>
      </c>
      <c r="D92" s="6">
        <v>3</v>
      </c>
      <c r="E92" s="6">
        <v>6</v>
      </c>
      <c r="F92" s="8">
        <v>0.5</v>
      </c>
      <c r="G92" s="8">
        <v>1</v>
      </c>
      <c r="H92" s="8">
        <v>1</v>
      </c>
      <c r="I92" s="8">
        <v>1</v>
      </c>
      <c r="J92" s="8">
        <v>1</v>
      </c>
      <c r="K92" s="8">
        <v>1</v>
      </c>
      <c r="L92" s="8">
        <v>1</v>
      </c>
      <c r="M92" s="8">
        <v>1</v>
      </c>
      <c r="N92" s="8">
        <v>1</v>
      </c>
      <c r="O92" s="8">
        <v>1.5</v>
      </c>
      <c r="P92" s="14">
        <f t="shared" si="2"/>
        <v>10</v>
      </c>
      <c r="T92" t="s">
        <v>287</v>
      </c>
    </row>
    <row r="93" spans="1:20" x14ac:dyDescent="0.2">
      <c r="A93">
        <v>18</v>
      </c>
      <c r="B93" t="s">
        <v>171</v>
      </c>
      <c r="C93" t="s">
        <v>172</v>
      </c>
      <c r="D93" s="6">
        <v>3</v>
      </c>
      <c r="E93" s="6">
        <v>6</v>
      </c>
      <c r="F93" s="8">
        <v>0.5</v>
      </c>
      <c r="G93" s="8">
        <v>1</v>
      </c>
      <c r="H93" s="8">
        <v>1</v>
      </c>
      <c r="I93" s="8">
        <v>1</v>
      </c>
      <c r="J93" s="8">
        <v>1</v>
      </c>
      <c r="K93" s="8">
        <v>1</v>
      </c>
      <c r="L93" s="8">
        <v>1</v>
      </c>
      <c r="M93" s="8">
        <v>1</v>
      </c>
      <c r="N93" s="8">
        <v>1</v>
      </c>
      <c r="O93" s="8">
        <v>1.5</v>
      </c>
      <c r="P93" s="14">
        <f t="shared" si="2"/>
        <v>10</v>
      </c>
    </row>
    <row r="94" spans="1:20" x14ac:dyDescent="0.2">
      <c r="A94" s="3">
        <v>19</v>
      </c>
      <c r="B94" s="3" t="s">
        <v>173</v>
      </c>
      <c r="C94" s="3" t="s">
        <v>174</v>
      </c>
      <c r="D94" s="15">
        <v>3</v>
      </c>
      <c r="E94" s="15">
        <v>7</v>
      </c>
      <c r="F94" s="15">
        <v>0.5</v>
      </c>
      <c r="G94" s="15">
        <v>1</v>
      </c>
      <c r="H94" s="15">
        <v>1</v>
      </c>
      <c r="I94" s="15">
        <v>1</v>
      </c>
      <c r="J94" s="15">
        <v>1</v>
      </c>
      <c r="K94" s="15">
        <v>1</v>
      </c>
      <c r="L94" s="15">
        <v>1</v>
      </c>
      <c r="M94" s="15">
        <v>1</v>
      </c>
      <c r="N94" s="15">
        <v>1</v>
      </c>
      <c r="O94" s="15">
        <v>0</v>
      </c>
      <c r="P94" s="2">
        <f t="shared" si="2"/>
        <v>8.5</v>
      </c>
    </row>
    <row r="95" spans="1:20" x14ac:dyDescent="0.2">
      <c r="A95" s="3">
        <v>20</v>
      </c>
      <c r="B95" s="3" t="s">
        <v>175</v>
      </c>
      <c r="C95" s="3" t="s">
        <v>176</v>
      </c>
      <c r="D95" s="15">
        <v>3</v>
      </c>
      <c r="E95" s="15">
        <v>7</v>
      </c>
      <c r="F95" s="15">
        <v>0.5</v>
      </c>
      <c r="G95" s="15">
        <v>1</v>
      </c>
      <c r="H95" s="15">
        <v>1</v>
      </c>
      <c r="I95" s="15">
        <v>1</v>
      </c>
      <c r="J95" s="15">
        <v>1</v>
      </c>
      <c r="K95" s="15">
        <v>1</v>
      </c>
      <c r="L95" s="15">
        <v>1</v>
      </c>
      <c r="M95" s="15">
        <v>1</v>
      </c>
      <c r="N95" s="15">
        <v>1</v>
      </c>
      <c r="O95" s="15">
        <v>0</v>
      </c>
      <c r="P95" s="2">
        <f t="shared" si="2"/>
        <v>8.5</v>
      </c>
    </row>
    <row r="96" spans="1:20" x14ac:dyDescent="0.2">
      <c r="A96" s="3">
        <v>21</v>
      </c>
      <c r="B96" s="3" t="s">
        <v>177</v>
      </c>
      <c r="C96" s="3" t="s">
        <v>178</v>
      </c>
      <c r="D96" s="15">
        <v>3</v>
      </c>
      <c r="E96" s="15">
        <v>7</v>
      </c>
      <c r="F96" s="15">
        <v>0.5</v>
      </c>
      <c r="G96" s="15">
        <v>1</v>
      </c>
      <c r="H96" s="15">
        <v>1</v>
      </c>
      <c r="I96" s="15">
        <v>1</v>
      </c>
      <c r="J96" s="15">
        <v>1</v>
      </c>
      <c r="K96" s="15">
        <v>1</v>
      </c>
      <c r="L96" s="15">
        <v>1</v>
      </c>
      <c r="M96" s="15">
        <v>1</v>
      </c>
      <c r="N96" s="15">
        <v>1</v>
      </c>
      <c r="O96" s="15">
        <v>0</v>
      </c>
      <c r="P96" s="2">
        <f t="shared" si="2"/>
        <v>8.5</v>
      </c>
    </row>
    <row r="99" spans="1:20" x14ac:dyDescent="0.2">
      <c r="A99" s="12" t="s">
        <v>1</v>
      </c>
      <c r="B99" s="12" t="s">
        <v>2</v>
      </c>
      <c r="C99" s="11" t="s">
        <v>3</v>
      </c>
      <c r="D99" s="12" t="s">
        <v>4</v>
      </c>
      <c r="E99" s="12" t="s">
        <v>5</v>
      </c>
      <c r="F99" s="10" t="s">
        <v>276</v>
      </c>
      <c r="G99" s="26" t="s">
        <v>277</v>
      </c>
      <c r="H99" s="26"/>
      <c r="I99" s="26" t="s">
        <v>278</v>
      </c>
      <c r="J99" s="26"/>
      <c r="K99" s="26" t="s">
        <v>279</v>
      </c>
      <c r="L99" s="26"/>
      <c r="M99" s="26" t="s">
        <v>280</v>
      </c>
      <c r="N99" s="26"/>
      <c r="O99" s="26" t="s">
        <v>11</v>
      </c>
      <c r="P99" s="26" t="s">
        <v>12</v>
      </c>
      <c r="S99" s="7" t="s">
        <v>276</v>
      </c>
      <c r="T99" s="7" t="s">
        <v>281</v>
      </c>
    </row>
    <row r="100" spans="1:20" x14ac:dyDescent="0.2">
      <c r="D100" s="6"/>
      <c r="E100" s="6"/>
      <c r="F100" s="5"/>
      <c r="G100" s="5">
        <v>1</v>
      </c>
      <c r="H100" s="5">
        <v>2</v>
      </c>
      <c r="I100" s="5">
        <v>1</v>
      </c>
      <c r="J100" s="5">
        <v>2</v>
      </c>
      <c r="K100" s="5">
        <v>1</v>
      </c>
      <c r="L100" s="10">
        <v>2</v>
      </c>
      <c r="M100" s="10">
        <v>1</v>
      </c>
      <c r="N100" s="10">
        <v>2</v>
      </c>
      <c r="O100" s="26"/>
      <c r="P100" s="26"/>
      <c r="S100">
        <v>0.5</v>
      </c>
      <c r="T100" t="s">
        <v>282</v>
      </c>
    </row>
    <row r="101" spans="1:20" x14ac:dyDescent="0.2">
      <c r="D101" s="6"/>
      <c r="E101" s="6"/>
      <c r="F101" s="4">
        <v>0.5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1</v>
      </c>
      <c r="N101" s="4">
        <v>1</v>
      </c>
      <c r="O101" s="4">
        <v>1.5</v>
      </c>
      <c r="P101" s="14">
        <f t="shared" ref="P101:P127" si="3">SUM(F101:O101)</f>
        <v>10</v>
      </c>
      <c r="T101" t="s">
        <v>283</v>
      </c>
    </row>
    <row r="102" spans="1:20" x14ac:dyDescent="0.2">
      <c r="A102" s="3">
        <v>1</v>
      </c>
      <c r="B102" s="3" t="s">
        <v>179</v>
      </c>
      <c r="C102" s="3" t="s">
        <v>180</v>
      </c>
      <c r="D102" s="15">
        <v>4</v>
      </c>
      <c r="E102" s="15">
        <v>1</v>
      </c>
      <c r="F102" s="15">
        <v>0.5</v>
      </c>
      <c r="G102" s="15">
        <v>1</v>
      </c>
      <c r="H102" s="15">
        <v>1</v>
      </c>
      <c r="I102" s="15">
        <v>1</v>
      </c>
      <c r="J102" s="15">
        <v>1</v>
      </c>
      <c r="K102" s="15">
        <v>1</v>
      </c>
      <c r="L102" s="15">
        <v>1</v>
      </c>
      <c r="M102" s="15">
        <v>1</v>
      </c>
      <c r="N102" s="15">
        <v>1</v>
      </c>
      <c r="O102" s="15">
        <v>1.5</v>
      </c>
      <c r="P102" s="2">
        <f t="shared" si="3"/>
        <v>10</v>
      </c>
      <c r="S102" s="7" t="s">
        <v>277</v>
      </c>
      <c r="T102" s="7" t="s">
        <v>284</v>
      </c>
    </row>
    <row r="103" spans="1:20" x14ac:dyDescent="0.2">
      <c r="A103" s="3">
        <v>2</v>
      </c>
      <c r="B103" s="3" t="s">
        <v>181</v>
      </c>
      <c r="C103" s="3" t="s">
        <v>182</v>
      </c>
      <c r="D103" s="15">
        <v>4</v>
      </c>
      <c r="E103" s="15">
        <v>1</v>
      </c>
      <c r="F103" s="15">
        <v>0.5</v>
      </c>
      <c r="G103" s="15">
        <v>1</v>
      </c>
      <c r="H103" s="15">
        <v>1</v>
      </c>
      <c r="I103" s="15">
        <v>1</v>
      </c>
      <c r="J103" s="15">
        <v>1</v>
      </c>
      <c r="K103" s="15">
        <v>1</v>
      </c>
      <c r="L103" s="15">
        <v>1</v>
      </c>
      <c r="M103" s="15">
        <v>1</v>
      </c>
      <c r="N103" s="15">
        <v>1</v>
      </c>
      <c r="O103" s="15">
        <v>1.5</v>
      </c>
      <c r="P103" s="2">
        <f t="shared" si="3"/>
        <v>10</v>
      </c>
      <c r="S103">
        <v>1</v>
      </c>
      <c r="T103" t="s">
        <v>285</v>
      </c>
    </row>
    <row r="104" spans="1:20" x14ac:dyDescent="0.2">
      <c r="A104" s="3">
        <v>3</v>
      </c>
      <c r="B104" s="3" t="s">
        <v>183</v>
      </c>
      <c r="C104" s="3" t="s">
        <v>184</v>
      </c>
      <c r="D104" s="15">
        <v>4</v>
      </c>
      <c r="E104" s="15">
        <v>1</v>
      </c>
      <c r="F104" s="15">
        <v>0.5</v>
      </c>
      <c r="G104" s="15">
        <v>1</v>
      </c>
      <c r="H104" s="15">
        <v>1</v>
      </c>
      <c r="I104" s="15">
        <v>1</v>
      </c>
      <c r="J104" s="15">
        <v>1</v>
      </c>
      <c r="K104" s="15">
        <v>1</v>
      </c>
      <c r="L104" s="15">
        <v>1</v>
      </c>
      <c r="M104" s="15">
        <v>1</v>
      </c>
      <c r="N104" s="15">
        <v>1</v>
      </c>
      <c r="O104" s="15">
        <v>1.5</v>
      </c>
      <c r="P104" s="2">
        <f t="shared" si="3"/>
        <v>10</v>
      </c>
      <c r="S104">
        <v>2</v>
      </c>
      <c r="T104" t="s">
        <v>286</v>
      </c>
    </row>
    <row r="105" spans="1:20" x14ac:dyDescent="0.2">
      <c r="A105">
        <v>4</v>
      </c>
      <c r="B105" t="s">
        <v>185</v>
      </c>
      <c r="C105" t="s">
        <v>186</v>
      </c>
      <c r="D105" s="6">
        <v>4</v>
      </c>
      <c r="E105" s="6">
        <v>2</v>
      </c>
      <c r="F105" s="8">
        <v>0.5</v>
      </c>
      <c r="G105" s="8">
        <v>1</v>
      </c>
      <c r="H105" s="8">
        <v>1</v>
      </c>
      <c r="I105" s="8">
        <v>1</v>
      </c>
      <c r="J105" s="8">
        <v>1</v>
      </c>
      <c r="K105" s="8">
        <v>1</v>
      </c>
      <c r="L105" s="8">
        <v>1</v>
      </c>
      <c r="M105" s="8">
        <v>1</v>
      </c>
      <c r="N105" s="8">
        <v>1</v>
      </c>
      <c r="O105" s="8">
        <v>1.5</v>
      </c>
      <c r="P105" s="14">
        <f t="shared" si="3"/>
        <v>10</v>
      </c>
      <c r="T105" t="s">
        <v>287</v>
      </c>
    </row>
    <row r="106" spans="1:20" x14ac:dyDescent="0.2">
      <c r="A106">
        <v>5</v>
      </c>
      <c r="B106" t="s">
        <v>187</v>
      </c>
      <c r="C106" t="s">
        <v>188</v>
      </c>
      <c r="D106" s="6">
        <v>4</v>
      </c>
      <c r="E106" s="6">
        <v>2</v>
      </c>
      <c r="F106" s="8">
        <v>0.5</v>
      </c>
      <c r="G106" s="8">
        <v>1</v>
      </c>
      <c r="H106" s="8">
        <v>1</v>
      </c>
      <c r="I106" s="8">
        <v>1</v>
      </c>
      <c r="J106" s="8">
        <v>1</v>
      </c>
      <c r="K106" s="8">
        <v>1</v>
      </c>
      <c r="L106" s="8">
        <v>1</v>
      </c>
      <c r="M106" s="8">
        <v>1</v>
      </c>
      <c r="N106" s="8">
        <v>1</v>
      </c>
      <c r="O106" s="8">
        <v>1.5</v>
      </c>
      <c r="P106" s="14">
        <f t="shared" si="3"/>
        <v>10</v>
      </c>
      <c r="S106" s="7" t="s">
        <v>278</v>
      </c>
      <c r="T106" s="7" t="s">
        <v>288</v>
      </c>
    </row>
    <row r="107" spans="1:20" x14ac:dyDescent="0.2">
      <c r="A107">
        <v>6</v>
      </c>
      <c r="B107" t="s">
        <v>189</v>
      </c>
      <c r="C107" t="s">
        <v>190</v>
      </c>
      <c r="D107" s="6">
        <v>4</v>
      </c>
      <c r="E107" s="6">
        <v>2</v>
      </c>
      <c r="F107" s="8">
        <v>0.5</v>
      </c>
      <c r="G107" s="8">
        <v>1</v>
      </c>
      <c r="H107" s="8">
        <v>1</v>
      </c>
      <c r="I107" s="8">
        <v>1</v>
      </c>
      <c r="J107" s="8">
        <v>1</v>
      </c>
      <c r="K107" s="8">
        <v>1</v>
      </c>
      <c r="L107" s="8">
        <v>1</v>
      </c>
      <c r="M107" s="8">
        <v>1</v>
      </c>
      <c r="N107" s="8">
        <v>1</v>
      </c>
      <c r="O107" s="8">
        <v>1.5</v>
      </c>
      <c r="P107" s="14">
        <f t="shared" si="3"/>
        <v>10</v>
      </c>
      <c r="S107">
        <v>1</v>
      </c>
      <c r="T107" t="s">
        <v>285</v>
      </c>
    </row>
    <row r="108" spans="1:20" x14ac:dyDescent="0.2">
      <c r="A108" s="3">
        <v>7</v>
      </c>
      <c r="B108" s="3" t="s">
        <v>191</v>
      </c>
      <c r="C108" s="3" t="s">
        <v>192</v>
      </c>
      <c r="D108" s="15">
        <v>4</v>
      </c>
      <c r="E108" s="15">
        <v>3</v>
      </c>
      <c r="F108" s="15">
        <v>0.5</v>
      </c>
      <c r="G108" s="15">
        <v>1</v>
      </c>
      <c r="H108" s="15">
        <v>1</v>
      </c>
      <c r="I108" s="15">
        <v>1</v>
      </c>
      <c r="J108" s="15">
        <v>1</v>
      </c>
      <c r="K108" s="15">
        <v>1</v>
      </c>
      <c r="L108" s="15">
        <v>1</v>
      </c>
      <c r="M108" s="15">
        <v>1</v>
      </c>
      <c r="N108" s="15">
        <v>1</v>
      </c>
      <c r="O108" s="15">
        <v>1.5</v>
      </c>
      <c r="P108" s="2">
        <f t="shared" si="3"/>
        <v>10</v>
      </c>
      <c r="S108">
        <v>2</v>
      </c>
      <c r="T108" t="s">
        <v>286</v>
      </c>
    </row>
    <row r="109" spans="1:20" x14ac:dyDescent="0.2">
      <c r="A109" s="3">
        <v>8</v>
      </c>
      <c r="B109" s="3" t="s">
        <v>193</v>
      </c>
      <c r="C109" s="3" t="s">
        <v>194</v>
      </c>
      <c r="D109" s="15">
        <v>4</v>
      </c>
      <c r="E109" s="15">
        <v>3</v>
      </c>
      <c r="F109" s="15">
        <v>0.5</v>
      </c>
      <c r="G109" s="15">
        <v>1</v>
      </c>
      <c r="H109" s="15">
        <v>1</v>
      </c>
      <c r="I109" s="15">
        <v>1</v>
      </c>
      <c r="J109" s="15">
        <v>1</v>
      </c>
      <c r="K109" s="15">
        <v>1</v>
      </c>
      <c r="L109" s="15">
        <v>1</v>
      </c>
      <c r="M109" s="15">
        <v>1</v>
      </c>
      <c r="N109" s="15">
        <v>1</v>
      </c>
      <c r="O109" s="15">
        <v>1.5</v>
      </c>
      <c r="P109" s="2">
        <f t="shared" si="3"/>
        <v>10</v>
      </c>
      <c r="T109" t="s">
        <v>287</v>
      </c>
    </row>
    <row r="110" spans="1:20" x14ac:dyDescent="0.2">
      <c r="A110" s="3">
        <v>9</v>
      </c>
      <c r="B110" s="3" t="s">
        <v>195</v>
      </c>
      <c r="C110" s="3" t="s">
        <v>196</v>
      </c>
      <c r="D110" s="15">
        <v>4</v>
      </c>
      <c r="E110" s="15">
        <v>3</v>
      </c>
      <c r="F110" s="15">
        <v>0.5</v>
      </c>
      <c r="G110" s="15">
        <v>1</v>
      </c>
      <c r="H110" s="15">
        <v>1</v>
      </c>
      <c r="I110" s="15">
        <v>1</v>
      </c>
      <c r="J110" s="15">
        <v>1</v>
      </c>
      <c r="K110" s="15">
        <v>1</v>
      </c>
      <c r="L110" s="15">
        <v>1</v>
      </c>
      <c r="M110" s="15">
        <v>1</v>
      </c>
      <c r="N110" s="15">
        <v>1</v>
      </c>
      <c r="O110" s="15">
        <v>1.5</v>
      </c>
      <c r="P110" s="2">
        <f t="shared" si="3"/>
        <v>10</v>
      </c>
      <c r="S110" s="7" t="s">
        <v>279</v>
      </c>
      <c r="T110" s="7" t="s">
        <v>289</v>
      </c>
    </row>
    <row r="111" spans="1:20" x14ac:dyDescent="0.2">
      <c r="A111">
        <v>10</v>
      </c>
      <c r="B111" t="s">
        <v>197</v>
      </c>
      <c r="C111" t="s">
        <v>198</v>
      </c>
      <c r="D111" s="6">
        <v>4</v>
      </c>
      <c r="E111" s="6">
        <v>4</v>
      </c>
      <c r="F111" s="8">
        <v>0.5</v>
      </c>
      <c r="G111" s="8">
        <v>1</v>
      </c>
      <c r="H111" s="8">
        <v>1</v>
      </c>
      <c r="I111" s="8">
        <v>1</v>
      </c>
      <c r="J111" s="8">
        <v>1</v>
      </c>
      <c r="K111" s="8">
        <v>1</v>
      </c>
      <c r="L111" s="8">
        <v>1</v>
      </c>
      <c r="M111" s="8">
        <v>1</v>
      </c>
      <c r="N111" s="8">
        <v>1</v>
      </c>
      <c r="O111" s="8">
        <v>1.5</v>
      </c>
      <c r="P111" s="14">
        <f t="shared" si="3"/>
        <v>10</v>
      </c>
      <c r="S111">
        <v>1</v>
      </c>
      <c r="T111" t="s">
        <v>285</v>
      </c>
    </row>
    <row r="112" spans="1:20" x14ac:dyDescent="0.2">
      <c r="A112">
        <v>11</v>
      </c>
      <c r="B112" t="s">
        <v>199</v>
      </c>
      <c r="C112" t="s">
        <v>200</v>
      </c>
      <c r="D112" s="6">
        <v>4</v>
      </c>
      <c r="E112" s="6">
        <v>4</v>
      </c>
      <c r="F112" s="8">
        <v>0.5</v>
      </c>
      <c r="G112" s="8">
        <v>1</v>
      </c>
      <c r="H112" s="8">
        <v>1</v>
      </c>
      <c r="I112" s="8">
        <v>1</v>
      </c>
      <c r="J112" s="8">
        <v>1</v>
      </c>
      <c r="K112" s="8">
        <v>1</v>
      </c>
      <c r="L112" s="8">
        <v>1</v>
      </c>
      <c r="M112" s="8">
        <v>1</v>
      </c>
      <c r="N112" s="8">
        <v>1</v>
      </c>
      <c r="O112" s="8">
        <v>1.5</v>
      </c>
      <c r="P112" s="14">
        <f t="shared" si="3"/>
        <v>10</v>
      </c>
      <c r="S112">
        <v>2</v>
      </c>
      <c r="T112" t="s">
        <v>286</v>
      </c>
    </row>
    <row r="113" spans="1:20" x14ac:dyDescent="0.2">
      <c r="A113">
        <v>12</v>
      </c>
      <c r="B113" t="s">
        <v>201</v>
      </c>
      <c r="C113" t="s">
        <v>202</v>
      </c>
      <c r="D113" s="6">
        <v>4</v>
      </c>
      <c r="E113" s="6">
        <v>4</v>
      </c>
      <c r="F113" s="8">
        <v>0.5</v>
      </c>
      <c r="G113" s="8">
        <v>1</v>
      </c>
      <c r="H113" s="8">
        <v>1</v>
      </c>
      <c r="I113" s="8">
        <v>1</v>
      </c>
      <c r="J113" s="8">
        <v>1</v>
      </c>
      <c r="K113" s="8">
        <v>1</v>
      </c>
      <c r="L113" s="8">
        <v>1</v>
      </c>
      <c r="M113" s="8">
        <v>1</v>
      </c>
      <c r="N113" s="8">
        <v>1</v>
      </c>
      <c r="O113" s="8">
        <v>1.5</v>
      </c>
      <c r="P113" s="14">
        <f t="shared" si="3"/>
        <v>10</v>
      </c>
      <c r="T113" t="s">
        <v>287</v>
      </c>
    </row>
    <row r="114" spans="1:20" x14ac:dyDescent="0.2">
      <c r="A114" s="3">
        <v>13</v>
      </c>
      <c r="B114" s="3" t="s">
        <v>203</v>
      </c>
      <c r="C114" s="3" t="s">
        <v>204</v>
      </c>
      <c r="D114" s="15">
        <v>4</v>
      </c>
      <c r="E114" s="15">
        <v>5</v>
      </c>
      <c r="F114" s="15">
        <v>0.5</v>
      </c>
      <c r="G114" s="15">
        <v>1</v>
      </c>
      <c r="H114" s="15">
        <v>1</v>
      </c>
      <c r="I114" s="15">
        <v>1</v>
      </c>
      <c r="J114" s="15">
        <v>1</v>
      </c>
      <c r="K114" s="15">
        <v>1</v>
      </c>
      <c r="L114" s="15">
        <v>1</v>
      </c>
      <c r="M114" s="15">
        <v>1</v>
      </c>
      <c r="N114" s="15">
        <v>1</v>
      </c>
      <c r="O114" s="15">
        <v>0</v>
      </c>
      <c r="P114" s="2">
        <f t="shared" si="3"/>
        <v>8.5</v>
      </c>
      <c r="S114" s="7" t="s">
        <v>280</v>
      </c>
      <c r="T114" s="7" t="s">
        <v>290</v>
      </c>
    </row>
    <row r="115" spans="1:20" x14ac:dyDescent="0.2">
      <c r="A115" s="3">
        <v>14</v>
      </c>
      <c r="B115" s="3" t="s">
        <v>205</v>
      </c>
      <c r="C115" s="3" t="s">
        <v>206</v>
      </c>
      <c r="D115" s="15">
        <v>4</v>
      </c>
      <c r="E115" s="15">
        <v>5</v>
      </c>
      <c r="F115" s="15">
        <v>0.5</v>
      </c>
      <c r="G115" s="15">
        <v>1</v>
      </c>
      <c r="H115" s="15">
        <v>1</v>
      </c>
      <c r="I115" s="15">
        <v>1</v>
      </c>
      <c r="J115" s="15">
        <v>1</v>
      </c>
      <c r="K115" s="15">
        <v>1</v>
      </c>
      <c r="L115" s="15">
        <v>1</v>
      </c>
      <c r="M115" s="15">
        <v>1</v>
      </c>
      <c r="N115" s="15">
        <v>1</v>
      </c>
      <c r="O115" s="15">
        <v>0</v>
      </c>
      <c r="P115" s="2">
        <f t="shared" si="3"/>
        <v>8.5</v>
      </c>
      <c r="S115">
        <v>1</v>
      </c>
      <c r="T115" t="s">
        <v>285</v>
      </c>
    </row>
    <row r="116" spans="1:20" x14ac:dyDescent="0.2">
      <c r="A116" s="3">
        <v>15</v>
      </c>
      <c r="B116" s="3" t="s">
        <v>207</v>
      </c>
      <c r="C116" s="3" t="s">
        <v>208</v>
      </c>
      <c r="D116" s="15">
        <v>4</v>
      </c>
      <c r="E116" s="15">
        <v>5</v>
      </c>
      <c r="F116" s="15">
        <v>0.5</v>
      </c>
      <c r="G116" s="15">
        <v>1</v>
      </c>
      <c r="H116" s="15">
        <v>1</v>
      </c>
      <c r="I116" s="15">
        <v>1</v>
      </c>
      <c r="J116" s="15">
        <v>1</v>
      </c>
      <c r="K116" s="15">
        <v>1</v>
      </c>
      <c r="L116" s="15">
        <v>1</v>
      </c>
      <c r="M116" s="15">
        <v>1</v>
      </c>
      <c r="N116" s="15">
        <v>1</v>
      </c>
      <c r="O116" s="15">
        <v>0</v>
      </c>
      <c r="P116" s="2">
        <f t="shared" si="3"/>
        <v>8.5</v>
      </c>
      <c r="S116">
        <v>2</v>
      </c>
      <c r="T116" t="s">
        <v>286</v>
      </c>
    </row>
    <row r="117" spans="1:20" x14ac:dyDescent="0.2">
      <c r="A117">
        <v>16</v>
      </c>
      <c r="B117" t="s">
        <v>209</v>
      </c>
      <c r="C117" t="s">
        <v>210</v>
      </c>
      <c r="D117" s="6">
        <v>4</v>
      </c>
      <c r="E117" s="6">
        <v>6</v>
      </c>
      <c r="F117" s="8">
        <v>0.5</v>
      </c>
      <c r="G117" s="8">
        <v>1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1</v>
      </c>
      <c r="O117" s="8">
        <v>1.5</v>
      </c>
      <c r="P117" s="14">
        <f t="shared" si="3"/>
        <v>10</v>
      </c>
      <c r="T117" t="s">
        <v>287</v>
      </c>
    </row>
    <row r="118" spans="1:20" x14ac:dyDescent="0.2">
      <c r="A118">
        <v>17</v>
      </c>
      <c r="B118" t="s">
        <v>211</v>
      </c>
      <c r="C118" t="s">
        <v>212</v>
      </c>
      <c r="D118" s="6">
        <v>4</v>
      </c>
      <c r="E118" s="6">
        <v>6</v>
      </c>
      <c r="F118" s="8">
        <v>0.5</v>
      </c>
      <c r="G118" s="8">
        <v>1</v>
      </c>
      <c r="H118" s="8">
        <v>1</v>
      </c>
      <c r="I118" s="8">
        <v>1</v>
      </c>
      <c r="J118" s="8">
        <v>1</v>
      </c>
      <c r="K118" s="8">
        <v>1</v>
      </c>
      <c r="L118" s="8">
        <v>1</v>
      </c>
      <c r="M118" s="8">
        <v>1</v>
      </c>
      <c r="N118" s="8">
        <v>1</v>
      </c>
      <c r="O118" s="8">
        <v>1.5</v>
      </c>
      <c r="P118" s="14">
        <f t="shared" si="3"/>
        <v>10</v>
      </c>
    </row>
    <row r="119" spans="1:20" x14ac:dyDescent="0.2">
      <c r="A119">
        <v>18</v>
      </c>
      <c r="B119" t="s">
        <v>213</v>
      </c>
      <c r="C119" t="s">
        <v>214</v>
      </c>
      <c r="D119" s="6">
        <v>4</v>
      </c>
      <c r="E119" s="6">
        <v>6</v>
      </c>
      <c r="F119" s="8">
        <v>0.5</v>
      </c>
      <c r="G119" s="8">
        <v>1</v>
      </c>
      <c r="H119" s="8">
        <v>1</v>
      </c>
      <c r="I119" s="8">
        <v>1</v>
      </c>
      <c r="J119" s="8">
        <v>1</v>
      </c>
      <c r="K119" s="8">
        <v>1</v>
      </c>
      <c r="L119" s="8">
        <v>1</v>
      </c>
      <c r="M119" s="8">
        <v>1</v>
      </c>
      <c r="N119" s="8">
        <v>1</v>
      </c>
      <c r="O119" s="8">
        <v>1.5</v>
      </c>
      <c r="P119" s="14">
        <f t="shared" si="3"/>
        <v>10</v>
      </c>
    </row>
    <row r="120" spans="1:20" x14ac:dyDescent="0.2">
      <c r="A120" s="3">
        <v>19</v>
      </c>
      <c r="B120" s="3" t="s">
        <v>215</v>
      </c>
      <c r="C120" s="3" t="s">
        <v>216</v>
      </c>
      <c r="D120" s="15">
        <v>4</v>
      </c>
      <c r="E120" s="15">
        <v>7</v>
      </c>
      <c r="F120" s="15">
        <v>0.5</v>
      </c>
      <c r="G120" s="15">
        <v>1</v>
      </c>
      <c r="H120" s="15">
        <v>1</v>
      </c>
      <c r="I120" s="15">
        <v>1</v>
      </c>
      <c r="J120" s="15">
        <v>1</v>
      </c>
      <c r="K120" s="15">
        <v>1</v>
      </c>
      <c r="L120" s="15">
        <v>1</v>
      </c>
      <c r="M120" s="15">
        <v>1</v>
      </c>
      <c r="N120" s="15">
        <v>1</v>
      </c>
      <c r="O120" s="15">
        <v>1.5</v>
      </c>
      <c r="P120" s="2">
        <f t="shared" si="3"/>
        <v>10</v>
      </c>
    </row>
    <row r="121" spans="1:20" x14ac:dyDescent="0.2">
      <c r="A121" s="3">
        <v>20</v>
      </c>
      <c r="B121" s="3" t="s">
        <v>217</v>
      </c>
      <c r="C121" s="3" t="s">
        <v>218</v>
      </c>
      <c r="D121" s="15">
        <v>4</v>
      </c>
      <c r="E121" s="15">
        <v>7</v>
      </c>
      <c r="F121" s="15">
        <v>0.5</v>
      </c>
      <c r="G121" s="15">
        <v>1</v>
      </c>
      <c r="H121" s="15">
        <v>1</v>
      </c>
      <c r="I121" s="15">
        <v>1</v>
      </c>
      <c r="J121" s="15">
        <v>1</v>
      </c>
      <c r="K121" s="15">
        <v>1</v>
      </c>
      <c r="L121" s="15">
        <v>1</v>
      </c>
      <c r="M121" s="15">
        <v>1</v>
      </c>
      <c r="N121" s="15">
        <v>1</v>
      </c>
      <c r="O121" s="15">
        <v>1.5</v>
      </c>
      <c r="P121" s="2">
        <f t="shared" si="3"/>
        <v>10</v>
      </c>
    </row>
    <row r="122" spans="1:20" x14ac:dyDescent="0.2">
      <c r="A122" s="3">
        <v>21</v>
      </c>
      <c r="B122" s="3" t="s">
        <v>219</v>
      </c>
      <c r="C122" s="3" t="s">
        <v>220</v>
      </c>
      <c r="D122" s="15">
        <v>4</v>
      </c>
      <c r="E122" s="15">
        <v>7</v>
      </c>
      <c r="F122" s="15">
        <v>0.5</v>
      </c>
      <c r="G122" s="15">
        <v>1</v>
      </c>
      <c r="H122" s="15">
        <v>1</v>
      </c>
      <c r="I122" s="15">
        <v>1</v>
      </c>
      <c r="J122" s="15">
        <v>1</v>
      </c>
      <c r="K122" s="15">
        <v>1</v>
      </c>
      <c r="L122" s="15">
        <v>1</v>
      </c>
      <c r="M122" s="15">
        <v>1</v>
      </c>
      <c r="N122" s="15">
        <v>1</v>
      </c>
      <c r="O122" s="15">
        <v>1.5</v>
      </c>
      <c r="P122" s="2">
        <f t="shared" si="3"/>
        <v>10</v>
      </c>
    </row>
    <row r="123" spans="1:20" x14ac:dyDescent="0.2">
      <c r="A123" s="3">
        <v>22</v>
      </c>
      <c r="B123" s="3" t="s">
        <v>221</v>
      </c>
      <c r="C123" s="3" t="s">
        <v>222</v>
      </c>
      <c r="D123" s="15">
        <v>4</v>
      </c>
      <c r="E123" s="15">
        <v>7</v>
      </c>
      <c r="F123" s="15">
        <v>0.5</v>
      </c>
      <c r="G123" s="15">
        <v>1</v>
      </c>
      <c r="H123" s="15">
        <v>1</v>
      </c>
      <c r="I123" s="15">
        <v>1</v>
      </c>
      <c r="J123" s="15">
        <v>1</v>
      </c>
      <c r="K123" s="15">
        <v>1</v>
      </c>
      <c r="L123" s="15">
        <v>1</v>
      </c>
      <c r="M123" s="15">
        <v>1</v>
      </c>
      <c r="N123" s="15">
        <v>1</v>
      </c>
      <c r="O123" s="15">
        <v>1.5</v>
      </c>
      <c r="P123" s="2">
        <f t="shared" si="3"/>
        <v>10</v>
      </c>
    </row>
    <row r="124" spans="1:20" x14ac:dyDescent="0.2">
      <c r="A124">
        <v>23</v>
      </c>
      <c r="B124" t="s">
        <v>223</v>
      </c>
      <c r="C124" t="s">
        <v>224</v>
      </c>
      <c r="D124" s="6">
        <v>4</v>
      </c>
      <c r="E124" s="6">
        <v>8</v>
      </c>
      <c r="F124" s="8">
        <v>0.5</v>
      </c>
      <c r="G124" s="8">
        <v>1</v>
      </c>
      <c r="H124" s="8">
        <v>1</v>
      </c>
      <c r="I124" s="8">
        <v>1</v>
      </c>
      <c r="J124" s="8">
        <v>1</v>
      </c>
      <c r="K124" s="8">
        <v>1</v>
      </c>
      <c r="L124" s="8">
        <v>1</v>
      </c>
      <c r="M124" s="8">
        <v>1</v>
      </c>
      <c r="N124" s="8">
        <v>1</v>
      </c>
      <c r="O124" s="8">
        <v>1.5</v>
      </c>
      <c r="P124" s="14">
        <f t="shared" si="3"/>
        <v>10</v>
      </c>
    </row>
    <row r="125" spans="1:20" x14ac:dyDescent="0.2">
      <c r="A125">
        <v>24</v>
      </c>
      <c r="B125" t="s">
        <v>225</v>
      </c>
      <c r="C125" t="s">
        <v>226</v>
      </c>
      <c r="D125" s="6">
        <v>4</v>
      </c>
      <c r="E125" s="6">
        <v>8</v>
      </c>
      <c r="F125" s="8">
        <v>0.5</v>
      </c>
      <c r="G125" s="8">
        <v>1</v>
      </c>
      <c r="H125" s="8">
        <v>1</v>
      </c>
      <c r="I125" s="8">
        <v>1</v>
      </c>
      <c r="J125" s="8">
        <v>1</v>
      </c>
      <c r="K125" s="8">
        <v>1</v>
      </c>
      <c r="L125" s="8">
        <v>1</v>
      </c>
      <c r="M125" s="8">
        <v>1</v>
      </c>
      <c r="N125" s="8">
        <v>1</v>
      </c>
      <c r="O125" s="8">
        <v>1.5</v>
      </c>
      <c r="P125" s="14">
        <f t="shared" si="3"/>
        <v>10</v>
      </c>
    </row>
    <row r="126" spans="1:20" x14ac:dyDescent="0.2">
      <c r="A126">
        <v>25</v>
      </c>
      <c r="B126" t="s">
        <v>227</v>
      </c>
      <c r="C126" t="s">
        <v>228</v>
      </c>
      <c r="D126" s="6">
        <v>4</v>
      </c>
      <c r="E126" s="6">
        <v>8</v>
      </c>
      <c r="F126" s="8">
        <v>0.5</v>
      </c>
      <c r="G126" s="8">
        <v>1</v>
      </c>
      <c r="H126" s="8">
        <v>1</v>
      </c>
      <c r="I126" s="8">
        <v>1</v>
      </c>
      <c r="J126" s="8">
        <v>1</v>
      </c>
      <c r="K126" s="8">
        <v>1</v>
      </c>
      <c r="L126" s="8">
        <v>1</v>
      </c>
      <c r="M126" s="8">
        <v>1</v>
      </c>
      <c r="N126" s="8">
        <v>1</v>
      </c>
      <c r="O126" s="8">
        <v>1.5</v>
      </c>
      <c r="P126" s="14">
        <f t="shared" si="3"/>
        <v>10</v>
      </c>
    </row>
    <row r="127" spans="1:20" x14ac:dyDescent="0.2">
      <c r="A127">
        <v>26</v>
      </c>
      <c r="B127" t="s">
        <v>229</v>
      </c>
      <c r="C127" t="s">
        <v>230</v>
      </c>
      <c r="D127" s="6">
        <v>4</v>
      </c>
      <c r="E127" s="6">
        <v>8</v>
      </c>
      <c r="F127" s="8">
        <v>0.5</v>
      </c>
      <c r="G127" s="8">
        <v>1</v>
      </c>
      <c r="H127" s="8">
        <v>1</v>
      </c>
      <c r="I127" s="8">
        <v>1</v>
      </c>
      <c r="J127" s="8">
        <v>1</v>
      </c>
      <c r="K127" s="8">
        <v>1</v>
      </c>
      <c r="L127" s="8">
        <v>1</v>
      </c>
      <c r="M127" s="8">
        <v>1</v>
      </c>
      <c r="N127" s="8">
        <v>1</v>
      </c>
      <c r="O127" s="8">
        <v>1.5</v>
      </c>
      <c r="P127" s="14">
        <f t="shared" si="3"/>
        <v>10</v>
      </c>
    </row>
  </sheetData>
  <mergeCells count="25">
    <mergeCell ref="A1:E1"/>
    <mergeCell ref="G2:H2"/>
    <mergeCell ref="I2:J2"/>
    <mergeCell ref="K2:L2"/>
    <mergeCell ref="M2:N2"/>
    <mergeCell ref="O2:O3"/>
    <mergeCell ref="P2:P3"/>
    <mergeCell ref="G37:H37"/>
    <mergeCell ref="I37:J37"/>
    <mergeCell ref="K37:L37"/>
    <mergeCell ref="M37:N37"/>
    <mergeCell ref="O37:O38"/>
    <mergeCell ref="P37:P38"/>
    <mergeCell ref="P73:P74"/>
    <mergeCell ref="G99:H99"/>
    <mergeCell ref="I99:J99"/>
    <mergeCell ref="K99:L99"/>
    <mergeCell ref="M99:N99"/>
    <mergeCell ref="O99:O100"/>
    <mergeCell ref="P99:P100"/>
    <mergeCell ref="G73:H73"/>
    <mergeCell ref="I73:J73"/>
    <mergeCell ref="K73:L73"/>
    <mergeCell ref="M73:N73"/>
    <mergeCell ref="O73:O7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zoomScale="85" zoomScaleNormal="85" workbookViewId="0">
      <selection sqref="A1:F1"/>
    </sheetView>
  </sheetViews>
  <sheetFormatPr defaultColWidth="17.140625" defaultRowHeight="12.75" customHeight="1" x14ac:dyDescent="0.2"/>
  <cols>
    <col min="1" max="1" width="6.42578125" customWidth="1"/>
    <col min="2" max="2" width="13.5703125" customWidth="1"/>
    <col min="3" max="3" width="27.85546875" customWidth="1"/>
    <col min="4" max="11" width="6.42578125" customWidth="1"/>
    <col min="15" max="15" width="56.42578125" customWidth="1"/>
  </cols>
  <sheetData>
    <row r="1" spans="1:15" x14ac:dyDescent="0.2">
      <c r="A1" s="29" t="s">
        <v>291</v>
      </c>
      <c r="B1" s="29"/>
      <c r="C1" s="29"/>
      <c r="D1" s="29"/>
      <c r="E1" s="29"/>
      <c r="F1" s="29"/>
    </row>
    <row r="2" spans="1:15" x14ac:dyDescent="0.2">
      <c r="A2" s="12" t="s">
        <v>1</v>
      </c>
      <c r="B2" s="12" t="s">
        <v>2</v>
      </c>
      <c r="C2" s="11" t="s">
        <v>3</v>
      </c>
      <c r="D2" s="12" t="s">
        <v>4</v>
      </c>
      <c r="E2" s="12" t="s">
        <v>5</v>
      </c>
      <c r="F2" s="28" t="s">
        <v>292</v>
      </c>
      <c r="G2" s="26"/>
      <c r="H2" s="10" t="s">
        <v>293</v>
      </c>
      <c r="I2" s="10" t="s">
        <v>294</v>
      </c>
      <c r="J2" s="26" t="s">
        <v>11</v>
      </c>
      <c r="K2" s="26" t="s">
        <v>12</v>
      </c>
    </row>
    <row r="3" spans="1:15" x14ac:dyDescent="0.2">
      <c r="D3" s="6"/>
      <c r="E3" s="6"/>
      <c r="F3" s="10">
        <v>1</v>
      </c>
      <c r="G3" s="5">
        <v>2</v>
      </c>
      <c r="H3" s="5"/>
      <c r="I3" s="5"/>
      <c r="J3" s="26"/>
      <c r="K3" s="26"/>
      <c r="N3" s="7" t="s">
        <v>292</v>
      </c>
      <c r="O3" s="7" t="s">
        <v>295</v>
      </c>
    </row>
    <row r="4" spans="1:15" x14ac:dyDescent="0.2">
      <c r="D4" s="6"/>
      <c r="E4" s="6"/>
      <c r="F4" s="4">
        <v>2</v>
      </c>
      <c r="G4" s="4">
        <v>2</v>
      </c>
      <c r="H4" s="4">
        <v>2</v>
      </c>
      <c r="I4" s="4">
        <v>2</v>
      </c>
      <c r="J4" s="4">
        <v>2</v>
      </c>
      <c r="K4" s="14">
        <f t="shared" ref="K4:K34" si="0">SUM(F4:J4)</f>
        <v>10</v>
      </c>
      <c r="N4">
        <v>1</v>
      </c>
      <c r="O4" t="s">
        <v>296</v>
      </c>
    </row>
    <row r="5" spans="1:15" x14ac:dyDescent="0.2">
      <c r="A5" s="3">
        <v>1</v>
      </c>
      <c r="B5" s="3" t="s">
        <v>13</v>
      </c>
      <c r="C5" s="3" t="s">
        <v>14</v>
      </c>
      <c r="D5" s="15">
        <v>1</v>
      </c>
      <c r="E5" s="15">
        <v>1</v>
      </c>
      <c r="F5" s="15">
        <v>2</v>
      </c>
      <c r="G5" s="15">
        <v>1</v>
      </c>
      <c r="H5" s="15">
        <v>1</v>
      </c>
      <c r="I5" s="15">
        <v>1</v>
      </c>
      <c r="J5" s="15">
        <v>0.5</v>
      </c>
      <c r="K5" s="2">
        <f t="shared" si="0"/>
        <v>5.5</v>
      </c>
      <c r="O5" t="s">
        <v>297</v>
      </c>
    </row>
    <row r="6" spans="1:15" x14ac:dyDescent="0.2">
      <c r="A6" s="3">
        <v>2</v>
      </c>
      <c r="B6" s="3" t="s">
        <v>15</v>
      </c>
      <c r="C6" s="3" t="s">
        <v>16</v>
      </c>
      <c r="D6" s="15">
        <v>1</v>
      </c>
      <c r="E6" s="15">
        <v>1</v>
      </c>
      <c r="F6" s="15">
        <v>2</v>
      </c>
      <c r="G6" s="15">
        <v>1</v>
      </c>
      <c r="H6" s="15">
        <v>1</v>
      </c>
      <c r="I6" s="15">
        <v>1</v>
      </c>
      <c r="J6" s="15">
        <v>0.5</v>
      </c>
      <c r="K6" s="2">
        <f t="shared" si="0"/>
        <v>5.5</v>
      </c>
      <c r="N6">
        <v>2</v>
      </c>
      <c r="O6" t="s">
        <v>298</v>
      </c>
    </row>
    <row r="7" spans="1:15" x14ac:dyDescent="0.2">
      <c r="A7" s="3">
        <v>3</v>
      </c>
      <c r="B7" s="3" t="s">
        <v>18</v>
      </c>
      <c r="C7" s="3" t="s">
        <v>19</v>
      </c>
      <c r="D7" s="15">
        <v>1</v>
      </c>
      <c r="E7" s="15">
        <v>1</v>
      </c>
      <c r="F7" s="15">
        <v>2</v>
      </c>
      <c r="G7" s="15">
        <v>1</v>
      </c>
      <c r="H7" s="15">
        <v>1</v>
      </c>
      <c r="I7" s="15">
        <v>1</v>
      </c>
      <c r="J7" s="15">
        <v>0.5</v>
      </c>
      <c r="K7" s="2">
        <f t="shared" si="0"/>
        <v>5.5</v>
      </c>
      <c r="O7" t="s">
        <v>299</v>
      </c>
    </row>
    <row r="8" spans="1:15" x14ac:dyDescent="0.2">
      <c r="A8">
        <v>4</v>
      </c>
      <c r="B8" t="s">
        <v>21</v>
      </c>
      <c r="C8" t="s">
        <v>22</v>
      </c>
      <c r="D8" s="6">
        <v>1</v>
      </c>
      <c r="E8" s="6">
        <v>2</v>
      </c>
      <c r="F8" s="6">
        <v>2</v>
      </c>
      <c r="G8" s="6">
        <v>2</v>
      </c>
      <c r="H8" s="6">
        <v>1.5</v>
      </c>
      <c r="I8" s="6">
        <v>2</v>
      </c>
      <c r="J8" s="6">
        <v>2</v>
      </c>
      <c r="K8" s="14">
        <f t="shared" si="0"/>
        <v>9.5</v>
      </c>
      <c r="O8" t="s">
        <v>300</v>
      </c>
    </row>
    <row r="9" spans="1:15" x14ac:dyDescent="0.2">
      <c r="A9">
        <v>5</v>
      </c>
      <c r="B9" t="s">
        <v>23</v>
      </c>
      <c r="C9" t="s">
        <v>24</v>
      </c>
      <c r="D9" s="6">
        <v>1</v>
      </c>
      <c r="E9" s="6">
        <v>2</v>
      </c>
      <c r="F9" s="6">
        <v>2</v>
      </c>
      <c r="G9" s="6">
        <v>2</v>
      </c>
      <c r="H9" s="6">
        <v>1.5</v>
      </c>
      <c r="I9" s="6">
        <v>2</v>
      </c>
      <c r="J9" s="6">
        <v>2</v>
      </c>
      <c r="K9" s="14">
        <f t="shared" si="0"/>
        <v>9.5</v>
      </c>
      <c r="O9" t="s">
        <v>301</v>
      </c>
    </row>
    <row r="10" spans="1:15" x14ac:dyDescent="0.2">
      <c r="A10">
        <v>6</v>
      </c>
      <c r="B10" t="s">
        <v>25</v>
      </c>
      <c r="C10" t="s">
        <v>26</v>
      </c>
      <c r="D10" s="6">
        <v>1</v>
      </c>
      <c r="E10" s="6">
        <v>2</v>
      </c>
      <c r="F10" s="6">
        <v>2</v>
      </c>
      <c r="G10" s="6">
        <v>2</v>
      </c>
      <c r="H10" s="6">
        <v>1.5</v>
      </c>
      <c r="I10" s="6">
        <v>2</v>
      </c>
      <c r="J10" s="6">
        <v>2</v>
      </c>
      <c r="K10" s="14">
        <f t="shared" si="0"/>
        <v>9.5</v>
      </c>
      <c r="N10" s="7" t="s">
        <v>293</v>
      </c>
      <c r="O10" s="7" t="s">
        <v>302</v>
      </c>
    </row>
    <row r="11" spans="1:15" x14ac:dyDescent="0.2">
      <c r="A11" s="3">
        <v>7</v>
      </c>
      <c r="B11" s="3" t="s">
        <v>27</v>
      </c>
      <c r="C11" s="3" t="s">
        <v>28</v>
      </c>
      <c r="D11" s="15">
        <v>1</v>
      </c>
      <c r="E11" s="15">
        <v>3</v>
      </c>
      <c r="F11" s="15">
        <v>2</v>
      </c>
      <c r="G11" s="15">
        <v>2</v>
      </c>
      <c r="H11" s="15">
        <v>2</v>
      </c>
      <c r="I11" s="15">
        <v>2</v>
      </c>
      <c r="J11" s="15">
        <v>2</v>
      </c>
      <c r="K11" s="2">
        <f t="shared" si="0"/>
        <v>10</v>
      </c>
      <c r="O11" t="s">
        <v>298</v>
      </c>
    </row>
    <row r="12" spans="1:15" x14ac:dyDescent="0.2">
      <c r="A12" s="3">
        <v>8</v>
      </c>
      <c r="B12" s="3" t="s">
        <v>29</v>
      </c>
      <c r="C12" s="3" t="s">
        <v>30</v>
      </c>
      <c r="D12" s="15">
        <v>1</v>
      </c>
      <c r="E12" s="15">
        <v>3</v>
      </c>
      <c r="F12" s="15">
        <v>2</v>
      </c>
      <c r="G12" s="15">
        <v>2</v>
      </c>
      <c r="H12" s="15">
        <v>2</v>
      </c>
      <c r="I12" s="15">
        <v>2</v>
      </c>
      <c r="J12" s="15">
        <v>2</v>
      </c>
      <c r="K12" s="2">
        <f t="shared" si="0"/>
        <v>10</v>
      </c>
      <c r="O12" t="s">
        <v>299</v>
      </c>
    </row>
    <row r="13" spans="1:15" x14ac:dyDescent="0.2">
      <c r="A13" s="3">
        <v>9</v>
      </c>
      <c r="B13" s="3" t="s">
        <v>31</v>
      </c>
      <c r="C13" s="3" t="s">
        <v>32</v>
      </c>
      <c r="D13" s="15">
        <v>1</v>
      </c>
      <c r="E13" s="15">
        <v>3</v>
      </c>
      <c r="F13" s="15">
        <v>2</v>
      </c>
      <c r="G13" s="15">
        <v>2</v>
      </c>
      <c r="H13" s="15">
        <v>2</v>
      </c>
      <c r="I13" s="15">
        <v>2</v>
      </c>
      <c r="J13" s="15">
        <v>2</v>
      </c>
      <c r="K13" s="2">
        <f t="shared" si="0"/>
        <v>10</v>
      </c>
      <c r="O13" t="s">
        <v>300</v>
      </c>
    </row>
    <row r="14" spans="1:15" x14ac:dyDescent="0.2">
      <c r="A14">
        <v>10</v>
      </c>
      <c r="B14" t="s">
        <v>34</v>
      </c>
      <c r="C14" t="s">
        <v>35</v>
      </c>
      <c r="D14" s="6">
        <v>1</v>
      </c>
      <c r="E14" s="6">
        <v>4</v>
      </c>
      <c r="F14" s="6">
        <v>1</v>
      </c>
      <c r="G14" s="6">
        <v>1</v>
      </c>
      <c r="H14" s="6">
        <v>1</v>
      </c>
      <c r="I14" s="6">
        <v>1</v>
      </c>
      <c r="J14" s="6">
        <v>2</v>
      </c>
      <c r="K14" s="14">
        <f t="shared" si="0"/>
        <v>6</v>
      </c>
      <c r="O14" t="s">
        <v>301</v>
      </c>
    </row>
    <row r="15" spans="1:15" x14ac:dyDescent="0.2">
      <c r="A15">
        <v>11</v>
      </c>
      <c r="B15" t="s">
        <v>36</v>
      </c>
      <c r="C15" t="s">
        <v>37</v>
      </c>
      <c r="D15" s="6">
        <v>1</v>
      </c>
      <c r="E15" s="6">
        <v>4</v>
      </c>
      <c r="F15" s="6">
        <v>1</v>
      </c>
      <c r="G15" s="6">
        <v>1</v>
      </c>
      <c r="H15" s="6">
        <v>1</v>
      </c>
      <c r="I15" s="6">
        <v>1</v>
      </c>
      <c r="J15" s="6">
        <v>2</v>
      </c>
      <c r="K15" s="14">
        <f t="shared" si="0"/>
        <v>6</v>
      </c>
      <c r="N15" s="7" t="s">
        <v>294</v>
      </c>
      <c r="O15" s="7" t="s">
        <v>303</v>
      </c>
    </row>
    <row r="16" spans="1:15" x14ac:dyDescent="0.2">
      <c r="A16">
        <v>12</v>
      </c>
      <c r="B16" t="s">
        <v>38</v>
      </c>
      <c r="C16" t="s">
        <v>39</v>
      </c>
      <c r="D16" s="6">
        <v>1</v>
      </c>
      <c r="E16" s="6">
        <v>4</v>
      </c>
      <c r="F16" s="6">
        <v>1</v>
      </c>
      <c r="G16" s="6">
        <v>1</v>
      </c>
      <c r="H16" s="6">
        <v>1</v>
      </c>
      <c r="I16" s="6">
        <v>1</v>
      </c>
      <c r="J16" s="6">
        <v>2</v>
      </c>
      <c r="K16" s="14">
        <f t="shared" si="0"/>
        <v>6</v>
      </c>
      <c r="O16" t="s">
        <v>298</v>
      </c>
    </row>
    <row r="17" spans="1:15" x14ac:dyDescent="0.2">
      <c r="A17" s="3">
        <v>13</v>
      </c>
      <c r="B17" s="3" t="s">
        <v>41</v>
      </c>
      <c r="C17" s="3" t="s">
        <v>42</v>
      </c>
      <c r="D17" s="15">
        <v>1</v>
      </c>
      <c r="E17" s="15">
        <v>5</v>
      </c>
      <c r="F17" s="15">
        <v>2</v>
      </c>
      <c r="G17" s="15">
        <v>0</v>
      </c>
      <c r="H17" s="15">
        <v>2</v>
      </c>
      <c r="I17" s="15">
        <v>2</v>
      </c>
      <c r="J17" s="15">
        <v>2</v>
      </c>
      <c r="K17" s="2">
        <f t="shared" si="0"/>
        <v>8</v>
      </c>
      <c r="O17" t="s">
        <v>299</v>
      </c>
    </row>
    <row r="18" spans="1:15" x14ac:dyDescent="0.2">
      <c r="A18" s="3">
        <v>14</v>
      </c>
      <c r="B18" s="3" t="s">
        <v>43</v>
      </c>
      <c r="C18" s="3" t="s">
        <v>44</v>
      </c>
      <c r="D18" s="15">
        <v>1</v>
      </c>
      <c r="E18" s="15">
        <v>5</v>
      </c>
      <c r="F18" s="15">
        <v>2</v>
      </c>
      <c r="G18" s="15">
        <v>0</v>
      </c>
      <c r="H18" s="15">
        <v>2</v>
      </c>
      <c r="I18" s="15">
        <v>2</v>
      </c>
      <c r="J18" s="15">
        <v>2</v>
      </c>
      <c r="K18" s="2">
        <f t="shared" si="0"/>
        <v>8</v>
      </c>
      <c r="O18" t="s">
        <v>300</v>
      </c>
    </row>
    <row r="19" spans="1:15" x14ac:dyDescent="0.2">
      <c r="A19" s="3">
        <v>15</v>
      </c>
      <c r="B19" s="3" t="s">
        <v>45</v>
      </c>
      <c r="C19" s="3" t="s">
        <v>46</v>
      </c>
      <c r="D19" s="15">
        <v>1</v>
      </c>
      <c r="E19" s="15">
        <v>5</v>
      </c>
      <c r="F19" s="15">
        <v>2</v>
      </c>
      <c r="G19" s="15">
        <v>0</v>
      </c>
      <c r="H19" s="15">
        <v>2</v>
      </c>
      <c r="I19" s="15">
        <v>2</v>
      </c>
      <c r="J19" s="15">
        <v>2</v>
      </c>
      <c r="K19" s="2">
        <f t="shared" si="0"/>
        <v>8</v>
      </c>
      <c r="O19" t="s">
        <v>301</v>
      </c>
    </row>
    <row r="20" spans="1:15" x14ac:dyDescent="0.2">
      <c r="A20">
        <v>16</v>
      </c>
      <c r="B20" t="s">
        <v>47</v>
      </c>
      <c r="C20" t="s">
        <v>48</v>
      </c>
      <c r="D20" s="6">
        <v>1</v>
      </c>
      <c r="E20" s="6">
        <v>6</v>
      </c>
      <c r="F20" s="6">
        <v>0</v>
      </c>
      <c r="G20" s="6">
        <v>2</v>
      </c>
      <c r="H20" s="6">
        <v>2</v>
      </c>
      <c r="I20" s="6">
        <v>2</v>
      </c>
      <c r="J20" s="6">
        <v>2</v>
      </c>
      <c r="K20" s="14">
        <f t="shared" si="0"/>
        <v>8</v>
      </c>
    </row>
    <row r="21" spans="1:15" x14ac:dyDescent="0.2">
      <c r="A21">
        <v>17</v>
      </c>
      <c r="B21" t="s">
        <v>49</v>
      </c>
      <c r="C21" t="s">
        <v>50</v>
      </c>
      <c r="D21" s="6">
        <v>1</v>
      </c>
      <c r="E21" s="6">
        <v>6</v>
      </c>
      <c r="F21" s="6">
        <v>0</v>
      </c>
      <c r="G21" s="6">
        <v>2</v>
      </c>
      <c r="H21" s="6">
        <v>2</v>
      </c>
      <c r="I21" s="6">
        <v>2</v>
      </c>
      <c r="J21" s="6">
        <v>2</v>
      </c>
      <c r="K21" s="14">
        <f t="shared" si="0"/>
        <v>8</v>
      </c>
    </row>
    <row r="22" spans="1:15" x14ac:dyDescent="0.2">
      <c r="A22">
        <v>18</v>
      </c>
      <c r="B22" t="s">
        <v>51</v>
      </c>
      <c r="C22" t="s">
        <v>52</v>
      </c>
      <c r="D22" s="6">
        <v>1</v>
      </c>
      <c r="E22" s="6">
        <v>6</v>
      </c>
      <c r="F22" s="6">
        <v>0</v>
      </c>
      <c r="G22" s="6">
        <v>2</v>
      </c>
      <c r="H22" s="6">
        <v>2</v>
      </c>
      <c r="I22" s="6">
        <v>2</v>
      </c>
      <c r="J22" s="6">
        <v>2</v>
      </c>
      <c r="K22" s="14">
        <f t="shared" si="0"/>
        <v>8</v>
      </c>
    </row>
    <row r="23" spans="1:15" x14ac:dyDescent="0.2">
      <c r="A23" s="3">
        <v>19</v>
      </c>
      <c r="B23" s="3" t="s">
        <v>53</v>
      </c>
      <c r="C23" s="3" t="s">
        <v>54</v>
      </c>
      <c r="D23" s="15">
        <v>1</v>
      </c>
      <c r="E23" s="15">
        <v>7</v>
      </c>
      <c r="F23" s="15">
        <v>1</v>
      </c>
      <c r="G23" s="15">
        <v>2</v>
      </c>
      <c r="H23" s="15">
        <v>2</v>
      </c>
      <c r="I23" s="15">
        <v>2</v>
      </c>
      <c r="J23" s="15">
        <v>1.5</v>
      </c>
      <c r="K23" s="2">
        <f t="shared" si="0"/>
        <v>8.5</v>
      </c>
    </row>
    <row r="24" spans="1:15" x14ac:dyDescent="0.2">
      <c r="A24" s="3">
        <v>20</v>
      </c>
      <c r="B24" s="3" t="s">
        <v>55</v>
      </c>
      <c r="C24" s="3" t="s">
        <v>56</v>
      </c>
      <c r="D24" s="15">
        <v>1</v>
      </c>
      <c r="E24" s="15">
        <v>7</v>
      </c>
      <c r="F24" s="15">
        <v>1</v>
      </c>
      <c r="G24" s="15">
        <v>2</v>
      </c>
      <c r="H24" s="15">
        <v>2</v>
      </c>
      <c r="I24" s="15">
        <v>2</v>
      </c>
      <c r="J24" s="15">
        <v>1.5</v>
      </c>
      <c r="K24" s="2">
        <f t="shared" si="0"/>
        <v>8.5</v>
      </c>
    </row>
    <row r="25" spans="1:15" x14ac:dyDescent="0.2">
      <c r="A25" s="3">
        <v>21</v>
      </c>
      <c r="B25" s="3" t="s">
        <v>57</v>
      </c>
      <c r="C25" s="3" t="s">
        <v>58</v>
      </c>
      <c r="D25" s="15">
        <v>1</v>
      </c>
      <c r="E25" s="15">
        <v>7</v>
      </c>
      <c r="F25" s="15">
        <v>1</v>
      </c>
      <c r="G25" s="15">
        <v>2</v>
      </c>
      <c r="H25" s="15">
        <v>2</v>
      </c>
      <c r="I25" s="15">
        <v>2</v>
      </c>
      <c r="J25" s="15">
        <v>1.5</v>
      </c>
      <c r="K25" s="2">
        <f t="shared" si="0"/>
        <v>8.5</v>
      </c>
    </row>
    <row r="26" spans="1:15" x14ac:dyDescent="0.2">
      <c r="A26" s="3">
        <v>22</v>
      </c>
      <c r="B26" s="3" t="s">
        <v>59</v>
      </c>
      <c r="C26" s="3" t="s">
        <v>60</v>
      </c>
      <c r="D26" s="15">
        <v>1</v>
      </c>
      <c r="E26" s="15">
        <v>7</v>
      </c>
      <c r="F26" s="15">
        <v>1</v>
      </c>
      <c r="G26" s="15">
        <v>2</v>
      </c>
      <c r="H26" s="15">
        <v>2</v>
      </c>
      <c r="I26" s="15">
        <v>2</v>
      </c>
      <c r="J26" s="15">
        <v>1.5</v>
      </c>
      <c r="K26" s="2">
        <f t="shared" si="0"/>
        <v>8.5</v>
      </c>
    </row>
    <row r="27" spans="1:15" x14ac:dyDescent="0.2">
      <c r="A27">
        <v>23</v>
      </c>
      <c r="B27" t="s">
        <v>61</v>
      </c>
      <c r="C27" t="s">
        <v>62</v>
      </c>
      <c r="D27" s="6">
        <v>1</v>
      </c>
      <c r="E27" s="6">
        <v>8</v>
      </c>
      <c r="F27" s="6">
        <v>2</v>
      </c>
      <c r="G27" s="6">
        <v>2</v>
      </c>
      <c r="H27" s="6">
        <v>2</v>
      </c>
      <c r="I27" s="6">
        <v>2</v>
      </c>
      <c r="J27" s="6">
        <v>2</v>
      </c>
      <c r="K27" s="14">
        <f t="shared" si="0"/>
        <v>10</v>
      </c>
    </row>
    <row r="28" spans="1:15" x14ac:dyDescent="0.2">
      <c r="A28">
        <v>24</v>
      </c>
      <c r="B28" t="s">
        <v>63</v>
      </c>
      <c r="C28" t="s">
        <v>64</v>
      </c>
      <c r="D28" s="6">
        <v>1</v>
      </c>
      <c r="E28" s="6">
        <v>8</v>
      </c>
      <c r="F28" s="6">
        <v>2</v>
      </c>
      <c r="G28" s="6">
        <v>2</v>
      </c>
      <c r="H28" s="6">
        <v>2</v>
      </c>
      <c r="I28" s="6">
        <v>2</v>
      </c>
      <c r="J28" s="6">
        <v>2</v>
      </c>
      <c r="K28" s="14">
        <f t="shared" si="0"/>
        <v>10</v>
      </c>
    </row>
    <row r="29" spans="1:15" x14ac:dyDescent="0.2">
      <c r="A29">
        <v>25</v>
      </c>
      <c r="B29" t="s">
        <v>65</v>
      </c>
      <c r="C29" t="s">
        <v>66</v>
      </c>
      <c r="D29" s="6">
        <v>1</v>
      </c>
      <c r="E29" s="6">
        <v>8</v>
      </c>
      <c r="F29" s="6">
        <v>2</v>
      </c>
      <c r="G29" s="6">
        <v>2</v>
      </c>
      <c r="H29" s="6">
        <v>2</v>
      </c>
      <c r="I29" s="6">
        <v>2</v>
      </c>
      <c r="J29" s="6">
        <v>2</v>
      </c>
      <c r="K29" s="14">
        <f t="shared" si="0"/>
        <v>10</v>
      </c>
    </row>
    <row r="30" spans="1:15" x14ac:dyDescent="0.2">
      <c r="A30">
        <v>26</v>
      </c>
      <c r="B30" t="s">
        <v>67</v>
      </c>
      <c r="C30" t="s">
        <v>68</v>
      </c>
      <c r="D30" s="6">
        <v>1</v>
      </c>
      <c r="E30" s="6">
        <v>8</v>
      </c>
      <c r="F30" s="6">
        <v>2</v>
      </c>
      <c r="G30" s="6">
        <v>2</v>
      </c>
      <c r="H30" s="6">
        <v>2</v>
      </c>
      <c r="I30" s="6">
        <v>2</v>
      </c>
      <c r="J30" s="6">
        <v>2</v>
      </c>
      <c r="K30" s="14">
        <f t="shared" si="0"/>
        <v>10</v>
      </c>
    </row>
    <row r="31" spans="1:15" x14ac:dyDescent="0.2">
      <c r="A31" s="3">
        <v>27</v>
      </c>
      <c r="B31" s="3" t="s">
        <v>69</v>
      </c>
      <c r="C31" s="3" t="s">
        <v>70</v>
      </c>
      <c r="D31" s="15">
        <v>1</v>
      </c>
      <c r="E31" s="15">
        <v>9</v>
      </c>
      <c r="F31" s="15">
        <v>2</v>
      </c>
      <c r="G31" s="15">
        <v>2</v>
      </c>
      <c r="H31" s="15">
        <v>2</v>
      </c>
      <c r="I31" s="15">
        <v>2</v>
      </c>
      <c r="J31" s="15">
        <v>1</v>
      </c>
      <c r="K31" s="2">
        <f t="shared" si="0"/>
        <v>9</v>
      </c>
    </row>
    <row r="32" spans="1:15" x14ac:dyDescent="0.2">
      <c r="A32" s="3">
        <v>28</v>
      </c>
      <c r="B32" s="3" t="s">
        <v>71</v>
      </c>
      <c r="C32" s="3" t="s">
        <v>72</v>
      </c>
      <c r="D32" s="15">
        <v>1</v>
      </c>
      <c r="E32" s="15">
        <v>9</v>
      </c>
      <c r="F32" s="15">
        <v>2</v>
      </c>
      <c r="G32" s="15">
        <v>2</v>
      </c>
      <c r="H32" s="15">
        <v>2</v>
      </c>
      <c r="I32" s="15">
        <v>2</v>
      </c>
      <c r="J32" s="15">
        <v>1</v>
      </c>
      <c r="K32" s="2">
        <f t="shared" si="0"/>
        <v>9</v>
      </c>
    </row>
    <row r="33" spans="1:15" x14ac:dyDescent="0.2">
      <c r="A33" s="3">
        <v>29</v>
      </c>
      <c r="B33" s="3" t="s">
        <v>73</v>
      </c>
      <c r="C33" s="3" t="s">
        <v>74</v>
      </c>
      <c r="D33" s="15">
        <v>1</v>
      </c>
      <c r="E33" s="15">
        <v>9</v>
      </c>
      <c r="F33" s="15">
        <v>2</v>
      </c>
      <c r="G33" s="15">
        <v>2</v>
      </c>
      <c r="H33" s="15">
        <v>2</v>
      </c>
      <c r="I33" s="15">
        <v>2</v>
      </c>
      <c r="J33" s="15">
        <v>1</v>
      </c>
      <c r="K33" s="2">
        <f t="shared" si="0"/>
        <v>9</v>
      </c>
    </row>
    <row r="34" spans="1:15" x14ac:dyDescent="0.2">
      <c r="A34" s="3">
        <v>30</v>
      </c>
      <c r="B34" s="3" t="s">
        <v>75</v>
      </c>
      <c r="C34" s="3" t="s">
        <v>76</v>
      </c>
      <c r="D34" s="15">
        <v>1</v>
      </c>
      <c r="E34" s="15">
        <v>9</v>
      </c>
      <c r="F34" s="15">
        <v>2</v>
      </c>
      <c r="G34" s="15">
        <v>2</v>
      </c>
      <c r="H34" s="15">
        <v>2</v>
      </c>
      <c r="I34" s="15">
        <v>2</v>
      </c>
      <c r="J34" s="15">
        <v>1</v>
      </c>
      <c r="K34" s="2">
        <f t="shared" si="0"/>
        <v>9</v>
      </c>
    </row>
    <row r="35" spans="1:15" x14ac:dyDescent="0.2">
      <c r="F35" s="6"/>
      <c r="G35" s="6"/>
      <c r="H35" s="6"/>
      <c r="I35" s="6"/>
      <c r="J35" s="6"/>
    </row>
    <row r="37" spans="1:15" x14ac:dyDescent="0.2">
      <c r="A37" s="12" t="s">
        <v>1</v>
      </c>
      <c r="B37" s="12" t="s">
        <v>2</v>
      </c>
      <c r="C37" s="11" t="s">
        <v>3</v>
      </c>
      <c r="D37" s="12" t="s">
        <v>4</v>
      </c>
      <c r="E37" s="12" t="s">
        <v>5</v>
      </c>
      <c r="F37" s="28" t="s">
        <v>292</v>
      </c>
      <c r="G37" s="26"/>
      <c r="H37" s="10" t="s">
        <v>293</v>
      </c>
      <c r="I37" s="10" t="s">
        <v>294</v>
      </c>
      <c r="J37" s="26" t="s">
        <v>11</v>
      </c>
      <c r="K37" s="26" t="s">
        <v>12</v>
      </c>
    </row>
    <row r="38" spans="1:15" x14ac:dyDescent="0.2">
      <c r="D38" s="6"/>
      <c r="E38" s="6"/>
      <c r="F38" s="10">
        <v>1</v>
      </c>
      <c r="G38" s="5">
        <v>2</v>
      </c>
      <c r="H38" s="5"/>
      <c r="I38" s="5"/>
      <c r="J38" s="26"/>
      <c r="K38" s="26"/>
      <c r="N38" s="7" t="s">
        <v>292</v>
      </c>
      <c r="O38" s="7" t="s">
        <v>295</v>
      </c>
    </row>
    <row r="39" spans="1:15" x14ac:dyDescent="0.2">
      <c r="D39" s="6"/>
      <c r="E39" s="6"/>
      <c r="F39" s="4">
        <v>2</v>
      </c>
      <c r="G39" s="4">
        <v>2</v>
      </c>
      <c r="H39" s="4">
        <v>2</v>
      </c>
      <c r="I39" s="4">
        <v>2</v>
      </c>
      <c r="J39" s="4">
        <v>2</v>
      </c>
      <c r="K39" s="14">
        <f t="shared" ref="K39:K69" si="1">SUM(F39:J39)</f>
        <v>10</v>
      </c>
      <c r="N39">
        <v>1</v>
      </c>
      <c r="O39" t="s">
        <v>296</v>
      </c>
    </row>
    <row r="40" spans="1:15" x14ac:dyDescent="0.2">
      <c r="A40" s="3">
        <v>1</v>
      </c>
      <c r="B40" s="3" t="s">
        <v>77</v>
      </c>
      <c r="C40" s="3" t="s">
        <v>78</v>
      </c>
      <c r="D40" s="15">
        <v>2</v>
      </c>
      <c r="E40" s="15">
        <v>1</v>
      </c>
      <c r="F40" s="15">
        <v>1.5</v>
      </c>
      <c r="G40" s="15">
        <v>2</v>
      </c>
      <c r="H40" s="15">
        <v>1.5</v>
      </c>
      <c r="I40" s="15">
        <v>2</v>
      </c>
      <c r="J40" s="15">
        <v>1.5</v>
      </c>
      <c r="K40" s="2">
        <f t="shared" si="1"/>
        <v>8.5</v>
      </c>
      <c r="O40" t="s">
        <v>297</v>
      </c>
    </row>
    <row r="41" spans="1:15" x14ac:dyDescent="0.2">
      <c r="A41" s="3">
        <v>2</v>
      </c>
      <c r="B41" s="3" t="s">
        <v>79</v>
      </c>
      <c r="C41" s="3" t="s">
        <v>80</v>
      </c>
      <c r="D41" s="15">
        <v>2</v>
      </c>
      <c r="E41" s="15">
        <v>1</v>
      </c>
      <c r="F41" s="15">
        <v>1.5</v>
      </c>
      <c r="G41" s="15">
        <v>2</v>
      </c>
      <c r="H41" s="15">
        <v>1.5</v>
      </c>
      <c r="I41" s="15">
        <v>2</v>
      </c>
      <c r="J41" s="15">
        <v>1.5</v>
      </c>
      <c r="K41" s="2">
        <f t="shared" si="1"/>
        <v>8.5</v>
      </c>
      <c r="N41">
        <v>2</v>
      </c>
      <c r="O41" t="s">
        <v>298</v>
      </c>
    </row>
    <row r="42" spans="1:15" x14ac:dyDescent="0.2">
      <c r="A42" s="3">
        <v>3</v>
      </c>
      <c r="B42" s="3" t="s">
        <v>81</v>
      </c>
      <c r="C42" s="3" t="s">
        <v>82</v>
      </c>
      <c r="D42" s="15">
        <v>2</v>
      </c>
      <c r="E42" s="15">
        <v>1</v>
      </c>
      <c r="F42" s="15">
        <v>1.5</v>
      </c>
      <c r="G42" s="15">
        <v>2</v>
      </c>
      <c r="H42" s="15">
        <v>1.5</v>
      </c>
      <c r="I42" s="15">
        <v>2</v>
      </c>
      <c r="J42" s="15">
        <v>1.5</v>
      </c>
      <c r="K42" s="2">
        <f t="shared" si="1"/>
        <v>8.5</v>
      </c>
      <c r="O42" t="s">
        <v>299</v>
      </c>
    </row>
    <row r="43" spans="1:15" x14ac:dyDescent="0.2">
      <c r="A43">
        <v>4</v>
      </c>
      <c r="B43" t="s">
        <v>83</v>
      </c>
      <c r="C43" t="s">
        <v>84</v>
      </c>
      <c r="D43" s="6">
        <v>2</v>
      </c>
      <c r="E43" s="6">
        <v>2</v>
      </c>
      <c r="F43" s="6">
        <v>2</v>
      </c>
      <c r="G43" s="6">
        <v>2</v>
      </c>
      <c r="H43" s="6">
        <v>2</v>
      </c>
      <c r="I43" s="6">
        <v>2</v>
      </c>
      <c r="J43" s="6">
        <v>2</v>
      </c>
      <c r="K43" s="14">
        <f t="shared" si="1"/>
        <v>10</v>
      </c>
      <c r="O43" t="s">
        <v>300</v>
      </c>
    </row>
    <row r="44" spans="1:15" x14ac:dyDescent="0.2">
      <c r="A44">
        <v>5</v>
      </c>
      <c r="B44" t="s">
        <v>85</v>
      </c>
      <c r="C44" t="s">
        <v>86</v>
      </c>
      <c r="D44" s="6">
        <v>2</v>
      </c>
      <c r="E44" s="6">
        <v>2</v>
      </c>
      <c r="F44" s="6">
        <v>2</v>
      </c>
      <c r="G44" s="6">
        <v>2</v>
      </c>
      <c r="H44" s="6">
        <v>2</v>
      </c>
      <c r="I44" s="6">
        <v>2</v>
      </c>
      <c r="J44" s="6">
        <v>2</v>
      </c>
      <c r="K44" s="14">
        <f t="shared" si="1"/>
        <v>10</v>
      </c>
      <c r="O44" t="s">
        <v>301</v>
      </c>
    </row>
    <row r="45" spans="1:15" x14ac:dyDescent="0.2">
      <c r="A45">
        <v>6</v>
      </c>
      <c r="B45" t="s">
        <v>87</v>
      </c>
      <c r="C45" t="s">
        <v>88</v>
      </c>
      <c r="D45" s="6">
        <v>2</v>
      </c>
      <c r="E45" s="6">
        <v>2</v>
      </c>
      <c r="F45" s="6">
        <v>2</v>
      </c>
      <c r="G45" s="6">
        <v>2</v>
      </c>
      <c r="H45" s="6">
        <v>2</v>
      </c>
      <c r="I45" s="6">
        <v>2</v>
      </c>
      <c r="J45" s="6">
        <v>2</v>
      </c>
      <c r="K45" s="14">
        <f t="shared" si="1"/>
        <v>10</v>
      </c>
      <c r="N45" s="7" t="s">
        <v>293</v>
      </c>
      <c r="O45" s="7" t="s">
        <v>302</v>
      </c>
    </row>
    <row r="46" spans="1:15" x14ac:dyDescent="0.2">
      <c r="A46" s="3">
        <v>7</v>
      </c>
      <c r="B46" s="3" t="s">
        <v>89</v>
      </c>
      <c r="C46" s="3" t="s">
        <v>90</v>
      </c>
      <c r="D46" s="15">
        <v>2</v>
      </c>
      <c r="E46" s="15">
        <v>3</v>
      </c>
      <c r="F46" s="15">
        <v>0</v>
      </c>
      <c r="G46" s="15">
        <v>2</v>
      </c>
      <c r="H46" s="15">
        <v>1.5</v>
      </c>
      <c r="I46" s="15">
        <v>2</v>
      </c>
      <c r="J46" s="15">
        <v>2</v>
      </c>
      <c r="K46" s="2">
        <f t="shared" si="1"/>
        <v>7.5</v>
      </c>
      <c r="O46" t="s">
        <v>298</v>
      </c>
    </row>
    <row r="47" spans="1:15" x14ac:dyDescent="0.2">
      <c r="A47" s="3">
        <v>8</v>
      </c>
      <c r="B47" s="3" t="s">
        <v>91</v>
      </c>
      <c r="C47" s="3" t="s">
        <v>92</v>
      </c>
      <c r="D47" s="15">
        <v>2</v>
      </c>
      <c r="E47" s="15">
        <v>3</v>
      </c>
      <c r="F47" s="15">
        <v>0</v>
      </c>
      <c r="G47" s="15">
        <v>2</v>
      </c>
      <c r="H47" s="15">
        <v>1.5</v>
      </c>
      <c r="I47" s="15">
        <v>2</v>
      </c>
      <c r="J47" s="15">
        <v>2</v>
      </c>
      <c r="K47" s="2">
        <f t="shared" si="1"/>
        <v>7.5</v>
      </c>
      <c r="O47" t="s">
        <v>299</v>
      </c>
    </row>
    <row r="48" spans="1:15" x14ac:dyDescent="0.2">
      <c r="A48" s="3">
        <v>9</v>
      </c>
      <c r="B48" s="3" t="s">
        <v>93</v>
      </c>
      <c r="C48" s="3" t="s">
        <v>94</v>
      </c>
      <c r="D48" s="15">
        <v>2</v>
      </c>
      <c r="E48" s="15">
        <v>3</v>
      </c>
      <c r="F48" s="15">
        <v>0</v>
      </c>
      <c r="G48" s="15">
        <v>2</v>
      </c>
      <c r="H48" s="15">
        <v>1.5</v>
      </c>
      <c r="I48" s="15">
        <v>2</v>
      </c>
      <c r="J48" s="15">
        <v>2</v>
      </c>
      <c r="K48" s="2">
        <f t="shared" si="1"/>
        <v>7.5</v>
      </c>
      <c r="O48" t="s">
        <v>300</v>
      </c>
    </row>
    <row r="49" spans="1:15" x14ac:dyDescent="0.2">
      <c r="A49">
        <v>10</v>
      </c>
      <c r="B49" t="s">
        <v>95</v>
      </c>
      <c r="C49" t="s">
        <v>96</v>
      </c>
      <c r="D49" s="6">
        <v>2</v>
      </c>
      <c r="E49" s="6">
        <v>4</v>
      </c>
      <c r="F49" s="6">
        <v>2</v>
      </c>
      <c r="G49" s="6">
        <v>2</v>
      </c>
      <c r="H49" s="6">
        <v>1.5</v>
      </c>
      <c r="I49" s="6">
        <v>2</v>
      </c>
      <c r="J49" s="6">
        <v>2</v>
      </c>
      <c r="K49" s="1">
        <f t="shared" si="1"/>
        <v>9.5</v>
      </c>
      <c r="O49" t="s">
        <v>301</v>
      </c>
    </row>
    <row r="50" spans="1:15" x14ac:dyDescent="0.2">
      <c r="A50">
        <v>11</v>
      </c>
      <c r="B50" t="s">
        <v>97</v>
      </c>
      <c r="C50" t="s">
        <v>98</v>
      </c>
      <c r="D50" s="6">
        <v>2</v>
      </c>
      <c r="E50" s="6">
        <v>4</v>
      </c>
      <c r="F50" s="6">
        <v>2</v>
      </c>
      <c r="G50" s="6">
        <v>2</v>
      </c>
      <c r="H50" s="6">
        <v>1.5</v>
      </c>
      <c r="I50" s="6">
        <v>2</v>
      </c>
      <c r="J50" s="6">
        <v>2</v>
      </c>
      <c r="K50" s="14">
        <f t="shared" si="1"/>
        <v>9.5</v>
      </c>
      <c r="N50" s="7" t="s">
        <v>294</v>
      </c>
      <c r="O50" s="7" t="s">
        <v>303</v>
      </c>
    </row>
    <row r="51" spans="1:15" x14ac:dyDescent="0.2">
      <c r="A51">
        <v>12</v>
      </c>
      <c r="B51" t="s">
        <v>99</v>
      </c>
      <c r="C51" t="s">
        <v>100</v>
      </c>
      <c r="D51" s="6">
        <v>2</v>
      </c>
      <c r="E51" s="6">
        <v>4</v>
      </c>
      <c r="F51" s="6">
        <v>2</v>
      </c>
      <c r="G51" s="6">
        <v>2</v>
      </c>
      <c r="H51" s="6">
        <v>1.5</v>
      </c>
      <c r="I51" s="6">
        <v>2</v>
      </c>
      <c r="J51" s="6">
        <v>2</v>
      </c>
      <c r="K51" s="14">
        <f t="shared" si="1"/>
        <v>9.5</v>
      </c>
      <c r="O51" t="s">
        <v>298</v>
      </c>
    </row>
    <row r="52" spans="1:15" x14ac:dyDescent="0.2">
      <c r="A52" s="3">
        <v>13</v>
      </c>
      <c r="B52" s="3" t="s">
        <v>101</v>
      </c>
      <c r="C52" s="3" t="s">
        <v>102</v>
      </c>
      <c r="D52" s="15">
        <v>2</v>
      </c>
      <c r="E52" s="15">
        <v>5</v>
      </c>
      <c r="F52" s="15">
        <v>2</v>
      </c>
      <c r="G52" s="15">
        <v>2</v>
      </c>
      <c r="H52" s="15">
        <v>1.5</v>
      </c>
      <c r="I52" s="15">
        <v>2</v>
      </c>
      <c r="J52" s="15">
        <v>2</v>
      </c>
      <c r="K52" s="2">
        <f t="shared" si="1"/>
        <v>9.5</v>
      </c>
      <c r="O52" t="s">
        <v>299</v>
      </c>
    </row>
    <row r="53" spans="1:15" x14ac:dyDescent="0.2">
      <c r="A53" s="3">
        <v>14</v>
      </c>
      <c r="B53" s="3" t="s">
        <v>103</v>
      </c>
      <c r="C53" s="3" t="s">
        <v>104</v>
      </c>
      <c r="D53" s="15">
        <v>2</v>
      </c>
      <c r="E53" s="15">
        <v>5</v>
      </c>
      <c r="F53" s="15">
        <v>2</v>
      </c>
      <c r="G53" s="15">
        <v>2</v>
      </c>
      <c r="H53" s="15">
        <v>1.5</v>
      </c>
      <c r="I53" s="15">
        <v>2</v>
      </c>
      <c r="J53" s="15">
        <v>2</v>
      </c>
      <c r="K53" s="2">
        <f t="shared" si="1"/>
        <v>9.5</v>
      </c>
      <c r="O53" t="s">
        <v>300</v>
      </c>
    </row>
    <row r="54" spans="1:15" x14ac:dyDescent="0.2">
      <c r="A54" s="3">
        <v>15</v>
      </c>
      <c r="B54" s="3" t="s">
        <v>105</v>
      </c>
      <c r="C54" s="3" t="s">
        <v>106</v>
      </c>
      <c r="D54" s="15">
        <v>2</v>
      </c>
      <c r="E54" s="15">
        <v>5</v>
      </c>
      <c r="F54" s="15">
        <v>2</v>
      </c>
      <c r="G54" s="15">
        <v>2</v>
      </c>
      <c r="H54" s="15">
        <v>1.5</v>
      </c>
      <c r="I54" s="15">
        <v>2</v>
      </c>
      <c r="J54" s="15">
        <v>2</v>
      </c>
      <c r="K54" s="2">
        <f t="shared" si="1"/>
        <v>9.5</v>
      </c>
      <c r="O54" t="s">
        <v>301</v>
      </c>
    </row>
    <row r="55" spans="1:15" x14ac:dyDescent="0.2">
      <c r="A55">
        <v>16</v>
      </c>
      <c r="B55" t="s">
        <v>107</v>
      </c>
      <c r="C55" t="s">
        <v>108</v>
      </c>
      <c r="D55" s="6">
        <v>2</v>
      </c>
      <c r="E55" s="6">
        <v>6</v>
      </c>
      <c r="F55" s="6">
        <v>1.5</v>
      </c>
      <c r="G55" s="6">
        <v>2</v>
      </c>
      <c r="H55" s="6">
        <v>2</v>
      </c>
      <c r="I55" s="6">
        <v>2</v>
      </c>
      <c r="J55" s="6">
        <v>2</v>
      </c>
      <c r="K55" s="14">
        <f t="shared" si="1"/>
        <v>9.5</v>
      </c>
    </row>
    <row r="56" spans="1:15" x14ac:dyDescent="0.2">
      <c r="A56">
        <v>17</v>
      </c>
      <c r="B56" t="s">
        <v>109</v>
      </c>
      <c r="C56" t="s">
        <v>110</v>
      </c>
      <c r="D56" s="6">
        <v>2</v>
      </c>
      <c r="E56" s="6">
        <v>6</v>
      </c>
      <c r="F56" s="6">
        <v>1.5</v>
      </c>
      <c r="G56" s="6">
        <v>2</v>
      </c>
      <c r="H56" s="6">
        <v>2</v>
      </c>
      <c r="I56" s="6">
        <v>2</v>
      </c>
      <c r="J56" s="6">
        <v>2</v>
      </c>
      <c r="K56" s="14">
        <f t="shared" si="1"/>
        <v>9.5</v>
      </c>
    </row>
    <row r="57" spans="1:15" x14ac:dyDescent="0.2">
      <c r="A57">
        <v>18</v>
      </c>
      <c r="B57" t="s">
        <v>111</v>
      </c>
      <c r="C57" t="s">
        <v>112</v>
      </c>
      <c r="D57" s="6">
        <v>2</v>
      </c>
      <c r="E57" s="6">
        <v>6</v>
      </c>
      <c r="F57" s="6">
        <v>1.5</v>
      </c>
      <c r="G57" s="6">
        <v>2</v>
      </c>
      <c r="H57" s="6">
        <v>2</v>
      </c>
      <c r="I57" s="6">
        <v>2</v>
      </c>
      <c r="J57" s="6">
        <v>2</v>
      </c>
      <c r="K57" s="14">
        <f t="shared" si="1"/>
        <v>9.5</v>
      </c>
    </row>
    <row r="58" spans="1:15" x14ac:dyDescent="0.2">
      <c r="A58" s="3">
        <v>19</v>
      </c>
      <c r="B58" s="3" t="s">
        <v>113</v>
      </c>
      <c r="C58" s="3" t="s">
        <v>114</v>
      </c>
      <c r="D58" s="15">
        <v>2</v>
      </c>
      <c r="E58" s="15">
        <v>7</v>
      </c>
      <c r="F58" s="15">
        <v>1.5</v>
      </c>
      <c r="G58" s="15">
        <v>2</v>
      </c>
      <c r="H58" s="15">
        <v>1.5</v>
      </c>
      <c r="I58" s="15">
        <v>2</v>
      </c>
      <c r="J58" s="15">
        <v>2</v>
      </c>
      <c r="K58" s="2">
        <f t="shared" si="1"/>
        <v>9</v>
      </c>
    </row>
    <row r="59" spans="1:15" x14ac:dyDescent="0.2">
      <c r="A59" s="3">
        <v>20</v>
      </c>
      <c r="B59" s="3" t="s">
        <v>115</v>
      </c>
      <c r="C59" s="3" t="s">
        <v>116</v>
      </c>
      <c r="D59" s="15">
        <v>2</v>
      </c>
      <c r="E59" s="15">
        <v>7</v>
      </c>
      <c r="F59" s="15">
        <v>1.5</v>
      </c>
      <c r="G59" s="15">
        <v>2</v>
      </c>
      <c r="H59" s="15">
        <v>1.5</v>
      </c>
      <c r="I59" s="15">
        <v>2</v>
      </c>
      <c r="J59" s="15">
        <v>2</v>
      </c>
      <c r="K59" s="2">
        <f t="shared" si="1"/>
        <v>9</v>
      </c>
    </row>
    <row r="60" spans="1:15" x14ac:dyDescent="0.2">
      <c r="A60" s="3">
        <v>21</v>
      </c>
      <c r="B60" s="3" t="s">
        <v>117</v>
      </c>
      <c r="C60" s="3" t="s">
        <v>118</v>
      </c>
      <c r="D60" s="15">
        <v>2</v>
      </c>
      <c r="E60" s="15">
        <v>7</v>
      </c>
      <c r="F60" s="15">
        <v>1.5</v>
      </c>
      <c r="G60" s="15">
        <v>2</v>
      </c>
      <c r="H60" s="15">
        <v>1.5</v>
      </c>
      <c r="I60" s="15">
        <v>2</v>
      </c>
      <c r="J60" s="15">
        <v>2</v>
      </c>
      <c r="K60" s="2">
        <f t="shared" si="1"/>
        <v>9</v>
      </c>
    </row>
    <row r="61" spans="1:15" x14ac:dyDescent="0.2">
      <c r="A61" s="3">
        <v>22</v>
      </c>
      <c r="B61" s="3" t="s">
        <v>119</v>
      </c>
      <c r="C61" s="3" t="s">
        <v>120</v>
      </c>
      <c r="D61" s="15">
        <v>2</v>
      </c>
      <c r="E61" s="15">
        <v>7</v>
      </c>
      <c r="F61" s="15">
        <v>1.5</v>
      </c>
      <c r="G61" s="15">
        <v>2</v>
      </c>
      <c r="H61" s="15">
        <v>1.5</v>
      </c>
      <c r="I61" s="15">
        <v>2</v>
      </c>
      <c r="J61" s="15">
        <v>2</v>
      </c>
      <c r="K61" s="2">
        <f t="shared" si="1"/>
        <v>9</v>
      </c>
    </row>
    <row r="62" spans="1:15" x14ac:dyDescent="0.2">
      <c r="A62">
        <v>23</v>
      </c>
      <c r="B62" t="s">
        <v>121</v>
      </c>
      <c r="C62" t="s">
        <v>122</v>
      </c>
      <c r="D62" s="6">
        <v>2</v>
      </c>
      <c r="E62" s="6">
        <v>8</v>
      </c>
      <c r="F62" s="6">
        <v>1.5</v>
      </c>
      <c r="G62" s="6">
        <v>2</v>
      </c>
      <c r="H62" s="6">
        <v>2</v>
      </c>
      <c r="I62" s="6">
        <v>1</v>
      </c>
      <c r="J62" s="6">
        <v>2</v>
      </c>
      <c r="K62" s="14">
        <f t="shared" si="1"/>
        <v>8.5</v>
      </c>
    </row>
    <row r="63" spans="1:15" x14ac:dyDescent="0.2">
      <c r="A63">
        <v>24</v>
      </c>
      <c r="B63" t="s">
        <v>123</v>
      </c>
      <c r="C63" t="s">
        <v>124</v>
      </c>
      <c r="D63" s="6">
        <v>2</v>
      </c>
      <c r="E63" s="6">
        <v>8</v>
      </c>
      <c r="F63" s="6">
        <v>1.5</v>
      </c>
      <c r="G63" s="6">
        <v>2</v>
      </c>
      <c r="H63" s="6">
        <v>2</v>
      </c>
      <c r="I63" s="6">
        <v>1</v>
      </c>
      <c r="J63" s="6">
        <v>2</v>
      </c>
      <c r="K63" s="14">
        <f t="shared" si="1"/>
        <v>8.5</v>
      </c>
    </row>
    <row r="64" spans="1:15" x14ac:dyDescent="0.2">
      <c r="A64">
        <v>25</v>
      </c>
      <c r="B64" t="s">
        <v>125</v>
      </c>
      <c r="C64" t="s">
        <v>126</v>
      </c>
      <c r="D64" s="6">
        <v>2</v>
      </c>
      <c r="E64" s="6">
        <v>8</v>
      </c>
      <c r="F64" s="6">
        <v>1.5</v>
      </c>
      <c r="G64" s="6">
        <v>2</v>
      </c>
      <c r="H64" s="6">
        <v>2</v>
      </c>
      <c r="I64" s="6">
        <v>1</v>
      </c>
      <c r="J64" s="6">
        <v>2</v>
      </c>
      <c r="K64" s="14">
        <f t="shared" si="1"/>
        <v>8.5</v>
      </c>
    </row>
    <row r="65" spans="1:15" x14ac:dyDescent="0.2">
      <c r="A65">
        <v>26</v>
      </c>
      <c r="B65" t="s">
        <v>127</v>
      </c>
      <c r="C65" t="s">
        <v>128</v>
      </c>
      <c r="D65" s="6">
        <v>2</v>
      </c>
      <c r="E65" s="6">
        <v>8</v>
      </c>
      <c r="F65" s="6">
        <v>1.5</v>
      </c>
      <c r="G65" s="6">
        <v>2</v>
      </c>
      <c r="H65" s="6">
        <v>2</v>
      </c>
      <c r="I65" s="6">
        <v>1</v>
      </c>
      <c r="J65" s="6">
        <v>2</v>
      </c>
      <c r="K65" s="14">
        <f t="shared" si="1"/>
        <v>8.5</v>
      </c>
    </row>
    <row r="66" spans="1:15" x14ac:dyDescent="0.2">
      <c r="A66" s="3">
        <v>27</v>
      </c>
      <c r="B66" s="3" t="s">
        <v>129</v>
      </c>
      <c r="C66" s="3" t="s">
        <v>130</v>
      </c>
      <c r="D66" s="15">
        <v>2</v>
      </c>
      <c r="E66" s="15">
        <v>9</v>
      </c>
      <c r="F66" s="15">
        <v>2</v>
      </c>
      <c r="G66" s="15">
        <v>1.5</v>
      </c>
      <c r="H66" s="15">
        <v>2</v>
      </c>
      <c r="I66" s="15">
        <v>1</v>
      </c>
      <c r="J66" s="15">
        <v>2</v>
      </c>
      <c r="K66" s="2">
        <f t="shared" si="1"/>
        <v>8.5</v>
      </c>
    </row>
    <row r="67" spans="1:15" x14ac:dyDescent="0.2">
      <c r="A67" s="3">
        <v>28</v>
      </c>
      <c r="B67" s="3" t="s">
        <v>131</v>
      </c>
      <c r="C67" s="3" t="s">
        <v>132</v>
      </c>
      <c r="D67" s="15">
        <v>2</v>
      </c>
      <c r="E67" s="15">
        <v>9</v>
      </c>
      <c r="F67" s="15">
        <v>2</v>
      </c>
      <c r="G67" s="15">
        <v>1.5</v>
      </c>
      <c r="H67" s="15">
        <v>2</v>
      </c>
      <c r="I67" s="15">
        <v>1</v>
      </c>
      <c r="J67" s="15">
        <v>2</v>
      </c>
      <c r="K67" s="2">
        <f t="shared" si="1"/>
        <v>8.5</v>
      </c>
    </row>
    <row r="68" spans="1:15" x14ac:dyDescent="0.2">
      <c r="A68" s="3">
        <v>29</v>
      </c>
      <c r="B68" s="3" t="s">
        <v>133</v>
      </c>
      <c r="C68" s="3" t="s">
        <v>134</v>
      </c>
      <c r="D68" s="15">
        <v>2</v>
      </c>
      <c r="E68" s="15">
        <v>9</v>
      </c>
      <c r="F68" s="15">
        <v>2</v>
      </c>
      <c r="G68" s="15">
        <v>1.5</v>
      </c>
      <c r="H68" s="15">
        <v>2</v>
      </c>
      <c r="I68" s="15">
        <v>1</v>
      </c>
      <c r="J68" s="15">
        <v>2</v>
      </c>
      <c r="K68" s="2">
        <f t="shared" si="1"/>
        <v>8.5</v>
      </c>
    </row>
    <row r="69" spans="1:15" x14ac:dyDescent="0.2">
      <c r="A69" s="3">
        <v>30</v>
      </c>
      <c r="B69" s="3" t="s">
        <v>135</v>
      </c>
      <c r="C69" s="3" t="s">
        <v>136</v>
      </c>
      <c r="D69" s="15">
        <v>2</v>
      </c>
      <c r="E69" s="15">
        <v>9</v>
      </c>
      <c r="F69" s="15">
        <v>2</v>
      </c>
      <c r="G69" s="15">
        <v>1.5</v>
      </c>
      <c r="H69" s="15">
        <v>2</v>
      </c>
      <c r="I69" s="15">
        <v>1</v>
      </c>
      <c r="J69" s="15">
        <v>2</v>
      </c>
      <c r="K69" s="2">
        <f t="shared" si="1"/>
        <v>8.5</v>
      </c>
    </row>
    <row r="70" spans="1:15" x14ac:dyDescent="0.2">
      <c r="F70" s="6"/>
    </row>
    <row r="73" spans="1:15" x14ac:dyDescent="0.2">
      <c r="A73" s="12" t="s">
        <v>1</v>
      </c>
      <c r="B73" s="12" t="s">
        <v>2</v>
      </c>
      <c r="C73" s="11" t="s">
        <v>3</v>
      </c>
      <c r="D73" s="12" t="s">
        <v>4</v>
      </c>
      <c r="E73" s="12" t="s">
        <v>5</v>
      </c>
      <c r="F73" s="28" t="s">
        <v>292</v>
      </c>
      <c r="G73" s="26"/>
      <c r="H73" s="10" t="s">
        <v>293</v>
      </c>
      <c r="I73" s="10" t="s">
        <v>294</v>
      </c>
      <c r="J73" s="26" t="s">
        <v>11</v>
      </c>
      <c r="K73" s="26" t="s">
        <v>12</v>
      </c>
    </row>
    <row r="74" spans="1:15" x14ac:dyDescent="0.2">
      <c r="D74" s="6"/>
      <c r="E74" s="6"/>
      <c r="F74" s="10">
        <v>1</v>
      </c>
      <c r="G74" s="5">
        <v>2</v>
      </c>
      <c r="H74" s="5"/>
      <c r="I74" s="5"/>
      <c r="J74" s="26"/>
      <c r="K74" s="26"/>
      <c r="N74" s="7" t="s">
        <v>292</v>
      </c>
      <c r="O74" s="7" t="s">
        <v>295</v>
      </c>
    </row>
    <row r="75" spans="1:15" x14ac:dyDescent="0.2">
      <c r="D75" s="6"/>
      <c r="E75" s="6"/>
      <c r="F75" s="4">
        <v>2</v>
      </c>
      <c r="G75" s="4">
        <v>2</v>
      </c>
      <c r="H75" s="4">
        <v>2</v>
      </c>
      <c r="I75" s="4">
        <v>2</v>
      </c>
      <c r="J75" s="4">
        <v>2</v>
      </c>
      <c r="K75" s="14">
        <f t="shared" ref="K75:K96" si="2">SUM(F75:J75)</f>
        <v>10</v>
      </c>
      <c r="N75">
        <v>1</v>
      </c>
      <c r="O75" t="s">
        <v>296</v>
      </c>
    </row>
    <row r="76" spans="1:15" x14ac:dyDescent="0.2">
      <c r="A76" s="3">
        <v>1</v>
      </c>
      <c r="B76" s="3" t="s">
        <v>137</v>
      </c>
      <c r="C76" s="3" t="s">
        <v>138</v>
      </c>
      <c r="D76" s="15">
        <v>3</v>
      </c>
      <c r="E76" s="15">
        <v>1</v>
      </c>
      <c r="F76" s="15">
        <v>2</v>
      </c>
      <c r="G76" s="15">
        <v>2</v>
      </c>
      <c r="H76" s="15">
        <v>2</v>
      </c>
      <c r="I76" s="15">
        <v>2</v>
      </c>
      <c r="J76" s="15">
        <v>2</v>
      </c>
      <c r="K76" s="2">
        <f t="shared" si="2"/>
        <v>10</v>
      </c>
      <c r="O76" t="s">
        <v>297</v>
      </c>
    </row>
    <row r="77" spans="1:15" x14ac:dyDescent="0.2">
      <c r="A77" s="3">
        <v>2</v>
      </c>
      <c r="B77" s="3" t="s">
        <v>139</v>
      </c>
      <c r="C77" s="3" t="s">
        <v>140</v>
      </c>
      <c r="D77" s="15">
        <v>3</v>
      </c>
      <c r="E77" s="15">
        <v>1</v>
      </c>
      <c r="F77" s="15">
        <v>2</v>
      </c>
      <c r="G77" s="15">
        <v>2</v>
      </c>
      <c r="H77" s="15">
        <v>2</v>
      </c>
      <c r="I77" s="15">
        <v>2</v>
      </c>
      <c r="J77" s="15">
        <v>2</v>
      </c>
      <c r="K77" s="2">
        <f t="shared" si="2"/>
        <v>10</v>
      </c>
      <c r="N77">
        <v>2</v>
      </c>
      <c r="O77" t="s">
        <v>298</v>
      </c>
    </row>
    <row r="78" spans="1:15" x14ac:dyDescent="0.2">
      <c r="A78" s="3">
        <v>3</v>
      </c>
      <c r="B78" s="3" t="s">
        <v>141</v>
      </c>
      <c r="C78" s="3" t="s">
        <v>142</v>
      </c>
      <c r="D78" s="15">
        <v>3</v>
      </c>
      <c r="E78" s="15">
        <v>1</v>
      </c>
      <c r="F78" s="15">
        <v>2</v>
      </c>
      <c r="G78" s="15">
        <v>2</v>
      </c>
      <c r="H78" s="15">
        <v>2</v>
      </c>
      <c r="I78" s="15">
        <v>2</v>
      </c>
      <c r="J78" s="15">
        <v>2</v>
      </c>
      <c r="K78" s="2">
        <f t="shared" si="2"/>
        <v>10</v>
      </c>
      <c r="O78" t="s">
        <v>299</v>
      </c>
    </row>
    <row r="79" spans="1:15" x14ac:dyDescent="0.2">
      <c r="A79">
        <v>4</v>
      </c>
      <c r="B79" t="s">
        <v>143</v>
      </c>
      <c r="C79" t="s">
        <v>144</v>
      </c>
      <c r="D79" s="6">
        <v>3</v>
      </c>
      <c r="E79" s="6">
        <v>2</v>
      </c>
      <c r="F79" s="6">
        <v>2</v>
      </c>
      <c r="G79" s="6">
        <v>2</v>
      </c>
      <c r="H79" s="6">
        <v>0</v>
      </c>
      <c r="I79" s="6">
        <v>0</v>
      </c>
      <c r="J79" s="6">
        <v>0</v>
      </c>
      <c r="K79" s="14">
        <f t="shared" si="2"/>
        <v>4</v>
      </c>
      <c r="O79" t="s">
        <v>300</v>
      </c>
    </row>
    <row r="80" spans="1:15" x14ac:dyDescent="0.2">
      <c r="A80">
        <v>5</v>
      </c>
      <c r="B80" t="s">
        <v>145</v>
      </c>
      <c r="C80" t="s">
        <v>146</v>
      </c>
      <c r="D80" s="6">
        <v>3</v>
      </c>
      <c r="E80" s="6">
        <v>2</v>
      </c>
      <c r="F80" s="6">
        <v>2</v>
      </c>
      <c r="G80" s="6">
        <v>2</v>
      </c>
      <c r="H80" s="6">
        <v>0</v>
      </c>
      <c r="I80" s="6">
        <v>0</v>
      </c>
      <c r="J80" s="6">
        <v>0</v>
      </c>
      <c r="K80" s="14">
        <f t="shared" si="2"/>
        <v>4</v>
      </c>
      <c r="O80" t="s">
        <v>301</v>
      </c>
    </row>
    <row r="81" spans="1:15" x14ac:dyDescent="0.2">
      <c r="A81">
        <v>6</v>
      </c>
      <c r="B81" t="s">
        <v>147</v>
      </c>
      <c r="C81" t="s">
        <v>148</v>
      </c>
      <c r="D81" s="6">
        <v>3</v>
      </c>
      <c r="E81" s="6">
        <v>2</v>
      </c>
      <c r="F81" s="6">
        <v>2</v>
      </c>
      <c r="G81" s="6">
        <v>2</v>
      </c>
      <c r="H81" s="6">
        <v>0</v>
      </c>
      <c r="I81" s="6">
        <v>0</v>
      </c>
      <c r="J81" s="6">
        <v>0</v>
      </c>
      <c r="K81" s="14">
        <f t="shared" si="2"/>
        <v>4</v>
      </c>
      <c r="N81" s="7" t="s">
        <v>293</v>
      </c>
      <c r="O81" s="7" t="s">
        <v>302</v>
      </c>
    </row>
    <row r="82" spans="1:15" x14ac:dyDescent="0.2">
      <c r="A82" s="3">
        <v>7</v>
      </c>
      <c r="B82" s="3" t="s">
        <v>149</v>
      </c>
      <c r="C82" s="3" t="s">
        <v>150</v>
      </c>
      <c r="D82" s="15">
        <v>3</v>
      </c>
      <c r="E82" s="15">
        <v>3</v>
      </c>
      <c r="F82" s="15">
        <v>0</v>
      </c>
      <c r="G82" s="15">
        <v>2</v>
      </c>
      <c r="H82" s="15">
        <v>2</v>
      </c>
      <c r="I82" s="15">
        <v>2</v>
      </c>
      <c r="J82" s="15">
        <v>2</v>
      </c>
      <c r="K82" s="2">
        <f t="shared" si="2"/>
        <v>8</v>
      </c>
      <c r="O82" t="s">
        <v>298</v>
      </c>
    </row>
    <row r="83" spans="1:15" x14ac:dyDescent="0.2">
      <c r="A83" s="3">
        <v>8</v>
      </c>
      <c r="B83" s="3" t="s">
        <v>151</v>
      </c>
      <c r="C83" s="3" t="s">
        <v>152</v>
      </c>
      <c r="D83" s="15">
        <v>3</v>
      </c>
      <c r="E83" s="15">
        <v>3</v>
      </c>
      <c r="F83" s="15">
        <v>0</v>
      </c>
      <c r="G83" s="15">
        <v>2</v>
      </c>
      <c r="H83" s="15">
        <v>2</v>
      </c>
      <c r="I83" s="15">
        <v>2</v>
      </c>
      <c r="J83" s="15">
        <v>2</v>
      </c>
      <c r="K83" s="2">
        <f t="shared" si="2"/>
        <v>8</v>
      </c>
      <c r="O83" t="s">
        <v>299</v>
      </c>
    </row>
    <row r="84" spans="1:15" x14ac:dyDescent="0.2">
      <c r="A84" s="3">
        <v>9</v>
      </c>
      <c r="B84" s="3" t="s">
        <v>153</v>
      </c>
      <c r="C84" s="3" t="s">
        <v>154</v>
      </c>
      <c r="D84" s="15">
        <v>3</v>
      </c>
      <c r="E84" s="15">
        <v>3</v>
      </c>
      <c r="F84" s="15">
        <v>0</v>
      </c>
      <c r="G84" s="15">
        <v>2</v>
      </c>
      <c r="H84" s="15">
        <v>2</v>
      </c>
      <c r="I84" s="15">
        <v>2</v>
      </c>
      <c r="J84" s="15">
        <v>2</v>
      </c>
      <c r="K84" s="2">
        <f t="shared" si="2"/>
        <v>8</v>
      </c>
      <c r="O84" t="s">
        <v>300</v>
      </c>
    </row>
    <row r="85" spans="1:15" x14ac:dyDescent="0.2">
      <c r="A85">
        <v>10</v>
      </c>
      <c r="B85" t="s">
        <v>155</v>
      </c>
      <c r="C85" t="s">
        <v>156</v>
      </c>
      <c r="D85" s="6">
        <v>3</v>
      </c>
      <c r="E85" s="6">
        <v>4</v>
      </c>
      <c r="F85" s="6">
        <v>2</v>
      </c>
      <c r="G85" s="6">
        <v>2</v>
      </c>
      <c r="H85" s="6">
        <v>2</v>
      </c>
      <c r="I85" s="6">
        <v>2</v>
      </c>
      <c r="J85" s="6">
        <v>2</v>
      </c>
      <c r="K85" s="14">
        <f t="shared" si="2"/>
        <v>10</v>
      </c>
      <c r="O85" t="s">
        <v>301</v>
      </c>
    </row>
    <row r="86" spans="1:15" x14ac:dyDescent="0.2">
      <c r="A86">
        <v>11</v>
      </c>
      <c r="B86" t="s">
        <v>157</v>
      </c>
      <c r="C86" t="s">
        <v>158</v>
      </c>
      <c r="D86" s="6">
        <v>3</v>
      </c>
      <c r="E86" s="6">
        <v>4</v>
      </c>
      <c r="F86" s="6">
        <v>2</v>
      </c>
      <c r="G86" s="6">
        <v>2</v>
      </c>
      <c r="H86" s="6">
        <v>2</v>
      </c>
      <c r="I86" s="6">
        <v>2</v>
      </c>
      <c r="J86" s="6">
        <v>2</v>
      </c>
      <c r="K86" s="14">
        <f t="shared" si="2"/>
        <v>10</v>
      </c>
      <c r="N86" s="7" t="s">
        <v>294</v>
      </c>
      <c r="O86" s="7" t="s">
        <v>303</v>
      </c>
    </row>
    <row r="87" spans="1:15" x14ac:dyDescent="0.2">
      <c r="A87">
        <v>12</v>
      </c>
      <c r="B87" t="s">
        <v>159</v>
      </c>
      <c r="C87" t="s">
        <v>160</v>
      </c>
      <c r="D87" s="6">
        <v>3</v>
      </c>
      <c r="E87" s="6">
        <v>4</v>
      </c>
      <c r="F87" s="6">
        <v>2</v>
      </c>
      <c r="G87" s="6">
        <v>2</v>
      </c>
      <c r="H87" s="6">
        <v>2</v>
      </c>
      <c r="I87" s="6">
        <v>2</v>
      </c>
      <c r="J87" s="6">
        <v>2</v>
      </c>
      <c r="K87" s="14">
        <f t="shared" si="2"/>
        <v>10</v>
      </c>
      <c r="O87" t="s">
        <v>298</v>
      </c>
    </row>
    <row r="88" spans="1:15" x14ac:dyDescent="0.2">
      <c r="A88" s="3">
        <v>13</v>
      </c>
      <c r="B88" s="3" t="s">
        <v>161</v>
      </c>
      <c r="C88" s="3" t="s">
        <v>162</v>
      </c>
      <c r="D88" s="15">
        <v>3</v>
      </c>
      <c r="E88" s="15">
        <v>5</v>
      </c>
      <c r="F88" s="15">
        <v>0</v>
      </c>
      <c r="G88" s="15">
        <v>2</v>
      </c>
      <c r="H88" s="15">
        <v>2</v>
      </c>
      <c r="I88" s="15">
        <v>1</v>
      </c>
      <c r="J88" s="15">
        <v>1.5</v>
      </c>
      <c r="K88" s="2">
        <f t="shared" si="2"/>
        <v>6.5</v>
      </c>
      <c r="O88" t="s">
        <v>299</v>
      </c>
    </row>
    <row r="89" spans="1:15" x14ac:dyDescent="0.2">
      <c r="A89" s="3">
        <v>14</v>
      </c>
      <c r="B89" s="3" t="s">
        <v>163</v>
      </c>
      <c r="C89" s="3" t="s">
        <v>164</v>
      </c>
      <c r="D89" s="15">
        <v>3</v>
      </c>
      <c r="E89" s="15">
        <v>5</v>
      </c>
      <c r="F89" s="15">
        <v>0</v>
      </c>
      <c r="G89" s="15">
        <v>2</v>
      </c>
      <c r="H89" s="15">
        <v>2</v>
      </c>
      <c r="I89" s="15">
        <v>1</v>
      </c>
      <c r="J89" s="15">
        <v>1.5</v>
      </c>
      <c r="K89" s="2">
        <f t="shared" si="2"/>
        <v>6.5</v>
      </c>
      <c r="O89" t="s">
        <v>300</v>
      </c>
    </row>
    <row r="90" spans="1:15" x14ac:dyDescent="0.2">
      <c r="A90" s="3">
        <v>15</v>
      </c>
      <c r="B90" s="3" t="s">
        <v>165</v>
      </c>
      <c r="C90" s="3" t="s">
        <v>166</v>
      </c>
      <c r="D90" s="15">
        <v>3</v>
      </c>
      <c r="E90" s="15">
        <v>5</v>
      </c>
      <c r="F90" s="15">
        <v>0</v>
      </c>
      <c r="G90" s="15">
        <v>2</v>
      </c>
      <c r="H90" s="15">
        <v>2</v>
      </c>
      <c r="I90" s="15">
        <v>1</v>
      </c>
      <c r="J90" s="15">
        <v>1.5</v>
      </c>
      <c r="K90" s="2">
        <f t="shared" si="2"/>
        <v>6.5</v>
      </c>
      <c r="O90" t="s">
        <v>301</v>
      </c>
    </row>
    <row r="91" spans="1:15" x14ac:dyDescent="0.2">
      <c r="A91">
        <v>16</v>
      </c>
      <c r="B91" t="s">
        <v>167</v>
      </c>
      <c r="C91" t="s">
        <v>168</v>
      </c>
      <c r="D91" s="6">
        <v>3</v>
      </c>
      <c r="E91" s="6">
        <v>6</v>
      </c>
      <c r="F91" s="6">
        <v>2</v>
      </c>
      <c r="G91" s="6">
        <v>2</v>
      </c>
      <c r="H91" s="6">
        <v>2</v>
      </c>
      <c r="I91" s="6">
        <v>2</v>
      </c>
      <c r="J91" s="6">
        <v>2</v>
      </c>
      <c r="K91" s="14">
        <f t="shared" si="2"/>
        <v>10</v>
      </c>
    </row>
    <row r="92" spans="1:15" x14ac:dyDescent="0.2">
      <c r="A92">
        <v>17</v>
      </c>
      <c r="B92" t="s">
        <v>169</v>
      </c>
      <c r="C92" t="s">
        <v>170</v>
      </c>
      <c r="D92" s="6">
        <v>3</v>
      </c>
      <c r="E92" s="6">
        <v>6</v>
      </c>
      <c r="F92" s="6">
        <v>2</v>
      </c>
      <c r="G92" s="6">
        <v>2</v>
      </c>
      <c r="H92" s="6">
        <v>2</v>
      </c>
      <c r="I92" s="6">
        <v>2</v>
      </c>
      <c r="J92" s="6">
        <v>2</v>
      </c>
      <c r="K92" s="14">
        <f t="shared" si="2"/>
        <v>10</v>
      </c>
    </row>
    <row r="93" spans="1:15" x14ac:dyDescent="0.2">
      <c r="A93">
        <v>18</v>
      </c>
      <c r="B93" t="s">
        <v>171</v>
      </c>
      <c r="C93" t="s">
        <v>172</v>
      </c>
      <c r="D93" s="6">
        <v>3</v>
      </c>
      <c r="E93" s="6">
        <v>6</v>
      </c>
      <c r="F93" s="6">
        <v>2</v>
      </c>
      <c r="G93" s="6">
        <v>2</v>
      </c>
      <c r="H93" s="6">
        <v>2</v>
      </c>
      <c r="I93" s="6">
        <v>2</v>
      </c>
      <c r="J93" s="6">
        <v>2</v>
      </c>
      <c r="K93" s="14">
        <f t="shared" si="2"/>
        <v>10</v>
      </c>
    </row>
    <row r="94" spans="1:15" x14ac:dyDescent="0.2">
      <c r="A94" s="3">
        <v>19</v>
      </c>
      <c r="B94" s="3" t="s">
        <v>173</v>
      </c>
      <c r="C94" s="3" t="s">
        <v>174</v>
      </c>
      <c r="D94" s="15">
        <v>3</v>
      </c>
      <c r="E94" s="15">
        <v>7</v>
      </c>
      <c r="F94" s="15">
        <v>1.5</v>
      </c>
      <c r="G94" s="15">
        <v>0</v>
      </c>
      <c r="H94" s="15">
        <v>2</v>
      </c>
      <c r="I94" s="15">
        <v>2</v>
      </c>
      <c r="J94" s="15">
        <v>0</v>
      </c>
      <c r="K94" s="2">
        <f t="shared" si="2"/>
        <v>5.5</v>
      </c>
    </row>
    <row r="95" spans="1:15" x14ac:dyDescent="0.2">
      <c r="A95" s="3">
        <v>20</v>
      </c>
      <c r="B95" s="3" t="s">
        <v>175</v>
      </c>
      <c r="C95" s="3" t="s">
        <v>176</v>
      </c>
      <c r="D95" s="15">
        <v>3</v>
      </c>
      <c r="E95" s="15">
        <v>7</v>
      </c>
      <c r="F95" s="15">
        <v>1.5</v>
      </c>
      <c r="G95" s="15">
        <v>0</v>
      </c>
      <c r="H95" s="15">
        <v>2</v>
      </c>
      <c r="I95" s="15">
        <v>2</v>
      </c>
      <c r="J95" s="15">
        <v>0</v>
      </c>
      <c r="K95" s="2">
        <f t="shared" si="2"/>
        <v>5.5</v>
      </c>
    </row>
    <row r="96" spans="1:15" x14ac:dyDescent="0.2">
      <c r="A96" s="3">
        <v>21</v>
      </c>
      <c r="B96" s="3" t="s">
        <v>177</v>
      </c>
      <c r="C96" s="3" t="s">
        <v>178</v>
      </c>
      <c r="D96" s="15">
        <v>3</v>
      </c>
      <c r="E96" s="15">
        <v>7</v>
      </c>
      <c r="F96" s="15">
        <v>1.5</v>
      </c>
      <c r="G96" s="15">
        <v>0</v>
      </c>
      <c r="H96" s="15">
        <v>2</v>
      </c>
      <c r="I96" s="15">
        <v>2</v>
      </c>
      <c r="J96" s="15">
        <v>0</v>
      </c>
      <c r="K96" s="2">
        <f t="shared" si="2"/>
        <v>5.5</v>
      </c>
    </row>
    <row r="97" spans="1:15" x14ac:dyDescent="0.2">
      <c r="F97" s="6"/>
    </row>
    <row r="99" spans="1:15" x14ac:dyDescent="0.2">
      <c r="A99" s="12" t="s">
        <v>1</v>
      </c>
      <c r="B99" s="12" t="s">
        <v>2</v>
      </c>
      <c r="C99" s="11" t="s">
        <v>3</v>
      </c>
      <c r="D99" s="12" t="s">
        <v>4</v>
      </c>
      <c r="E99" s="12" t="s">
        <v>5</v>
      </c>
      <c r="F99" s="28" t="s">
        <v>292</v>
      </c>
      <c r="G99" s="26"/>
      <c r="H99" s="10" t="s">
        <v>293</v>
      </c>
      <c r="I99" s="10" t="s">
        <v>294</v>
      </c>
      <c r="J99" s="26" t="s">
        <v>11</v>
      </c>
      <c r="K99" s="26" t="s">
        <v>12</v>
      </c>
    </row>
    <row r="100" spans="1:15" x14ac:dyDescent="0.2">
      <c r="D100" s="6"/>
      <c r="E100" s="6"/>
      <c r="F100" s="10">
        <v>1</v>
      </c>
      <c r="G100" s="5">
        <v>2</v>
      </c>
      <c r="H100" s="5"/>
      <c r="I100" s="5"/>
      <c r="J100" s="26"/>
      <c r="K100" s="26"/>
      <c r="N100" s="7" t="s">
        <v>292</v>
      </c>
      <c r="O100" s="7" t="s">
        <v>295</v>
      </c>
    </row>
    <row r="101" spans="1:15" x14ac:dyDescent="0.2">
      <c r="D101" s="6"/>
      <c r="E101" s="6"/>
      <c r="F101" s="4">
        <v>2</v>
      </c>
      <c r="G101" s="4">
        <v>2</v>
      </c>
      <c r="H101" s="4">
        <v>2</v>
      </c>
      <c r="I101" s="4">
        <v>2</v>
      </c>
      <c r="J101" s="4">
        <v>2</v>
      </c>
      <c r="K101" s="14">
        <f t="shared" ref="K101:K127" si="3">SUM(F101:J101)</f>
        <v>10</v>
      </c>
      <c r="N101">
        <v>1</v>
      </c>
      <c r="O101" t="s">
        <v>296</v>
      </c>
    </row>
    <row r="102" spans="1:15" x14ac:dyDescent="0.2">
      <c r="A102" s="3">
        <v>1</v>
      </c>
      <c r="B102" s="3" t="s">
        <v>179</v>
      </c>
      <c r="C102" s="3" t="s">
        <v>180</v>
      </c>
      <c r="D102" s="15">
        <v>4</v>
      </c>
      <c r="E102" s="15">
        <v>1</v>
      </c>
      <c r="F102" s="15">
        <v>0</v>
      </c>
      <c r="G102" s="15">
        <v>1.5</v>
      </c>
      <c r="H102" s="15">
        <v>1.5</v>
      </c>
      <c r="I102" s="15">
        <v>1.5</v>
      </c>
      <c r="J102" s="15">
        <v>2</v>
      </c>
      <c r="K102" s="2">
        <f t="shared" si="3"/>
        <v>6.5</v>
      </c>
      <c r="O102" t="s">
        <v>297</v>
      </c>
    </row>
    <row r="103" spans="1:15" x14ac:dyDescent="0.2">
      <c r="A103" s="3">
        <v>2</v>
      </c>
      <c r="B103" s="3" t="s">
        <v>181</v>
      </c>
      <c r="C103" s="3" t="s">
        <v>182</v>
      </c>
      <c r="D103" s="15">
        <v>4</v>
      </c>
      <c r="E103" s="15">
        <v>1</v>
      </c>
      <c r="F103" s="15">
        <v>0</v>
      </c>
      <c r="G103" s="15">
        <v>1.5</v>
      </c>
      <c r="H103" s="15">
        <v>1.5</v>
      </c>
      <c r="I103" s="15">
        <v>1.5</v>
      </c>
      <c r="J103" s="15">
        <v>2</v>
      </c>
      <c r="K103" s="2">
        <f t="shared" si="3"/>
        <v>6.5</v>
      </c>
      <c r="N103">
        <v>2</v>
      </c>
      <c r="O103" t="s">
        <v>298</v>
      </c>
    </row>
    <row r="104" spans="1:15" x14ac:dyDescent="0.2">
      <c r="A104" s="3">
        <v>3</v>
      </c>
      <c r="B104" s="3" t="s">
        <v>183</v>
      </c>
      <c r="C104" s="3" t="s">
        <v>184</v>
      </c>
      <c r="D104" s="15">
        <v>4</v>
      </c>
      <c r="E104" s="15">
        <v>1</v>
      </c>
      <c r="F104" s="15">
        <v>0</v>
      </c>
      <c r="G104" s="15">
        <v>1.5</v>
      </c>
      <c r="H104" s="15">
        <v>1.5</v>
      </c>
      <c r="I104" s="15">
        <v>1.5</v>
      </c>
      <c r="J104" s="15">
        <v>2</v>
      </c>
      <c r="K104" s="2">
        <f t="shared" si="3"/>
        <v>6.5</v>
      </c>
      <c r="O104" t="s">
        <v>299</v>
      </c>
    </row>
    <row r="105" spans="1:15" x14ac:dyDescent="0.2">
      <c r="A105">
        <v>4</v>
      </c>
      <c r="B105" t="s">
        <v>185</v>
      </c>
      <c r="C105" t="s">
        <v>186</v>
      </c>
      <c r="D105" s="6">
        <v>4</v>
      </c>
      <c r="E105" s="6">
        <v>2</v>
      </c>
      <c r="F105" s="6">
        <v>1</v>
      </c>
      <c r="G105" s="6">
        <v>2</v>
      </c>
      <c r="H105" s="6">
        <v>0</v>
      </c>
      <c r="I105" s="6">
        <v>2</v>
      </c>
      <c r="J105" s="6">
        <v>1.5</v>
      </c>
      <c r="K105" s="14">
        <f t="shared" si="3"/>
        <v>6.5</v>
      </c>
      <c r="O105" t="s">
        <v>300</v>
      </c>
    </row>
    <row r="106" spans="1:15" x14ac:dyDescent="0.2">
      <c r="A106">
        <v>5</v>
      </c>
      <c r="B106" t="s">
        <v>187</v>
      </c>
      <c r="C106" t="s">
        <v>188</v>
      </c>
      <c r="D106" s="6">
        <v>4</v>
      </c>
      <c r="E106" s="6">
        <v>2</v>
      </c>
      <c r="F106" s="6">
        <v>1</v>
      </c>
      <c r="G106" s="6">
        <v>2</v>
      </c>
      <c r="H106" s="6">
        <v>0</v>
      </c>
      <c r="I106" s="6">
        <v>2</v>
      </c>
      <c r="J106" s="6">
        <v>1.5</v>
      </c>
      <c r="K106" s="14">
        <f t="shared" si="3"/>
        <v>6.5</v>
      </c>
      <c r="O106" t="s">
        <v>301</v>
      </c>
    </row>
    <row r="107" spans="1:15" x14ac:dyDescent="0.2">
      <c r="A107">
        <v>6</v>
      </c>
      <c r="B107" t="s">
        <v>189</v>
      </c>
      <c r="C107" t="s">
        <v>190</v>
      </c>
      <c r="D107" s="6">
        <v>4</v>
      </c>
      <c r="E107" s="6">
        <v>2</v>
      </c>
      <c r="F107" s="6">
        <v>1</v>
      </c>
      <c r="G107" s="6">
        <v>2</v>
      </c>
      <c r="H107" s="6">
        <v>0</v>
      </c>
      <c r="I107" s="6">
        <v>2</v>
      </c>
      <c r="J107" s="6">
        <v>1.5</v>
      </c>
      <c r="K107" s="14">
        <f t="shared" si="3"/>
        <v>6.5</v>
      </c>
      <c r="N107" s="7" t="s">
        <v>293</v>
      </c>
      <c r="O107" s="7" t="s">
        <v>302</v>
      </c>
    </row>
    <row r="108" spans="1:15" x14ac:dyDescent="0.2">
      <c r="A108" s="3">
        <v>7</v>
      </c>
      <c r="B108" s="3" t="s">
        <v>191</v>
      </c>
      <c r="C108" s="3" t="s">
        <v>192</v>
      </c>
      <c r="D108" s="15">
        <v>4</v>
      </c>
      <c r="E108" s="15">
        <v>3</v>
      </c>
      <c r="F108" s="15">
        <v>2</v>
      </c>
      <c r="G108" s="15">
        <v>2</v>
      </c>
      <c r="H108" s="15">
        <v>1.5</v>
      </c>
      <c r="I108" s="15">
        <v>1.5</v>
      </c>
      <c r="J108" s="15">
        <v>2</v>
      </c>
      <c r="K108" s="2">
        <f t="shared" si="3"/>
        <v>9</v>
      </c>
      <c r="O108" t="s">
        <v>298</v>
      </c>
    </row>
    <row r="109" spans="1:15" x14ac:dyDescent="0.2">
      <c r="A109" s="3">
        <v>8</v>
      </c>
      <c r="B109" s="3" t="s">
        <v>193</v>
      </c>
      <c r="C109" s="3" t="s">
        <v>194</v>
      </c>
      <c r="D109" s="15">
        <v>4</v>
      </c>
      <c r="E109" s="15">
        <v>3</v>
      </c>
      <c r="F109" s="15">
        <v>2</v>
      </c>
      <c r="G109" s="15">
        <v>2</v>
      </c>
      <c r="H109" s="15">
        <v>1.5</v>
      </c>
      <c r="I109" s="15">
        <v>1.5</v>
      </c>
      <c r="J109" s="15">
        <v>2</v>
      </c>
      <c r="K109" s="2">
        <f t="shared" si="3"/>
        <v>9</v>
      </c>
      <c r="O109" t="s">
        <v>299</v>
      </c>
    </row>
    <row r="110" spans="1:15" x14ac:dyDescent="0.2">
      <c r="A110" s="3">
        <v>9</v>
      </c>
      <c r="B110" s="3" t="s">
        <v>195</v>
      </c>
      <c r="C110" s="3" t="s">
        <v>196</v>
      </c>
      <c r="D110" s="15">
        <v>4</v>
      </c>
      <c r="E110" s="15">
        <v>3</v>
      </c>
      <c r="F110" s="15">
        <v>2</v>
      </c>
      <c r="G110" s="15">
        <v>2</v>
      </c>
      <c r="H110" s="15">
        <v>1.5</v>
      </c>
      <c r="I110" s="15">
        <v>1.5</v>
      </c>
      <c r="J110" s="15">
        <v>2</v>
      </c>
      <c r="K110" s="2">
        <f t="shared" si="3"/>
        <v>9</v>
      </c>
      <c r="O110" t="s">
        <v>300</v>
      </c>
    </row>
    <row r="111" spans="1:15" x14ac:dyDescent="0.2">
      <c r="A111">
        <v>10</v>
      </c>
      <c r="B111" t="s">
        <v>197</v>
      </c>
      <c r="C111" t="s">
        <v>198</v>
      </c>
      <c r="D111" s="6">
        <v>4</v>
      </c>
      <c r="E111" s="6">
        <v>4</v>
      </c>
      <c r="F111" s="6">
        <v>2</v>
      </c>
      <c r="G111" s="6">
        <v>2</v>
      </c>
      <c r="H111" s="6">
        <v>2</v>
      </c>
      <c r="I111" s="6">
        <v>2</v>
      </c>
      <c r="J111" s="6">
        <v>2</v>
      </c>
      <c r="K111" s="14">
        <f t="shared" si="3"/>
        <v>10</v>
      </c>
      <c r="O111" t="s">
        <v>301</v>
      </c>
    </row>
    <row r="112" spans="1:15" x14ac:dyDescent="0.2">
      <c r="A112">
        <v>11</v>
      </c>
      <c r="B112" t="s">
        <v>199</v>
      </c>
      <c r="C112" t="s">
        <v>200</v>
      </c>
      <c r="D112" s="6">
        <v>4</v>
      </c>
      <c r="E112" s="6">
        <v>4</v>
      </c>
      <c r="F112" s="6">
        <v>2</v>
      </c>
      <c r="G112" s="6">
        <v>2</v>
      </c>
      <c r="H112" s="6">
        <v>2</v>
      </c>
      <c r="I112" s="6">
        <v>2</v>
      </c>
      <c r="J112" s="6">
        <v>2</v>
      </c>
      <c r="K112" s="14">
        <f t="shared" si="3"/>
        <v>10</v>
      </c>
      <c r="N112" s="7" t="s">
        <v>294</v>
      </c>
      <c r="O112" s="7" t="s">
        <v>303</v>
      </c>
    </row>
    <row r="113" spans="1:15" x14ac:dyDescent="0.2">
      <c r="A113">
        <v>12</v>
      </c>
      <c r="B113" t="s">
        <v>201</v>
      </c>
      <c r="C113" t="s">
        <v>202</v>
      </c>
      <c r="D113" s="6">
        <v>4</v>
      </c>
      <c r="E113" s="6">
        <v>4</v>
      </c>
      <c r="F113" s="6">
        <v>2</v>
      </c>
      <c r="G113" s="6">
        <v>2</v>
      </c>
      <c r="H113" s="6">
        <v>2</v>
      </c>
      <c r="I113" s="6">
        <v>2</v>
      </c>
      <c r="J113" s="6">
        <v>2</v>
      </c>
      <c r="K113" s="14">
        <f t="shared" si="3"/>
        <v>10</v>
      </c>
      <c r="O113" t="s">
        <v>298</v>
      </c>
    </row>
    <row r="114" spans="1:15" x14ac:dyDescent="0.2">
      <c r="A114" s="3">
        <v>13</v>
      </c>
      <c r="B114" s="3" t="s">
        <v>203</v>
      </c>
      <c r="C114" s="3" t="s">
        <v>204</v>
      </c>
      <c r="D114" s="15">
        <v>4</v>
      </c>
      <c r="E114" s="15">
        <v>5</v>
      </c>
      <c r="F114" s="15">
        <v>0</v>
      </c>
      <c r="G114" s="15">
        <v>2</v>
      </c>
      <c r="H114" s="15">
        <v>1.5</v>
      </c>
      <c r="I114" s="15">
        <v>1.5</v>
      </c>
      <c r="J114" s="15">
        <v>1.5</v>
      </c>
      <c r="K114" s="2">
        <f t="shared" si="3"/>
        <v>6.5</v>
      </c>
      <c r="O114" t="s">
        <v>299</v>
      </c>
    </row>
    <row r="115" spans="1:15" x14ac:dyDescent="0.2">
      <c r="A115" s="3">
        <v>14</v>
      </c>
      <c r="B115" s="3" t="s">
        <v>205</v>
      </c>
      <c r="C115" s="3" t="s">
        <v>206</v>
      </c>
      <c r="D115" s="15">
        <v>4</v>
      </c>
      <c r="E115" s="15">
        <v>5</v>
      </c>
      <c r="F115" s="15">
        <v>0</v>
      </c>
      <c r="G115" s="15">
        <v>2</v>
      </c>
      <c r="H115" s="15">
        <v>1.5</v>
      </c>
      <c r="I115" s="15">
        <v>1.5</v>
      </c>
      <c r="J115" s="15">
        <v>1.5</v>
      </c>
      <c r="K115" s="2">
        <f t="shared" si="3"/>
        <v>6.5</v>
      </c>
      <c r="O115" t="s">
        <v>300</v>
      </c>
    </row>
    <row r="116" spans="1:15" x14ac:dyDescent="0.2">
      <c r="A116" s="3">
        <v>15</v>
      </c>
      <c r="B116" s="3" t="s">
        <v>207</v>
      </c>
      <c r="C116" s="3" t="s">
        <v>208</v>
      </c>
      <c r="D116" s="15">
        <v>4</v>
      </c>
      <c r="E116" s="15">
        <v>5</v>
      </c>
      <c r="F116" s="15">
        <v>0</v>
      </c>
      <c r="G116" s="15">
        <v>2</v>
      </c>
      <c r="H116" s="15">
        <v>1.5</v>
      </c>
      <c r="I116" s="15">
        <v>1.5</v>
      </c>
      <c r="J116" s="15">
        <v>1.5</v>
      </c>
      <c r="K116" s="2">
        <f t="shared" si="3"/>
        <v>6.5</v>
      </c>
      <c r="O116" t="s">
        <v>301</v>
      </c>
    </row>
    <row r="117" spans="1:15" x14ac:dyDescent="0.2">
      <c r="A117">
        <v>16</v>
      </c>
      <c r="B117" t="s">
        <v>209</v>
      </c>
      <c r="C117" t="s">
        <v>210</v>
      </c>
      <c r="D117" s="6">
        <v>4</v>
      </c>
      <c r="E117" s="6">
        <v>6</v>
      </c>
      <c r="F117" s="6">
        <v>2</v>
      </c>
      <c r="G117" s="6">
        <v>2</v>
      </c>
      <c r="H117" s="6">
        <v>2</v>
      </c>
      <c r="I117" s="6">
        <v>2</v>
      </c>
      <c r="J117" s="6">
        <v>2</v>
      </c>
      <c r="K117" s="14">
        <f t="shared" si="3"/>
        <v>10</v>
      </c>
    </row>
    <row r="118" spans="1:15" x14ac:dyDescent="0.2">
      <c r="A118">
        <v>17</v>
      </c>
      <c r="B118" t="s">
        <v>211</v>
      </c>
      <c r="C118" t="s">
        <v>212</v>
      </c>
      <c r="D118" s="6">
        <v>4</v>
      </c>
      <c r="E118" s="6">
        <v>6</v>
      </c>
      <c r="F118" s="6">
        <v>2</v>
      </c>
      <c r="G118" s="6">
        <v>2</v>
      </c>
      <c r="H118" s="6">
        <v>2</v>
      </c>
      <c r="I118" s="6">
        <v>2</v>
      </c>
      <c r="J118" s="6">
        <v>2</v>
      </c>
      <c r="K118" s="14">
        <f t="shared" si="3"/>
        <v>10</v>
      </c>
    </row>
    <row r="119" spans="1:15" x14ac:dyDescent="0.2">
      <c r="A119">
        <v>18</v>
      </c>
      <c r="B119" t="s">
        <v>213</v>
      </c>
      <c r="C119" t="s">
        <v>214</v>
      </c>
      <c r="D119" s="6">
        <v>4</v>
      </c>
      <c r="E119" s="6">
        <v>6</v>
      </c>
      <c r="F119" s="6">
        <v>2</v>
      </c>
      <c r="G119" s="6">
        <v>2</v>
      </c>
      <c r="H119" s="6">
        <v>2</v>
      </c>
      <c r="I119" s="6">
        <v>2</v>
      </c>
      <c r="J119" s="6">
        <v>2</v>
      </c>
      <c r="K119" s="14">
        <f t="shared" si="3"/>
        <v>10</v>
      </c>
    </row>
    <row r="120" spans="1:15" x14ac:dyDescent="0.2">
      <c r="A120" s="3">
        <v>19</v>
      </c>
      <c r="B120" s="3" t="s">
        <v>215</v>
      </c>
      <c r="C120" s="3" t="s">
        <v>216</v>
      </c>
      <c r="D120" s="15">
        <v>4</v>
      </c>
      <c r="E120" s="15">
        <v>7</v>
      </c>
      <c r="F120" s="15">
        <v>2</v>
      </c>
      <c r="G120" s="15">
        <v>2</v>
      </c>
      <c r="H120" s="15">
        <v>2</v>
      </c>
      <c r="I120" s="15">
        <v>2</v>
      </c>
      <c r="J120" s="15">
        <v>2</v>
      </c>
      <c r="K120" s="2">
        <f t="shared" si="3"/>
        <v>10</v>
      </c>
    </row>
    <row r="121" spans="1:15" x14ac:dyDescent="0.2">
      <c r="A121" s="3">
        <v>20</v>
      </c>
      <c r="B121" s="3" t="s">
        <v>217</v>
      </c>
      <c r="C121" s="3" t="s">
        <v>218</v>
      </c>
      <c r="D121" s="15">
        <v>4</v>
      </c>
      <c r="E121" s="15">
        <v>7</v>
      </c>
      <c r="F121" s="15">
        <v>2</v>
      </c>
      <c r="G121" s="15">
        <v>2</v>
      </c>
      <c r="H121" s="15">
        <v>2</v>
      </c>
      <c r="I121" s="15">
        <v>2</v>
      </c>
      <c r="J121" s="15">
        <v>2</v>
      </c>
      <c r="K121" s="2">
        <f t="shared" si="3"/>
        <v>10</v>
      </c>
    </row>
    <row r="122" spans="1:15" x14ac:dyDescent="0.2">
      <c r="A122" s="3">
        <v>21</v>
      </c>
      <c r="B122" s="3" t="s">
        <v>219</v>
      </c>
      <c r="C122" s="3" t="s">
        <v>220</v>
      </c>
      <c r="D122" s="15">
        <v>4</v>
      </c>
      <c r="E122" s="15">
        <v>7</v>
      </c>
      <c r="F122" s="15">
        <v>2</v>
      </c>
      <c r="G122" s="15">
        <v>2</v>
      </c>
      <c r="H122" s="15">
        <v>2</v>
      </c>
      <c r="I122" s="15">
        <v>2</v>
      </c>
      <c r="J122" s="15">
        <v>2</v>
      </c>
      <c r="K122" s="2">
        <f t="shared" si="3"/>
        <v>10</v>
      </c>
    </row>
    <row r="123" spans="1:15" x14ac:dyDescent="0.2">
      <c r="A123" s="3">
        <v>22</v>
      </c>
      <c r="B123" s="3" t="s">
        <v>221</v>
      </c>
      <c r="C123" s="3" t="s">
        <v>222</v>
      </c>
      <c r="D123" s="15">
        <v>4</v>
      </c>
      <c r="E123" s="15">
        <v>7</v>
      </c>
      <c r="F123" s="15">
        <v>2</v>
      </c>
      <c r="G123" s="15">
        <v>2</v>
      </c>
      <c r="H123" s="15">
        <v>2</v>
      </c>
      <c r="I123" s="15">
        <v>2</v>
      </c>
      <c r="J123" s="15">
        <v>2</v>
      </c>
      <c r="K123" s="2">
        <f t="shared" si="3"/>
        <v>10</v>
      </c>
    </row>
    <row r="124" spans="1:15" x14ac:dyDescent="0.2">
      <c r="A124">
        <v>23</v>
      </c>
      <c r="B124" t="s">
        <v>223</v>
      </c>
      <c r="C124" t="s">
        <v>224</v>
      </c>
      <c r="D124" s="6">
        <v>4</v>
      </c>
      <c r="E124" s="6">
        <v>8</v>
      </c>
      <c r="F124" s="6">
        <v>2</v>
      </c>
      <c r="G124" s="6">
        <v>0</v>
      </c>
      <c r="H124" s="6">
        <v>2</v>
      </c>
      <c r="I124" s="6">
        <v>1</v>
      </c>
      <c r="J124" s="6">
        <v>2</v>
      </c>
      <c r="K124" s="14">
        <f t="shared" si="3"/>
        <v>7</v>
      </c>
    </row>
    <row r="125" spans="1:15" x14ac:dyDescent="0.2">
      <c r="A125">
        <v>24</v>
      </c>
      <c r="B125" t="s">
        <v>225</v>
      </c>
      <c r="C125" t="s">
        <v>226</v>
      </c>
      <c r="D125" s="6">
        <v>4</v>
      </c>
      <c r="E125" s="6">
        <v>8</v>
      </c>
      <c r="F125" s="6">
        <v>2</v>
      </c>
      <c r="G125" s="6">
        <v>0</v>
      </c>
      <c r="H125" s="6">
        <v>2</v>
      </c>
      <c r="I125" s="6">
        <v>1</v>
      </c>
      <c r="J125" s="6">
        <v>2</v>
      </c>
      <c r="K125" s="14">
        <f t="shared" si="3"/>
        <v>7</v>
      </c>
    </row>
    <row r="126" spans="1:15" x14ac:dyDescent="0.2">
      <c r="A126">
        <v>25</v>
      </c>
      <c r="B126" t="s">
        <v>227</v>
      </c>
      <c r="C126" t="s">
        <v>228</v>
      </c>
      <c r="D126" s="6">
        <v>4</v>
      </c>
      <c r="E126" s="6">
        <v>8</v>
      </c>
      <c r="F126" s="6">
        <v>2</v>
      </c>
      <c r="G126" s="6">
        <v>0</v>
      </c>
      <c r="H126" s="6">
        <v>2</v>
      </c>
      <c r="I126" s="6">
        <v>1</v>
      </c>
      <c r="J126" s="6">
        <v>2</v>
      </c>
      <c r="K126" s="14">
        <f t="shared" si="3"/>
        <v>7</v>
      </c>
    </row>
    <row r="127" spans="1:15" x14ac:dyDescent="0.2">
      <c r="A127">
        <v>26</v>
      </c>
      <c r="B127" t="s">
        <v>229</v>
      </c>
      <c r="C127" t="s">
        <v>230</v>
      </c>
      <c r="D127" s="6">
        <v>4</v>
      </c>
      <c r="E127" s="6">
        <v>8</v>
      </c>
      <c r="F127" s="6">
        <v>2</v>
      </c>
      <c r="G127" s="6">
        <v>0</v>
      </c>
      <c r="H127" s="6">
        <v>2</v>
      </c>
      <c r="I127" s="6">
        <v>1</v>
      </c>
      <c r="J127" s="6">
        <v>2</v>
      </c>
      <c r="K127" s="14">
        <f t="shared" si="3"/>
        <v>7</v>
      </c>
    </row>
  </sheetData>
  <mergeCells count="13">
    <mergeCell ref="A1:F1"/>
    <mergeCell ref="F2:G2"/>
    <mergeCell ref="J2:J3"/>
    <mergeCell ref="K2:K3"/>
    <mergeCell ref="F37:G37"/>
    <mergeCell ref="J37:J38"/>
    <mergeCell ref="K37:K38"/>
    <mergeCell ref="F73:G73"/>
    <mergeCell ref="J73:J74"/>
    <mergeCell ref="K73:K74"/>
    <mergeCell ref="F99:G99"/>
    <mergeCell ref="J99:J100"/>
    <mergeCell ref="K99:K10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zoomScale="85" zoomScaleNormal="85" workbookViewId="0">
      <selection sqref="A1:F1"/>
    </sheetView>
  </sheetViews>
  <sheetFormatPr defaultColWidth="17.140625" defaultRowHeight="12.75" customHeight="1" x14ac:dyDescent="0.2"/>
  <cols>
    <col min="1" max="1" width="6.42578125" customWidth="1"/>
    <col min="2" max="2" width="13.5703125" customWidth="1"/>
    <col min="3" max="3" width="27.85546875" customWidth="1"/>
    <col min="4" max="11" width="6.42578125" customWidth="1"/>
    <col min="12" max="12" width="7.140625" customWidth="1"/>
    <col min="13" max="14" width="6.42578125" customWidth="1"/>
    <col min="18" max="18" width="63.5703125" customWidth="1"/>
  </cols>
  <sheetData>
    <row r="1" spans="1:18" x14ac:dyDescent="0.2">
      <c r="A1" s="29" t="s">
        <v>304</v>
      </c>
      <c r="B1" s="29"/>
      <c r="C1" s="29"/>
      <c r="D1" s="29"/>
      <c r="E1" s="29"/>
      <c r="F1" s="29"/>
    </row>
    <row r="2" spans="1:18" x14ac:dyDescent="0.2">
      <c r="A2" s="12" t="s">
        <v>1</v>
      </c>
      <c r="B2" s="12" t="s">
        <v>2</v>
      </c>
      <c r="C2" s="11" t="s">
        <v>3</v>
      </c>
      <c r="D2" s="12" t="s">
        <v>4</v>
      </c>
      <c r="E2" s="12" t="s">
        <v>5</v>
      </c>
      <c r="F2" s="28" t="s">
        <v>305</v>
      </c>
      <c r="G2" s="26"/>
      <c r="H2" s="26" t="s">
        <v>306</v>
      </c>
      <c r="I2" s="26"/>
      <c r="J2" s="10" t="s">
        <v>307</v>
      </c>
      <c r="K2" s="10" t="s">
        <v>308</v>
      </c>
      <c r="L2" s="10" t="s">
        <v>309</v>
      </c>
      <c r="M2" s="26" t="s">
        <v>11</v>
      </c>
      <c r="N2" s="26" t="s">
        <v>12</v>
      </c>
      <c r="Q2" s="7" t="s">
        <v>305</v>
      </c>
      <c r="R2" s="7" t="s">
        <v>310</v>
      </c>
    </row>
    <row r="3" spans="1:18" x14ac:dyDescent="0.2">
      <c r="D3" s="6"/>
      <c r="E3" s="6"/>
      <c r="F3" s="10">
        <v>1</v>
      </c>
      <c r="G3" s="5">
        <v>2</v>
      </c>
      <c r="H3" s="5"/>
      <c r="I3" s="5"/>
      <c r="J3" s="5"/>
      <c r="K3" s="5"/>
      <c r="L3" s="10"/>
      <c r="M3" s="26"/>
      <c r="N3" s="26"/>
      <c r="Q3">
        <v>1</v>
      </c>
      <c r="R3" t="s">
        <v>311</v>
      </c>
    </row>
    <row r="4" spans="1:18" x14ac:dyDescent="0.2">
      <c r="D4" s="6"/>
      <c r="E4" s="6"/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2</v>
      </c>
      <c r="M4" s="4">
        <v>2</v>
      </c>
      <c r="N4" s="14">
        <f t="shared" ref="N4:N34" si="0">SUM(F4:M4)</f>
        <v>10</v>
      </c>
      <c r="Q4">
        <v>2</v>
      </c>
      <c r="R4" t="s">
        <v>312</v>
      </c>
    </row>
    <row r="5" spans="1:18" x14ac:dyDescent="0.2">
      <c r="A5" s="3">
        <v>1</v>
      </c>
      <c r="B5" s="3" t="s">
        <v>13</v>
      </c>
      <c r="C5" s="3" t="s">
        <v>14</v>
      </c>
      <c r="D5" s="15">
        <v>1</v>
      </c>
      <c r="E5" s="15">
        <v>1</v>
      </c>
      <c r="F5" s="15">
        <v>0.5</v>
      </c>
      <c r="G5" s="15">
        <v>1</v>
      </c>
      <c r="H5" s="15">
        <v>0.5</v>
      </c>
      <c r="I5" s="15">
        <v>1</v>
      </c>
      <c r="J5" s="15">
        <v>1</v>
      </c>
      <c r="K5" s="15">
        <v>1</v>
      </c>
      <c r="L5" s="15">
        <v>1.5</v>
      </c>
      <c r="M5" s="15">
        <v>2</v>
      </c>
      <c r="N5" s="2">
        <f t="shared" si="0"/>
        <v>8.5</v>
      </c>
      <c r="R5" t="s">
        <v>313</v>
      </c>
    </row>
    <row r="6" spans="1:18" x14ac:dyDescent="0.2">
      <c r="A6" s="3">
        <v>2</v>
      </c>
      <c r="B6" s="3" t="s">
        <v>15</v>
      </c>
      <c r="C6" s="3" t="s">
        <v>16</v>
      </c>
      <c r="D6" s="15">
        <v>1</v>
      </c>
      <c r="E6" s="15">
        <v>1</v>
      </c>
      <c r="F6" s="15">
        <v>0.5</v>
      </c>
      <c r="G6" s="15">
        <v>1</v>
      </c>
      <c r="H6" s="15">
        <v>0.5</v>
      </c>
      <c r="I6" s="15">
        <v>1</v>
      </c>
      <c r="J6" s="15">
        <v>1</v>
      </c>
      <c r="K6" s="15">
        <v>1</v>
      </c>
      <c r="L6" s="15">
        <v>1.5</v>
      </c>
      <c r="M6" s="15">
        <v>2</v>
      </c>
      <c r="N6" s="2">
        <f t="shared" si="0"/>
        <v>8.5</v>
      </c>
      <c r="Q6" s="7" t="s">
        <v>306</v>
      </c>
      <c r="R6" s="7" t="s">
        <v>314</v>
      </c>
    </row>
    <row r="7" spans="1:18" x14ac:dyDescent="0.2">
      <c r="A7" s="3">
        <v>3</v>
      </c>
      <c r="B7" s="3" t="s">
        <v>18</v>
      </c>
      <c r="C7" s="3" t="s">
        <v>19</v>
      </c>
      <c r="D7" s="15">
        <v>1</v>
      </c>
      <c r="E7" s="15">
        <v>1</v>
      </c>
      <c r="F7" s="15">
        <v>0.5</v>
      </c>
      <c r="G7" s="15">
        <v>1</v>
      </c>
      <c r="H7" s="15">
        <v>0.5</v>
      </c>
      <c r="I7" s="15">
        <v>1</v>
      </c>
      <c r="J7" s="15">
        <v>1</v>
      </c>
      <c r="K7" s="15">
        <v>1</v>
      </c>
      <c r="L7" s="15">
        <v>1.5</v>
      </c>
      <c r="M7" s="15">
        <v>2</v>
      </c>
      <c r="N7" s="2">
        <f t="shared" si="0"/>
        <v>8.5</v>
      </c>
      <c r="Q7">
        <v>1</v>
      </c>
      <c r="R7" t="s">
        <v>311</v>
      </c>
    </row>
    <row r="8" spans="1:18" x14ac:dyDescent="0.2">
      <c r="A8">
        <v>4</v>
      </c>
      <c r="B8" t="s">
        <v>21</v>
      </c>
      <c r="C8" t="s">
        <v>22</v>
      </c>
      <c r="D8" s="6">
        <v>1</v>
      </c>
      <c r="E8" s="6">
        <v>2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2</v>
      </c>
      <c r="M8" s="6">
        <v>2</v>
      </c>
      <c r="N8" s="14">
        <f t="shared" si="0"/>
        <v>10</v>
      </c>
      <c r="Q8">
        <v>2</v>
      </c>
      <c r="R8" t="s">
        <v>315</v>
      </c>
    </row>
    <row r="9" spans="1:18" x14ac:dyDescent="0.2">
      <c r="A9">
        <v>5</v>
      </c>
      <c r="B9" t="s">
        <v>23</v>
      </c>
      <c r="C9" t="s">
        <v>24</v>
      </c>
      <c r="D9" s="6">
        <v>1</v>
      </c>
      <c r="E9" s="6">
        <v>2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2</v>
      </c>
      <c r="M9" s="6">
        <v>2</v>
      </c>
      <c r="N9" s="14">
        <f t="shared" si="0"/>
        <v>10</v>
      </c>
      <c r="R9" t="s">
        <v>316</v>
      </c>
    </row>
    <row r="10" spans="1:18" x14ac:dyDescent="0.2">
      <c r="A10">
        <v>6</v>
      </c>
      <c r="B10" t="s">
        <v>25</v>
      </c>
      <c r="C10" t="s">
        <v>26</v>
      </c>
      <c r="D10" s="6">
        <v>1</v>
      </c>
      <c r="E10" s="6">
        <v>2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2</v>
      </c>
      <c r="M10" s="6">
        <v>2</v>
      </c>
      <c r="N10" s="14">
        <f t="shared" si="0"/>
        <v>10</v>
      </c>
      <c r="Q10" s="7" t="s">
        <v>307</v>
      </c>
      <c r="R10" s="7" t="s">
        <v>317</v>
      </c>
    </row>
    <row r="11" spans="1:18" x14ac:dyDescent="0.2">
      <c r="A11" s="3">
        <v>7</v>
      </c>
      <c r="B11" s="3" t="s">
        <v>27</v>
      </c>
      <c r="C11" s="3" t="s">
        <v>28</v>
      </c>
      <c r="D11" s="15">
        <v>1</v>
      </c>
      <c r="E11" s="15">
        <v>3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2</v>
      </c>
      <c r="M11" s="15">
        <v>2</v>
      </c>
      <c r="N11" s="2">
        <f t="shared" si="0"/>
        <v>10</v>
      </c>
      <c r="R11" t="s">
        <v>318</v>
      </c>
    </row>
    <row r="12" spans="1:18" x14ac:dyDescent="0.2">
      <c r="A12" s="3">
        <v>8</v>
      </c>
      <c r="B12" s="3" t="s">
        <v>29</v>
      </c>
      <c r="C12" s="3" t="s">
        <v>30</v>
      </c>
      <c r="D12" s="15">
        <v>1</v>
      </c>
      <c r="E12" s="15">
        <v>3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5">
        <v>2</v>
      </c>
      <c r="M12" s="15">
        <v>2</v>
      </c>
      <c r="N12" s="2">
        <f t="shared" si="0"/>
        <v>10</v>
      </c>
      <c r="Q12" s="7" t="s">
        <v>308</v>
      </c>
      <c r="R12" s="7" t="s">
        <v>319</v>
      </c>
    </row>
    <row r="13" spans="1:18" x14ac:dyDescent="0.2">
      <c r="A13" s="3">
        <v>9</v>
      </c>
      <c r="B13" s="3" t="s">
        <v>31</v>
      </c>
      <c r="C13" s="3" t="s">
        <v>32</v>
      </c>
      <c r="D13" s="15">
        <v>1</v>
      </c>
      <c r="E13" s="15">
        <v>3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15">
        <v>2</v>
      </c>
      <c r="M13" s="15">
        <v>2</v>
      </c>
      <c r="N13" s="2">
        <f t="shared" si="0"/>
        <v>10</v>
      </c>
      <c r="R13" t="s">
        <v>320</v>
      </c>
    </row>
    <row r="14" spans="1:18" x14ac:dyDescent="0.2">
      <c r="A14">
        <v>10</v>
      </c>
      <c r="B14" t="s">
        <v>34</v>
      </c>
      <c r="C14" t="s">
        <v>35</v>
      </c>
      <c r="D14" s="6">
        <v>1</v>
      </c>
      <c r="E14" s="6">
        <v>4</v>
      </c>
      <c r="F14" s="6">
        <v>0.5</v>
      </c>
      <c r="G14" s="6">
        <v>1</v>
      </c>
      <c r="H14" s="6">
        <v>0.5</v>
      </c>
      <c r="I14" s="6">
        <v>1</v>
      </c>
      <c r="J14" s="6">
        <v>1</v>
      </c>
      <c r="K14" s="6">
        <v>1</v>
      </c>
      <c r="L14" s="6">
        <v>1.5</v>
      </c>
      <c r="M14" s="6">
        <v>2</v>
      </c>
      <c r="N14" s="14">
        <f t="shared" si="0"/>
        <v>8.5</v>
      </c>
      <c r="Q14" s="7" t="s">
        <v>309</v>
      </c>
      <c r="R14" s="7" t="s">
        <v>321</v>
      </c>
    </row>
    <row r="15" spans="1:18" x14ac:dyDescent="0.2">
      <c r="A15">
        <v>11</v>
      </c>
      <c r="B15" t="s">
        <v>36</v>
      </c>
      <c r="C15" t="s">
        <v>37</v>
      </c>
      <c r="D15" s="6">
        <v>1</v>
      </c>
      <c r="E15" s="6">
        <v>4</v>
      </c>
      <c r="F15" s="6">
        <v>0.5</v>
      </c>
      <c r="G15" s="6">
        <v>1</v>
      </c>
      <c r="H15" s="6">
        <v>0.5</v>
      </c>
      <c r="I15" s="6">
        <v>1</v>
      </c>
      <c r="J15" s="6">
        <v>1</v>
      </c>
      <c r="K15" s="6">
        <v>1</v>
      </c>
      <c r="L15" s="6">
        <v>1.5</v>
      </c>
      <c r="M15" s="6">
        <v>2</v>
      </c>
      <c r="N15" s="14">
        <f t="shared" si="0"/>
        <v>8.5</v>
      </c>
      <c r="R15" t="s">
        <v>320</v>
      </c>
    </row>
    <row r="16" spans="1:18" x14ac:dyDescent="0.2">
      <c r="A16">
        <v>12</v>
      </c>
      <c r="B16" t="s">
        <v>38</v>
      </c>
      <c r="C16" t="s">
        <v>39</v>
      </c>
      <c r="D16" s="6">
        <v>1</v>
      </c>
      <c r="E16" s="6">
        <v>4</v>
      </c>
      <c r="F16" s="6">
        <v>0.5</v>
      </c>
      <c r="G16" s="6">
        <v>1</v>
      </c>
      <c r="H16" s="6">
        <v>0.5</v>
      </c>
      <c r="I16" s="6">
        <v>1</v>
      </c>
      <c r="J16" s="6">
        <v>1</v>
      </c>
      <c r="K16" s="6">
        <v>1</v>
      </c>
      <c r="L16" s="6">
        <v>1.5</v>
      </c>
      <c r="M16" s="6">
        <v>2</v>
      </c>
      <c r="N16" s="14">
        <f t="shared" si="0"/>
        <v>8.5</v>
      </c>
    </row>
    <row r="17" spans="1:14" x14ac:dyDescent="0.2">
      <c r="A17" s="3">
        <v>13</v>
      </c>
      <c r="B17" s="3" t="s">
        <v>41</v>
      </c>
      <c r="C17" s="3" t="s">
        <v>42</v>
      </c>
      <c r="D17" s="15">
        <v>1</v>
      </c>
      <c r="E17" s="15">
        <v>5</v>
      </c>
      <c r="F17" s="15">
        <v>1</v>
      </c>
      <c r="G17" s="15">
        <v>1</v>
      </c>
      <c r="H17" s="15">
        <v>1</v>
      </c>
      <c r="I17" s="15">
        <v>1</v>
      </c>
      <c r="J17" s="15">
        <v>1</v>
      </c>
      <c r="K17" s="15">
        <v>1</v>
      </c>
      <c r="L17" s="15">
        <v>2</v>
      </c>
      <c r="M17" s="15">
        <v>2</v>
      </c>
      <c r="N17" s="2">
        <f t="shared" si="0"/>
        <v>10</v>
      </c>
    </row>
    <row r="18" spans="1:14" x14ac:dyDescent="0.2">
      <c r="A18" s="3">
        <v>14</v>
      </c>
      <c r="B18" s="3" t="s">
        <v>43</v>
      </c>
      <c r="C18" s="3" t="s">
        <v>44</v>
      </c>
      <c r="D18" s="15">
        <v>1</v>
      </c>
      <c r="E18" s="15">
        <v>5</v>
      </c>
      <c r="F18" s="15">
        <v>1</v>
      </c>
      <c r="G18" s="15">
        <v>1</v>
      </c>
      <c r="H18" s="15">
        <v>1</v>
      </c>
      <c r="I18" s="15">
        <v>1</v>
      </c>
      <c r="J18" s="15">
        <v>1</v>
      </c>
      <c r="K18" s="15">
        <v>1</v>
      </c>
      <c r="L18" s="15">
        <v>2</v>
      </c>
      <c r="M18" s="15">
        <v>2</v>
      </c>
      <c r="N18" s="2">
        <f t="shared" si="0"/>
        <v>10</v>
      </c>
    </row>
    <row r="19" spans="1:14" x14ac:dyDescent="0.2">
      <c r="A19" s="3">
        <v>15</v>
      </c>
      <c r="B19" s="3" t="s">
        <v>45</v>
      </c>
      <c r="C19" s="3" t="s">
        <v>46</v>
      </c>
      <c r="D19" s="15">
        <v>1</v>
      </c>
      <c r="E19" s="15">
        <v>5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2</v>
      </c>
      <c r="M19" s="15">
        <v>2</v>
      </c>
      <c r="N19" s="2">
        <f t="shared" si="0"/>
        <v>10</v>
      </c>
    </row>
    <row r="20" spans="1:14" x14ac:dyDescent="0.2">
      <c r="A20">
        <v>16</v>
      </c>
      <c r="B20" t="s">
        <v>47</v>
      </c>
      <c r="C20" t="s">
        <v>48</v>
      </c>
      <c r="D20" s="6">
        <v>1</v>
      </c>
      <c r="E20" s="6">
        <v>6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2</v>
      </c>
      <c r="M20" s="6">
        <v>2</v>
      </c>
      <c r="N20" s="14">
        <f t="shared" si="0"/>
        <v>10</v>
      </c>
    </row>
    <row r="21" spans="1:14" x14ac:dyDescent="0.2">
      <c r="A21">
        <v>17</v>
      </c>
      <c r="B21" t="s">
        <v>49</v>
      </c>
      <c r="C21" t="s">
        <v>50</v>
      </c>
      <c r="D21" s="6">
        <v>1</v>
      </c>
      <c r="E21" s="6">
        <v>6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2</v>
      </c>
      <c r="M21" s="6">
        <v>2</v>
      </c>
      <c r="N21" s="14">
        <f t="shared" si="0"/>
        <v>10</v>
      </c>
    </row>
    <row r="22" spans="1:14" x14ac:dyDescent="0.2">
      <c r="A22">
        <v>18</v>
      </c>
      <c r="B22" t="s">
        <v>51</v>
      </c>
      <c r="C22" t="s">
        <v>52</v>
      </c>
      <c r="D22" s="6">
        <v>1</v>
      </c>
      <c r="E22" s="6">
        <v>6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2</v>
      </c>
      <c r="M22" s="6">
        <v>2</v>
      </c>
      <c r="N22" s="14">
        <f t="shared" si="0"/>
        <v>10</v>
      </c>
    </row>
    <row r="23" spans="1:14" x14ac:dyDescent="0.2">
      <c r="A23" s="3">
        <v>19</v>
      </c>
      <c r="B23" s="3" t="s">
        <v>53</v>
      </c>
      <c r="C23" s="3" t="s">
        <v>54</v>
      </c>
      <c r="D23" s="15">
        <v>1</v>
      </c>
      <c r="E23" s="15">
        <v>7</v>
      </c>
      <c r="F23" s="15">
        <v>0.5</v>
      </c>
      <c r="G23" s="15">
        <v>1</v>
      </c>
      <c r="H23" s="15">
        <v>0.5</v>
      </c>
      <c r="I23" s="15">
        <v>1</v>
      </c>
      <c r="J23" s="15">
        <v>1</v>
      </c>
      <c r="K23" s="15">
        <v>1</v>
      </c>
      <c r="L23" s="15">
        <v>1.5</v>
      </c>
      <c r="M23" s="15">
        <v>1.5</v>
      </c>
      <c r="N23" s="2">
        <f t="shared" si="0"/>
        <v>8</v>
      </c>
    </row>
    <row r="24" spans="1:14" x14ac:dyDescent="0.2">
      <c r="A24" s="3">
        <v>20</v>
      </c>
      <c r="B24" s="3" t="s">
        <v>55</v>
      </c>
      <c r="C24" s="3" t="s">
        <v>56</v>
      </c>
      <c r="D24" s="15">
        <v>1</v>
      </c>
      <c r="E24" s="15">
        <v>7</v>
      </c>
      <c r="F24" s="15">
        <v>0.5</v>
      </c>
      <c r="G24" s="15">
        <v>1</v>
      </c>
      <c r="H24" s="15">
        <v>0.5</v>
      </c>
      <c r="I24" s="15">
        <v>1</v>
      </c>
      <c r="J24" s="15">
        <v>1</v>
      </c>
      <c r="K24" s="15">
        <v>1</v>
      </c>
      <c r="L24" s="15">
        <v>1.5</v>
      </c>
      <c r="M24" s="15">
        <v>1.5</v>
      </c>
      <c r="N24" s="2">
        <f t="shared" si="0"/>
        <v>8</v>
      </c>
    </row>
    <row r="25" spans="1:14" x14ac:dyDescent="0.2">
      <c r="A25" s="3">
        <v>21</v>
      </c>
      <c r="B25" s="3" t="s">
        <v>57</v>
      </c>
      <c r="C25" s="3" t="s">
        <v>58</v>
      </c>
      <c r="D25" s="15">
        <v>1</v>
      </c>
      <c r="E25" s="15">
        <v>7</v>
      </c>
      <c r="F25" s="15">
        <v>0.5</v>
      </c>
      <c r="G25" s="15">
        <v>1</v>
      </c>
      <c r="H25" s="15">
        <v>0.5</v>
      </c>
      <c r="I25" s="15">
        <v>1</v>
      </c>
      <c r="J25" s="15">
        <v>1</v>
      </c>
      <c r="K25" s="15">
        <v>1</v>
      </c>
      <c r="L25" s="15">
        <v>1.5</v>
      </c>
      <c r="M25" s="15">
        <v>1.5</v>
      </c>
      <c r="N25" s="2">
        <f t="shared" si="0"/>
        <v>8</v>
      </c>
    </row>
    <row r="26" spans="1:14" x14ac:dyDescent="0.2">
      <c r="A26" s="3">
        <v>22</v>
      </c>
      <c r="B26" s="3" t="s">
        <v>59</v>
      </c>
      <c r="C26" s="3" t="s">
        <v>60</v>
      </c>
      <c r="D26" s="15">
        <v>1</v>
      </c>
      <c r="E26" s="15">
        <v>7</v>
      </c>
      <c r="F26" s="15">
        <v>0.5</v>
      </c>
      <c r="G26" s="15">
        <v>1</v>
      </c>
      <c r="H26" s="15">
        <v>0.5</v>
      </c>
      <c r="I26" s="15">
        <v>1</v>
      </c>
      <c r="J26" s="15">
        <v>1</v>
      </c>
      <c r="K26" s="15">
        <v>1</v>
      </c>
      <c r="L26" s="15">
        <v>1.5</v>
      </c>
      <c r="M26" s="15">
        <v>1.5</v>
      </c>
      <c r="N26" s="2">
        <f t="shared" si="0"/>
        <v>8</v>
      </c>
    </row>
    <row r="27" spans="1:14" x14ac:dyDescent="0.2">
      <c r="A27">
        <v>23</v>
      </c>
      <c r="B27" t="s">
        <v>61</v>
      </c>
      <c r="C27" t="s">
        <v>62</v>
      </c>
      <c r="D27" s="6">
        <v>1</v>
      </c>
      <c r="E27" s="6">
        <v>8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2</v>
      </c>
      <c r="M27" s="6">
        <v>2</v>
      </c>
      <c r="N27" s="14">
        <f t="shared" si="0"/>
        <v>10</v>
      </c>
    </row>
    <row r="28" spans="1:14" x14ac:dyDescent="0.2">
      <c r="A28">
        <v>24</v>
      </c>
      <c r="B28" t="s">
        <v>63</v>
      </c>
      <c r="C28" t="s">
        <v>64</v>
      </c>
      <c r="D28" s="6">
        <v>1</v>
      </c>
      <c r="E28" s="6">
        <v>8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2</v>
      </c>
      <c r="M28" s="6">
        <v>2</v>
      </c>
      <c r="N28" s="14">
        <f t="shared" si="0"/>
        <v>10</v>
      </c>
    </row>
    <row r="29" spans="1:14" x14ac:dyDescent="0.2">
      <c r="A29">
        <v>25</v>
      </c>
      <c r="B29" t="s">
        <v>65</v>
      </c>
      <c r="C29" t="s">
        <v>66</v>
      </c>
      <c r="D29" s="6">
        <v>1</v>
      </c>
      <c r="E29" s="6">
        <v>8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2</v>
      </c>
      <c r="M29" s="6">
        <v>2</v>
      </c>
      <c r="N29" s="14">
        <f t="shared" si="0"/>
        <v>10</v>
      </c>
    </row>
    <row r="30" spans="1:14" x14ac:dyDescent="0.2">
      <c r="A30">
        <v>26</v>
      </c>
      <c r="B30" t="s">
        <v>67</v>
      </c>
      <c r="C30" t="s">
        <v>68</v>
      </c>
      <c r="D30" s="6">
        <v>1</v>
      </c>
      <c r="E30" s="6">
        <v>8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2</v>
      </c>
      <c r="M30" s="6">
        <v>2</v>
      </c>
      <c r="N30" s="14">
        <f t="shared" si="0"/>
        <v>10</v>
      </c>
    </row>
    <row r="31" spans="1:14" x14ac:dyDescent="0.2">
      <c r="A31" s="3">
        <v>27</v>
      </c>
      <c r="B31" s="3" t="s">
        <v>69</v>
      </c>
      <c r="C31" s="3" t="s">
        <v>70</v>
      </c>
      <c r="D31" s="15">
        <v>1</v>
      </c>
      <c r="E31" s="15">
        <v>9</v>
      </c>
      <c r="F31" s="15">
        <v>1</v>
      </c>
      <c r="G31" s="15">
        <v>1</v>
      </c>
      <c r="H31" s="15">
        <v>1</v>
      </c>
      <c r="I31" s="15">
        <v>1</v>
      </c>
      <c r="J31" s="15">
        <v>1</v>
      </c>
      <c r="K31" s="15">
        <v>1</v>
      </c>
      <c r="L31" s="15">
        <v>2</v>
      </c>
      <c r="M31" s="15">
        <v>2</v>
      </c>
      <c r="N31" s="2">
        <f t="shared" si="0"/>
        <v>10</v>
      </c>
    </row>
    <row r="32" spans="1:14" x14ac:dyDescent="0.2">
      <c r="A32" s="3">
        <v>28</v>
      </c>
      <c r="B32" s="3" t="s">
        <v>71</v>
      </c>
      <c r="C32" s="3" t="s">
        <v>72</v>
      </c>
      <c r="D32" s="15">
        <v>1</v>
      </c>
      <c r="E32" s="15">
        <v>9</v>
      </c>
      <c r="F32" s="15">
        <v>1</v>
      </c>
      <c r="G32" s="15">
        <v>1</v>
      </c>
      <c r="H32" s="15">
        <v>1</v>
      </c>
      <c r="I32" s="15">
        <v>1</v>
      </c>
      <c r="J32" s="15">
        <v>1</v>
      </c>
      <c r="K32" s="15">
        <v>1</v>
      </c>
      <c r="L32" s="15">
        <v>2</v>
      </c>
      <c r="M32" s="15">
        <v>2</v>
      </c>
      <c r="N32" s="2">
        <f t="shared" si="0"/>
        <v>10</v>
      </c>
    </row>
    <row r="33" spans="1:18" x14ac:dyDescent="0.2">
      <c r="A33" s="3">
        <v>29</v>
      </c>
      <c r="B33" s="3" t="s">
        <v>73</v>
      </c>
      <c r="C33" s="3" t="s">
        <v>74</v>
      </c>
      <c r="D33" s="15">
        <v>1</v>
      </c>
      <c r="E33" s="15">
        <v>9</v>
      </c>
      <c r="F33" s="15">
        <v>1</v>
      </c>
      <c r="G33" s="15">
        <v>1</v>
      </c>
      <c r="H33" s="15">
        <v>1</v>
      </c>
      <c r="I33" s="15">
        <v>1</v>
      </c>
      <c r="J33" s="15">
        <v>1</v>
      </c>
      <c r="K33" s="15">
        <v>1</v>
      </c>
      <c r="L33" s="15">
        <v>2</v>
      </c>
      <c r="M33" s="15">
        <v>2</v>
      </c>
      <c r="N33" s="2">
        <f t="shared" si="0"/>
        <v>10</v>
      </c>
    </row>
    <row r="34" spans="1:18" x14ac:dyDescent="0.2">
      <c r="A34" s="3">
        <v>30</v>
      </c>
      <c r="B34" s="3" t="s">
        <v>75</v>
      </c>
      <c r="C34" s="3" t="s">
        <v>76</v>
      </c>
      <c r="D34" s="15">
        <v>1</v>
      </c>
      <c r="E34" s="15">
        <v>9</v>
      </c>
      <c r="F34" s="15">
        <v>1</v>
      </c>
      <c r="G34" s="15">
        <v>1</v>
      </c>
      <c r="H34" s="15">
        <v>1</v>
      </c>
      <c r="I34" s="15">
        <v>1</v>
      </c>
      <c r="J34" s="15">
        <v>1</v>
      </c>
      <c r="K34" s="15">
        <v>1</v>
      </c>
      <c r="L34" s="15">
        <v>2</v>
      </c>
      <c r="M34" s="15">
        <v>2</v>
      </c>
      <c r="N34" s="2">
        <f t="shared" si="0"/>
        <v>10</v>
      </c>
    </row>
    <row r="35" spans="1:18" x14ac:dyDescent="0.2">
      <c r="F35" s="6"/>
    </row>
    <row r="37" spans="1:18" x14ac:dyDescent="0.2">
      <c r="A37" s="12" t="s">
        <v>1</v>
      </c>
      <c r="B37" s="12" t="s">
        <v>2</v>
      </c>
      <c r="C37" s="11" t="s">
        <v>3</v>
      </c>
      <c r="D37" s="12" t="s">
        <v>4</v>
      </c>
      <c r="E37" s="12" t="s">
        <v>5</v>
      </c>
      <c r="F37" s="28" t="s">
        <v>305</v>
      </c>
      <c r="G37" s="26"/>
      <c r="H37" s="26" t="s">
        <v>306</v>
      </c>
      <c r="I37" s="26"/>
      <c r="J37" s="10" t="s">
        <v>307</v>
      </c>
      <c r="K37" s="10" t="s">
        <v>308</v>
      </c>
      <c r="L37" s="10" t="s">
        <v>309</v>
      </c>
      <c r="M37" s="26" t="s">
        <v>11</v>
      </c>
      <c r="N37" s="26" t="s">
        <v>12</v>
      </c>
      <c r="Q37" s="7" t="s">
        <v>305</v>
      </c>
      <c r="R37" s="7" t="s">
        <v>310</v>
      </c>
    </row>
    <row r="38" spans="1:18" x14ac:dyDescent="0.2">
      <c r="D38" s="6"/>
      <c r="E38" s="6"/>
      <c r="F38" s="10">
        <v>1</v>
      </c>
      <c r="G38" s="5">
        <v>2</v>
      </c>
      <c r="H38" s="5"/>
      <c r="I38" s="5"/>
      <c r="J38" s="5"/>
      <c r="K38" s="5"/>
      <c r="L38" s="10"/>
      <c r="M38" s="26"/>
      <c r="N38" s="26"/>
      <c r="Q38">
        <v>1</v>
      </c>
      <c r="R38" t="s">
        <v>311</v>
      </c>
    </row>
    <row r="39" spans="1:18" x14ac:dyDescent="0.2">
      <c r="D39" s="6"/>
      <c r="E39" s="6"/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2</v>
      </c>
      <c r="M39" s="4">
        <v>2</v>
      </c>
      <c r="N39" s="14">
        <f t="shared" ref="N39:N69" si="1">SUM(F39:M39)</f>
        <v>10</v>
      </c>
      <c r="Q39">
        <v>2</v>
      </c>
      <c r="R39" t="s">
        <v>312</v>
      </c>
    </row>
    <row r="40" spans="1:18" x14ac:dyDescent="0.2">
      <c r="A40" s="3">
        <v>1</v>
      </c>
      <c r="B40" s="3" t="s">
        <v>77</v>
      </c>
      <c r="C40" s="3" t="s">
        <v>78</v>
      </c>
      <c r="D40" s="15">
        <v>2</v>
      </c>
      <c r="E40" s="15">
        <v>1</v>
      </c>
      <c r="F40" s="15">
        <v>1</v>
      </c>
      <c r="G40" s="15">
        <v>1</v>
      </c>
      <c r="H40" s="15">
        <v>1</v>
      </c>
      <c r="I40" s="15">
        <v>1</v>
      </c>
      <c r="J40" s="15">
        <v>1</v>
      </c>
      <c r="K40" s="15">
        <v>1</v>
      </c>
      <c r="L40" s="15">
        <v>1.5</v>
      </c>
      <c r="M40" s="15">
        <v>2</v>
      </c>
      <c r="N40" s="2">
        <f t="shared" si="1"/>
        <v>9.5</v>
      </c>
      <c r="R40" t="s">
        <v>313</v>
      </c>
    </row>
    <row r="41" spans="1:18" x14ac:dyDescent="0.2">
      <c r="A41" s="3">
        <v>2</v>
      </c>
      <c r="B41" s="3" t="s">
        <v>79</v>
      </c>
      <c r="C41" s="3" t="s">
        <v>80</v>
      </c>
      <c r="D41" s="15">
        <v>2</v>
      </c>
      <c r="E41" s="15">
        <v>1</v>
      </c>
      <c r="F41" s="15">
        <v>1</v>
      </c>
      <c r="G41" s="15">
        <v>1</v>
      </c>
      <c r="H41" s="15">
        <v>1</v>
      </c>
      <c r="I41" s="15">
        <v>1</v>
      </c>
      <c r="J41" s="15">
        <v>1</v>
      </c>
      <c r="K41" s="15">
        <v>1</v>
      </c>
      <c r="L41" s="15">
        <v>1.5</v>
      </c>
      <c r="M41" s="15">
        <v>2</v>
      </c>
      <c r="N41" s="2">
        <f t="shared" si="1"/>
        <v>9.5</v>
      </c>
      <c r="Q41" s="7" t="s">
        <v>306</v>
      </c>
      <c r="R41" s="7" t="s">
        <v>314</v>
      </c>
    </row>
    <row r="42" spans="1:18" x14ac:dyDescent="0.2">
      <c r="A42" s="3">
        <v>3</v>
      </c>
      <c r="B42" s="3" t="s">
        <v>81</v>
      </c>
      <c r="C42" s="3" t="s">
        <v>82</v>
      </c>
      <c r="D42" s="15">
        <v>2</v>
      </c>
      <c r="E42" s="15">
        <v>1</v>
      </c>
      <c r="F42" s="15">
        <v>1</v>
      </c>
      <c r="G42" s="15">
        <v>1</v>
      </c>
      <c r="H42" s="15">
        <v>1</v>
      </c>
      <c r="I42" s="15">
        <v>1</v>
      </c>
      <c r="J42" s="15">
        <v>1</v>
      </c>
      <c r="K42" s="15">
        <v>1</v>
      </c>
      <c r="L42" s="15">
        <v>1.5</v>
      </c>
      <c r="M42" s="15">
        <v>2</v>
      </c>
      <c r="N42" s="2">
        <f t="shared" si="1"/>
        <v>9.5</v>
      </c>
      <c r="Q42">
        <v>1</v>
      </c>
      <c r="R42" t="s">
        <v>311</v>
      </c>
    </row>
    <row r="43" spans="1:18" x14ac:dyDescent="0.2">
      <c r="A43">
        <v>4</v>
      </c>
      <c r="B43" t="s">
        <v>83</v>
      </c>
      <c r="C43" t="s">
        <v>84</v>
      </c>
      <c r="D43" s="6">
        <v>2</v>
      </c>
      <c r="E43" s="6">
        <v>2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2</v>
      </c>
      <c r="M43" s="6">
        <v>2</v>
      </c>
      <c r="N43" s="14">
        <f t="shared" si="1"/>
        <v>10</v>
      </c>
      <c r="Q43">
        <v>2</v>
      </c>
      <c r="R43" t="s">
        <v>315</v>
      </c>
    </row>
    <row r="44" spans="1:18" x14ac:dyDescent="0.2">
      <c r="A44">
        <v>5</v>
      </c>
      <c r="B44" t="s">
        <v>85</v>
      </c>
      <c r="C44" t="s">
        <v>86</v>
      </c>
      <c r="D44" s="6">
        <v>2</v>
      </c>
      <c r="E44" s="6">
        <v>2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2</v>
      </c>
      <c r="M44" s="6">
        <v>2</v>
      </c>
      <c r="N44" s="14">
        <f t="shared" si="1"/>
        <v>10</v>
      </c>
      <c r="R44" t="s">
        <v>316</v>
      </c>
    </row>
    <row r="45" spans="1:18" x14ac:dyDescent="0.2">
      <c r="A45">
        <v>6</v>
      </c>
      <c r="B45" t="s">
        <v>87</v>
      </c>
      <c r="C45" t="s">
        <v>88</v>
      </c>
      <c r="D45" s="6">
        <v>2</v>
      </c>
      <c r="E45" s="6">
        <v>2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2</v>
      </c>
      <c r="M45" s="6">
        <v>2</v>
      </c>
      <c r="N45" s="14">
        <f t="shared" si="1"/>
        <v>10</v>
      </c>
      <c r="Q45" s="7" t="s">
        <v>307</v>
      </c>
      <c r="R45" s="7" t="s">
        <v>317</v>
      </c>
    </row>
    <row r="46" spans="1:18" x14ac:dyDescent="0.2">
      <c r="A46" s="3">
        <v>7</v>
      </c>
      <c r="B46" s="3" t="s">
        <v>89</v>
      </c>
      <c r="C46" s="3" t="s">
        <v>90</v>
      </c>
      <c r="D46" s="15">
        <v>2</v>
      </c>
      <c r="E46" s="15">
        <v>3</v>
      </c>
      <c r="F46" s="15">
        <v>1</v>
      </c>
      <c r="G46" s="15">
        <v>1</v>
      </c>
      <c r="H46" s="15">
        <v>1</v>
      </c>
      <c r="I46" s="15">
        <v>1</v>
      </c>
      <c r="J46" s="15">
        <v>1</v>
      </c>
      <c r="K46" s="15">
        <v>1</v>
      </c>
      <c r="L46" s="15">
        <v>2</v>
      </c>
      <c r="M46" s="15">
        <v>2</v>
      </c>
      <c r="N46" s="2">
        <f t="shared" si="1"/>
        <v>10</v>
      </c>
      <c r="R46" t="s">
        <v>318</v>
      </c>
    </row>
    <row r="47" spans="1:18" x14ac:dyDescent="0.2">
      <c r="A47" s="3">
        <v>8</v>
      </c>
      <c r="B47" s="3" t="s">
        <v>91</v>
      </c>
      <c r="C47" s="3" t="s">
        <v>92</v>
      </c>
      <c r="D47" s="15">
        <v>2</v>
      </c>
      <c r="E47" s="15">
        <v>3</v>
      </c>
      <c r="F47" s="15">
        <v>1</v>
      </c>
      <c r="G47" s="15">
        <v>1</v>
      </c>
      <c r="H47" s="15">
        <v>1</v>
      </c>
      <c r="I47" s="15">
        <v>1</v>
      </c>
      <c r="J47" s="15">
        <v>1</v>
      </c>
      <c r="K47" s="15">
        <v>1</v>
      </c>
      <c r="L47" s="15">
        <v>2</v>
      </c>
      <c r="M47" s="15">
        <v>2</v>
      </c>
      <c r="N47" s="2">
        <f t="shared" si="1"/>
        <v>10</v>
      </c>
      <c r="Q47" s="7" t="s">
        <v>308</v>
      </c>
      <c r="R47" s="7" t="s">
        <v>319</v>
      </c>
    </row>
    <row r="48" spans="1:18" x14ac:dyDescent="0.2">
      <c r="A48" s="3">
        <v>9</v>
      </c>
      <c r="B48" s="3" t="s">
        <v>93</v>
      </c>
      <c r="C48" s="3" t="s">
        <v>94</v>
      </c>
      <c r="D48" s="15">
        <v>2</v>
      </c>
      <c r="E48" s="15">
        <v>3</v>
      </c>
      <c r="F48" s="15">
        <v>1</v>
      </c>
      <c r="G48" s="15">
        <v>1</v>
      </c>
      <c r="H48" s="15">
        <v>1</v>
      </c>
      <c r="I48" s="15">
        <v>1</v>
      </c>
      <c r="J48" s="15">
        <v>1</v>
      </c>
      <c r="K48" s="15">
        <v>1</v>
      </c>
      <c r="L48" s="15">
        <v>2</v>
      </c>
      <c r="M48" s="15">
        <v>2</v>
      </c>
      <c r="N48" s="2">
        <f t="shared" si="1"/>
        <v>10</v>
      </c>
      <c r="R48" t="s">
        <v>320</v>
      </c>
    </row>
    <row r="49" spans="1:18" x14ac:dyDescent="0.2">
      <c r="A49">
        <v>10</v>
      </c>
      <c r="B49" t="s">
        <v>95</v>
      </c>
      <c r="C49" t="s">
        <v>96</v>
      </c>
      <c r="D49" s="6">
        <v>2</v>
      </c>
      <c r="E49" s="6">
        <v>4</v>
      </c>
      <c r="F49" s="6">
        <v>0.5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2</v>
      </c>
      <c r="M49" s="6">
        <v>2</v>
      </c>
      <c r="N49" s="1">
        <f t="shared" si="1"/>
        <v>9.5</v>
      </c>
      <c r="Q49" s="7" t="s">
        <v>309</v>
      </c>
      <c r="R49" s="7" t="s">
        <v>321</v>
      </c>
    </row>
    <row r="50" spans="1:18" x14ac:dyDescent="0.2">
      <c r="A50">
        <v>11</v>
      </c>
      <c r="B50" t="s">
        <v>97</v>
      </c>
      <c r="C50" t="s">
        <v>98</v>
      </c>
      <c r="D50" s="6">
        <v>2</v>
      </c>
      <c r="E50" s="6">
        <v>4</v>
      </c>
      <c r="F50" s="6">
        <v>0.5</v>
      </c>
      <c r="G50" s="6">
        <v>1</v>
      </c>
      <c r="H50" s="6">
        <v>1</v>
      </c>
      <c r="I50" s="6">
        <v>1</v>
      </c>
      <c r="J50" s="6">
        <v>1</v>
      </c>
      <c r="K50" s="6">
        <v>1</v>
      </c>
      <c r="L50" s="6">
        <v>2</v>
      </c>
      <c r="M50" s="6">
        <v>2</v>
      </c>
      <c r="N50" s="14">
        <f t="shared" si="1"/>
        <v>9.5</v>
      </c>
      <c r="R50" t="s">
        <v>320</v>
      </c>
    </row>
    <row r="51" spans="1:18" x14ac:dyDescent="0.2">
      <c r="A51">
        <v>12</v>
      </c>
      <c r="B51" t="s">
        <v>99</v>
      </c>
      <c r="C51" t="s">
        <v>100</v>
      </c>
      <c r="D51" s="6">
        <v>2</v>
      </c>
      <c r="E51" s="6">
        <v>4</v>
      </c>
      <c r="F51" s="6">
        <v>0.5</v>
      </c>
      <c r="G51" s="6">
        <v>1</v>
      </c>
      <c r="H51" s="6">
        <v>1</v>
      </c>
      <c r="I51" s="6">
        <v>1</v>
      </c>
      <c r="J51" s="6">
        <v>1</v>
      </c>
      <c r="K51" s="6">
        <v>1</v>
      </c>
      <c r="L51" s="6">
        <v>2</v>
      </c>
      <c r="M51" s="6">
        <v>2</v>
      </c>
      <c r="N51" s="14">
        <f t="shared" si="1"/>
        <v>9.5</v>
      </c>
    </row>
    <row r="52" spans="1:18" x14ac:dyDescent="0.2">
      <c r="A52" s="3">
        <v>13</v>
      </c>
      <c r="B52" s="3" t="s">
        <v>101</v>
      </c>
      <c r="C52" s="3" t="s">
        <v>102</v>
      </c>
      <c r="D52" s="15">
        <v>2</v>
      </c>
      <c r="E52" s="15">
        <v>5</v>
      </c>
      <c r="F52" s="15">
        <v>1</v>
      </c>
      <c r="G52" s="15">
        <v>1</v>
      </c>
      <c r="H52" s="15">
        <v>1</v>
      </c>
      <c r="I52" s="15">
        <v>1</v>
      </c>
      <c r="J52" s="15">
        <v>1</v>
      </c>
      <c r="K52" s="15">
        <v>1</v>
      </c>
      <c r="L52" s="15">
        <v>1.5</v>
      </c>
      <c r="M52" s="15">
        <v>2</v>
      </c>
      <c r="N52" s="2">
        <f t="shared" si="1"/>
        <v>9.5</v>
      </c>
    </row>
    <row r="53" spans="1:18" x14ac:dyDescent="0.2">
      <c r="A53" s="3">
        <v>14</v>
      </c>
      <c r="B53" s="3" t="s">
        <v>103</v>
      </c>
      <c r="C53" s="3" t="s">
        <v>104</v>
      </c>
      <c r="D53" s="15">
        <v>2</v>
      </c>
      <c r="E53" s="15">
        <v>5</v>
      </c>
      <c r="F53" s="15">
        <v>1</v>
      </c>
      <c r="G53" s="15">
        <v>1</v>
      </c>
      <c r="H53" s="15">
        <v>1</v>
      </c>
      <c r="I53" s="15">
        <v>1</v>
      </c>
      <c r="J53" s="15">
        <v>1</v>
      </c>
      <c r="K53" s="15">
        <v>1</v>
      </c>
      <c r="L53" s="15">
        <v>1.5</v>
      </c>
      <c r="M53" s="15">
        <v>2</v>
      </c>
      <c r="N53" s="2">
        <f t="shared" si="1"/>
        <v>9.5</v>
      </c>
    </row>
    <row r="54" spans="1:18" x14ac:dyDescent="0.2">
      <c r="A54" s="3">
        <v>15</v>
      </c>
      <c r="B54" s="3" t="s">
        <v>105</v>
      </c>
      <c r="C54" s="3" t="s">
        <v>106</v>
      </c>
      <c r="D54" s="15">
        <v>2</v>
      </c>
      <c r="E54" s="15">
        <v>5</v>
      </c>
      <c r="F54" s="15">
        <v>1</v>
      </c>
      <c r="G54" s="15">
        <v>1</v>
      </c>
      <c r="H54" s="15">
        <v>1</v>
      </c>
      <c r="I54" s="15">
        <v>1</v>
      </c>
      <c r="J54" s="15">
        <v>1</v>
      </c>
      <c r="K54" s="15">
        <v>1</v>
      </c>
      <c r="L54" s="15">
        <v>1.5</v>
      </c>
      <c r="M54" s="15">
        <v>2</v>
      </c>
      <c r="N54" s="2">
        <f t="shared" si="1"/>
        <v>9.5</v>
      </c>
    </row>
    <row r="55" spans="1:18" x14ac:dyDescent="0.2">
      <c r="A55">
        <v>16</v>
      </c>
      <c r="B55" t="s">
        <v>107</v>
      </c>
      <c r="C55" t="s">
        <v>108</v>
      </c>
      <c r="D55" s="6">
        <v>2</v>
      </c>
      <c r="E55" s="6">
        <v>6</v>
      </c>
      <c r="F55" s="6">
        <v>0.5</v>
      </c>
      <c r="G55" s="6">
        <v>1</v>
      </c>
      <c r="H55" s="6">
        <v>0.5</v>
      </c>
      <c r="I55" s="6">
        <v>1</v>
      </c>
      <c r="J55" s="6">
        <v>1</v>
      </c>
      <c r="K55" s="6">
        <v>1</v>
      </c>
      <c r="L55" s="6">
        <v>1.5</v>
      </c>
      <c r="M55" s="6">
        <v>2</v>
      </c>
      <c r="N55" s="14">
        <f t="shared" si="1"/>
        <v>8.5</v>
      </c>
    </row>
    <row r="56" spans="1:18" x14ac:dyDescent="0.2">
      <c r="A56">
        <v>17</v>
      </c>
      <c r="B56" t="s">
        <v>109</v>
      </c>
      <c r="C56" t="s">
        <v>110</v>
      </c>
      <c r="D56" s="6">
        <v>2</v>
      </c>
      <c r="E56" s="6">
        <v>6</v>
      </c>
      <c r="F56" s="6">
        <v>0.5</v>
      </c>
      <c r="G56" s="6">
        <v>1</v>
      </c>
      <c r="H56" s="6">
        <v>0.5</v>
      </c>
      <c r="I56" s="6">
        <v>1</v>
      </c>
      <c r="J56" s="6">
        <v>1</v>
      </c>
      <c r="K56" s="6">
        <v>1</v>
      </c>
      <c r="L56" s="6">
        <v>1.5</v>
      </c>
      <c r="M56" s="6">
        <v>2</v>
      </c>
      <c r="N56" s="14">
        <f t="shared" si="1"/>
        <v>8.5</v>
      </c>
    </row>
    <row r="57" spans="1:18" x14ac:dyDescent="0.2">
      <c r="A57">
        <v>18</v>
      </c>
      <c r="B57" t="s">
        <v>111</v>
      </c>
      <c r="C57" t="s">
        <v>112</v>
      </c>
      <c r="D57" s="6">
        <v>2</v>
      </c>
      <c r="E57" s="6">
        <v>6</v>
      </c>
      <c r="F57" s="6">
        <v>0.5</v>
      </c>
      <c r="G57" s="6">
        <v>1</v>
      </c>
      <c r="H57" s="6">
        <v>0.5</v>
      </c>
      <c r="I57" s="6">
        <v>1</v>
      </c>
      <c r="J57" s="6">
        <v>1</v>
      </c>
      <c r="K57" s="6">
        <v>1</v>
      </c>
      <c r="L57" s="6">
        <v>1.5</v>
      </c>
      <c r="M57" s="6">
        <v>2</v>
      </c>
      <c r="N57" s="14">
        <f t="shared" si="1"/>
        <v>8.5</v>
      </c>
    </row>
    <row r="58" spans="1:18" x14ac:dyDescent="0.2">
      <c r="A58" s="3">
        <v>19</v>
      </c>
      <c r="B58" s="3" t="s">
        <v>113</v>
      </c>
      <c r="C58" s="3" t="s">
        <v>114</v>
      </c>
      <c r="D58" s="15">
        <v>2</v>
      </c>
      <c r="E58" s="15">
        <v>7</v>
      </c>
      <c r="F58" s="15">
        <v>0.5</v>
      </c>
      <c r="G58" s="15">
        <v>1</v>
      </c>
      <c r="H58" s="15">
        <v>1</v>
      </c>
      <c r="I58" s="15">
        <v>1</v>
      </c>
      <c r="J58" s="15">
        <v>0.5</v>
      </c>
      <c r="K58" s="15">
        <v>1</v>
      </c>
      <c r="L58" s="15">
        <v>2</v>
      </c>
      <c r="M58" s="15">
        <v>2</v>
      </c>
      <c r="N58" s="2">
        <f t="shared" si="1"/>
        <v>9</v>
      </c>
    </row>
    <row r="59" spans="1:18" x14ac:dyDescent="0.2">
      <c r="A59" s="3">
        <v>20</v>
      </c>
      <c r="B59" s="3" t="s">
        <v>115</v>
      </c>
      <c r="C59" s="3" t="s">
        <v>116</v>
      </c>
      <c r="D59" s="15">
        <v>2</v>
      </c>
      <c r="E59" s="15">
        <v>7</v>
      </c>
      <c r="F59" s="15">
        <v>0.5</v>
      </c>
      <c r="G59" s="15">
        <v>1</v>
      </c>
      <c r="H59" s="15">
        <v>1</v>
      </c>
      <c r="I59" s="15">
        <v>1</v>
      </c>
      <c r="J59" s="15">
        <v>0.5</v>
      </c>
      <c r="K59" s="15">
        <v>1</v>
      </c>
      <c r="L59" s="15">
        <v>2</v>
      </c>
      <c r="M59" s="15">
        <v>2</v>
      </c>
      <c r="N59" s="2">
        <f t="shared" si="1"/>
        <v>9</v>
      </c>
    </row>
    <row r="60" spans="1:18" x14ac:dyDescent="0.2">
      <c r="A60" s="3">
        <v>21</v>
      </c>
      <c r="B60" s="3" t="s">
        <v>117</v>
      </c>
      <c r="C60" s="3" t="s">
        <v>118</v>
      </c>
      <c r="D60" s="15">
        <v>2</v>
      </c>
      <c r="E60" s="15">
        <v>7</v>
      </c>
      <c r="F60" s="15">
        <v>0.5</v>
      </c>
      <c r="G60" s="15">
        <v>1</v>
      </c>
      <c r="H60" s="15">
        <v>1</v>
      </c>
      <c r="I60" s="15">
        <v>1</v>
      </c>
      <c r="J60" s="15">
        <v>0.5</v>
      </c>
      <c r="K60" s="15">
        <v>1</v>
      </c>
      <c r="L60" s="15">
        <v>2</v>
      </c>
      <c r="M60" s="15">
        <v>2</v>
      </c>
      <c r="N60" s="2">
        <f t="shared" si="1"/>
        <v>9</v>
      </c>
    </row>
    <row r="61" spans="1:18" x14ac:dyDescent="0.2">
      <c r="A61" s="3">
        <v>22</v>
      </c>
      <c r="B61" s="3" t="s">
        <v>119</v>
      </c>
      <c r="C61" s="3" t="s">
        <v>120</v>
      </c>
      <c r="D61" s="15">
        <v>2</v>
      </c>
      <c r="E61" s="15">
        <v>7</v>
      </c>
      <c r="F61" s="15">
        <v>0.5</v>
      </c>
      <c r="G61" s="15">
        <v>1</v>
      </c>
      <c r="H61" s="15">
        <v>1</v>
      </c>
      <c r="I61" s="15">
        <v>1</v>
      </c>
      <c r="J61" s="15">
        <v>0.5</v>
      </c>
      <c r="K61" s="15">
        <v>1</v>
      </c>
      <c r="L61" s="15">
        <v>2</v>
      </c>
      <c r="M61" s="15">
        <v>2</v>
      </c>
      <c r="N61" s="2">
        <f t="shared" si="1"/>
        <v>9</v>
      </c>
    </row>
    <row r="62" spans="1:18" x14ac:dyDescent="0.2">
      <c r="A62">
        <v>23</v>
      </c>
      <c r="B62" t="s">
        <v>121</v>
      </c>
      <c r="C62" t="s">
        <v>122</v>
      </c>
      <c r="D62" s="6">
        <v>2</v>
      </c>
      <c r="E62" s="6">
        <v>8</v>
      </c>
      <c r="F62" s="6">
        <v>1</v>
      </c>
      <c r="G62" s="6">
        <v>1</v>
      </c>
      <c r="H62" s="6">
        <v>1</v>
      </c>
      <c r="I62" s="6">
        <v>1</v>
      </c>
      <c r="J62" s="6">
        <v>0.5</v>
      </c>
      <c r="K62" s="6">
        <v>0.5</v>
      </c>
      <c r="L62" s="6">
        <v>1</v>
      </c>
      <c r="M62" s="6">
        <v>2</v>
      </c>
      <c r="N62" s="14">
        <f t="shared" si="1"/>
        <v>8</v>
      </c>
    </row>
    <row r="63" spans="1:18" x14ac:dyDescent="0.2">
      <c r="A63">
        <v>24</v>
      </c>
      <c r="B63" t="s">
        <v>123</v>
      </c>
      <c r="C63" t="s">
        <v>124</v>
      </c>
      <c r="D63" s="6">
        <v>2</v>
      </c>
      <c r="E63" s="6">
        <v>8</v>
      </c>
      <c r="F63" s="6">
        <v>1</v>
      </c>
      <c r="G63" s="6">
        <v>1</v>
      </c>
      <c r="H63" s="6">
        <v>1</v>
      </c>
      <c r="I63" s="6">
        <v>1</v>
      </c>
      <c r="J63" s="6">
        <v>0.5</v>
      </c>
      <c r="K63" s="6">
        <v>0.5</v>
      </c>
      <c r="L63" s="6">
        <v>1</v>
      </c>
      <c r="M63" s="6">
        <v>2</v>
      </c>
      <c r="N63" s="14">
        <f t="shared" si="1"/>
        <v>8</v>
      </c>
    </row>
    <row r="64" spans="1:18" x14ac:dyDescent="0.2">
      <c r="A64">
        <v>25</v>
      </c>
      <c r="B64" t="s">
        <v>125</v>
      </c>
      <c r="C64" t="s">
        <v>126</v>
      </c>
      <c r="D64" s="6">
        <v>2</v>
      </c>
      <c r="E64" s="6">
        <v>8</v>
      </c>
      <c r="F64" s="6">
        <v>1</v>
      </c>
      <c r="G64" s="6">
        <v>1</v>
      </c>
      <c r="H64" s="6">
        <v>1</v>
      </c>
      <c r="I64" s="6">
        <v>1</v>
      </c>
      <c r="J64" s="6">
        <v>0.5</v>
      </c>
      <c r="K64" s="6">
        <v>0.5</v>
      </c>
      <c r="L64" s="6">
        <v>1</v>
      </c>
      <c r="M64" s="6">
        <v>2</v>
      </c>
      <c r="N64" s="14">
        <f t="shared" si="1"/>
        <v>8</v>
      </c>
    </row>
    <row r="65" spans="1:18" x14ac:dyDescent="0.2">
      <c r="A65">
        <v>26</v>
      </c>
      <c r="B65" t="s">
        <v>127</v>
      </c>
      <c r="C65" t="s">
        <v>128</v>
      </c>
      <c r="D65" s="6">
        <v>2</v>
      </c>
      <c r="E65" s="6">
        <v>8</v>
      </c>
      <c r="F65" s="6">
        <v>1</v>
      </c>
      <c r="G65" s="6">
        <v>1</v>
      </c>
      <c r="H65" s="6">
        <v>1</v>
      </c>
      <c r="I65" s="6">
        <v>1</v>
      </c>
      <c r="J65" s="6">
        <v>0.5</v>
      </c>
      <c r="K65" s="6">
        <v>0.5</v>
      </c>
      <c r="L65" s="6">
        <v>1</v>
      </c>
      <c r="M65" s="6">
        <v>2</v>
      </c>
      <c r="N65" s="14">
        <f t="shared" si="1"/>
        <v>8</v>
      </c>
    </row>
    <row r="66" spans="1:18" x14ac:dyDescent="0.2">
      <c r="A66" s="3">
        <v>27</v>
      </c>
      <c r="B66" s="3" t="s">
        <v>129</v>
      </c>
      <c r="C66" s="3" t="s">
        <v>130</v>
      </c>
      <c r="D66" s="15">
        <v>2</v>
      </c>
      <c r="E66" s="15">
        <v>9</v>
      </c>
      <c r="F66" s="15">
        <v>1</v>
      </c>
      <c r="G66" s="15">
        <v>1</v>
      </c>
      <c r="H66" s="15">
        <v>1</v>
      </c>
      <c r="I66" s="15">
        <v>1</v>
      </c>
      <c r="J66" s="15">
        <v>0.5</v>
      </c>
      <c r="K66" s="15">
        <v>1</v>
      </c>
      <c r="L66" s="15">
        <v>2</v>
      </c>
      <c r="M66" s="15">
        <v>2</v>
      </c>
      <c r="N66" s="2">
        <f t="shared" si="1"/>
        <v>9.5</v>
      </c>
    </row>
    <row r="67" spans="1:18" x14ac:dyDescent="0.2">
      <c r="A67" s="3">
        <v>28</v>
      </c>
      <c r="B67" s="3" t="s">
        <v>131</v>
      </c>
      <c r="C67" s="3" t="s">
        <v>132</v>
      </c>
      <c r="D67" s="15">
        <v>2</v>
      </c>
      <c r="E67" s="15">
        <v>9</v>
      </c>
      <c r="F67" s="15">
        <v>1</v>
      </c>
      <c r="G67" s="15">
        <v>1</v>
      </c>
      <c r="H67" s="15">
        <v>1</v>
      </c>
      <c r="I67" s="15">
        <v>1</v>
      </c>
      <c r="J67" s="15">
        <v>0.5</v>
      </c>
      <c r="K67" s="15">
        <v>1</v>
      </c>
      <c r="L67" s="15">
        <v>2</v>
      </c>
      <c r="M67" s="15">
        <v>2</v>
      </c>
      <c r="N67" s="2">
        <f t="shared" si="1"/>
        <v>9.5</v>
      </c>
    </row>
    <row r="68" spans="1:18" x14ac:dyDescent="0.2">
      <c r="A68" s="3">
        <v>29</v>
      </c>
      <c r="B68" s="3" t="s">
        <v>133</v>
      </c>
      <c r="C68" s="3" t="s">
        <v>134</v>
      </c>
      <c r="D68" s="15">
        <v>2</v>
      </c>
      <c r="E68" s="15">
        <v>9</v>
      </c>
      <c r="F68" s="15">
        <v>1</v>
      </c>
      <c r="G68" s="15">
        <v>1</v>
      </c>
      <c r="H68" s="15">
        <v>1</v>
      </c>
      <c r="I68" s="15">
        <v>1</v>
      </c>
      <c r="J68" s="15">
        <v>0.5</v>
      </c>
      <c r="K68" s="15">
        <v>1</v>
      </c>
      <c r="L68" s="15">
        <v>2</v>
      </c>
      <c r="M68" s="15">
        <v>2</v>
      </c>
      <c r="N68" s="2">
        <f t="shared" si="1"/>
        <v>9.5</v>
      </c>
    </row>
    <row r="69" spans="1:18" x14ac:dyDescent="0.2">
      <c r="A69" s="3">
        <v>30</v>
      </c>
      <c r="B69" s="3" t="s">
        <v>135</v>
      </c>
      <c r="C69" s="3" t="s">
        <v>136</v>
      </c>
      <c r="D69" s="15">
        <v>2</v>
      </c>
      <c r="E69" s="15">
        <v>9</v>
      </c>
      <c r="F69" s="15">
        <v>1</v>
      </c>
      <c r="G69" s="15">
        <v>1</v>
      </c>
      <c r="H69" s="15">
        <v>1</v>
      </c>
      <c r="I69" s="15">
        <v>1</v>
      </c>
      <c r="J69" s="15">
        <v>0.5</v>
      </c>
      <c r="K69" s="15">
        <v>1</v>
      </c>
      <c r="L69" s="15">
        <v>2</v>
      </c>
      <c r="M69" s="15">
        <v>2</v>
      </c>
      <c r="N69" s="2">
        <f t="shared" si="1"/>
        <v>9.5</v>
      </c>
    </row>
    <row r="70" spans="1:18" x14ac:dyDescent="0.2">
      <c r="F70" s="6"/>
    </row>
    <row r="73" spans="1:18" x14ac:dyDescent="0.2">
      <c r="A73" s="12" t="s">
        <v>1</v>
      </c>
      <c r="B73" s="12" t="s">
        <v>2</v>
      </c>
      <c r="C73" s="11" t="s">
        <v>3</v>
      </c>
      <c r="D73" s="12" t="s">
        <v>4</v>
      </c>
      <c r="E73" s="12" t="s">
        <v>5</v>
      </c>
      <c r="F73" s="28" t="s">
        <v>305</v>
      </c>
      <c r="G73" s="26"/>
      <c r="H73" s="26" t="s">
        <v>306</v>
      </c>
      <c r="I73" s="26"/>
      <c r="J73" s="10" t="s">
        <v>307</v>
      </c>
      <c r="K73" s="10" t="s">
        <v>308</v>
      </c>
      <c r="L73" s="10" t="s">
        <v>309</v>
      </c>
      <c r="M73" s="26" t="s">
        <v>11</v>
      </c>
      <c r="N73" s="26" t="s">
        <v>12</v>
      </c>
      <c r="Q73" s="7" t="s">
        <v>305</v>
      </c>
      <c r="R73" s="7" t="s">
        <v>310</v>
      </c>
    </row>
    <row r="74" spans="1:18" x14ac:dyDescent="0.2">
      <c r="D74" s="6"/>
      <c r="E74" s="6"/>
      <c r="F74" s="10">
        <v>1</v>
      </c>
      <c r="G74" s="5">
        <v>2</v>
      </c>
      <c r="H74" s="5"/>
      <c r="I74" s="5"/>
      <c r="J74" s="5"/>
      <c r="K74" s="5"/>
      <c r="L74" s="10"/>
      <c r="M74" s="26"/>
      <c r="N74" s="26"/>
      <c r="Q74">
        <v>1</v>
      </c>
      <c r="R74" t="s">
        <v>311</v>
      </c>
    </row>
    <row r="75" spans="1:18" x14ac:dyDescent="0.2">
      <c r="D75" s="6"/>
      <c r="E75" s="6"/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2</v>
      </c>
      <c r="M75" s="4">
        <v>2</v>
      </c>
      <c r="N75" s="14">
        <f t="shared" ref="N75:N96" si="2">SUM(F75:M75)</f>
        <v>10</v>
      </c>
      <c r="Q75">
        <v>2</v>
      </c>
      <c r="R75" t="s">
        <v>312</v>
      </c>
    </row>
    <row r="76" spans="1:18" x14ac:dyDescent="0.2">
      <c r="A76" s="3">
        <v>1</v>
      </c>
      <c r="B76" s="3" t="s">
        <v>137</v>
      </c>
      <c r="C76" s="3" t="s">
        <v>138</v>
      </c>
      <c r="D76" s="15">
        <v>3</v>
      </c>
      <c r="E76" s="15">
        <v>1</v>
      </c>
      <c r="F76" s="15">
        <v>1</v>
      </c>
      <c r="G76" s="15">
        <v>1</v>
      </c>
      <c r="H76" s="15">
        <v>1</v>
      </c>
      <c r="I76" s="15">
        <v>1</v>
      </c>
      <c r="J76" s="15">
        <v>1</v>
      </c>
      <c r="K76" s="15">
        <v>1</v>
      </c>
      <c r="L76" s="15">
        <v>2</v>
      </c>
      <c r="M76" s="15">
        <v>2</v>
      </c>
      <c r="N76" s="2">
        <f t="shared" si="2"/>
        <v>10</v>
      </c>
      <c r="R76" t="s">
        <v>313</v>
      </c>
    </row>
    <row r="77" spans="1:18" x14ac:dyDescent="0.2">
      <c r="A77" s="3">
        <v>2</v>
      </c>
      <c r="B77" s="3" t="s">
        <v>139</v>
      </c>
      <c r="C77" s="3" t="s">
        <v>140</v>
      </c>
      <c r="D77" s="15">
        <v>3</v>
      </c>
      <c r="E77" s="15">
        <v>1</v>
      </c>
      <c r="F77" s="15">
        <v>1</v>
      </c>
      <c r="G77" s="15">
        <v>1</v>
      </c>
      <c r="H77" s="15">
        <v>1</v>
      </c>
      <c r="I77" s="15">
        <v>1</v>
      </c>
      <c r="J77" s="15">
        <v>1</v>
      </c>
      <c r="K77" s="15">
        <v>1</v>
      </c>
      <c r="L77" s="15">
        <v>2</v>
      </c>
      <c r="M77" s="15">
        <v>2</v>
      </c>
      <c r="N77" s="2">
        <f t="shared" si="2"/>
        <v>10</v>
      </c>
      <c r="Q77" s="7" t="s">
        <v>306</v>
      </c>
      <c r="R77" s="7" t="s">
        <v>314</v>
      </c>
    </row>
    <row r="78" spans="1:18" x14ac:dyDescent="0.2">
      <c r="A78" s="3">
        <v>3</v>
      </c>
      <c r="B78" s="3" t="s">
        <v>141</v>
      </c>
      <c r="C78" s="3" t="s">
        <v>142</v>
      </c>
      <c r="D78" s="15">
        <v>3</v>
      </c>
      <c r="E78" s="15">
        <v>1</v>
      </c>
      <c r="F78" s="15">
        <v>1</v>
      </c>
      <c r="G78" s="15">
        <v>1</v>
      </c>
      <c r="H78" s="15">
        <v>1</v>
      </c>
      <c r="I78" s="15">
        <v>1</v>
      </c>
      <c r="J78" s="15">
        <v>1</v>
      </c>
      <c r="K78" s="15">
        <v>1</v>
      </c>
      <c r="L78" s="15">
        <v>2</v>
      </c>
      <c r="M78" s="15">
        <v>2</v>
      </c>
      <c r="N78" s="2">
        <f t="shared" si="2"/>
        <v>10</v>
      </c>
      <c r="Q78">
        <v>1</v>
      </c>
      <c r="R78" t="s">
        <v>311</v>
      </c>
    </row>
    <row r="79" spans="1:18" x14ac:dyDescent="0.2">
      <c r="A79">
        <v>4</v>
      </c>
      <c r="B79" t="s">
        <v>143</v>
      </c>
      <c r="C79" t="s">
        <v>144</v>
      </c>
      <c r="D79" s="6">
        <v>3</v>
      </c>
      <c r="E79" s="6">
        <v>2</v>
      </c>
      <c r="F79" s="6">
        <v>1</v>
      </c>
      <c r="G79" s="6">
        <v>1</v>
      </c>
      <c r="H79" s="6">
        <v>1</v>
      </c>
      <c r="I79" s="6">
        <v>1</v>
      </c>
      <c r="J79" s="6">
        <v>1</v>
      </c>
      <c r="K79" s="6">
        <v>0.5</v>
      </c>
      <c r="L79" s="6">
        <v>1.5</v>
      </c>
      <c r="M79" s="6">
        <v>0</v>
      </c>
      <c r="N79" s="14">
        <f t="shared" si="2"/>
        <v>7</v>
      </c>
      <c r="Q79">
        <v>2</v>
      </c>
      <c r="R79" t="s">
        <v>315</v>
      </c>
    </row>
    <row r="80" spans="1:18" x14ac:dyDescent="0.2">
      <c r="A80">
        <v>5</v>
      </c>
      <c r="B80" t="s">
        <v>145</v>
      </c>
      <c r="C80" t="s">
        <v>146</v>
      </c>
      <c r="D80" s="6">
        <v>3</v>
      </c>
      <c r="E80" s="6">
        <v>2</v>
      </c>
      <c r="F80" s="6">
        <v>1</v>
      </c>
      <c r="G80" s="6">
        <v>1</v>
      </c>
      <c r="H80" s="6">
        <v>1</v>
      </c>
      <c r="I80" s="6">
        <v>1</v>
      </c>
      <c r="J80" s="6">
        <v>1</v>
      </c>
      <c r="K80" s="6">
        <v>0.5</v>
      </c>
      <c r="L80" s="6">
        <v>1.5</v>
      </c>
      <c r="M80" s="6">
        <v>0</v>
      </c>
      <c r="N80" s="14">
        <f t="shared" si="2"/>
        <v>7</v>
      </c>
      <c r="R80" t="s">
        <v>316</v>
      </c>
    </row>
    <row r="81" spans="1:18" x14ac:dyDescent="0.2">
      <c r="A81">
        <v>6</v>
      </c>
      <c r="B81" t="s">
        <v>147</v>
      </c>
      <c r="C81" t="s">
        <v>148</v>
      </c>
      <c r="D81" s="6">
        <v>3</v>
      </c>
      <c r="E81" s="6">
        <v>2</v>
      </c>
      <c r="F81" s="6">
        <v>1</v>
      </c>
      <c r="G81" s="6">
        <v>1</v>
      </c>
      <c r="H81" s="6">
        <v>1</v>
      </c>
      <c r="I81" s="6">
        <v>1</v>
      </c>
      <c r="J81" s="6">
        <v>1</v>
      </c>
      <c r="K81" s="6">
        <v>0.5</v>
      </c>
      <c r="L81" s="6">
        <v>1.5</v>
      </c>
      <c r="M81" s="6">
        <v>0</v>
      </c>
      <c r="N81" s="14">
        <f t="shared" si="2"/>
        <v>7</v>
      </c>
      <c r="Q81" s="7" t="s">
        <v>307</v>
      </c>
      <c r="R81" s="7" t="s">
        <v>317</v>
      </c>
    </row>
    <row r="82" spans="1:18" x14ac:dyDescent="0.2">
      <c r="A82" s="3">
        <v>7</v>
      </c>
      <c r="B82" s="3" t="s">
        <v>149</v>
      </c>
      <c r="C82" s="3" t="s">
        <v>150</v>
      </c>
      <c r="D82" s="15">
        <v>3</v>
      </c>
      <c r="E82" s="15">
        <v>3</v>
      </c>
      <c r="F82" s="15">
        <v>1</v>
      </c>
      <c r="G82" s="15">
        <v>1</v>
      </c>
      <c r="H82" s="15">
        <v>1</v>
      </c>
      <c r="I82" s="15">
        <v>1</v>
      </c>
      <c r="J82" s="15">
        <v>1</v>
      </c>
      <c r="K82" s="15">
        <v>1</v>
      </c>
      <c r="L82" s="15">
        <v>1</v>
      </c>
      <c r="M82" s="15">
        <v>2</v>
      </c>
      <c r="N82" s="2">
        <f t="shared" si="2"/>
        <v>9</v>
      </c>
      <c r="R82" t="s">
        <v>318</v>
      </c>
    </row>
    <row r="83" spans="1:18" x14ac:dyDescent="0.2">
      <c r="A83" s="3">
        <v>8</v>
      </c>
      <c r="B83" s="3" t="s">
        <v>151</v>
      </c>
      <c r="C83" s="3" t="s">
        <v>152</v>
      </c>
      <c r="D83" s="15">
        <v>3</v>
      </c>
      <c r="E83" s="15">
        <v>3</v>
      </c>
      <c r="F83" s="15">
        <v>1</v>
      </c>
      <c r="G83" s="15">
        <v>1</v>
      </c>
      <c r="H83" s="15">
        <v>1</v>
      </c>
      <c r="I83" s="15">
        <v>1</v>
      </c>
      <c r="J83" s="15">
        <v>1</v>
      </c>
      <c r="K83" s="15">
        <v>1</v>
      </c>
      <c r="L83" s="15">
        <v>1</v>
      </c>
      <c r="M83" s="15">
        <v>2</v>
      </c>
      <c r="N83" s="2">
        <f t="shared" si="2"/>
        <v>9</v>
      </c>
      <c r="Q83" s="7" t="s">
        <v>308</v>
      </c>
      <c r="R83" s="7" t="s">
        <v>319</v>
      </c>
    </row>
    <row r="84" spans="1:18" x14ac:dyDescent="0.2">
      <c r="A84" s="3">
        <v>9</v>
      </c>
      <c r="B84" s="3" t="s">
        <v>153</v>
      </c>
      <c r="C84" s="3" t="s">
        <v>154</v>
      </c>
      <c r="D84" s="15">
        <v>3</v>
      </c>
      <c r="E84" s="15">
        <v>3</v>
      </c>
      <c r="F84" s="15">
        <v>1</v>
      </c>
      <c r="G84" s="15">
        <v>1</v>
      </c>
      <c r="H84" s="15">
        <v>1</v>
      </c>
      <c r="I84" s="15">
        <v>1</v>
      </c>
      <c r="J84" s="15">
        <v>1</v>
      </c>
      <c r="K84" s="15">
        <v>1</v>
      </c>
      <c r="L84" s="15">
        <v>1</v>
      </c>
      <c r="M84" s="15">
        <v>2</v>
      </c>
      <c r="N84" s="2">
        <f t="shared" si="2"/>
        <v>9</v>
      </c>
      <c r="R84" t="s">
        <v>320</v>
      </c>
    </row>
    <row r="85" spans="1:18" x14ac:dyDescent="0.2">
      <c r="A85">
        <v>10</v>
      </c>
      <c r="B85" t="s">
        <v>155</v>
      </c>
      <c r="C85" t="s">
        <v>156</v>
      </c>
      <c r="D85" s="6">
        <v>3</v>
      </c>
      <c r="E85" s="6">
        <v>4</v>
      </c>
      <c r="F85" s="6">
        <v>1</v>
      </c>
      <c r="G85" s="6">
        <v>1</v>
      </c>
      <c r="H85" s="6">
        <v>1</v>
      </c>
      <c r="I85" s="6">
        <v>1</v>
      </c>
      <c r="J85" s="6">
        <v>1</v>
      </c>
      <c r="K85" s="6">
        <v>1</v>
      </c>
      <c r="L85" s="6">
        <v>2</v>
      </c>
      <c r="M85" s="6">
        <v>2</v>
      </c>
      <c r="N85" s="14">
        <f t="shared" si="2"/>
        <v>10</v>
      </c>
      <c r="Q85" s="7" t="s">
        <v>309</v>
      </c>
      <c r="R85" s="7" t="s">
        <v>321</v>
      </c>
    </row>
    <row r="86" spans="1:18" x14ac:dyDescent="0.2">
      <c r="A86">
        <v>11</v>
      </c>
      <c r="B86" t="s">
        <v>157</v>
      </c>
      <c r="C86" t="s">
        <v>158</v>
      </c>
      <c r="D86" s="6">
        <v>3</v>
      </c>
      <c r="E86" s="6">
        <v>4</v>
      </c>
      <c r="F86" s="6">
        <v>1</v>
      </c>
      <c r="G86" s="6">
        <v>1</v>
      </c>
      <c r="H86" s="6">
        <v>1</v>
      </c>
      <c r="I86" s="6">
        <v>1</v>
      </c>
      <c r="J86" s="6">
        <v>1</v>
      </c>
      <c r="K86" s="6">
        <v>1</v>
      </c>
      <c r="L86" s="6">
        <v>2</v>
      </c>
      <c r="M86" s="6">
        <v>2</v>
      </c>
      <c r="N86" s="14">
        <f t="shared" si="2"/>
        <v>10</v>
      </c>
      <c r="R86" t="s">
        <v>320</v>
      </c>
    </row>
    <row r="87" spans="1:18" x14ac:dyDescent="0.2">
      <c r="A87">
        <v>12</v>
      </c>
      <c r="B87" t="s">
        <v>159</v>
      </c>
      <c r="C87" t="s">
        <v>160</v>
      </c>
      <c r="D87" s="6">
        <v>3</v>
      </c>
      <c r="E87" s="6">
        <v>4</v>
      </c>
      <c r="F87" s="6">
        <v>1</v>
      </c>
      <c r="G87" s="6">
        <v>1</v>
      </c>
      <c r="H87" s="6">
        <v>1</v>
      </c>
      <c r="I87" s="6">
        <v>1</v>
      </c>
      <c r="J87" s="6">
        <v>1</v>
      </c>
      <c r="K87" s="6">
        <v>1</v>
      </c>
      <c r="L87" s="6">
        <v>2</v>
      </c>
      <c r="M87" s="6">
        <v>2</v>
      </c>
      <c r="N87" s="14">
        <f t="shared" si="2"/>
        <v>10</v>
      </c>
    </row>
    <row r="88" spans="1:18" x14ac:dyDescent="0.2">
      <c r="A88" s="3">
        <v>13</v>
      </c>
      <c r="B88" s="3" t="s">
        <v>161</v>
      </c>
      <c r="C88" s="3" t="s">
        <v>162</v>
      </c>
      <c r="D88" s="15">
        <v>3</v>
      </c>
      <c r="E88" s="15">
        <v>5</v>
      </c>
      <c r="F88" s="15">
        <v>0.5</v>
      </c>
      <c r="G88" s="15">
        <v>1</v>
      </c>
      <c r="H88" s="15">
        <v>0.5</v>
      </c>
      <c r="I88" s="15">
        <v>1</v>
      </c>
      <c r="J88" s="15">
        <v>0.5</v>
      </c>
      <c r="K88" s="15">
        <v>0.5</v>
      </c>
      <c r="L88" s="15">
        <v>1</v>
      </c>
      <c r="M88" s="15">
        <v>2</v>
      </c>
      <c r="N88" s="2">
        <f t="shared" si="2"/>
        <v>7</v>
      </c>
    </row>
    <row r="89" spans="1:18" x14ac:dyDescent="0.2">
      <c r="A89" s="3">
        <v>14</v>
      </c>
      <c r="B89" s="3" t="s">
        <v>163</v>
      </c>
      <c r="C89" s="3" t="s">
        <v>164</v>
      </c>
      <c r="D89" s="15">
        <v>3</v>
      </c>
      <c r="E89" s="15">
        <v>5</v>
      </c>
      <c r="F89" s="15">
        <v>0.5</v>
      </c>
      <c r="G89" s="15">
        <v>1</v>
      </c>
      <c r="H89" s="15">
        <v>0.5</v>
      </c>
      <c r="I89" s="15">
        <v>1</v>
      </c>
      <c r="J89" s="15">
        <v>0.5</v>
      </c>
      <c r="K89" s="15">
        <v>0.5</v>
      </c>
      <c r="L89" s="15">
        <v>1</v>
      </c>
      <c r="M89" s="15">
        <v>2</v>
      </c>
      <c r="N89" s="2">
        <f t="shared" si="2"/>
        <v>7</v>
      </c>
    </row>
    <row r="90" spans="1:18" x14ac:dyDescent="0.2">
      <c r="A90" s="3">
        <v>15</v>
      </c>
      <c r="B90" s="3" t="s">
        <v>165</v>
      </c>
      <c r="C90" s="3" t="s">
        <v>166</v>
      </c>
      <c r="D90" s="15">
        <v>3</v>
      </c>
      <c r="E90" s="15">
        <v>5</v>
      </c>
      <c r="F90" s="15">
        <v>0.5</v>
      </c>
      <c r="G90" s="15">
        <v>1</v>
      </c>
      <c r="H90" s="15">
        <v>0.5</v>
      </c>
      <c r="I90" s="15">
        <v>1</v>
      </c>
      <c r="J90" s="15">
        <v>0.5</v>
      </c>
      <c r="K90" s="15">
        <v>0.5</v>
      </c>
      <c r="L90" s="15">
        <v>1</v>
      </c>
      <c r="M90" s="15">
        <v>2</v>
      </c>
      <c r="N90" s="2">
        <f t="shared" si="2"/>
        <v>7</v>
      </c>
    </row>
    <row r="91" spans="1:18" x14ac:dyDescent="0.2">
      <c r="A91">
        <v>16</v>
      </c>
      <c r="B91" t="s">
        <v>167</v>
      </c>
      <c r="C91" t="s">
        <v>168</v>
      </c>
      <c r="D91" s="6">
        <v>3</v>
      </c>
      <c r="E91" s="6">
        <v>6</v>
      </c>
      <c r="F91" s="6">
        <v>1</v>
      </c>
      <c r="G91" s="6">
        <v>1</v>
      </c>
      <c r="H91" s="6">
        <v>1</v>
      </c>
      <c r="I91" s="6">
        <v>1</v>
      </c>
      <c r="J91" s="6">
        <v>1</v>
      </c>
      <c r="K91" s="6">
        <v>1</v>
      </c>
      <c r="L91" s="6">
        <v>2</v>
      </c>
      <c r="M91" s="6">
        <v>2</v>
      </c>
      <c r="N91" s="14">
        <f t="shared" si="2"/>
        <v>10</v>
      </c>
    </row>
    <row r="92" spans="1:18" x14ac:dyDescent="0.2">
      <c r="A92">
        <v>17</v>
      </c>
      <c r="B92" t="s">
        <v>169</v>
      </c>
      <c r="C92" t="s">
        <v>170</v>
      </c>
      <c r="D92" s="6">
        <v>3</v>
      </c>
      <c r="E92" s="6">
        <v>6</v>
      </c>
      <c r="F92" s="6">
        <v>1</v>
      </c>
      <c r="G92" s="6">
        <v>1</v>
      </c>
      <c r="H92" s="6">
        <v>1</v>
      </c>
      <c r="I92" s="6">
        <v>1</v>
      </c>
      <c r="J92" s="6">
        <v>1</v>
      </c>
      <c r="K92" s="6">
        <v>1</v>
      </c>
      <c r="L92" s="6">
        <v>2</v>
      </c>
      <c r="M92" s="6">
        <v>2</v>
      </c>
      <c r="N92" s="14">
        <f t="shared" si="2"/>
        <v>10</v>
      </c>
    </row>
    <row r="93" spans="1:18" x14ac:dyDescent="0.2">
      <c r="A93">
        <v>18</v>
      </c>
      <c r="B93" t="s">
        <v>171</v>
      </c>
      <c r="C93" t="s">
        <v>172</v>
      </c>
      <c r="D93" s="6">
        <v>3</v>
      </c>
      <c r="E93" s="6">
        <v>6</v>
      </c>
      <c r="F93" s="6">
        <v>1</v>
      </c>
      <c r="G93" s="6">
        <v>1</v>
      </c>
      <c r="H93" s="6">
        <v>1</v>
      </c>
      <c r="I93" s="6">
        <v>1</v>
      </c>
      <c r="J93" s="6">
        <v>1</v>
      </c>
      <c r="K93" s="6">
        <v>1</v>
      </c>
      <c r="L93" s="6">
        <v>2</v>
      </c>
      <c r="M93" s="6">
        <v>2</v>
      </c>
      <c r="N93" s="14">
        <f t="shared" si="2"/>
        <v>10</v>
      </c>
    </row>
    <row r="94" spans="1:18" x14ac:dyDescent="0.2">
      <c r="A94" s="3">
        <v>19</v>
      </c>
      <c r="B94" s="3" t="s">
        <v>173</v>
      </c>
      <c r="C94" s="3" t="s">
        <v>174</v>
      </c>
      <c r="D94" s="15">
        <v>3</v>
      </c>
      <c r="E94" s="15">
        <v>7</v>
      </c>
      <c r="F94" s="15">
        <v>1</v>
      </c>
      <c r="G94" s="15">
        <v>1</v>
      </c>
      <c r="H94" s="15">
        <v>1</v>
      </c>
      <c r="I94" s="15">
        <v>1</v>
      </c>
      <c r="J94" s="15">
        <v>1</v>
      </c>
      <c r="K94" s="15">
        <v>1</v>
      </c>
      <c r="L94" s="15">
        <v>2</v>
      </c>
      <c r="M94" s="15">
        <v>1.5</v>
      </c>
      <c r="N94" s="2">
        <f t="shared" si="2"/>
        <v>9.5</v>
      </c>
    </row>
    <row r="95" spans="1:18" x14ac:dyDescent="0.2">
      <c r="A95" s="3">
        <v>20</v>
      </c>
      <c r="B95" s="3" t="s">
        <v>175</v>
      </c>
      <c r="C95" s="3" t="s">
        <v>176</v>
      </c>
      <c r="D95" s="15">
        <v>3</v>
      </c>
      <c r="E95" s="15">
        <v>7</v>
      </c>
      <c r="F95" s="15">
        <v>1</v>
      </c>
      <c r="G95" s="15">
        <v>1</v>
      </c>
      <c r="H95" s="15">
        <v>1</v>
      </c>
      <c r="I95" s="15">
        <v>1</v>
      </c>
      <c r="J95" s="15">
        <v>1</v>
      </c>
      <c r="K95" s="15">
        <v>1</v>
      </c>
      <c r="L95" s="15">
        <v>2</v>
      </c>
      <c r="M95" s="15">
        <v>1.5</v>
      </c>
      <c r="N95" s="2">
        <f t="shared" si="2"/>
        <v>9.5</v>
      </c>
    </row>
    <row r="96" spans="1:18" x14ac:dyDescent="0.2">
      <c r="A96" s="3">
        <v>21</v>
      </c>
      <c r="B96" s="3" t="s">
        <v>177</v>
      </c>
      <c r="C96" s="3" t="s">
        <v>178</v>
      </c>
      <c r="D96" s="15">
        <v>3</v>
      </c>
      <c r="E96" s="15">
        <v>7</v>
      </c>
      <c r="F96" s="15">
        <v>1</v>
      </c>
      <c r="G96" s="15">
        <v>1</v>
      </c>
      <c r="H96" s="15">
        <v>1</v>
      </c>
      <c r="I96" s="15">
        <v>1</v>
      </c>
      <c r="J96" s="15">
        <v>1</v>
      </c>
      <c r="K96" s="15">
        <v>1</v>
      </c>
      <c r="L96" s="15">
        <v>2</v>
      </c>
      <c r="M96" s="15">
        <v>1.5</v>
      </c>
      <c r="N96" s="2">
        <f t="shared" si="2"/>
        <v>9.5</v>
      </c>
    </row>
    <row r="97" spans="1:18" x14ac:dyDescent="0.2">
      <c r="F97" s="6"/>
    </row>
    <row r="99" spans="1:18" x14ac:dyDescent="0.2">
      <c r="A99" s="12" t="s">
        <v>1</v>
      </c>
      <c r="B99" s="12" t="s">
        <v>2</v>
      </c>
      <c r="C99" s="11" t="s">
        <v>3</v>
      </c>
      <c r="D99" s="12" t="s">
        <v>4</v>
      </c>
      <c r="E99" s="12" t="s">
        <v>5</v>
      </c>
      <c r="F99" s="28" t="s">
        <v>305</v>
      </c>
      <c r="G99" s="26"/>
      <c r="H99" s="26" t="s">
        <v>306</v>
      </c>
      <c r="I99" s="26"/>
      <c r="J99" s="10" t="s">
        <v>307</v>
      </c>
      <c r="K99" s="10" t="s">
        <v>308</v>
      </c>
      <c r="L99" s="10" t="s">
        <v>309</v>
      </c>
      <c r="M99" s="26" t="s">
        <v>11</v>
      </c>
      <c r="N99" s="26" t="s">
        <v>12</v>
      </c>
      <c r="Q99" s="7" t="s">
        <v>305</v>
      </c>
      <c r="R99" s="7" t="s">
        <v>310</v>
      </c>
    </row>
    <row r="100" spans="1:18" x14ac:dyDescent="0.2">
      <c r="D100" s="6"/>
      <c r="E100" s="6"/>
      <c r="F100" s="10">
        <v>1</v>
      </c>
      <c r="G100" s="5">
        <v>2</v>
      </c>
      <c r="H100" s="5"/>
      <c r="I100" s="5"/>
      <c r="J100" s="5"/>
      <c r="K100" s="5"/>
      <c r="L100" s="10"/>
      <c r="M100" s="26"/>
      <c r="N100" s="26"/>
      <c r="Q100">
        <v>1</v>
      </c>
      <c r="R100" t="s">
        <v>311</v>
      </c>
    </row>
    <row r="101" spans="1:18" x14ac:dyDescent="0.2">
      <c r="D101" s="6"/>
      <c r="E101" s="6"/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  <c r="L101" s="4">
        <v>2</v>
      </c>
      <c r="M101" s="4">
        <v>2</v>
      </c>
      <c r="N101" s="14">
        <f t="shared" ref="N101:N127" si="3">SUM(F101:M101)</f>
        <v>10</v>
      </c>
      <c r="Q101">
        <v>2</v>
      </c>
      <c r="R101" t="s">
        <v>312</v>
      </c>
    </row>
    <row r="102" spans="1:18" x14ac:dyDescent="0.2">
      <c r="A102" s="3">
        <v>1</v>
      </c>
      <c r="B102" s="3" t="s">
        <v>179</v>
      </c>
      <c r="C102" s="3" t="s">
        <v>180</v>
      </c>
      <c r="D102" s="15">
        <v>4</v>
      </c>
      <c r="E102" s="15">
        <v>1</v>
      </c>
      <c r="F102" s="15">
        <v>1</v>
      </c>
      <c r="G102" s="15">
        <v>1</v>
      </c>
      <c r="H102" s="15">
        <v>1</v>
      </c>
      <c r="I102" s="15">
        <v>1</v>
      </c>
      <c r="J102" s="15">
        <v>1</v>
      </c>
      <c r="K102" s="15">
        <v>1</v>
      </c>
      <c r="L102" s="15">
        <v>1.5</v>
      </c>
      <c r="M102" s="15">
        <v>2</v>
      </c>
      <c r="N102" s="2">
        <f t="shared" si="3"/>
        <v>9.5</v>
      </c>
      <c r="R102" t="s">
        <v>313</v>
      </c>
    </row>
    <row r="103" spans="1:18" x14ac:dyDescent="0.2">
      <c r="A103" s="3">
        <v>2</v>
      </c>
      <c r="B103" s="3" t="s">
        <v>181</v>
      </c>
      <c r="C103" s="3" t="s">
        <v>182</v>
      </c>
      <c r="D103" s="15">
        <v>4</v>
      </c>
      <c r="E103" s="15">
        <v>1</v>
      </c>
      <c r="F103" s="15">
        <v>1</v>
      </c>
      <c r="G103" s="15">
        <v>1</v>
      </c>
      <c r="H103" s="15">
        <v>1</v>
      </c>
      <c r="I103" s="15">
        <v>1</v>
      </c>
      <c r="J103" s="15">
        <v>1</v>
      </c>
      <c r="K103" s="15">
        <v>1</v>
      </c>
      <c r="L103" s="15">
        <v>1.5</v>
      </c>
      <c r="M103" s="15">
        <v>2</v>
      </c>
      <c r="N103" s="2">
        <f t="shared" si="3"/>
        <v>9.5</v>
      </c>
      <c r="Q103" s="7" t="s">
        <v>306</v>
      </c>
      <c r="R103" s="7" t="s">
        <v>314</v>
      </c>
    </row>
    <row r="104" spans="1:18" x14ac:dyDescent="0.2">
      <c r="A104" s="3">
        <v>3</v>
      </c>
      <c r="B104" s="3" t="s">
        <v>183</v>
      </c>
      <c r="C104" s="3" t="s">
        <v>184</v>
      </c>
      <c r="D104" s="15">
        <v>4</v>
      </c>
      <c r="E104" s="15">
        <v>1</v>
      </c>
      <c r="F104" s="15">
        <v>1</v>
      </c>
      <c r="G104" s="15">
        <v>1</v>
      </c>
      <c r="H104" s="15">
        <v>1</v>
      </c>
      <c r="I104" s="15">
        <v>1</v>
      </c>
      <c r="J104" s="15">
        <v>1</v>
      </c>
      <c r="K104" s="15">
        <v>1</v>
      </c>
      <c r="L104" s="15">
        <v>1.5</v>
      </c>
      <c r="M104" s="15">
        <v>2</v>
      </c>
      <c r="N104" s="2">
        <f t="shared" si="3"/>
        <v>9.5</v>
      </c>
      <c r="Q104">
        <v>1</v>
      </c>
      <c r="R104" t="s">
        <v>311</v>
      </c>
    </row>
    <row r="105" spans="1:18" x14ac:dyDescent="0.2">
      <c r="A105">
        <v>4</v>
      </c>
      <c r="B105" t="s">
        <v>185</v>
      </c>
      <c r="C105" t="s">
        <v>186</v>
      </c>
      <c r="D105" s="6">
        <v>4</v>
      </c>
      <c r="E105" s="6">
        <v>2</v>
      </c>
      <c r="F105" s="6">
        <v>0.5</v>
      </c>
      <c r="G105" s="6">
        <v>1</v>
      </c>
      <c r="H105" s="6">
        <v>1</v>
      </c>
      <c r="I105" s="6">
        <v>1</v>
      </c>
      <c r="J105" s="6">
        <v>1</v>
      </c>
      <c r="K105" s="6">
        <v>1</v>
      </c>
      <c r="L105" s="6">
        <v>2</v>
      </c>
      <c r="M105" s="6">
        <v>2</v>
      </c>
      <c r="N105" s="14">
        <f t="shared" si="3"/>
        <v>9.5</v>
      </c>
      <c r="Q105">
        <v>2</v>
      </c>
      <c r="R105" t="s">
        <v>315</v>
      </c>
    </row>
    <row r="106" spans="1:18" x14ac:dyDescent="0.2">
      <c r="A106">
        <v>5</v>
      </c>
      <c r="B106" t="s">
        <v>187</v>
      </c>
      <c r="C106" t="s">
        <v>188</v>
      </c>
      <c r="D106" s="6">
        <v>4</v>
      </c>
      <c r="E106" s="6">
        <v>2</v>
      </c>
      <c r="F106" s="6">
        <v>0.5</v>
      </c>
      <c r="G106" s="6">
        <v>1</v>
      </c>
      <c r="H106" s="6">
        <v>1</v>
      </c>
      <c r="I106" s="6">
        <v>1</v>
      </c>
      <c r="J106" s="6">
        <v>1</v>
      </c>
      <c r="K106" s="6">
        <v>1</v>
      </c>
      <c r="L106" s="6">
        <v>2</v>
      </c>
      <c r="M106" s="6">
        <v>2</v>
      </c>
      <c r="N106" s="14">
        <f t="shared" si="3"/>
        <v>9.5</v>
      </c>
      <c r="R106" t="s">
        <v>316</v>
      </c>
    </row>
    <row r="107" spans="1:18" x14ac:dyDescent="0.2">
      <c r="A107">
        <v>6</v>
      </c>
      <c r="B107" t="s">
        <v>189</v>
      </c>
      <c r="C107" t="s">
        <v>190</v>
      </c>
      <c r="D107" s="6">
        <v>4</v>
      </c>
      <c r="E107" s="6">
        <v>2</v>
      </c>
      <c r="F107" s="6">
        <v>0.5</v>
      </c>
      <c r="G107" s="6">
        <v>1</v>
      </c>
      <c r="H107" s="6">
        <v>1</v>
      </c>
      <c r="I107" s="6">
        <v>1</v>
      </c>
      <c r="J107" s="6">
        <v>1</v>
      </c>
      <c r="K107" s="6">
        <v>1</v>
      </c>
      <c r="L107" s="6">
        <v>2</v>
      </c>
      <c r="M107" s="6">
        <v>2</v>
      </c>
      <c r="N107" s="14">
        <f t="shared" si="3"/>
        <v>9.5</v>
      </c>
      <c r="Q107" s="7" t="s">
        <v>307</v>
      </c>
      <c r="R107" s="7" t="s">
        <v>317</v>
      </c>
    </row>
    <row r="108" spans="1:18" x14ac:dyDescent="0.2">
      <c r="A108" s="3">
        <v>7</v>
      </c>
      <c r="B108" s="3" t="s">
        <v>191</v>
      </c>
      <c r="C108" s="3" t="s">
        <v>192</v>
      </c>
      <c r="D108" s="15">
        <v>4</v>
      </c>
      <c r="E108" s="15">
        <v>3</v>
      </c>
      <c r="F108" s="15">
        <v>1</v>
      </c>
      <c r="G108" s="15">
        <v>1</v>
      </c>
      <c r="H108" s="15">
        <v>1</v>
      </c>
      <c r="I108" s="15">
        <v>1</v>
      </c>
      <c r="J108" s="15">
        <v>1</v>
      </c>
      <c r="K108" s="15">
        <v>1</v>
      </c>
      <c r="L108" s="15">
        <v>2</v>
      </c>
      <c r="M108" s="15">
        <v>2</v>
      </c>
      <c r="N108" s="2">
        <f t="shared" si="3"/>
        <v>10</v>
      </c>
      <c r="R108" t="s">
        <v>318</v>
      </c>
    </row>
    <row r="109" spans="1:18" x14ac:dyDescent="0.2">
      <c r="A109" s="3">
        <v>8</v>
      </c>
      <c r="B109" s="3" t="s">
        <v>193</v>
      </c>
      <c r="C109" s="3" t="s">
        <v>194</v>
      </c>
      <c r="D109" s="15">
        <v>4</v>
      </c>
      <c r="E109" s="15">
        <v>3</v>
      </c>
      <c r="F109" s="15">
        <v>1</v>
      </c>
      <c r="G109" s="15">
        <v>1</v>
      </c>
      <c r="H109" s="15">
        <v>1</v>
      </c>
      <c r="I109" s="15">
        <v>1</v>
      </c>
      <c r="J109" s="15">
        <v>1</v>
      </c>
      <c r="K109" s="15">
        <v>1</v>
      </c>
      <c r="L109" s="15">
        <v>2</v>
      </c>
      <c r="M109" s="15">
        <v>2</v>
      </c>
      <c r="N109" s="2">
        <f t="shared" si="3"/>
        <v>10</v>
      </c>
      <c r="Q109" s="7" t="s">
        <v>308</v>
      </c>
      <c r="R109" s="7" t="s">
        <v>319</v>
      </c>
    </row>
    <row r="110" spans="1:18" x14ac:dyDescent="0.2">
      <c r="A110" s="3">
        <v>9</v>
      </c>
      <c r="B110" s="3" t="s">
        <v>195</v>
      </c>
      <c r="C110" s="3" t="s">
        <v>196</v>
      </c>
      <c r="D110" s="15">
        <v>4</v>
      </c>
      <c r="E110" s="15">
        <v>3</v>
      </c>
      <c r="F110" s="15">
        <v>1</v>
      </c>
      <c r="G110" s="15">
        <v>1</v>
      </c>
      <c r="H110" s="15">
        <v>1</v>
      </c>
      <c r="I110" s="15">
        <v>1</v>
      </c>
      <c r="J110" s="15">
        <v>1</v>
      </c>
      <c r="K110" s="15">
        <v>1</v>
      </c>
      <c r="L110" s="15">
        <v>2</v>
      </c>
      <c r="M110" s="15">
        <v>2</v>
      </c>
      <c r="N110" s="2">
        <f t="shared" si="3"/>
        <v>10</v>
      </c>
      <c r="R110" t="s">
        <v>320</v>
      </c>
    </row>
    <row r="111" spans="1:18" x14ac:dyDescent="0.2">
      <c r="A111">
        <v>10</v>
      </c>
      <c r="B111" t="s">
        <v>197</v>
      </c>
      <c r="C111" t="s">
        <v>198</v>
      </c>
      <c r="D111" s="6">
        <v>4</v>
      </c>
      <c r="E111" s="6">
        <v>4</v>
      </c>
      <c r="F111" s="6">
        <v>1</v>
      </c>
      <c r="G111" s="6">
        <v>1</v>
      </c>
      <c r="H111" s="6">
        <v>1</v>
      </c>
      <c r="I111" s="6">
        <v>1</v>
      </c>
      <c r="J111" s="6">
        <v>1</v>
      </c>
      <c r="K111" s="6">
        <v>1</v>
      </c>
      <c r="L111" s="6">
        <v>2</v>
      </c>
      <c r="M111" s="6">
        <v>2</v>
      </c>
      <c r="N111" s="14">
        <f t="shared" si="3"/>
        <v>10</v>
      </c>
      <c r="Q111" s="7" t="s">
        <v>309</v>
      </c>
      <c r="R111" s="7" t="s">
        <v>321</v>
      </c>
    </row>
    <row r="112" spans="1:18" x14ac:dyDescent="0.2">
      <c r="A112">
        <v>11</v>
      </c>
      <c r="B112" t="s">
        <v>199</v>
      </c>
      <c r="C112" t="s">
        <v>200</v>
      </c>
      <c r="D112" s="6">
        <v>4</v>
      </c>
      <c r="E112" s="6">
        <v>4</v>
      </c>
      <c r="F112" s="6">
        <v>1</v>
      </c>
      <c r="G112" s="6">
        <v>1</v>
      </c>
      <c r="H112" s="6">
        <v>1</v>
      </c>
      <c r="I112" s="6">
        <v>1</v>
      </c>
      <c r="J112" s="6">
        <v>1</v>
      </c>
      <c r="K112" s="6">
        <v>1</v>
      </c>
      <c r="L112" s="6">
        <v>2</v>
      </c>
      <c r="M112" s="6">
        <v>2</v>
      </c>
      <c r="N112" s="14">
        <f t="shared" si="3"/>
        <v>10</v>
      </c>
      <c r="R112" t="s">
        <v>320</v>
      </c>
    </row>
    <row r="113" spans="1:14" x14ac:dyDescent="0.2">
      <c r="A113">
        <v>12</v>
      </c>
      <c r="B113" t="s">
        <v>201</v>
      </c>
      <c r="C113" t="s">
        <v>202</v>
      </c>
      <c r="D113" s="6">
        <v>4</v>
      </c>
      <c r="E113" s="6">
        <v>4</v>
      </c>
      <c r="F113" s="6">
        <v>1</v>
      </c>
      <c r="G113" s="6">
        <v>1</v>
      </c>
      <c r="H113" s="6">
        <v>1</v>
      </c>
      <c r="I113" s="6">
        <v>1</v>
      </c>
      <c r="J113" s="6">
        <v>1</v>
      </c>
      <c r="K113" s="6">
        <v>1</v>
      </c>
      <c r="L113" s="6">
        <v>2</v>
      </c>
      <c r="M113" s="6">
        <v>2</v>
      </c>
      <c r="N113" s="14">
        <f t="shared" si="3"/>
        <v>10</v>
      </c>
    </row>
    <row r="114" spans="1:14" x14ac:dyDescent="0.2">
      <c r="A114" s="3">
        <v>13</v>
      </c>
      <c r="B114" s="3" t="s">
        <v>203</v>
      </c>
      <c r="C114" s="3" t="s">
        <v>204</v>
      </c>
      <c r="D114" s="15">
        <v>4</v>
      </c>
      <c r="E114" s="15">
        <v>5</v>
      </c>
      <c r="F114" s="15">
        <v>1</v>
      </c>
      <c r="G114" s="15">
        <v>1</v>
      </c>
      <c r="H114" s="15">
        <v>1</v>
      </c>
      <c r="I114" s="15">
        <v>1</v>
      </c>
      <c r="J114" s="15">
        <v>1</v>
      </c>
      <c r="K114" s="15">
        <v>1</v>
      </c>
      <c r="L114" s="15">
        <v>2</v>
      </c>
      <c r="M114" s="15">
        <v>1.5</v>
      </c>
      <c r="N114" s="2">
        <f t="shared" si="3"/>
        <v>9.5</v>
      </c>
    </row>
    <row r="115" spans="1:14" x14ac:dyDescent="0.2">
      <c r="A115" s="3">
        <v>14</v>
      </c>
      <c r="B115" s="3" t="s">
        <v>205</v>
      </c>
      <c r="C115" s="3" t="s">
        <v>206</v>
      </c>
      <c r="D115" s="15">
        <v>4</v>
      </c>
      <c r="E115" s="15">
        <v>5</v>
      </c>
      <c r="F115" s="15">
        <v>1</v>
      </c>
      <c r="G115" s="15">
        <v>1</v>
      </c>
      <c r="H115" s="15">
        <v>1</v>
      </c>
      <c r="I115" s="15">
        <v>1</v>
      </c>
      <c r="J115" s="15">
        <v>1</v>
      </c>
      <c r="K115" s="15">
        <v>1</v>
      </c>
      <c r="L115" s="15">
        <v>2</v>
      </c>
      <c r="M115" s="15">
        <v>1.5</v>
      </c>
      <c r="N115" s="2">
        <f t="shared" si="3"/>
        <v>9.5</v>
      </c>
    </row>
    <row r="116" spans="1:14" x14ac:dyDescent="0.2">
      <c r="A116" s="3">
        <v>15</v>
      </c>
      <c r="B116" s="3" t="s">
        <v>207</v>
      </c>
      <c r="C116" s="3" t="s">
        <v>208</v>
      </c>
      <c r="D116" s="15">
        <v>4</v>
      </c>
      <c r="E116" s="15">
        <v>5</v>
      </c>
      <c r="F116" s="15">
        <v>1</v>
      </c>
      <c r="G116" s="15">
        <v>1</v>
      </c>
      <c r="H116" s="15">
        <v>1</v>
      </c>
      <c r="I116" s="15">
        <v>1</v>
      </c>
      <c r="J116" s="15">
        <v>1</v>
      </c>
      <c r="K116" s="15">
        <v>1</v>
      </c>
      <c r="L116" s="15">
        <v>2</v>
      </c>
      <c r="M116" s="15">
        <v>1.5</v>
      </c>
      <c r="N116" s="2">
        <f t="shared" si="3"/>
        <v>9.5</v>
      </c>
    </row>
    <row r="117" spans="1:14" x14ac:dyDescent="0.2">
      <c r="A117">
        <v>16</v>
      </c>
      <c r="B117" t="s">
        <v>209</v>
      </c>
      <c r="C117" t="s">
        <v>210</v>
      </c>
      <c r="D117" s="6">
        <v>4</v>
      </c>
      <c r="E117" s="6">
        <v>6</v>
      </c>
      <c r="F117" s="6">
        <v>1</v>
      </c>
      <c r="G117" s="6">
        <v>1</v>
      </c>
      <c r="H117" s="6">
        <v>1</v>
      </c>
      <c r="I117" s="6">
        <v>1</v>
      </c>
      <c r="J117" s="6">
        <v>1</v>
      </c>
      <c r="K117" s="6">
        <v>1</v>
      </c>
      <c r="L117" s="6">
        <v>1.5</v>
      </c>
      <c r="M117" s="6">
        <v>2</v>
      </c>
      <c r="N117" s="14">
        <f t="shared" si="3"/>
        <v>9.5</v>
      </c>
    </row>
    <row r="118" spans="1:14" x14ac:dyDescent="0.2">
      <c r="A118">
        <v>17</v>
      </c>
      <c r="B118" t="s">
        <v>211</v>
      </c>
      <c r="C118" t="s">
        <v>212</v>
      </c>
      <c r="D118" s="6">
        <v>4</v>
      </c>
      <c r="E118" s="6">
        <v>6</v>
      </c>
      <c r="F118" s="6">
        <v>1</v>
      </c>
      <c r="G118" s="6">
        <v>1</v>
      </c>
      <c r="H118" s="6">
        <v>1</v>
      </c>
      <c r="I118" s="6">
        <v>1</v>
      </c>
      <c r="J118" s="6">
        <v>1</v>
      </c>
      <c r="K118" s="6">
        <v>1</v>
      </c>
      <c r="L118" s="6">
        <v>1.5</v>
      </c>
      <c r="M118" s="6">
        <v>2</v>
      </c>
      <c r="N118" s="14">
        <f t="shared" si="3"/>
        <v>9.5</v>
      </c>
    </row>
    <row r="119" spans="1:14" x14ac:dyDescent="0.2">
      <c r="A119">
        <v>18</v>
      </c>
      <c r="B119" t="s">
        <v>213</v>
      </c>
      <c r="C119" t="s">
        <v>214</v>
      </c>
      <c r="D119" s="6">
        <v>4</v>
      </c>
      <c r="E119" s="6">
        <v>6</v>
      </c>
      <c r="F119" s="6">
        <v>1</v>
      </c>
      <c r="G119" s="6">
        <v>1</v>
      </c>
      <c r="H119" s="6">
        <v>1</v>
      </c>
      <c r="I119" s="6">
        <v>1</v>
      </c>
      <c r="J119" s="6">
        <v>1</v>
      </c>
      <c r="K119" s="6">
        <v>1</v>
      </c>
      <c r="L119" s="6">
        <v>1.5</v>
      </c>
      <c r="M119" s="6">
        <v>2</v>
      </c>
      <c r="N119" s="14">
        <f t="shared" si="3"/>
        <v>9.5</v>
      </c>
    </row>
    <row r="120" spans="1:14" x14ac:dyDescent="0.2">
      <c r="A120" s="3">
        <v>19</v>
      </c>
      <c r="B120" s="3" t="s">
        <v>215</v>
      </c>
      <c r="C120" s="3" t="s">
        <v>216</v>
      </c>
      <c r="D120" s="15">
        <v>4</v>
      </c>
      <c r="E120" s="15">
        <v>7</v>
      </c>
      <c r="F120" s="15">
        <v>1</v>
      </c>
      <c r="G120" s="15">
        <v>1</v>
      </c>
      <c r="H120" s="15">
        <v>1</v>
      </c>
      <c r="I120" s="15">
        <v>1</v>
      </c>
      <c r="J120" s="15">
        <v>1</v>
      </c>
      <c r="K120" s="15">
        <v>1</v>
      </c>
      <c r="L120" s="15">
        <v>2</v>
      </c>
      <c r="M120" s="15">
        <v>2</v>
      </c>
      <c r="N120" s="2">
        <f t="shared" si="3"/>
        <v>10</v>
      </c>
    </row>
    <row r="121" spans="1:14" x14ac:dyDescent="0.2">
      <c r="A121" s="3">
        <v>20</v>
      </c>
      <c r="B121" s="3" t="s">
        <v>217</v>
      </c>
      <c r="C121" s="3" t="s">
        <v>218</v>
      </c>
      <c r="D121" s="15">
        <v>4</v>
      </c>
      <c r="E121" s="15">
        <v>7</v>
      </c>
      <c r="F121" s="15">
        <v>1</v>
      </c>
      <c r="G121" s="15">
        <v>1</v>
      </c>
      <c r="H121" s="15">
        <v>1</v>
      </c>
      <c r="I121" s="15">
        <v>1</v>
      </c>
      <c r="J121" s="15">
        <v>1</v>
      </c>
      <c r="K121" s="15">
        <v>1</v>
      </c>
      <c r="L121" s="15">
        <v>2</v>
      </c>
      <c r="M121" s="15">
        <v>2</v>
      </c>
      <c r="N121" s="2">
        <f t="shared" si="3"/>
        <v>10</v>
      </c>
    </row>
    <row r="122" spans="1:14" x14ac:dyDescent="0.2">
      <c r="A122" s="3">
        <v>21</v>
      </c>
      <c r="B122" s="3" t="s">
        <v>219</v>
      </c>
      <c r="C122" s="3" t="s">
        <v>220</v>
      </c>
      <c r="D122" s="15">
        <v>4</v>
      </c>
      <c r="E122" s="15">
        <v>7</v>
      </c>
      <c r="F122" s="15">
        <v>1</v>
      </c>
      <c r="G122" s="15">
        <v>1</v>
      </c>
      <c r="H122" s="15">
        <v>1</v>
      </c>
      <c r="I122" s="15">
        <v>1</v>
      </c>
      <c r="J122" s="15">
        <v>1</v>
      </c>
      <c r="K122" s="15">
        <v>1</v>
      </c>
      <c r="L122" s="15">
        <v>2</v>
      </c>
      <c r="M122" s="15">
        <v>2</v>
      </c>
      <c r="N122" s="2">
        <f t="shared" si="3"/>
        <v>10</v>
      </c>
    </row>
    <row r="123" spans="1:14" x14ac:dyDescent="0.2">
      <c r="A123" s="3">
        <v>22</v>
      </c>
      <c r="B123" s="3" t="s">
        <v>221</v>
      </c>
      <c r="C123" s="3" t="s">
        <v>222</v>
      </c>
      <c r="D123" s="15">
        <v>4</v>
      </c>
      <c r="E123" s="15">
        <v>7</v>
      </c>
      <c r="F123" s="15">
        <v>1</v>
      </c>
      <c r="G123" s="15">
        <v>1</v>
      </c>
      <c r="H123" s="15">
        <v>1</v>
      </c>
      <c r="I123" s="15">
        <v>1</v>
      </c>
      <c r="J123" s="15">
        <v>1</v>
      </c>
      <c r="K123" s="15">
        <v>1</v>
      </c>
      <c r="L123" s="15">
        <v>2</v>
      </c>
      <c r="M123" s="15">
        <v>2</v>
      </c>
      <c r="N123" s="2">
        <f t="shared" si="3"/>
        <v>10</v>
      </c>
    </row>
    <row r="124" spans="1:14" x14ac:dyDescent="0.2">
      <c r="A124">
        <v>23</v>
      </c>
      <c r="B124" t="s">
        <v>223</v>
      </c>
      <c r="C124" t="s">
        <v>224</v>
      </c>
      <c r="D124" s="6">
        <v>4</v>
      </c>
      <c r="E124" s="6">
        <v>8</v>
      </c>
      <c r="F124" s="6">
        <v>1</v>
      </c>
      <c r="G124" s="6">
        <v>1</v>
      </c>
      <c r="H124" s="6">
        <v>1</v>
      </c>
      <c r="I124" s="6">
        <v>1</v>
      </c>
      <c r="J124" s="6">
        <v>1</v>
      </c>
      <c r="K124" s="6">
        <v>1</v>
      </c>
      <c r="L124" s="6">
        <v>1.5</v>
      </c>
      <c r="M124" s="6">
        <v>2</v>
      </c>
      <c r="N124" s="14">
        <f t="shared" si="3"/>
        <v>9.5</v>
      </c>
    </row>
    <row r="125" spans="1:14" x14ac:dyDescent="0.2">
      <c r="A125">
        <v>24</v>
      </c>
      <c r="B125" t="s">
        <v>225</v>
      </c>
      <c r="C125" t="s">
        <v>226</v>
      </c>
      <c r="D125" s="6">
        <v>4</v>
      </c>
      <c r="E125" s="6">
        <v>8</v>
      </c>
      <c r="F125" s="17">
        <v>1</v>
      </c>
      <c r="G125" s="17">
        <v>1</v>
      </c>
      <c r="H125" s="17">
        <v>1</v>
      </c>
      <c r="I125" s="17">
        <v>1</v>
      </c>
      <c r="J125" s="17">
        <v>1</v>
      </c>
      <c r="K125" s="17">
        <v>1</v>
      </c>
      <c r="L125" s="17">
        <v>1.5</v>
      </c>
      <c r="M125" s="17">
        <v>2</v>
      </c>
      <c r="N125" s="14">
        <f t="shared" si="3"/>
        <v>9.5</v>
      </c>
    </row>
    <row r="126" spans="1:14" x14ac:dyDescent="0.2">
      <c r="A126">
        <v>25</v>
      </c>
      <c r="B126" t="s">
        <v>227</v>
      </c>
      <c r="C126" t="s">
        <v>228</v>
      </c>
      <c r="D126" s="6">
        <v>4</v>
      </c>
      <c r="E126" s="6">
        <v>8</v>
      </c>
      <c r="F126" s="17">
        <v>1</v>
      </c>
      <c r="G126" s="17">
        <v>1</v>
      </c>
      <c r="H126" s="17">
        <v>1</v>
      </c>
      <c r="I126" s="17">
        <v>1</v>
      </c>
      <c r="J126" s="17">
        <v>1</v>
      </c>
      <c r="K126" s="17">
        <v>1</v>
      </c>
      <c r="L126" s="17">
        <v>1.5</v>
      </c>
      <c r="M126" s="17">
        <v>2</v>
      </c>
      <c r="N126" s="14">
        <f t="shared" si="3"/>
        <v>9.5</v>
      </c>
    </row>
    <row r="127" spans="1:14" x14ac:dyDescent="0.2">
      <c r="A127">
        <v>26</v>
      </c>
      <c r="B127" t="s">
        <v>229</v>
      </c>
      <c r="C127" t="s">
        <v>230</v>
      </c>
      <c r="D127" s="6">
        <v>4</v>
      </c>
      <c r="E127" s="6">
        <v>8</v>
      </c>
      <c r="F127" s="17">
        <v>1</v>
      </c>
      <c r="G127" s="17">
        <v>1</v>
      </c>
      <c r="H127" s="17">
        <v>1</v>
      </c>
      <c r="I127" s="17">
        <v>1</v>
      </c>
      <c r="J127" s="17">
        <v>1</v>
      </c>
      <c r="K127" s="17">
        <v>1</v>
      </c>
      <c r="L127" s="17">
        <v>1.5</v>
      </c>
      <c r="M127" s="17">
        <v>2</v>
      </c>
      <c r="N127" s="14">
        <f t="shared" si="3"/>
        <v>9.5</v>
      </c>
    </row>
  </sheetData>
  <mergeCells count="17">
    <mergeCell ref="A1:F1"/>
    <mergeCell ref="F2:G2"/>
    <mergeCell ref="H2:I2"/>
    <mergeCell ref="M2:M3"/>
    <mergeCell ref="N2:N3"/>
    <mergeCell ref="F99:G99"/>
    <mergeCell ref="H99:I99"/>
    <mergeCell ref="M99:M100"/>
    <mergeCell ref="N99:N100"/>
    <mergeCell ref="F37:G37"/>
    <mergeCell ref="H37:I37"/>
    <mergeCell ref="M37:M38"/>
    <mergeCell ref="N37:N38"/>
    <mergeCell ref="F73:G73"/>
    <mergeCell ref="H73:I73"/>
    <mergeCell ref="M73:M74"/>
    <mergeCell ref="N73:N7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zoomScale="85" zoomScaleNormal="85" workbookViewId="0">
      <selection sqref="A1:F1"/>
    </sheetView>
  </sheetViews>
  <sheetFormatPr defaultColWidth="17.140625" defaultRowHeight="12.75" customHeight="1" x14ac:dyDescent="0.2"/>
  <cols>
    <col min="1" max="1" width="6.42578125" customWidth="1"/>
    <col min="2" max="2" width="13.5703125" customWidth="1"/>
    <col min="3" max="3" width="27.85546875" customWidth="1"/>
    <col min="4" max="11" width="6.42578125" customWidth="1"/>
    <col min="15" max="15" width="56.42578125" customWidth="1"/>
  </cols>
  <sheetData>
    <row r="1" spans="1:15" x14ac:dyDescent="0.2">
      <c r="A1" s="29" t="s">
        <v>322</v>
      </c>
      <c r="B1" s="29"/>
      <c r="C1" s="29"/>
      <c r="D1" s="29"/>
      <c r="E1" s="29"/>
      <c r="F1" s="29"/>
    </row>
    <row r="2" spans="1:15" x14ac:dyDescent="0.2">
      <c r="A2" s="12" t="s">
        <v>1</v>
      </c>
      <c r="B2" s="12" t="s">
        <v>2</v>
      </c>
      <c r="C2" s="11" t="s">
        <v>3</v>
      </c>
      <c r="D2" s="12" t="s">
        <v>4</v>
      </c>
      <c r="E2" s="12" t="s">
        <v>5</v>
      </c>
      <c r="F2" s="9" t="s">
        <v>323</v>
      </c>
      <c r="G2" s="10" t="s">
        <v>324</v>
      </c>
      <c r="H2" s="10" t="s">
        <v>325</v>
      </c>
      <c r="I2" s="10" t="s">
        <v>326</v>
      </c>
      <c r="J2" s="26" t="s">
        <v>11</v>
      </c>
      <c r="K2" s="26" t="s">
        <v>12</v>
      </c>
      <c r="N2" s="7" t="s">
        <v>323</v>
      </c>
      <c r="O2" s="7" t="s">
        <v>327</v>
      </c>
    </row>
    <row r="3" spans="1:15" x14ac:dyDescent="0.2">
      <c r="D3" s="6"/>
      <c r="E3" s="6"/>
      <c r="F3" s="10"/>
      <c r="G3" s="5"/>
      <c r="H3" s="5"/>
      <c r="I3" s="5"/>
      <c r="J3" s="26"/>
      <c r="K3" s="26"/>
      <c r="O3" t="s">
        <v>328</v>
      </c>
    </row>
    <row r="4" spans="1:15" x14ac:dyDescent="0.2">
      <c r="D4" s="6"/>
      <c r="E4" s="6"/>
      <c r="F4" s="4">
        <v>2</v>
      </c>
      <c r="G4" s="4">
        <v>2</v>
      </c>
      <c r="H4" s="4">
        <v>2</v>
      </c>
      <c r="I4" s="4">
        <v>2</v>
      </c>
      <c r="J4" s="4">
        <v>2</v>
      </c>
      <c r="K4" s="14">
        <f t="shared" ref="K4:K34" si="0">SUM(F4:J4)</f>
        <v>10</v>
      </c>
      <c r="O4" t="s">
        <v>329</v>
      </c>
    </row>
    <row r="5" spans="1:15" x14ac:dyDescent="0.2">
      <c r="A5" s="3">
        <v>1</v>
      </c>
      <c r="B5" s="3" t="s">
        <v>13</v>
      </c>
      <c r="C5" s="3" t="s">
        <v>14</v>
      </c>
      <c r="D5" s="15">
        <v>1</v>
      </c>
      <c r="E5" s="15">
        <v>1</v>
      </c>
      <c r="F5" s="15">
        <v>1.5</v>
      </c>
      <c r="G5" s="15">
        <v>1.5</v>
      </c>
      <c r="H5" s="15">
        <v>1.5</v>
      </c>
      <c r="I5" s="15">
        <v>1.5</v>
      </c>
      <c r="J5" s="15">
        <v>1</v>
      </c>
      <c r="K5" s="2">
        <f t="shared" si="0"/>
        <v>7</v>
      </c>
    </row>
    <row r="6" spans="1:15" x14ac:dyDescent="0.2">
      <c r="A6" s="3">
        <v>2</v>
      </c>
      <c r="B6" s="3" t="s">
        <v>15</v>
      </c>
      <c r="C6" s="3" t="s">
        <v>16</v>
      </c>
      <c r="D6" s="15">
        <v>1</v>
      </c>
      <c r="E6" s="15">
        <v>1</v>
      </c>
      <c r="F6" s="15">
        <v>1.5</v>
      </c>
      <c r="G6" s="15">
        <v>1.5</v>
      </c>
      <c r="H6" s="15">
        <v>1.5</v>
      </c>
      <c r="I6" s="15">
        <v>1.5</v>
      </c>
      <c r="J6" s="15">
        <v>1</v>
      </c>
      <c r="K6" s="2">
        <f t="shared" si="0"/>
        <v>7</v>
      </c>
      <c r="N6" s="7" t="s">
        <v>324</v>
      </c>
      <c r="O6" s="7" t="s">
        <v>330</v>
      </c>
    </row>
    <row r="7" spans="1:15" x14ac:dyDescent="0.2">
      <c r="A7" s="3">
        <v>3</v>
      </c>
      <c r="B7" s="3" t="s">
        <v>18</v>
      </c>
      <c r="C7" s="3" t="s">
        <v>19</v>
      </c>
      <c r="D7" s="15">
        <v>1</v>
      </c>
      <c r="E7" s="15">
        <v>1</v>
      </c>
      <c r="F7" s="15">
        <v>1.5</v>
      </c>
      <c r="G7" s="15">
        <v>1.5</v>
      </c>
      <c r="H7" s="15">
        <v>1.5</v>
      </c>
      <c r="I7" s="15">
        <v>1.5</v>
      </c>
      <c r="J7" s="15">
        <v>1</v>
      </c>
      <c r="K7" s="2">
        <f t="shared" si="0"/>
        <v>7</v>
      </c>
      <c r="O7" t="s">
        <v>331</v>
      </c>
    </row>
    <row r="8" spans="1:15" x14ac:dyDescent="0.2">
      <c r="A8">
        <v>4</v>
      </c>
      <c r="B8" t="s">
        <v>21</v>
      </c>
      <c r="C8" t="s">
        <v>22</v>
      </c>
      <c r="D8" s="6">
        <v>1</v>
      </c>
      <c r="E8" s="6">
        <v>2</v>
      </c>
      <c r="F8" s="6">
        <v>2</v>
      </c>
      <c r="G8" s="6">
        <v>2</v>
      </c>
      <c r="H8" s="6">
        <v>2</v>
      </c>
      <c r="I8" s="6">
        <v>2</v>
      </c>
      <c r="J8" s="6">
        <v>2</v>
      </c>
      <c r="K8" s="14">
        <f t="shared" si="0"/>
        <v>10</v>
      </c>
      <c r="O8" t="s">
        <v>332</v>
      </c>
    </row>
    <row r="9" spans="1:15" x14ac:dyDescent="0.2">
      <c r="A9">
        <v>5</v>
      </c>
      <c r="B9" t="s">
        <v>23</v>
      </c>
      <c r="C9" t="s">
        <v>24</v>
      </c>
      <c r="D9" s="6">
        <v>1</v>
      </c>
      <c r="E9" s="6">
        <v>2</v>
      </c>
      <c r="F9" s="6">
        <v>2</v>
      </c>
      <c r="G9" s="6">
        <v>2</v>
      </c>
      <c r="H9" s="6">
        <v>2</v>
      </c>
      <c r="I9" s="6">
        <v>2</v>
      </c>
      <c r="J9" s="6">
        <v>2</v>
      </c>
      <c r="K9" s="14">
        <f t="shared" si="0"/>
        <v>10</v>
      </c>
    </row>
    <row r="10" spans="1:15" x14ac:dyDescent="0.2">
      <c r="A10">
        <v>6</v>
      </c>
      <c r="B10" t="s">
        <v>25</v>
      </c>
      <c r="C10" t="s">
        <v>26</v>
      </c>
      <c r="D10" s="6">
        <v>1</v>
      </c>
      <c r="E10" s="6">
        <v>2</v>
      </c>
      <c r="F10" s="6">
        <v>2</v>
      </c>
      <c r="G10" s="6">
        <v>2</v>
      </c>
      <c r="H10" s="6">
        <v>2</v>
      </c>
      <c r="I10" s="6">
        <v>2</v>
      </c>
      <c r="J10" s="6">
        <v>2</v>
      </c>
      <c r="K10" s="14">
        <f t="shared" si="0"/>
        <v>10</v>
      </c>
      <c r="N10" s="7" t="s">
        <v>325</v>
      </c>
      <c r="O10" s="7" t="s">
        <v>333</v>
      </c>
    </row>
    <row r="11" spans="1:15" x14ac:dyDescent="0.2">
      <c r="A11" s="3">
        <v>7</v>
      </c>
      <c r="B11" s="3" t="s">
        <v>27</v>
      </c>
      <c r="C11" s="3" t="s">
        <v>28</v>
      </c>
      <c r="D11" s="15">
        <v>1</v>
      </c>
      <c r="E11" s="15">
        <v>3</v>
      </c>
      <c r="F11" s="15">
        <v>2</v>
      </c>
      <c r="G11" s="15">
        <v>2</v>
      </c>
      <c r="H11" s="15">
        <v>2</v>
      </c>
      <c r="I11" s="15">
        <v>2</v>
      </c>
      <c r="J11" s="15">
        <v>2</v>
      </c>
      <c r="K11" s="2">
        <f t="shared" si="0"/>
        <v>10</v>
      </c>
      <c r="O11" t="s">
        <v>334</v>
      </c>
    </row>
    <row r="12" spans="1:15" x14ac:dyDescent="0.2">
      <c r="A12" s="3">
        <v>8</v>
      </c>
      <c r="B12" s="3" t="s">
        <v>29</v>
      </c>
      <c r="C12" s="3" t="s">
        <v>30</v>
      </c>
      <c r="D12" s="15">
        <v>1</v>
      </c>
      <c r="E12" s="15">
        <v>3</v>
      </c>
      <c r="F12" s="15">
        <v>2</v>
      </c>
      <c r="G12" s="15">
        <v>2</v>
      </c>
      <c r="H12" s="15">
        <v>2</v>
      </c>
      <c r="I12" s="15">
        <v>2</v>
      </c>
      <c r="J12" s="15">
        <v>2</v>
      </c>
      <c r="K12" s="2">
        <f t="shared" si="0"/>
        <v>10</v>
      </c>
      <c r="O12" t="s">
        <v>335</v>
      </c>
    </row>
    <row r="13" spans="1:15" x14ac:dyDescent="0.2">
      <c r="A13" s="3">
        <v>9</v>
      </c>
      <c r="B13" s="3" t="s">
        <v>31</v>
      </c>
      <c r="C13" s="3" t="s">
        <v>32</v>
      </c>
      <c r="D13" s="15">
        <v>1</v>
      </c>
      <c r="E13" s="15">
        <v>3</v>
      </c>
      <c r="F13" s="15">
        <v>2</v>
      </c>
      <c r="G13" s="15">
        <v>2</v>
      </c>
      <c r="H13" s="15">
        <v>2</v>
      </c>
      <c r="I13" s="15">
        <v>2</v>
      </c>
      <c r="J13" s="15">
        <v>2</v>
      </c>
      <c r="K13" s="2">
        <f t="shared" si="0"/>
        <v>10</v>
      </c>
    </row>
    <row r="14" spans="1:15" x14ac:dyDescent="0.2">
      <c r="A14">
        <v>10</v>
      </c>
      <c r="B14" t="s">
        <v>34</v>
      </c>
      <c r="C14" t="s">
        <v>35</v>
      </c>
      <c r="D14" s="6">
        <v>1</v>
      </c>
      <c r="E14" s="6">
        <v>4</v>
      </c>
      <c r="F14" s="6">
        <v>2</v>
      </c>
      <c r="G14" s="6">
        <v>2</v>
      </c>
      <c r="H14" s="6">
        <v>2</v>
      </c>
      <c r="I14" s="6">
        <v>2</v>
      </c>
      <c r="J14" s="6">
        <v>2</v>
      </c>
      <c r="K14" s="14">
        <f t="shared" si="0"/>
        <v>10</v>
      </c>
      <c r="N14" s="7" t="s">
        <v>326</v>
      </c>
      <c r="O14" s="7" t="s">
        <v>336</v>
      </c>
    </row>
    <row r="15" spans="1:15" x14ac:dyDescent="0.2">
      <c r="A15">
        <v>11</v>
      </c>
      <c r="B15" t="s">
        <v>36</v>
      </c>
      <c r="C15" t="s">
        <v>37</v>
      </c>
      <c r="D15" s="6">
        <v>1</v>
      </c>
      <c r="E15" s="6">
        <v>4</v>
      </c>
      <c r="F15" s="6">
        <v>2</v>
      </c>
      <c r="G15" s="6">
        <v>2</v>
      </c>
      <c r="H15" s="6">
        <v>2</v>
      </c>
      <c r="I15" s="6">
        <v>2</v>
      </c>
      <c r="J15" s="6">
        <v>2</v>
      </c>
      <c r="K15" s="14">
        <f t="shared" si="0"/>
        <v>10</v>
      </c>
      <c r="O15" t="s">
        <v>337</v>
      </c>
    </row>
    <row r="16" spans="1:15" x14ac:dyDescent="0.2">
      <c r="A16">
        <v>12</v>
      </c>
      <c r="B16" t="s">
        <v>38</v>
      </c>
      <c r="C16" t="s">
        <v>39</v>
      </c>
      <c r="D16" s="6">
        <v>1</v>
      </c>
      <c r="E16" s="6">
        <v>4</v>
      </c>
      <c r="F16" s="6">
        <v>2</v>
      </c>
      <c r="G16" s="6">
        <v>2</v>
      </c>
      <c r="H16" s="6">
        <v>2</v>
      </c>
      <c r="I16" s="6">
        <v>2</v>
      </c>
      <c r="J16" s="6">
        <v>2</v>
      </c>
      <c r="K16" s="14">
        <f t="shared" si="0"/>
        <v>10</v>
      </c>
      <c r="O16" t="s">
        <v>335</v>
      </c>
    </row>
    <row r="17" spans="1:11" x14ac:dyDescent="0.2">
      <c r="A17" s="3">
        <v>13</v>
      </c>
      <c r="B17" s="3" t="s">
        <v>41</v>
      </c>
      <c r="C17" s="3" t="s">
        <v>42</v>
      </c>
      <c r="D17" s="15">
        <v>1</v>
      </c>
      <c r="E17" s="15">
        <v>5</v>
      </c>
      <c r="F17" s="15">
        <v>2</v>
      </c>
      <c r="G17" s="15">
        <v>2</v>
      </c>
      <c r="H17" s="15">
        <v>2</v>
      </c>
      <c r="I17" s="15">
        <v>2</v>
      </c>
      <c r="J17" s="15">
        <v>2</v>
      </c>
      <c r="K17" s="2">
        <f t="shared" si="0"/>
        <v>10</v>
      </c>
    </row>
    <row r="18" spans="1:11" x14ac:dyDescent="0.2">
      <c r="A18" s="3">
        <v>14</v>
      </c>
      <c r="B18" s="3" t="s">
        <v>43</v>
      </c>
      <c r="C18" s="3" t="s">
        <v>44</v>
      </c>
      <c r="D18" s="15">
        <v>1</v>
      </c>
      <c r="E18" s="15">
        <v>5</v>
      </c>
      <c r="F18" s="15">
        <v>2</v>
      </c>
      <c r="G18" s="15">
        <v>2</v>
      </c>
      <c r="H18" s="15">
        <v>2</v>
      </c>
      <c r="I18" s="15">
        <v>2</v>
      </c>
      <c r="J18" s="15">
        <v>2</v>
      </c>
      <c r="K18" s="2">
        <f t="shared" si="0"/>
        <v>10</v>
      </c>
    </row>
    <row r="19" spans="1:11" x14ac:dyDescent="0.2">
      <c r="A19" s="3">
        <v>15</v>
      </c>
      <c r="B19" s="3" t="s">
        <v>45</v>
      </c>
      <c r="C19" s="3" t="s">
        <v>46</v>
      </c>
      <c r="D19" s="15">
        <v>1</v>
      </c>
      <c r="E19" s="15">
        <v>5</v>
      </c>
      <c r="F19" s="15">
        <v>2</v>
      </c>
      <c r="G19" s="15">
        <v>2</v>
      </c>
      <c r="H19" s="15">
        <v>2</v>
      </c>
      <c r="I19" s="15">
        <v>2</v>
      </c>
      <c r="J19" s="15">
        <v>2</v>
      </c>
      <c r="K19" s="2">
        <f t="shared" si="0"/>
        <v>10</v>
      </c>
    </row>
    <row r="20" spans="1:11" x14ac:dyDescent="0.2">
      <c r="A20">
        <v>16</v>
      </c>
      <c r="B20" t="s">
        <v>47</v>
      </c>
      <c r="C20" t="s">
        <v>48</v>
      </c>
      <c r="D20" s="6">
        <v>1</v>
      </c>
      <c r="E20" s="6">
        <v>6</v>
      </c>
      <c r="F20" s="6">
        <v>2</v>
      </c>
      <c r="G20" s="6">
        <v>2</v>
      </c>
      <c r="H20" s="6">
        <v>2</v>
      </c>
      <c r="I20" s="6">
        <v>2</v>
      </c>
      <c r="J20" s="6">
        <v>2</v>
      </c>
      <c r="K20" s="14">
        <f t="shared" si="0"/>
        <v>10</v>
      </c>
    </row>
    <row r="21" spans="1:11" x14ac:dyDescent="0.2">
      <c r="A21">
        <v>17</v>
      </c>
      <c r="B21" t="s">
        <v>49</v>
      </c>
      <c r="C21" t="s">
        <v>50</v>
      </c>
      <c r="D21" s="6">
        <v>1</v>
      </c>
      <c r="E21" s="6">
        <v>6</v>
      </c>
      <c r="F21" s="6">
        <v>2</v>
      </c>
      <c r="G21" s="6">
        <v>2</v>
      </c>
      <c r="H21" s="6">
        <v>2</v>
      </c>
      <c r="I21" s="6">
        <v>2</v>
      </c>
      <c r="J21" s="6">
        <v>2</v>
      </c>
      <c r="K21" s="14">
        <f t="shared" si="0"/>
        <v>10</v>
      </c>
    </row>
    <row r="22" spans="1:11" x14ac:dyDescent="0.2">
      <c r="A22">
        <v>18</v>
      </c>
      <c r="B22" t="s">
        <v>51</v>
      </c>
      <c r="C22" t="s">
        <v>52</v>
      </c>
      <c r="D22" s="6">
        <v>1</v>
      </c>
      <c r="E22" s="6">
        <v>6</v>
      </c>
      <c r="F22" s="6">
        <v>2</v>
      </c>
      <c r="G22" s="6">
        <v>2</v>
      </c>
      <c r="H22" s="6">
        <v>2</v>
      </c>
      <c r="I22" s="6">
        <v>2</v>
      </c>
      <c r="J22" s="6">
        <v>2</v>
      </c>
      <c r="K22" s="14">
        <f t="shared" si="0"/>
        <v>10</v>
      </c>
    </row>
    <row r="23" spans="1:11" x14ac:dyDescent="0.2">
      <c r="A23" s="3">
        <v>19</v>
      </c>
      <c r="B23" s="3" t="s">
        <v>53</v>
      </c>
      <c r="C23" s="3" t="s">
        <v>54</v>
      </c>
      <c r="D23" s="15">
        <v>1</v>
      </c>
      <c r="E23" s="15">
        <v>7</v>
      </c>
      <c r="F23" s="15">
        <v>2</v>
      </c>
      <c r="G23" s="15">
        <v>2</v>
      </c>
      <c r="H23" s="15">
        <v>2</v>
      </c>
      <c r="I23" s="15">
        <v>2</v>
      </c>
      <c r="J23" s="15">
        <v>2</v>
      </c>
      <c r="K23" s="2">
        <f t="shared" si="0"/>
        <v>10</v>
      </c>
    </row>
    <row r="24" spans="1:11" x14ac:dyDescent="0.2">
      <c r="A24" s="3">
        <v>20</v>
      </c>
      <c r="B24" s="3" t="s">
        <v>55</v>
      </c>
      <c r="C24" s="3" t="s">
        <v>56</v>
      </c>
      <c r="D24" s="15">
        <v>1</v>
      </c>
      <c r="E24" s="15">
        <v>7</v>
      </c>
      <c r="F24" s="15">
        <v>2</v>
      </c>
      <c r="G24" s="15">
        <v>2</v>
      </c>
      <c r="H24" s="15">
        <v>2</v>
      </c>
      <c r="I24" s="15">
        <v>2</v>
      </c>
      <c r="J24" s="15">
        <v>2</v>
      </c>
      <c r="K24" s="2">
        <f t="shared" si="0"/>
        <v>10</v>
      </c>
    </row>
    <row r="25" spans="1:11" x14ac:dyDescent="0.2">
      <c r="A25" s="3">
        <v>21</v>
      </c>
      <c r="B25" s="3" t="s">
        <v>57</v>
      </c>
      <c r="C25" s="3" t="s">
        <v>58</v>
      </c>
      <c r="D25" s="15">
        <v>1</v>
      </c>
      <c r="E25" s="15">
        <v>7</v>
      </c>
      <c r="F25" s="15">
        <v>2</v>
      </c>
      <c r="G25" s="15">
        <v>2</v>
      </c>
      <c r="H25" s="15">
        <v>2</v>
      </c>
      <c r="I25" s="15">
        <v>2</v>
      </c>
      <c r="J25" s="15">
        <v>2</v>
      </c>
      <c r="K25" s="2">
        <f t="shared" si="0"/>
        <v>10</v>
      </c>
    </row>
    <row r="26" spans="1:11" x14ac:dyDescent="0.2">
      <c r="A26" s="3">
        <v>22</v>
      </c>
      <c r="B26" s="3" t="s">
        <v>59</v>
      </c>
      <c r="C26" s="3" t="s">
        <v>60</v>
      </c>
      <c r="D26" s="15">
        <v>1</v>
      </c>
      <c r="E26" s="15">
        <v>7</v>
      </c>
      <c r="F26" s="15">
        <v>2</v>
      </c>
      <c r="G26" s="15">
        <v>2</v>
      </c>
      <c r="H26" s="15">
        <v>2</v>
      </c>
      <c r="I26" s="15">
        <v>2</v>
      </c>
      <c r="J26" s="15">
        <v>2</v>
      </c>
      <c r="K26" s="2">
        <f t="shared" si="0"/>
        <v>10</v>
      </c>
    </row>
    <row r="27" spans="1:11" x14ac:dyDescent="0.2">
      <c r="A27">
        <v>23</v>
      </c>
      <c r="B27" t="s">
        <v>61</v>
      </c>
      <c r="C27" t="s">
        <v>62</v>
      </c>
      <c r="D27" s="6">
        <v>1</v>
      </c>
      <c r="E27" s="6">
        <v>8</v>
      </c>
      <c r="F27" s="6">
        <v>2</v>
      </c>
      <c r="G27" s="6">
        <v>2</v>
      </c>
      <c r="H27" s="6">
        <v>2</v>
      </c>
      <c r="I27" s="6">
        <v>2</v>
      </c>
      <c r="J27" s="6">
        <v>2</v>
      </c>
      <c r="K27" s="14">
        <f t="shared" si="0"/>
        <v>10</v>
      </c>
    </row>
    <row r="28" spans="1:11" x14ac:dyDescent="0.2">
      <c r="A28">
        <v>24</v>
      </c>
      <c r="B28" t="s">
        <v>63</v>
      </c>
      <c r="C28" t="s">
        <v>64</v>
      </c>
      <c r="D28" s="6">
        <v>1</v>
      </c>
      <c r="E28" s="6">
        <v>8</v>
      </c>
      <c r="F28" s="6">
        <v>2</v>
      </c>
      <c r="G28" s="6">
        <v>2</v>
      </c>
      <c r="H28" s="6">
        <v>2</v>
      </c>
      <c r="I28" s="6">
        <v>2</v>
      </c>
      <c r="J28" s="6">
        <v>2</v>
      </c>
      <c r="K28" s="14">
        <f t="shared" si="0"/>
        <v>10</v>
      </c>
    </row>
    <row r="29" spans="1:11" x14ac:dyDescent="0.2">
      <c r="A29">
        <v>25</v>
      </c>
      <c r="B29" t="s">
        <v>65</v>
      </c>
      <c r="C29" t="s">
        <v>66</v>
      </c>
      <c r="D29" s="6">
        <v>1</v>
      </c>
      <c r="E29" s="6">
        <v>8</v>
      </c>
      <c r="F29" s="6">
        <v>2</v>
      </c>
      <c r="G29" s="6">
        <v>2</v>
      </c>
      <c r="H29" s="6">
        <v>2</v>
      </c>
      <c r="I29" s="6">
        <v>2</v>
      </c>
      <c r="J29" s="6">
        <v>2</v>
      </c>
      <c r="K29" s="14">
        <f t="shared" si="0"/>
        <v>10</v>
      </c>
    </row>
    <row r="30" spans="1:11" x14ac:dyDescent="0.2">
      <c r="A30">
        <v>26</v>
      </c>
      <c r="B30" t="s">
        <v>67</v>
      </c>
      <c r="C30" t="s">
        <v>68</v>
      </c>
      <c r="D30" s="6">
        <v>1</v>
      </c>
      <c r="E30" s="6">
        <v>8</v>
      </c>
      <c r="F30" s="6">
        <v>2</v>
      </c>
      <c r="G30" s="6">
        <v>2</v>
      </c>
      <c r="H30" s="6">
        <v>2</v>
      </c>
      <c r="I30" s="6">
        <v>2</v>
      </c>
      <c r="J30" s="6">
        <v>2</v>
      </c>
      <c r="K30" s="14">
        <f t="shared" si="0"/>
        <v>10</v>
      </c>
    </row>
    <row r="31" spans="1:11" x14ac:dyDescent="0.2">
      <c r="A31" s="3">
        <v>27</v>
      </c>
      <c r="B31" s="3" t="s">
        <v>69</v>
      </c>
      <c r="C31" s="3" t="s">
        <v>70</v>
      </c>
      <c r="D31" s="15">
        <v>1</v>
      </c>
      <c r="E31" s="15">
        <v>9</v>
      </c>
      <c r="F31" s="15">
        <v>2</v>
      </c>
      <c r="G31" s="15">
        <v>2</v>
      </c>
      <c r="H31" s="15">
        <v>2</v>
      </c>
      <c r="I31" s="15">
        <v>2</v>
      </c>
      <c r="J31" s="15">
        <v>2</v>
      </c>
      <c r="K31" s="2">
        <f t="shared" si="0"/>
        <v>10</v>
      </c>
    </row>
    <row r="32" spans="1:11" x14ac:dyDescent="0.2">
      <c r="A32" s="3">
        <v>28</v>
      </c>
      <c r="B32" s="3" t="s">
        <v>71</v>
      </c>
      <c r="C32" s="3" t="s">
        <v>72</v>
      </c>
      <c r="D32" s="15">
        <v>1</v>
      </c>
      <c r="E32" s="15">
        <v>9</v>
      </c>
      <c r="F32" s="15">
        <v>2</v>
      </c>
      <c r="G32" s="15">
        <v>2</v>
      </c>
      <c r="H32" s="15">
        <v>2</v>
      </c>
      <c r="I32" s="15">
        <v>2</v>
      </c>
      <c r="J32" s="15">
        <v>2</v>
      </c>
      <c r="K32" s="2">
        <f t="shared" si="0"/>
        <v>10</v>
      </c>
    </row>
    <row r="33" spans="1:15" x14ac:dyDescent="0.2">
      <c r="A33" s="3">
        <v>29</v>
      </c>
      <c r="B33" s="3" t="s">
        <v>73</v>
      </c>
      <c r="C33" s="3" t="s">
        <v>74</v>
      </c>
      <c r="D33" s="15">
        <v>1</v>
      </c>
      <c r="E33" s="15">
        <v>9</v>
      </c>
      <c r="F33" s="15">
        <v>2</v>
      </c>
      <c r="G33" s="15">
        <v>2</v>
      </c>
      <c r="H33" s="15">
        <v>2</v>
      </c>
      <c r="I33" s="15">
        <v>2</v>
      </c>
      <c r="J33" s="15">
        <v>2</v>
      </c>
      <c r="K33" s="2">
        <f t="shared" si="0"/>
        <v>10</v>
      </c>
    </row>
    <row r="34" spans="1:15" x14ac:dyDescent="0.2">
      <c r="A34" s="3">
        <v>30</v>
      </c>
      <c r="B34" s="3" t="s">
        <v>75</v>
      </c>
      <c r="C34" s="3" t="s">
        <v>76</v>
      </c>
      <c r="D34" s="15">
        <v>1</v>
      </c>
      <c r="E34" s="15">
        <v>9</v>
      </c>
      <c r="F34" s="15">
        <v>2</v>
      </c>
      <c r="G34" s="15">
        <v>2</v>
      </c>
      <c r="H34" s="15">
        <v>2</v>
      </c>
      <c r="I34" s="15">
        <v>2</v>
      </c>
      <c r="J34" s="15">
        <v>2</v>
      </c>
      <c r="K34" s="2">
        <f t="shared" si="0"/>
        <v>10</v>
      </c>
    </row>
    <row r="35" spans="1:15" x14ac:dyDescent="0.2">
      <c r="F35" s="6"/>
    </row>
    <row r="37" spans="1:15" x14ac:dyDescent="0.2">
      <c r="A37" s="12" t="s">
        <v>1</v>
      </c>
      <c r="B37" s="12" t="s">
        <v>2</v>
      </c>
      <c r="C37" s="11" t="s">
        <v>3</v>
      </c>
      <c r="D37" s="12" t="s">
        <v>4</v>
      </c>
      <c r="E37" s="12" t="s">
        <v>5</v>
      </c>
      <c r="F37" s="9" t="s">
        <v>323</v>
      </c>
      <c r="G37" s="10" t="s">
        <v>324</v>
      </c>
      <c r="H37" s="10" t="s">
        <v>325</v>
      </c>
      <c r="I37" s="10" t="s">
        <v>326</v>
      </c>
      <c r="J37" s="26" t="s">
        <v>11</v>
      </c>
      <c r="K37" s="26" t="s">
        <v>12</v>
      </c>
      <c r="N37" s="7" t="s">
        <v>323</v>
      </c>
      <c r="O37" s="7" t="s">
        <v>327</v>
      </c>
    </row>
    <row r="38" spans="1:15" x14ac:dyDescent="0.2">
      <c r="D38" s="6"/>
      <c r="E38" s="6"/>
      <c r="F38" s="10"/>
      <c r="G38" s="5"/>
      <c r="H38" s="5"/>
      <c r="I38" s="5"/>
      <c r="J38" s="26"/>
      <c r="K38" s="26"/>
      <c r="O38" t="s">
        <v>328</v>
      </c>
    </row>
    <row r="39" spans="1:15" x14ac:dyDescent="0.2">
      <c r="D39" s="6"/>
      <c r="E39" s="6"/>
      <c r="F39" s="4">
        <v>2</v>
      </c>
      <c r="G39" s="4">
        <v>2</v>
      </c>
      <c r="H39" s="4">
        <v>2</v>
      </c>
      <c r="I39" s="4">
        <v>2</v>
      </c>
      <c r="J39" s="4">
        <v>2</v>
      </c>
      <c r="K39" s="14">
        <f t="shared" ref="K39:K69" si="1">SUM(F39:J39)</f>
        <v>10</v>
      </c>
      <c r="O39" t="s">
        <v>329</v>
      </c>
    </row>
    <row r="40" spans="1:15" x14ac:dyDescent="0.2">
      <c r="A40" s="3">
        <v>1</v>
      </c>
      <c r="B40" s="3" t="s">
        <v>77</v>
      </c>
      <c r="C40" s="3" t="s">
        <v>78</v>
      </c>
      <c r="D40" s="15">
        <v>2</v>
      </c>
      <c r="E40" s="15">
        <v>1</v>
      </c>
      <c r="F40" s="15">
        <v>2</v>
      </c>
      <c r="G40" s="15">
        <v>2</v>
      </c>
      <c r="H40" s="15">
        <v>2</v>
      </c>
      <c r="I40" s="15">
        <v>2</v>
      </c>
      <c r="J40" s="15">
        <v>2</v>
      </c>
      <c r="K40" s="2">
        <f t="shared" si="1"/>
        <v>10</v>
      </c>
    </row>
    <row r="41" spans="1:15" x14ac:dyDescent="0.2">
      <c r="A41" s="3">
        <v>2</v>
      </c>
      <c r="B41" s="3" t="s">
        <v>79</v>
      </c>
      <c r="C41" s="3" t="s">
        <v>80</v>
      </c>
      <c r="D41" s="15">
        <v>2</v>
      </c>
      <c r="E41" s="15">
        <v>1</v>
      </c>
      <c r="F41" s="15">
        <v>2</v>
      </c>
      <c r="G41" s="15">
        <v>2</v>
      </c>
      <c r="H41" s="15">
        <v>2</v>
      </c>
      <c r="I41" s="15">
        <v>2</v>
      </c>
      <c r="J41" s="15">
        <v>2</v>
      </c>
      <c r="K41" s="2">
        <f t="shared" si="1"/>
        <v>10</v>
      </c>
      <c r="N41" s="7" t="s">
        <v>324</v>
      </c>
      <c r="O41" s="7" t="s">
        <v>330</v>
      </c>
    </row>
    <row r="42" spans="1:15" x14ac:dyDescent="0.2">
      <c r="A42" s="3">
        <v>3</v>
      </c>
      <c r="B42" s="3" t="s">
        <v>81</v>
      </c>
      <c r="C42" s="3" t="s">
        <v>82</v>
      </c>
      <c r="D42" s="15">
        <v>2</v>
      </c>
      <c r="E42" s="15">
        <v>1</v>
      </c>
      <c r="F42" s="15">
        <v>2</v>
      </c>
      <c r="G42" s="15">
        <v>2</v>
      </c>
      <c r="H42" s="15">
        <v>2</v>
      </c>
      <c r="I42" s="15">
        <v>2</v>
      </c>
      <c r="J42" s="15">
        <v>2</v>
      </c>
      <c r="K42" s="2">
        <f t="shared" si="1"/>
        <v>10</v>
      </c>
      <c r="O42" t="s">
        <v>331</v>
      </c>
    </row>
    <row r="43" spans="1:15" x14ac:dyDescent="0.2">
      <c r="A43">
        <v>4</v>
      </c>
      <c r="B43" t="s">
        <v>83</v>
      </c>
      <c r="C43" t="s">
        <v>84</v>
      </c>
      <c r="D43" s="6">
        <v>2</v>
      </c>
      <c r="E43" s="6">
        <v>2</v>
      </c>
      <c r="F43" s="6">
        <v>2</v>
      </c>
      <c r="G43" s="6">
        <v>2</v>
      </c>
      <c r="H43" s="6">
        <v>2</v>
      </c>
      <c r="I43" s="6">
        <v>2</v>
      </c>
      <c r="J43" s="6">
        <v>2</v>
      </c>
      <c r="K43" s="14">
        <f t="shared" si="1"/>
        <v>10</v>
      </c>
      <c r="O43" t="s">
        <v>332</v>
      </c>
    </row>
    <row r="44" spans="1:15" x14ac:dyDescent="0.2">
      <c r="A44">
        <v>5</v>
      </c>
      <c r="B44" t="s">
        <v>85</v>
      </c>
      <c r="C44" t="s">
        <v>86</v>
      </c>
      <c r="D44" s="6">
        <v>2</v>
      </c>
      <c r="E44" s="6">
        <v>2</v>
      </c>
      <c r="F44" s="6">
        <v>2</v>
      </c>
      <c r="G44" s="6">
        <v>2</v>
      </c>
      <c r="H44" s="6">
        <v>2</v>
      </c>
      <c r="I44" s="6">
        <v>2</v>
      </c>
      <c r="J44" s="6">
        <v>2</v>
      </c>
      <c r="K44" s="14">
        <f t="shared" si="1"/>
        <v>10</v>
      </c>
    </row>
    <row r="45" spans="1:15" x14ac:dyDescent="0.2">
      <c r="A45">
        <v>6</v>
      </c>
      <c r="B45" t="s">
        <v>87</v>
      </c>
      <c r="C45" t="s">
        <v>88</v>
      </c>
      <c r="D45" s="6">
        <v>2</v>
      </c>
      <c r="E45" s="6">
        <v>2</v>
      </c>
      <c r="F45" s="6">
        <v>2</v>
      </c>
      <c r="G45" s="6">
        <v>2</v>
      </c>
      <c r="H45" s="6">
        <v>2</v>
      </c>
      <c r="I45" s="6">
        <v>2</v>
      </c>
      <c r="J45" s="6">
        <v>2</v>
      </c>
      <c r="K45" s="14">
        <f t="shared" si="1"/>
        <v>10</v>
      </c>
      <c r="N45" s="7" t="s">
        <v>325</v>
      </c>
      <c r="O45" s="7" t="s">
        <v>333</v>
      </c>
    </row>
    <row r="46" spans="1:15" x14ac:dyDescent="0.2">
      <c r="A46" s="3">
        <v>7</v>
      </c>
      <c r="B46" s="3" t="s">
        <v>89</v>
      </c>
      <c r="C46" s="3" t="s">
        <v>90</v>
      </c>
      <c r="D46" s="15">
        <v>2</v>
      </c>
      <c r="E46" s="15">
        <v>3</v>
      </c>
      <c r="F46" s="15">
        <v>2</v>
      </c>
      <c r="G46" s="15">
        <v>2</v>
      </c>
      <c r="H46" s="15">
        <v>2</v>
      </c>
      <c r="I46" s="15">
        <v>1.5</v>
      </c>
      <c r="J46" s="15">
        <v>2</v>
      </c>
      <c r="K46" s="2">
        <f t="shared" si="1"/>
        <v>9.5</v>
      </c>
      <c r="O46" t="s">
        <v>334</v>
      </c>
    </row>
    <row r="47" spans="1:15" x14ac:dyDescent="0.2">
      <c r="A47" s="3">
        <v>8</v>
      </c>
      <c r="B47" s="3" t="s">
        <v>91</v>
      </c>
      <c r="C47" s="3" t="s">
        <v>92</v>
      </c>
      <c r="D47" s="15">
        <v>2</v>
      </c>
      <c r="E47" s="15">
        <v>3</v>
      </c>
      <c r="F47" s="15">
        <v>2</v>
      </c>
      <c r="G47" s="15">
        <v>2</v>
      </c>
      <c r="H47" s="15">
        <v>2</v>
      </c>
      <c r="I47" s="15">
        <v>1.5</v>
      </c>
      <c r="J47" s="15">
        <v>2</v>
      </c>
      <c r="K47" s="2">
        <f t="shared" si="1"/>
        <v>9.5</v>
      </c>
      <c r="O47" t="s">
        <v>335</v>
      </c>
    </row>
    <row r="48" spans="1:15" x14ac:dyDescent="0.2">
      <c r="A48" s="3">
        <v>9</v>
      </c>
      <c r="B48" s="3" t="s">
        <v>93</v>
      </c>
      <c r="C48" s="3" t="s">
        <v>94</v>
      </c>
      <c r="D48" s="15">
        <v>2</v>
      </c>
      <c r="E48" s="15">
        <v>3</v>
      </c>
      <c r="F48" s="15">
        <v>2</v>
      </c>
      <c r="G48" s="15">
        <v>2</v>
      </c>
      <c r="H48" s="15">
        <v>2</v>
      </c>
      <c r="I48" s="15">
        <v>1.5</v>
      </c>
      <c r="J48" s="15">
        <v>2</v>
      </c>
      <c r="K48" s="2">
        <f t="shared" si="1"/>
        <v>9.5</v>
      </c>
    </row>
    <row r="49" spans="1:15" x14ac:dyDescent="0.2">
      <c r="A49">
        <v>10</v>
      </c>
      <c r="B49" t="s">
        <v>95</v>
      </c>
      <c r="C49" t="s">
        <v>96</v>
      </c>
      <c r="D49" s="6">
        <v>2</v>
      </c>
      <c r="E49" s="6">
        <v>4</v>
      </c>
      <c r="F49" s="6">
        <v>2</v>
      </c>
      <c r="G49" s="6">
        <v>2</v>
      </c>
      <c r="H49" s="6">
        <v>2</v>
      </c>
      <c r="I49" s="6">
        <v>2</v>
      </c>
      <c r="J49" s="6">
        <v>2</v>
      </c>
      <c r="K49" s="1">
        <f t="shared" si="1"/>
        <v>10</v>
      </c>
      <c r="N49" s="7" t="s">
        <v>326</v>
      </c>
      <c r="O49" s="7" t="s">
        <v>336</v>
      </c>
    </row>
    <row r="50" spans="1:15" x14ac:dyDescent="0.2">
      <c r="A50">
        <v>11</v>
      </c>
      <c r="B50" t="s">
        <v>97</v>
      </c>
      <c r="C50" t="s">
        <v>98</v>
      </c>
      <c r="D50" s="6">
        <v>2</v>
      </c>
      <c r="E50" s="6">
        <v>4</v>
      </c>
      <c r="F50" s="6">
        <v>2</v>
      </c>
      <c r="G50" s="6">
        <v>2</v>
      </c>
      <c r="H50" s="6">
        <v>2</v>
      </c>
      <c r="I50" s="6">
        <v>2</v>
      </c>
      <c r="J50" s="6">
        <v>2</v>
      </c>
      <c r="K50" s="14">
        <f t="shared" si="1"/>
        <v>10</v>
      </c>
      <c r="O50" t="s">
        <v>337</v>
      </c>
    </row>
    <row r="51" spans="1:15" x14ac:dyDescent="0.2">
      <c r="A51">
        <v>12</v>
      </c>
      <c r="B51" t="s">
        <v>99</v>
      </c>
      <c r="C51" t="s">
        <v>100</v>
      </c>
      <c r="D51" s="6">
        <v>2</v>
      </c>
      <c r="E51" s="6">
        <v>4</v>
      </c>
      <c r="F51" s="6">
        <v>2</v>
      </c>
      <c r="G51" s="6">
        <v>2</v>
      </c>
      <c r="H51" s="6">
        <v>2</v>
      </c>
      <c r="I51" s="6">
        <v>2</v>
      </c>
      <c r="J51" s="6">
        <v>2</v>
      </c>
      <c r="K51" s="14">
        <f t="shared" si="1"/>
        <v>10</v>
      </c>
      <c r="O51" t="s">
        <v>335</v>
      </c>
    </row>
    <row r="52" spans="1:15" x14ac:dyDescent="0.2">
      <c r="A52" s="3">
        <v>13</v>
      </c>
      <c r="B52" s="3" t="s">
        <v>101</v>
      </c>
      <c r="C52" s="3" t="s">
        <v>102</v>
      </c>
      <c r="D52" s="15">
        <v>2</v>
      </c>
      <c r="E52" s="15">
        <v>5</v>
      </c>
      <c r="F52" s="15">
        <v>2</v>
      </c>
      <c r="G52" s="15">
        <v>2</v>
      </c>
      <c r="H52" s="15">
        <v>2</v>
      </c>
      <c r="I52" s="15">
        <v>2</v>
      </c>
      <c r="J52" s="15">
        <v>2</v>
      </c>
      <c r="K52" s="2">
        <f t="shared" si="1"/>
        <v>10</v>
      </c>
    </row>
    <row r="53" spans="1:15" x14ac:dyDescent="0.2">
      <c r="A53" s="3">
        <v>14</v>
      </c>
      <c r="B53" s="3" t="s">
        <v>103</v>
      </c>
      <c r="C53" s="3" t="s">
        <v>104</v>
      </c>
      <c r="D53" s="15">
        <v>2</v>
      </c>
      <c r="E53" s="15">
        <v>5</v>
      </c>
      <c r="F53" s="15">
        <v>2</v>
      </c>
      <c r="G53" s="15">
        <v>2</v>
      </c>
      <c r="H53" s="15">
        <v>2</v>
      </c>
      <c r="I53" s="15">
        <v>2</v>
      </c>
      <c r="J53" s="15">
        <v>2</v>
      </c>
      <c r="K53" s="2">
        <f t="shared" si="1"/>
        <v>10</v>
      </c>
    </row>
    <row r="54" spans="1:15" x14ac:dyDescent="0.2">
      <c r="A54" s="3">
        <v>15</v>
      </c>
      <c r="B54" s="3" t="s">
        <v>105</v>
      </c>
      <c r="C54" s="3" t="s">
        <v>106</v>
      </c>
      <c r="D54" s="15">
        <v>2</v>
      </c>
      <c r="E54" s="15">
        <v>5</v>
      </c>
      <c r="F54" s="15">
        <v>2</v>
      </c>
      <c r="G54" s="15">
        <v>2</v>
      </c>
      <c r="H54" s="15">
        <v>2</v>
      </c>
      <c r="I54" s="15">
        <v>2</v>
      </c>
      <c r="J54" s="15">
        <v>2</v>
      </c>
      <c r="K54" s="2">
        <f t="shared" si="1"/>
        <v>10</v>
      </c>
    </row>
    <row r="55" spans="1:15" x14ac:dyDescent="0.2">
      <c r="A55">
        <v>16</v>
      </c>
      <c r="B55" t="s">
        <v>107</v>
      </c>
      <c r="C55" t="s">
        <v>108</v>
      </c>
      <c r="D55" s="6">
        <v>2</v>
      </c>
      <c r="E55" s="6">
        <v>6</v>
      </c>
      <c r="F55" s="6">
        <v>1</v>
      </c>
      <c r="G55" s="6">
        <v>2</v>
      </c>
      <c r="H55" s="6">
        <v>2</v>
      </c>
      <c r="I55" s="6">
        <v>2</v>
      </c>
      <c r="J55" s="6">
        <v>1.5</v>
      </c>
      <c r="K55" s="14">
        <f t="shared" si="1"/>
        <v>8.5</v>
      </c>
    </row>
    <row r="56" spans="1:15" x14ac:dyDescent="0.2">
      <c r="A56">
        <v>17</v>
      </c>
      <c r="B56" t="s">
        <v>109</v>
      </c>
      <c r="C56" t="s">
        <v>110</v>
      </c>
      <c r="D56" s="6">
        <v>2</v>
      </c>
      <c r="E56" s="6">
        <v>6</v>
      </c>
      <c r="F56" s="6">
        <v>1</v>
      </c>
      <c r="G56" s="6">
        <v>2</v>
      </c>
      <c r="H56" s="6">
        <v>2</v>
      </c>
      <c r="I56" s="6">
        <v>2</v>
      </c>
      <c r="J56" s="6">
        <v>1.5</v>
      </c>
      <c r="K56" s="14">
        <f t="shared" si="1"/>
        <v>8.5</v>
      </c>
    </row>
    <row r="57" spans="1:15" x14ac:dyDescent="0.2">
      <c r="A57">
        <v>18</v>
      </c>
      <c r="B57" t="s">
        <v>111</v>
      </c>
      <c r="C57" t="s">
        <v>112</v>
      </c>
      <c r="D57" s="6">
        <v>2</v>
      </c>
      <c r="E57" s="6">
        <v>6</v>
      </c>
      <c r="F57" s="6">
        <v>1</v>
      </c>
      <c r="G57" s="6">
        <v>2</v>
      </c>
      <c r="H57" s="6">
        <v>2</v>
      </c>
      <c r="I57" s="6">
        <v>2</v>
      </c>
      <c r="J57" s="6">
        <v>1.5</v>
      </c>
      <c r="K57" s="14">
        <f t="shared" si="1"/>
        <v>8.5</v>
      </c>
    </row>
    <row r="58" spans="1:15" x14ac:dyDescent="0.2">
      <c r="A58" s="3">
        <v>19</v>
      </c>
      <c r="B58" s="3" t="s">
        <v>113</v>
      </c>
      <c r="C58" s="3" t="s">
        <v>114</v>
      </c>
      <c r="D58" s="15">
        <v>2</v>
      </c>
      <c r="E58" s="15">
        <v>7</v>
      </c>
      <c r="F58" s="15">
        <v>1</v>
      </c>
      <c r="G58" s="15">
        <v>2</v>
      </c>
      <c r="H58" s="15">
        <v>1.5</v>
      </c>
      <c r="I58" s="15">
        <v>1.5</v>
      </c>
      <c r="J58" s="15">
        <v>2</v>
      </c>
      <c r="K58" s="2">
        <f t="shared" si="1"/>
        <v>8</v>
      </c>
    </row>
    <row r="59" spans="1:15" x14ac:dyDescent="0.2">
      <c r="A59" s="3">
        <v>20</v>
      </c>
      <c r="B59" s="3" t="s">
        <v>115</v>
      </c>
      <c r="C59" s="3" t="s">
        <v>116</v>
      </c>
      <c r="D59" s="15">
        <v>2</v>
      </c>
      <c r="E59" s="15">
        <v>7</v>
      </c>
      <c r="F59" s="15">
        <v>1</v>
      </c>
      <c r="G59" s="15">
        <v>2</v>
      </c>
      <c r="H59" s="15">
        <v>1.5</v>
      </c>
      <c r="I59" s="15">
        <v>1.5</v>
      </c>
      <c r="J59" s="15">
        <v>2</v>
      </c>
      <c r="K59" s="2">
        <f t="shared" si="1"/>
        <v>8</v>
      </c>
    </row>
    <row r="60" spans="1:15" x14ac:dyDescent="0.2">
      <c r="A60" s="3">
        <v>21</v>
      </c>
      <c r="B60" s="3" t="s">
        <v>117</v>
      </c>
      <c r="C60" s="3" t="s">
        <v>118</v>
      </c>
      <c r="D60" s="15">
        <v>2</v>
      </c>
      <c r="E60" s="15">
        <v>7</v>
      </c>
      <c r="F60" s="15">
        <v>1</v>
      </c>
      <c r="G60" s="15">
        <v>2</v>
      </c>
      <c r="H60" s="15">
        <v>1.5</v>
      </c>
      <c r="I60" s="15">
        <v>1.5</v>
      </c>
      <c r="J60" s="15">
        <v>2</v>
      </c>
      <c r="K60" s="2">
        <f t="shared" si="1"/>
        <v>8</v>
      </c>
    </row>
    <row r="61" spans="1:15" x14ac:dyDescent="0.2">
      <c r="A61" s="3">
        <v>22</v>
      </c>
      <c r="B61" s="3" t="s">
        <v>119</v>
      </c>
      <c r="C61" s="3" t="s">
        <v>120</v>
      </c>
      <c r="D61" s="15">
        <v>2</v>
      </c>
      <c r="E61" s="15">
        <v>7</v>
      </c>
      <c r="F61" s="15">
        <v>1</v>
      </c>
      <c r="G61" s="15">
        <v>2</v>
      </c>
      <c r="H61" s="15">
        <v>1.5</v>
      </c>
      <c r="I61" s="15">
        <v>1.5</v>
      </c>
      <c r="J61" s="15">
        <v>2</v>
      </c>
      <c r="K61" s="2">
        <f t="shared" si="1"/>
        <v>8</v>
      </c>
    </row>
    <row r="62" spans="1:15" x14ac:dyDescent="0.2">
      <c r="A62">
        <v>23</v>
      </c>
      <c r="B62" t="s">
        <v>121</v>
      </c>
      <c r="C62" t="s">
        <v>122</v>
      </c>
      <c r="D62" s="6">
        <v>2</v>
      </c>
      <c r="E62" s="6">
        <v>8</v>
      </c>
      <c r="F62" s="6">
        <v>2</v>
      </c>
      <c r="G62" s="6">
        <v>2</v>
      </c>
      <c r="H62" s="6">
        <v>1</v>
      </c>
      <c r="I62" s="6">
        <v>2</v>
      </c>
      <c r="J62" s="6">
        <v>2</v>
      </c>
      <c r="K62" s="14">
        <f t="shared" si="1"/>
        <v>9</v>
      </c>
    </row>
    <row r="63" spans="1:15" x14ac:dyDescent="0.2">
      <c r="A63">
        <v>24</v>
      </c>
      <c r="B63" t="s">
        <v>123</v>
      </c>
      <c r="C63" t="s">
        <v>124</v>
      </c>
      <c r="D63" s="6">
        <v>2</v>
      </c>
      <c r="E63" s="6">
        <v>8</v>
      </c>
      <c r="F63" s="6">
        <v>2</v>
      </c>
      <c r="G63" s="6">
        <v>2</v>
      </c>
      <c r="H63" s="6">
        <v>1</v>
      </c>
      <c r="I63" s="6">
        <v>2</v>
      </c>
      <c r="J63" s="6">
        <v>2</v>
      </c>
      <c r="K63" s="14">
        <f t="shared" si="1"/>
        <v>9</v>
      </c>
    </row>
    <row r="64" spans="1:15" x14ac:dyDescent="0.2">
      <c r="A64">
        <v>25</v>
      </c>
      <c r="B64" t="s">
        <v>125</v>
      </c>
      <c r="C64" t="s">
        <v>126</v>
      </c>
      <c r="D64" s="6">
        <v>2</v>
      </c>
      <c r="E64" s="6">
        <v>8</v>
      </c>
      <c r="F64" s="6">
        <v>2</v>
      </c>
      <c r="G64" s="6">
        <v>2</v>
      </c>
      <c r="H64" s="6">
        <v>1</v>
      </c>
      <c r="I64" s="6">
        <v>2</v>
      </c>
      <c r="J64" s="6">
        <v>2</v>
      </c>
      <c r="K64" s="14">
        <f t="shared" si="1"/>
        <v>9</v>
      </c>
    </row>
    <row r="65" spans="1:15" x14ac:dyDescent="0.2">
      <c r="A65">
        <v>26</v>
      </c>
      <c r="B65" t="s">
        <v>127</v>
      </c>
      <c r="C65" t="s">
        <v>128</v>
      </c>
      <c r="D65" s="6">
        <v>2</v>
      </c>
      <c r="E65" s="6">
        <v>8</v>
      </c>
      <c r="F65" s="6">
        <v>2</v>
      </c>
      <c r="G65" s="6">
        <v>2</v>
      </c>
      <c r="H65" s="6">
        <v>1</v>
      </c>
      <c r="I65" s="6">
        <v>2</v>
      </c>
      <c r="J65" s="6">
        <v>2</v>
      </c>
      <c r="K65" s="14">
        <f t="shared" si="1"/>
        <v>9</v>
      </c>
    </row>
    <row r="66" spans="1:15" x14ac:dyDescent="0.2">
      <c r="A66" s="3">
        <v>27</v>
      </c>
      <c r="B66" s="3" t="s">
        <v>129</v>
      </c>
      <c r="C66" s="3" t="s">
        <v>130</v>
      </c>
      <c r="D66" s="15">
        <v>2</v>
      </c>
      <c r="E66" s="15">
        <v>9</v>
      </c>
      <c r="F66" s="15">
        <v>2</v>
      </c>
      <c r="G66" s="15">
        <v>2</v>
      </c>
      <c r="H66" s="15">
        <v>2</v>
      </c>
      <c r="I66" s="15">
        <v>2</v>
      </c>
      <c r="J66" s="15">
        <v>2</v>
      </c>
      <c r="K66" s="2">
        <f t="shared" si="1"/>
        <v>10</v>
      </c>
    </row>
    <row r="67" spans="1:15" x14ac:dyDescent="0.2">
      <c r="A67" s="3">
        <v>28</v>
      </c>
      <c r="B67" s="3" t="s">
        <v>131</v>
      </c>
      <c r="C67" s="3" t="s">
        <v>132</v>
      </c>
      <c r="D67" s="15">
        <v>2</v>
      </c>
      <c r="E67" s="15">
        <v>9</v>
      </c>
      <c r="F67" s="15">
        <v>2</v>
      </c>
      <c r="G67" s="15">
        <v>2</v>
      </c>
      <c r="H67" s="15">
        <v>2</v>
      </c>
      <c r="I67" s="15">
        <v>2</v>
      </c>
      <c r="J67" s="15">
        <v>2</v>
      </c>
      <c r="K67" s="2">
        <f t="shared" si="1"/>
        <v>10</v>
      </c>
    </row>
    <row r="68" spans="1:15" x14ac:dyDescent="0.2">
      <c r="A68" s="3">
        <v>29</v>
      </c>
      <c r="B68" s="3" t="s">
        <v>133</v>
      </c>
      <c r="C68" s="3" t="s">
        <v>134</v>
      </c>
      <c r="D68" s="15">
        <v>2</v>
      </c>
      <c r="E68" s="15">
        <v>9</v>
      </c>
      <c r="F68" s="15">
        <v>2</v>
      </c>
      <c r="G68" s="15">
        <v>2</v>
      </c>
      <c r="H68" s="15">
        <v>2</v>
      </c>
      <c r="I68" s="15">
        <v>2</v>
      </c>
      <c r="J68" s="15">
        <v>2</v>
      </c>
      <c r="K68" s="2">
        <f t="shared" si="1"/>
        <v>10</v>
      </c>
    </row>
    <row r="69" spans="1:15" x14ac:dyDescent="0.2">
      <c r="A69" s="3">
        <v>30</v>
      </c>
      <c r="B69" s="3" t="s">
        <v>135</v>
      </c>
      <c r="C69" s="3" t="s">
        <v>136</v>
      </c>
      <c r="D69" s="15">
        <v>2</v>
      </c>
      <c r="E69" s="15">
        <v>9</v>
      </c>
      <c r="F69" s="15">
        <v>2</v>
      </c>
      <c r="G69" s="15">
        <v>2</v>
      </c>
      <c r="H69" s="15">
        <v>2</v>
      </c>
      <c r="I69" s="15">
        <v>2</v>
      </c>
      <c r="J69" s="15">
        <v>2</v>
      </c>
      <c r="K69" s="2">
        <f t="shared" si="1"/>
        <v>10</v>
      </c>
    </row>
    <row r="70" spans="1:15" x14ac:dyDescent="0.2">
      <c r="F70" s="6"/>
    </row>
    <row r="73" spans="1:15" x14ac:dyDescent="0.2">
      <c r="A73" s="12" t="s">
        <v>1</v>
      </c>
      <c r="B73" s="12" t="s">
        <v>2</v>
      </c>
      <c r="C73" s="11" t="s">
        <v>3</v>
      </c>
      <c r="D73" s="12" t="s">
        <v>4</v>
      </c>
      <c r="E73" s="12" t="s">
        <v>5</v>
      </c>
      <c r="F73" s="9" t="s">
        <v>323</v>
      </c>
      <c r="G73" s="10" t="s">
        <v>324</v>
      </c>
      <c r="H73" s="10" t="s">
        <v>325</v>
      </c>
      <c r="I73" s="10" t="s">
        <v>326</v>
      </c>
      <c r="J73" s="26" t="s">
        <v>11</v>
      </c>
      <c r="K73" s="26" t="s">
        <v>12</v>
      </c>
      <c r="N73" s="7" t="s">
        <v>323</v>
      </c>
      <c r="O73" s="7" t="s">
        <v>327</v>
      </c>
    </row>
    <row r="74" spans="1:15" x14ac:dyDescent="0.2">
      <c r="D74" s="6"/>
      <c r="E74" s="6"/>
      <c r="F74" s="10"/>
      <c r="G74" s="5"/>
      <c r="H74" s="5"/>
      <c r="I74" s="5"/>
      <c r="J74" s="26"/>
      <c r="K74" s="26"/>
      <c r="O74" t="s">
        <v>328</v>
      </c>
    </row>
    <row r="75" spans="1:15" x14ac:dyDescent="0.2">
      <c r="D75" s="6"/>
      <c r="E75" s="6"/>
      <c r="F75" s="4">
        <v>2</v>
      </c>
      <c r="G75" s="4">
        <v>2</v>
      </c>
      <c r="H75" s="4">
        <v>2</v>
      </c>
      <c r="I75" s="4">
        <v>2</v>
      </c>
      <c r="J75" s="4">
        <v>2</v>
      </c>
      <c r="K75" s="14">
        <f t="shared" ref="K75:K96" si="2">SUM(F75:J75)</f>
        <v>10</v>
      </c>
      <c r="O75" t="s">
        <v>329</v>
      </c>
    </row>
    <row r="76" spans="1:15" x14ac:dyDescent="0.2">
      <c r="A76" s="3">
        <v>1</v>
      </c>
      <c r="B76" s="3" t="s">
        <v>137</v>
      </c>
      <c r="C76" s="3" t="s">
        <v>138</v>
      </c>
      <c r="D76" s="15">
        <v>3</v>
      </c>
      <c r="E76" s="15">
        <v>1</v>
      </c>
      <c r="F76" s="15">
        <v>1.5</v>
      </c>
      <c r="G76" s="15">
        <v>2</v>
      </c>
      <c r="H76" s="15">
        <v>2</v>
      </c>
      <c r="I76" s="15">
        <v>1.5</v>
      </c>
      <c r="J76" s="15">
        <v>1.5</v>
      </c>
      <c r="K76" s="2">
        <f t="shared" si="2"/>
        <v>8.5</v>
      </c>
    </row>
    <row r="77" spans="1:15" x14ac:dyDescent="0.2">
      <c r="A77" s="3">
        <v>2</v>
      </c>
      <c r="B77" s="3" t="s">
        <v>139</v>
      </c>
      <c r="C77" s="3" t="s">
        <v>140</v>
      </c>
      <c r="D77" s="15">
        <v>3</v>
      </c>
      <c r="E77" s="15">
        <v>1</v>
      </c>
      <c r="F77" s="15">
        <v>1.5</v>
      </c>
      <c r="G77" s="15">
        <v>2</v>
      </c>
      <c r="H77" s="15">
        <v>2</v>
      </c>
      <c r="I77" s="15">
        <v>1.5</v>
      </c>
      <c r="J77" s="15">
        <v>1.5</v>
      </c>
      <c r="K77" s="2">
        <f t="shared" si="2"/>
        <v>8.5</v>
      </c>
      <c r="N77" s="7" t="s">
        <v>324</v>
      </c>
      <c r="O77" s="7" t="s">
        <v>330</v>
      </c>
    </row>
    <row r="78" spans="1:15" x14ac:dyDescent="0.2">
      <c r="A78" s="3">
        <v>3</v>
      </c>
      <c r="B78" s="3" t="s">
        <v>141</v>
      </c>
      <c r="C78" s="3" t="s">
        <v>142</v>
      </c>
      <c r="D78" s="15">
        <v>3</v>
      </c>
      <c r="E78" s="15">
        <v>1</v>
      </c>
      <c r="F78" s="15">
        <v>1.5</v>
      </c>
      <c r="G78" s="15">
        <v>2</v>
      </c>
      <c r="H78" s="15">
        <v>2</v>
      </c>
      <c r="I78" s="15">
        <v>1.5</v>
      </c>
      <c r="J78" s="15">
        <v>1.5</v>
      </c>
      <c r="K78" s="2">
        <f t="shared" si="2"/>
        <v>8.5</v>
      </c>
      <c r="O78" t="s">
        <v>331</v>
      </c>
    </row>
    <row r="79" spans="1:15" x14ac:dyDescent="0.2">
      <c r="A79">
        <v>4</v>
      </c>
      <c r="B79" t="s">
        <v>143</v>
      </c>
      <c r="C79" t="s">
        <v>144</v>
      </c>
      <c r="D79" s="6">
        <v>3</v>
      </c>
      <c r="E79" s="6">
        <v>2</v>
      </c>
      <c r="F79" s="6">
        <v>2</v>
      </c>
      <c r="G79" s="6">
        <v>2</v>
      </c>
      <c r="H79" s="6">
        <v>2</v>
      </c>
      <c r="I79" s="6">
        <v>2</v>
      </c>
      <c r="J79" s="6">
        <v>2</v>
      </c>
      <c r="K79" s="14">
        <f t="shared" si="2"/>
        <v>10</v>
      </c>
      <c r="O79" t="s">
        <v>332</v>
      </c>
    </row>
    <row r="80" spans="1:15" x14ac:dyDescent="0.2">
      <c r="A80">
        <v>5</v>
      </c>
      <c r="B80" t="s">
        <v>145</v>
      </c>
      <c r="C80" t="s">
        <v>146</v>
      </c>
      <c r="D80" s="6">
        <v>3</v>
      </c>
      <c r="E80" s="6">
        <v>2</v>
      </c>
      <c r="F80" s="6">
        <v>2</v>
      </c>
      <c r="G80" s="6">
        <v>2</v>
      </c>
      <c r="H80" s="6">
        <v>2</v>
      </c>
      <c r="I80" s="6">
        <v>2</v>
      </c>
      <c r="J80" s="6">
        <v>2</v>
      </c>
      <c r="K80" s="14">
        <f t="shared" si="2"/>
        <v>10</v>
      </c>
    </row>
    <row r="81" spans="1:15" x14ac:dyDescent="0.2">
      <c r="A81">
        <v>6</v>
      </c>
      <c r="B81" t="s">
        <v>147</v>
      </c>
      <c r="C81" t="s">
        <v>148</v>
      </c>
      <c r="D81" s="6">
        <v>3</v>
      </c>
      <c r="E81" s="6">
        <v>2</v>
      </c>
      <c r="F81" s="6">
        <v>2</v>
      </c>
      <c r="G81" s="6">
        <v>2</v>
      </c>
      <c r="H81" s="6">
        <v>2</v>
      </c>
      <c r="I81" s="6">
        <v>2</v>
      </c>
      <c r="J81" s="6">
        <v>2</v>
      </c>
      <c r="K81" s="14">
        <f t="shared" si="2"/>
        <v>10</v>
      </c>
      <c r="N81" s="7" t="s">
        <v>325</v>
      </c>
      <c r="O81" s="7" t="s">
        <v>333</v>
      </c>
    </row>
    <row r="82" spans="1:15" x14ac:dyDescent="0.2">
      <c r="A82" s="3">
        <v>7</v>
      </c>
      <c r="B82" s="3" t="s">
        <v>149</v>
      </c>
      <c r="C82" s="3" t="s">
        <v>150</v>
      </c>
      <c r="D82" s="15">
        <v>3</v>
      </c>
      <c r="E82" s="15">
        <v>3</v>
      </c>
      <c r="F82" s="15">
        <v>0</v>
      </c>
      <c r="G82" s="15">
        <v>2</v>
      </c>
      <c r="H82" s="15">
        <v>2</v>
      </c>
      <c r="I82" s="15">
        <v>1.5</v>
      </c>
      <c r="J82" s="15">
        <v>2</v>
      </c>
      <c r="K82" s="2">
        <f t="shared" si="2"/>
        <v>7.5</v>
      </c>
      <c r="O82" t="s">
        <v>334</v>
      </c>
    </row>
    <row r="83" spans="1:15" x14ac:dyDescent="0.2">
      <c r="A83" s="3">
        <v>8</v>
      </c>
      <c r="B83" s="3" t="s">
        <v>151</v>
      </c>
      <c r="C83" s="3" t="s">
        <v>152</v>
      </c>
      <c r="D83" s="15">
        <v>3</v>
      </c>
      <c r="E83" s="15">
        <v>3</v>
      </c>
      <c r="F83" s="15">
        <v>0</v>
      </c>
      <c r="G83" s="15">
        <v>2</v>
      </c>
      <c r="H83" s="15">
        <v>2</v>
      </c>
      <c r="I83" s="15">
        <v>1.5</v>
      </c>
      <c r="J83" s="15">
        <v>2</v>
      </c>
      <c r="K83" s="2">
        <f t="shared" si="2"/>
        <v>7.5</v>
      </c>
      <c r="O83" t="s">
        <v>335</v>
      </c>
    </row>
    <row r="84" spans="1:15" x14ac:dyDescent="0.2">
      <c r="A84" s="3">
        <v>9</v>
      </c>
      <c r="B84" s="3" t="s">
        <v>153</v>
      </c>
      <c r="C84" s="3" t="s">
        <v>154</v>
      </c>
      <c r="D84" s="15">
        <v>3</v>
      </c>
      <c r="E84" s="15">
        <v>3</v>
      </c>
      <c r="F84" s="15">
        <v>0</v>
      </c>
      <c r="G84" s="15">
        <v>2</v>
      </c>
      <c r="H84" s="15">
        <v>2</v>
      </c>
      <c r="I84" s="15">
        <v>1.5</v>
      </c>
      <c r="J84" s="15">
        <v>2</v>
      </c>
      <c r="K84" s="2">
        <f t="shared" si="2"/>
        <v>7.5</v>
      </c>
    </row>
    <row r="85" spans="1:15" x14ac:dyDescent="0.2">
      <c r="A85">
        <v>10</v>
      </c>
      <c r="B85" t="s">
        <v>155</v>
      </c>
      <c r="C85" t="s">
        <v>156</v>
      </c>
      <c r="D85" s="6">
        <v>3</v>
      </c>
      <c r="E85" s="6">
        <v>4</v>
      </c>
      <c r="F85" s="6">
        <v>2</v>
      </c>
      <c r="G85" s="6">
        <v>2</v>
      </c>
      <c r="H85" s="6">
        <v>2</v>
      </c>
      <c r="I85" s="6">
        <v>2</v>
      </c>
      <c r="J85" s="6">
        <v>2</v>
      </c>
      <c r="K85" s="14">
        <f t="shared" si="2"/>
        <v>10</v>
      </c>
      <c r="N85" s="7" t="s">
        <v>326</v>
      </c>
      <c r="O85" s="7" t="s">
        <v>336</v>
      </c>
    </row>
    <row r="86" spans="1:15" x14ac:dyDescent="0.2">
      <c r="A86">
        <v>11</v>
      </c>
      <c r="B86" t="s">
        <v>157</v>
      </c>
      <c r="C86" t="s">
        <v>158</v>
      </c>
      <c r="D86" s="6">
        <v>3</v>
      </c>
      <c r="E86" s="6">
        <v>4</v>
      </c>
      <c r="F86" s="6">
        <v>2</v>
      </c>
      <c r="G86" s="6">
        <v>2</v>
      </c>
      <c r="H86" s="6">
        <v>2</v>
      </c>
      <c r="I86" s="6">
        <v>2</v>
      </c>
      <c r="J86" s="6">
        <v>2</v>
      </c>
      <c r="K86" s="14">
        <f t="shared" si="2"/>
        <v>10</v>
      </c>
      <c r="O86" t="s">
        <v>337</v>
      </c>
    </row>
    <row r="87" spans="1:15" x14ac:dyDescent="0.2">
      <c r="A87">
        <v>12</v>
      </c>
      <c r="B87" t="s">
        <v>159</v>
      </c>
      <c r="C87" t="s">
        <v>160</v>
      </c>
      <c r="D87" s="6">
        <v>3</v>
      </c>
      <c r="E87" s="6">
        <v>4</v>
      </c>
      <c r="F87" s="6">
        <v>2</v>
      </c>
      <c r="G87" s="6">
        <v>2</v>
      </c>
      <c r="H87" s="6">
        <v>2</v>
      </c>
      <c r="I87" s="6">
        <v>2</v>
      </c>
      <c r="J87" s="6">
        <v>2</v>
      </c>
      <c r="K87" s="14">
        <f t="shared" si="2"/>
        <v>10</v>
      </c>
      <c r="O87" t="s">
        <v>335</v>
      </c>
    </row>
    <row r="88" spans="1:15" x14ac:dyDescent="0.2">
      <c r="A88" s="3">
        <v>13</v>
      </c>
      <c r="B88" s="3" t="s">
        <v>161</v>
      </c>
      <c r="C88" s="3" t="s">
        <v>162</v>
      </c>
      <c r="D88" s="15">
        <v>3</v>
      </c>
      <c r="E88" s="15">
        <v>5</v>
      </c>
      <c r="F88" s="15">
        <v>2</v>
      </c>
      <c r="G88" s="15">
        <v>2</v>
      </c>
      <c r="H88" s="15">
        <v>2</v>
      </c>
      <c r="I88" s="15">
        <v>2</v>
      </c>
      <c r="J88" s="15">
        <v>2</v>
      </c>
      <c r="K88" s="2">
        <f t="shared" si="2"/>
        <v>10</v>
      </c>
    </row>
    <row r="89" spans="1:15" x14ac:dyDescent="0.2">
      <c r="A89" s="3">
        <v>14</v>
      </c>
      <c r="B89" s="3" t="s">
        <v>163</v>
      </c>
      <c r="C89" s="3" t="s">
        <v>164</v>
      </c>
      <c r="D89" s="15">
        <v>3</v>
      </c>
      <c r="E89" s="15">
        <v>5</v>
      </c>
      <c r="F89" s="15">
        <v>2</v>
      </c>
      <c r="G89" s="15">
        <v>2</v>
      </c>
      <c r="H89" s="15">
        <v>2</v>
      </c>
      <c r="I89" s="15">
        <v>2</v>
      </c>
      <c r="J89" s="15">
        <v>2</v>
      </c>
      <c r="K89" s="2">
        <f t="shared" si="2"/>
        <v>10</v>
      </c>
    </row>
    <row r="90" spans="1:15" x14ac:dyDescent="0.2">
      <c r="A90" s="3">
        <v>15</v>
      </c>
      <c r="B90" s="3" t="s">
        <v>165</v>
      </c>
      <c r="C90" s="3" t="s">
        <v>166</v>
      </c>
      <c r="D90" s="15">
        <v>3</v>
      </c>
      <c r="E90" s="15">
        <v>5</v>
      </c>
      <c r="F90" s="15">
        <v>2</v>
      </c>
      <c r="G90" s="15">
        <v>2</v>
      </c>
      <c r="H90" s="15">
        <v>2</v>
      </c>
      <c r="I90" s="15">
        <v>2</v>
      </c>
      <c r="J90" s="15">
        <v>2</v>
      </c>
      <c r="K90" s="2">
        <f t="shared" si="2"/>
        <v>10</v>
      </c>
    </row>
    <row r="91" spans="1:15" x14ac:dyDescent="0.2">
      <c r="A91">
        <v>16</v>
      </c>
      <c r="B91" t="s">
        <v>167</v>
      </c>
      <c r="C91" t="s">
        <v>168</v>
      </c>
      <c r="D91" s="6">
        <v>3</v>
      </c>
      <c r="E91" s="6">
        <v>6</v>
      </c>
      <c r="F91" s="6">
        <v>2</v>
      </c>
      <c r="G91" s="6">
        <v>2</v>
      </c>
      <c r="H91" s="6">
        <v>2</v>
      </c>
      <c r="I91" s="6">
        <v>2</v>
      </c>
      <c r="J91" s="6">
        <v>2</v>
      </c>
      <c r="K91" s="14">
        <f t="shared" si="2"/>
        <v>10</v>
      </c>
    </row>
    <row r="92" spans="1:15" x14ac:dyDescent="0.2">
      <c r="A92">
        <v>17</v>
      </c>
      <c r="B92" t="s">
        <v>169</v>
      </c>
      <c r="C92" t="s">
        <v>170</v>
      </c>
      <c r="D92" s="6">
        <v>3</v>
      </c>
      <c r="E92" s="6">
        <v>6</v>
      </c>
      <c r="F92" s="6">
        <v>2</v>
      </c>
      <c r="G92" s="6">
        <v>2</v>
      </c>
      <c r="H92" s="6">
        <v>2</v>
      </c>
      <c r="I92" s="6">
        <v>2</v>
      </c>
      <c r="J92" s="6">
        <v>2</v>
      </c>
      <c r="K92" s="14">
        <f t="shared" si="2"/>
        <v>10</v>
      </c>
    </row>
    <row r="93" spans="1:15" x14ac:dyDescent="0.2">
      <c r="A93">
        <v>18</v>
      </c>
      <c r="B93" t="s">
        <v>171</v>
      </c>
      <c r="C93" t="s">
        <v>172</v>
      </c>
      <c r="D93" s="6">
        <v>3</v>
      </c>
      <c r="E93" s="6">
        <v>6</v>
      </c>
      <c r="F93" s="6">
        <v>2</v>
      </c>
      <c r="G93" s="6">
        <v>2</v>
      </c>
      <c r="H93" s="6">
        <v>2</v>
      </c>
      <c r="I93" s="6">
        <v>2</v>
      </c>
      <c r="J93" s="6">
        <v>2</v>
      </c>
      <c r="K93" s="14">
        <f t="shared" si="2"/>
        <v>10</v>
      </c>
    </row>
    <row r="94" spans="1:15" x14ac:dyDescent="0.2">
      <c r="A94" s="3">
        <v>19</v>
      </c>
      <c r="B94" s="3" t="s">
        <v>173</v>
      </c>
      <c r="C94" s="3" t="s">
        <v>174</v>
      </c>
      <c r="D94" s="15">
        <v>3</v>
      </c>
      <c r="E94" s="15">
        <v>7</v>
      </c>
      <c r="F94" s="15">
        <v>2</v>
      </c>
      <c r="G94" s="15">
        <v>2</v>
      </c>
      <c r="H94" s="15">
        <v>1.5</v>
      </c>
      <c r="I94" s="15">
        <v>2</v>
      </c>
      <c r="J94" s="15">
        <v>0</v>
      </c>
      <c r="K94" s="2">
        <f t="shared" si="2"/>
        <v>7.5</v>
      </c>
    </row>
    <row r="95" spans="1:15" x14ac:dyDescent="0.2">
      <c r="A95" s="3">
        <v>20</v>
      </c>
      <c r="B95" s="3" t="s">
        <v>175</v>
      </c>
      <c r="C95" s="3" t="s">
        <v>176</v>
      </c>
      <c r="D95" s="15">
        <v>3</v>
      </c>
      <c r="E95" s="15">
        <v>7</v>
      </c>
      <c r="F95" s="15">
        <v>2</v>
      </c>
      <c r="G95" s="15">
        <v>2</v>
      </c>
      <c r="H95" s="15">
        <v>1.5</v>
      </c>
      <c r="I95" s="15">
        <v>2</v>
      </c>
      <c r="J95" s="15">
        <v>0</v>
      </c>
      <c r="K95" s="2">
        <f t="shared" si="2"/>
        <v>7.5</v>
      </c>
    </row>
    <row r="96" spans="1:15" x14ac:dyDescent="0.2">
      <c r="A96" s="3">
        <v>21</v>
      </c>
      <c r="B96" s="3" t="s">
        <v>177</v>
      </c>
      <c r="C96" s="3" t="s">
        <v>178</v>
      </c>
      <c r="D96" s="15">
        <v>3</v>
      </c>
      <c r="E96" s="15">
        <v>7</v>
      </c>
      <c r="F96" s="15">
        <v>2</v>
      </c>
      <c r="G96" s="15">
        <v>2</v>
      </c>
      <c r="H96" s="15">
        <v>1.5</v>
      </c>
      <c r="I96" s="15">
        <v>2</v>
      </c>
      <c r="J96" s="15">
        <v>0</v>
      </c>
      <c r="K96" s="2">
        <f t="shared" si="2"/>
        <v>7.5</v>
      </c>
    </row>
    <row r="97" spans="1:15" x14ac:dyDescent="0.2">
      <c r="F97" s="6"/>
    </row>
    <row r="99" spans="1:15" x14ac:dyDescent="0.2">
      <c r="A99" s="12" t="s">
        <v>1</v>
      </c>
      <c r="B99" s="12" t="s">
        <v>2</v>
      </c>
      <c r="C99" s="11" t="s">
        <v>3</v>
      </c>
      <c r="D99" s="12" t="s">
        <v>4</v>
      </c>
      <c r="E99" s="12" t="s">
        <v>5</v>
      </c>
      <c r="F99" s="9" t="s">
        <v>323</v>
      </c>
      <c r="G99" s="10" t="s">
        <v>324</v>
      </c>
      <c r="H99" s="10" t="s">
        <v>325</v>
      </c>
      <c r="I99" s="10" t="s">
        <v>326</v>
      </c>
      <c r="J99" s="26" t="s">
        <v>11</v>
      </c>
      <c r="K99" s="26" t="s">
        <v>12</v>
      </c>
    </row>
    <row r="100" spans="1:15" x14ac:dyDescent="0.2">
      <c r="D100" s="6"/>
      <c r="E100" s="6"/>
      <c r="F100" s="10"/>
      <c r="G100" s="5"/>
      <c r="H100" s="5"/>
      <c r="I100" s="5"/>
      <c r="J100" s="26"/>
      <c r="K100" s="26"/>
      <c r="N100" s="7" t="s">
        <v>323</v>
      </c>
      <c r="O100" s="7" t="s">
        <v>327</v>
      </c>
    </row>
    <row r="101" spans="1:15" x14ac:dyDescent="0.2">
      <c r="D101" s="6"/>
      <c r="E101" s="6"/>
      <c r="F101" s="4">
        <v>2</v>
      </c>
      <c r="G101" s="4">
        <v>2</v>
      </c>
      <c r="H101" s="4">
        <v>2</v>
      </c>
      <c r="I101" s="4">
        <v>2</v>
      </c>
      <c r="J101" s="4">
        <v>2</v>
      </c>
      <c r="K101" s="14">
        <f t="shared" ref="K101:K127" si="3">SUM(F101:J101)</f>
        <v>10</v>
      </c>
      <c r="O101" t="s">
        <v>328</v>
      </c>
    </row>
    <row r="102" spans="1:15" x14ac:dyDescent="0.2">
      <c r="A102" s="3">
        <v>1</v>
      </c>
      <c r="B102" s="3" t="s">
        <v>179</v>
      </c>
      <c r="C102" s="3" t="s">
        <v>180</v>
      </c>
      <c r="D102" s="15">
        <v>4</v>
      </c>
      <c r="E102" s="15">
        <v>1</v>
      </c>
      <c r="F102" s="15">
        <v>2</v>
      </c>
      <c r="G102" s="15">
        <v>2</v>
      </c>
      <c r="H102" s="15">
        <v>2</v>
      </c>
      <c r="I102" s="15">
        <v>2</v>
      </c>
      <c r="J102" s="15">
        <v>2</v>
      </c>
      <c r="K102" s="2">
        <f t="shared" si="3"/>
        <v>10</v>
      </c>
      <c r="O102" t="s">
        <v>329</v>
      </c>
    </row>
    <row r="103" spans="1:15" x14ac:dyDescent="0.2">
      <c r="A103" s="3">
        <v>2</v>
      </c>
      <c r="B103" s="3" t="s">
        <v>181</v>
      </c>
      <c r="C103" s="3" t="s">
        <v>182</v>
      </c>
      <c r="D103" s="15">
        <v>4</v>
      </c>
      <c r="E103" s="15">
        <v>1</v>
      </c>
      <c r="F103" s="15">
        <v>2</v>
      </c>
      <c r="G103" s="15">
        <v>2</v>
      </c>
      <c r="H103" s="15">
        <v>2</v>
      </c>
      <c r="I103" s="15">
        <v>2</v>
      </c>
      <c r="J103" s="15">
        <v>2</v>
      </c>
      <c r="K103" s="2">
        <f t="shared" si="3"/>
        <v>10</v>
      </c>
    </row>
    <row r="104" spans="1:15" x14ac:dyDescent="0.2">
      <c r="A104" s="3">
        <v>3</v>
      </c>
      <c r="B104" s="3" t="s">
        <v>183</v>
      </c>
      <c r="C104" s="3" t="s">
        <v>184</v>
      </c>
      <c r="D104" s="15">
        <v>4</v>
      </c>
      <c r="E104" s="15">
        <v>1</v>
      </c>
      <c r="F104" s="15">
        <v>2</v>
      </c>
      <c r="G104" s="15">
        <v>2</v>
      </c>
      <c r="H104" s="15">
        <v>2</v>
      </c>
      <c r="I104" s="15">
        <v>2</v>
      </c>
      <c r="J104" s="15">
        <v>2</v>
      </c>
      <c r="K104" s="2">
        <f t="shared" si="3"/>
        <v>10</v>
      </c>
      <c r="N104" s="7" t="s">
        <v>324</v>
      </c>
      <c r="O104" s="7" t="s">
        <v>330</v>
      </c>
    </row>
    <row r="105" spans="1:15" x14ac:dyDescent="0.2">
      <c r="A105">
        <v>4</v>
      </c>
      <c r="B105" t="s">
        <v>185</v>
      </c>
      <c r="C105" t="s">
        <v>186</v>
      </c>
      <c r="D105" s="6">
        <v>4</v>
      </c>
      <c r="E105" s="6">
        <v>2</v>
      </c>
      <c r="F105" s="6">
        <v>2</v>
      </c>
      <c r="G105" s="6">
        <v>2</v>
      </c>
      <c r="H105" s="6">
        <v>2</v>
      </c>
      <c r="I105" s="6">
        <v>2</v>
      </c>
      <c r="J105" s="6">
        <v>2</v>
      </c>
      <c r="K105" s="14">
        <f t="shared" si="3"/>
        <v>10</v>
      </c>
      <c r="O105" t="s">
        <v>331</v>
      </c>
    </row>
    <row r="106" spans="1:15" x14ac:dyDescent="0.2">
      <c r="A106">
        <v>5</v>
      </c>
      <c r="B106" t="s">
        <v>187</v>
      </c>
      <c r="C106" t="s">
        <v>188</v>
      </c>
      <c r="D106" s="6">
        <v>4</v>
      </c>
      <c r="E106" s="6">
        <v>2</v>
      </c>
      <c r="F106" s="6">
        <v>2</v>
      </c>
      <c r="G106" s="6">
        <v>2</v>
      </c>
      <c r="H106" s="6">
        <v>2</v>
      </c>
      <c r="I106" s="6">
        <v>2</v>
      </c>
      <c r="J106" s="6">
        <v>2</v>
      </c>
      <c r="K106" s="14">
        <f t="shared" si="3"/>
        <v>10</v>
      </c>
      <c r="O106" t="s">
        <v>332</v>
      </c>
    </row>
    <row r="107" spans="1:15" x14ac:dyDescent="0.2">
      <c r="A107">
        <v>6</v>
      </c>
      <c r="B107" t="s">
        <v>189</v>
      </c>
      <c r="C107" t="s">
        <v>190</v>
      </c>
      <c r="D107" s="6">
        <v>4</v>
      </c>
      <c r="E107" s="6">
        <v>2</v>
      </c>
      <c r="F107" s="6">
        <v>2</v>
      </c>
      <c r="G107" s="6">
        <v>2</v>
      </c>
      <c r="H107" s="6">
        <v>2</v>
      </c>
      <c r="I107" s="6">
        <v>2</v>
      </c>
      <c r="J107" s="6">
        <v>2</v>
      </c>
      <c r="K107" s="14">
        <f t="shared" si="3"/>
        <v>10</v>
      </c>
    </row>
    <row r="108" spans="1:15" x14ac:dyDescent="0.2">
      <c r="A108" s="3">
        <v>7</v>
      </c>
      <c r="B108" s="3" t="s">
        <v>191</v>
      </c>
      <c r="C108" s="3" t="s">
        <v>192</v>
      </c>
      <c r="D108" s="15">
        <v>4</v>
      </c>
      <c r="E108" s="15">
        <v>3</v>
      </c>
      <c r="F108" s="15">
        <v>2</v>
      </c>
      <c r="G108" s="15">
        <v>2</v>
      </c>
      <c r="H108" s="15">
        <v>2</v>
      </c>
      <c r="I108" s="15">
        <v>2</v>
      </c>
      <c r="J108" s="15">
        <v>1</v>
      </c>
      <c r="K108" s="2">
        <f t="shared" si="3"/>
        <v>9</v>
      </c>
      <c r="N108" s="7" t="s">
        <v>325</v>
      </c>
      <c r="O108" s="7" t="s">
        <v>333</v>
      </c>
    </row>
    <row r="109" spans="1:15" x14ac:dyDescent="0.2">
      <c r="A109" s="3">
        <v>8</v>
      </c>
      <c r="B109" s="3" t="s">
        <v>193</v>
      </c>
      <c r="C109" s="3" t="s">
        <v>194</v>
      </c>
      <c r="D109" s="15">
        <v>4</v>
      </c>
      <c r="E109" s="15">
        <v>3</v>
      </c>
      <c r="F109" s="15">
        <v>2</v>
      </c>
      <c r="G109" s="15">
        <v>2</v>
      </c>
      <c r="H109" s="15">
        <v>2</v>
      </c>
      <c r="I109" s="15">
        <v>2</v>
      </c>
      <c r="J109" s="15">
        <v>1</v>
      </c>
      <c r="K109" s="2">
        <f t="shared" si="3"/>
        <v>9</v>
      </c>
      <c r="O109" t="s">
        <v>334</v>
      </c>
    </row>
    <row r="110" spans="1:15" x14ac:dyDescent="0.2">
      <c r="A110" s="3">
        <v>9</v>
      </c>
      <c r="B110" s="3" t="s">
        <v>195</v>
      </c>
      <c r="C110" s="3" t="s">
        <v>196</v>
      </c>
      <c r="D110" s="15">
        <v>4</v>
      </c>
      <c r="E110" s="15">
        <v>3</v>
      </c>
      <c r="F110" s="15">
        <v>2</v>
      </c>
      <c r="G110" s="15">
        <v>2</v>
      </c>
      <c r="H110" s="15">
        <v>2</v>
      </c>
      <c r="I110" s="15">
        <v>2</v>
      </c>
      <c r="J110" s="15">
        <v>1</v>
      </c>
      <c r="K110" s="2">
        <f t="shared" si="3"/>
        <v>9</v>
      </c>
      <c r="O110" t="s">
        <v>335</v>
      </c>
    </row>
    <row r="111" spans="1:15" x14ac:dyDescent="0.2">
      <c r="A111">
        <v>10</v>
      </c>
      <c r="B111" t="s">
        <v>197</v>
      </c>
      <c r="C111" t="s">
        <v>198</v>
      </c>
      <c r="D111" s="6">
        <v>4</v>
      </c>
      <c r="E111" s="6">
        <v>4</v>
      </c>
      <c r="F111" s="6">
        <v>2</v>
      </c>
      <c r="G111" s="6">
        <v>2</v>
      </c>
      <c r="H111" s="6">
        <v>2</v>
      </c>
      <c r="I111" s="6">
        <v>2</v>
      </c>
      <c r="J111" s="6">
        <v>2</v>
      </c>
      <c r="K111" s="14">
        <f t="shared" si="3"/>
        <v>10</v>
      </c>
    </row>
    <row r="112" spans="1:15" x14ac:dyDescent="0.2">
      <c r="A112">
        <v>11</v>
      </c>
      <c r="B112" t="s">
        <v>199</v>
      </c>
      <c r="C112" t="s">
        <v>200</v>
      </c>
      <c r="D112" s="6">
        <v>4</v>
      </c>
      <c r="E112" s="6">
        <v>4</v>
      </c>
      <c r="F112" s="6">
        <v>2</v>
      </c>
      <c r="G112" s="6">
        <v>2</v>
      </c>
      <c r="H112" s="6">
        <v>2</v>
      </c>
      <c r="I112" s="6">
        <v>2</v>
      </c>
      <c r="J112" s="6">
        <v>2</v>
      </c>
      <c r="K112" s="14">
        <f t="shared" si="3"/>
        <v>10</v>
      </c>
      <c r="N112" s="7" t="s">
        <v>326</v>
      </c>
      <c r="O112" s="7" t="s">
        <v>336</v>
      </c>
    </row>
    <row r="113" spans="1:15" x14ac:dyDescent="0.2">
      <c r="A113">
        <v>12</v>
      </c>
      <c r="B113" t="s">
        <v>201</v>
      </c>
      <c r="C113" t="s">
        <v>202</v>
      </c>
      <c r="D113" s="6">
        <v>4</v>
      </c>
      <c r="E113" s="6">
        <v>4</v>
      </c>
      <c r="F113" s="6">
        <v>2</v>
      </c>
      <c r="G113" s="6">
        <v>2</v>
      </c>
      <c r="H113" s="6">
        <v>2</v>
      </c>
      <c r="I113" s="6">
        <v>2</v>
      </c>
      <c r="J113" s="6">
        <v>2</v>
      </c>
      <c r="K113" s="14">
        <f t="shared" si="3"/>
        <v>10</v>
      </c>
      <c r="O113" t="s">
        <v>337</v>
      </c>
    </row>
    <row r="114" spans="1:15" x14ac:dyDescent="0.2">
      <c r="A114" s="3">
        <v>13</v>
      </c>
      <c r="B114" s="3" t="s">
        <v>203</v>
      </c>
      <c r="C114" s="3" t="s">
        <v>204</v>
      </c>
      <c r="D114" s="15">
        <v>4</v>
      </c>
      <c r="E114" s="15">
        <v>5</v>
      </c>
      <c r="F114" s="15">
        <v>2</v>
      </c>
      <c r="G114" s="15">
        <v>2</v>
      </c>
      <c r="H114" s="15">
        <v>2</v>
      </c>
      <c r="I114" s="15">
        <v>2</v>
      </c>
      <c r="J114" s="15">
        <v>0</v>
      </c>
      <c r="K114" s="2">
        <f t="shared" si="3"/>
        <v>8</v>
      </c>
      <c r="O114" t="s">
        <v>335</v>
      </c>
    </row>
    <row r="115" spans="1:15" x14ac:dyDescent="0.2">
      <c r="A115" s="3">
        <v>14</v>
      </c>
      <c r="B115" s="3" t="s">
        <v>205</v>
      </c>
      <c r="C115" s="3" t="s">
        <v>206</v>
      </c>
      <c r="D115" s="15">
        <v>4</v>
      </c>
      <c r="E115" s="15">
        <v>5</v>
      </c>
      <c r="F115" s="15">
        <v>2</v>
      </c>
      <c r="G115" s="15">
        <v>2</v>
      </c>
      <c r="H115" s="15">
        <v>2</v>
      </c>
      <c r="I115" s="15">
        <v>2</v>
      </c>
      <c r="J115" s="15">
        <v>0</v>
      </c>
      <c r="K115" s="2">
        <f t="shared" si="3"/>
        <v>8</v>
      </c>
    </row>
    <row r="116" spans="1:15" x14ac:dyDescent="0.2">
      <c r="A116" s="3">
        <v>15</v>
      </c>
      <c r="B116" s="3" t="s">
        <v>207</v>
      </c>
      <c r="C116" s="3" t="s">
        <v>208</v>
      </c>
      <c r="D116" s="15">
        <v>4</v>
      </c>
      <c r="E116" s="15">
        <v>5</v>
      </c>
      <c r="F116" s="15">
        <v>2</v>
      </c>
      <c r="G116" s="15">
        <v>2</v>
      </c>
      <c r="H116" s="15">
        <v>2</v>
      </c>
      <c r="I116" s="15">
        <v>2</v>
      </c>
      <c r="J116" s="15">
        <v>0</v>
      </c>
      <c r="K116" s="2">
        <f t="shared" si="3"/>
        <v>8</v>
      </c>
    </row>
    <row r="117" spans="1:15" x14ac:dyDescent="0.2">
      <c r="A117">
        <v>16</v>
      </c>
      <c r="B117" t="s">
        <v>209</v>
      </c>
      <c r="C117" t="s">
        <v>210</v>
      </c>
      <c r="D117" s="6">
        <v>4</v>
      </c>
      <c r="E117" s="6">
        <v>6</v>
      </c>
      <c r="F117" s="6">
        <v>2</v>
      </c>
      <c r="G117" s="6">
        <v>2</v>
      </c>
      <c r="H117" s="6">
        <v>2</v>
      </c>
      <c r="I117" s="6">
        <v>1.5</v>
      </c>
      <c r="J117" s="6">
        <v>2</v>
      </c>
      <c r="K117" s="14">
        <f t="shared" si="3"/>
        <v>9.5</v>
      </c>
    </row>
    <row r="118" spans="1:15" x14ac:dyDescent="0.2">
      <c r="A118">
        <v>17</v>
      </c>
      <c r="B118" t="s">
        <v>211</v>
      </c>
      <c r="C118" t="s">
        <v>212</v>
      </c>
      <c r="D118" s="6">
        <v>4</v>
      </c>
      <c r="E118" s="6">
        <v>6</v>
      </c>
      <c r="F118" s="6">
        <v>2</v>
      </c>
      <c r="G118" s="6">
        <v>2</v>
      </c>
      <c r="H118" s="6">
        <v>2</v>
      </c>
      <c r="I118" s="6">
        <v>1.5</v>
      </c>
      <c r="J118" s="6">
        <v>2</v>
      </c>
      <c r="K118" s="14">
        <f t="shared" si="3"/>
        <v>9.5</v>
      </c>
    </row>
    <row r="119" spans="1:15" x14ac:dyDescent="0.2">
      <c r="A119">
        <v>18</v>
      </c>
      <c r="B119" t="s">
        <v>213</v>
      </c>
      <c r="C119" t="s">
        <v>214</v>
      </c>
      <c r="D119" s="6">
        <v>4</v>
      </c>
      <c r="E119" s="6">
        <v>6</v>
      </c>
      <c r="F119" s="6">
        <v>2</v>
      </c>
      <c r="G119" s="6">
        <v>2</v>
      </c>
      <c r="H119" s="6">
        <v>2</v>
      </c>
      <c r="I119" s="6">
        <v>1.5</v>
      </c>
      <c r="J119" s="6">
        <v>2</v>
      </c>
      <c r="K119" s="14">
        <f t="shared" si="3"/>
        <v>9.5</v>
      </c>
    </row>
    <row r="120" spans="1:15" x14ac:dyDescent="0.2">
      <c r="A120" s="3">
        <v>19</v>
      </c>
      <c r="B120" s="3" t="s">
        <v>215</v>
      </c>
      <c r="C120" s="3" t="s">
        <v>216</v>
      </c>
      <c r="D120" s="15">
        <v>4</v>
      </c>
      <c r="E120" s="15">
        <v>7</v>
      </c>
      <c r="F120" s="15">
        <v>2</v>
      </c>
      <c r="G120" s="15">
        <v>2</v>
      </c>
      <c r="H120" s="15">
        <v>2</v>
      </c>
      <c r="I120" s="15">
        <v>2</v>
      </c>
      <c r="J120" s="15">
        <v>2</v>
      </c>
      <c r="K120" s="2">
        <f t="shared" si="3"/>
        <v>10</v>
      </c>
    </row>
    <row r="121" spans="1:15" x14ac:dyDescent="0.2">
      <c r="A121" s="3">
        <v>20</v>
      </c>
      <c r="B121" s="3" t="s">
        <v>217</v>
      </c>
      <c r="C121" s="3" t="s">
        <v>218</v>
      </c>
      <c r="D121" s="15">
        <v>4</v>
      </c>
      <c r="E121" s="15">
        <v>7</v>
      </c>
      <c r="F121" s="15">
        <v>2</v>
      </c>
      <c r="G121" s="15">
        <v>2</v>
      </c>
      <c r="H121" s="15">
        <v>2</v>
      </c>
      <c r="I121" s="15">
        <v>2</v>
      </c>
      <c r="J121" s="15">
        <v>2</v>
      </c>
      <c r="K121" s="2">
        <f t="shared" si="3"/>
        <v>10</v>
      </c>
    </row>
    <row r="122" spans="1:15" x14ac:dyDescent="0.2">
      <c r="A122" s="3">
        <v>21</v>
      </c>
      <c r="B122" s="3" t="s">
        <v>219</v>
      </c>
      <c r="C122" s="3" t="s">
        <v>220</v>
      </c>
      <c r="D122" s="15">
        <v>4</v>
      </c>
      <c r="E122" s="15">
        <v>7</v>
      </c>
      <c r="F122" s="15">
        <v>2</v>
      </c>
      <c r="G122" s="15">
        <v>2</v>
      </c>
      <c r="H122" s="15">
        <v>2</v>
      </c>
      <c r="I122" s="15">
        <v>2</v>
      </c>
      <c r="J122" s="15">
        <v>2</v>
      </c>
      <c r="K122" s="2">
        <f t="shared" si="3"/>
        <v>10</v>
      </c>
    </row>
    <row r="123" spans="1:15" x14ac:dyDescent="0.2">
      <c r="A123" s="3">
        <v>22</v>
      </c>
      <c r="B123" s="3" t="s">
        <v>221</v>
      </c>
      <c r="C123" s="3" t="s">
        <v>222</v>
      </c>
      <c r="D123" s="15">
        <v>4</v>
      </c>
      <c r="E123" s="15">
        <v>7</v>
      </c>
      <c r="F123" s="15">
        <v>2</v>
      </c>
      <c r="G123" s="15">
        <v>2</v>
      </c>
      <c r="H123" s="15">
        <v>2</v>
      </c>
      <c r="I123" s="15">
        <v>2</v>
      </c>
      <c r="J123" s="15">
        <v>2</v>
      </c>
      <c r="K123" s="2">
        <f t="shared" si="3"/>
        <v>10</v>
      </c>
    </row>
    <row r="124" spans="1:15" x14ac:dyDescent="0.2">
      <c r="A124">
        <v>23</v>
      </c>
      <c r="B124" t="s">
        <v>223</v>
      </c>
      <c r="C124" t="s">
        <v>224</v>
      </c>
      <c r="D124" s="6">
        <v>4</v>
      </c>
      <c r="E124" s="6">
        <v>8</v>
      </c>
      <c r="F124" s="6">
        <v>2</v>
      </c>
      <c r="G124" s="6">
        <v>2</v>
      </c>
      <c r="H124" s="6">
        <v>2</v>
      </c>
      <c r="I124" s="6">
        <v>2</v>
      </c>
      <c r="J124" s="6">
        <v>2</v>
      </c>
      <c r="K124" s="14">
        <f t="shared" si="3"/>
        <v>10</v>
      </c>
    </row>
    <row r="125" spans="1:15" x14ac:dyDescent="0.2">
      <c r="A125">
        <v>24</v>
      </c>
      <c r="B125" t="s">
        <v>225</v>
      </c>
      <c r="C125" t="s">
        <v>226</v>
      </c>
      <c r="D125" s="6">
        <v>4</v>
      </c>
      <c r="E125" s="6">
        <v>8</v>
      </c>
      <c r="F125" s="6">
        <v>2</v>
      </c>
      <c r="G125" s="6">
        <v>2</v>
      </c>
      <c r="H125" s="6">
        <v>2</v>
      </c>
      <c r="I125" s="6">
        <v>2</v>
      </c>
      <c r="J125" s="6">
        <v>2</v>
      </c>
      <c r="K125" s="14">
        <f t="shared" si="3"/>
        <v>10</v>
      </c>
    </row>
    <row r="126" spans="1:15" x14ac:dyDescent="0.2">
      <c r="A126">
        <v>25</v>
      </c>
      <c r="B126" t="s">
        <v>227</v>
      </c>
      <c r="C126" t="s">
        <v>228</v>
      </c>
      <c r="D126" s="6">
        <v>4</v>
      </c>
      <c r="E126" s="6">
        <v>8</v>
      </c>
      <c r="F126" s="6">
        <v>2</v>
      </c>
      <c r="G126" s="6">
        <v>2</v>
      </c>
      <c r="H126" s="6">
        <v>2</v>
      </c>
      <c r="I126" s="6">
        <v>2</v>
      </c>
      <c r="J126" s="6">
        <v>2</v>
      </c>
      <c r="K126" s="14">
        <f t="shared" si="3"/>
        <v>10</v>
      </c>
    </row>
    <row r="127" spans="1:15" x14ac:dyDescent="0.2">
      <c r="A127">
        <v>26</v>
      </c>
      <c r="B127" t="s">
        <v>229</v>
      </c>
      <c r="C127" t="s">
        <v>230</v>
      </c>
      <c r="D127" s="6">
        <v>4</v>
      </c>
      <c r="E127" s="6">
        <v>8</v>
      </c>
      <c r="F127" s="6">
        <v>2</v>
      </c>
      <c r="G127" s="6">
        <v>2</v>
      </c>
      <c r="H127" s="6">
        <v>2</v>
      </c>
      <c r="I127" s="6">
        <v>2</v>
      </c>
      <c r="J127" s="6">
        <v>2</v>
      </c>
      <c r="K127" s="14">
        <f t="shared" si="3"/>
        <v>10</v>
      </c>
    </row>
  </sheetData>
  <mergeCells count="9">
    <mergeCell ref="J73:J74"/>
    <mergeCell ref="K73:K74"/>
    <mergeCell ref="J99:J100"/>
    <mergeCell ref="K99:K100"/>
    <mergeCell ref="A1:F1"/>
    <mergeCell ref="J2:J3"/>
    <mergeCell ref="K2:K3"/>
    <mergeCell ref="J37:J38"/>
    <mergeCell ref="K37:K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5"/>
  <sheetViews>
    <sheetView tabSelected="1" zoomScale="85" zoomScaleNormal="85" workbookViewId="0"/>
  </sheetViews>
  <sheetFormatPr defaultRowHeight="12.75" x14ac:dyDescent="0.2"/>
  <cols>
    <col min="2" max="2" width="13.7109375" customWidth="1"/>
    <col min="3" max="3" width="29.140625" customWidth="1"/>
    <col min="6" max="13" width="9.140625" style="19"/>
    <col min="14" max="14" width="12.5703125" style="22" customWidth="1"/>
  </cols>
  <sheetData>
    <row r="2" spans="1:14" x14ac:dyDescent="0.2">
      <c r="A2" s="12" t="s">
        <v>1</v>
      </c>
      <c r="B2" s="12" t="s">
        <v>2</v>
      </c>
      <c r="C2" s="11" t="s">
        <v>3</v>
      </c>
      <c r="D2" s="12" t="s">
        <v>4</v>
      </c>
      <c r="E2" s="12" t="s">
        <v>5</v>
      </c>
      <c r="F2" s="19" t="s">
        <v>338</v>
      </c>
      <c r="G2" s="19" t="s">
        <v>339</v>
      </c>
      <c r="H2" s="19" t="s">
        <v>340</v>
      </c>
      <c r="I2" s="19" t="s">
        <v>341</v>
      </c>
      <c r="J2" s="19" t="s">
        <v>342</v>
      </c>
      <c r="K2" s="19" t="s">
        <v>343</v>
      </c>
      <c r="L2" s="19" t="s">
        <v>344</v>
      </c>
      <c r="M2" s="19" t="s">
        <v>345</v>
      </c>
      <c r="N2" s="23" t="s">
        <v>346</v>
      </c>
    </row>
    <row r="3" spans="1:14" ht="12.75" customHeight="1" x14ac:dyDescent="0.2">
      <c r="A3" s="3">
        <v>1</v>
      </c>
      <c r="B3" s="3" t="s">
        <v>13</v>
      </c>
      <c r="C3" s="3" t="s">
        <v>14</v>
      </c>
      <c r="D3" s="15">
        <v>1</v>
      </c>
      <c r="E3" s="15">
        <v>1</v>
      </c>
      <c r="F3" s="21">
        <f>AEL_01!N5</f>
        <v>8</v>
      </c>
      <c r="G3" s="21">
        <f>AEL_02!L5</f>
        <v>4</v>
      </c>
      <c r="H3" s="21">
        <f>AEL_03!O5</f>
        <v>5.5</v>
      </c>
      <c r="I3" s="21">
        <f>AEL_04!N5</f>
        <v>6.5</v>
      </c>
      <c r="J3" s="21">
        <f>AEL_05!P5</f>
        <v>10</v>
      </c>
      <c r="K3" s="21">
        <f>AEL_06!K5</f>
        <v>5.5</v>
      </c>
      <c r="L3" s="21">
        <f>AEL_08!N5</f>
        <v>8.5</v>
      </c>
      <c r="M3" s="21">
        <f>AEL_09!K5</f>
        <v>7</v>
      </c>
      <c r="N3" s="24">
        <f>SUM(F3:M3)</f>
        <v>55</v>
      </c>
    </row>
    <row r="4" spans="1:14" x14ac:dyDescent="0.2">
      <c r="A4" s="3">
        <v>2</v>
      </c>
      <c r="B4" s="3" t="s">
        <v>15</v>
      </c>
      <c r="C4" s="3" t="s">
        <v>16</v>
      </c>
      <c r="D4" s="15">
        <v>1</v>
      </c>
      <c r="E4" s="15">
        <v>1</v>
      </c>
      <c r="F4" s="21">
        <f>AEL_01!N6</f>
        <v>8</v>
      </c>
      <c r="G4" s="21">
        <f>AEL_02!L6</f>
        <v>4</v>
      </c>
      <c r="H4" s="21">
        <f>AEL_03!O6</f>
        <v>5.5</v>
      </c>
      <c r="I4" s="21">
        <f>AEL_04!N6</f>
        <v>6.5</v>
      </c>
      <c r="J4" s="21">
        <f>AEL_05!P6</f>
        <v>10</v>
      </c>
      <c r="K4" s="21">
        <f>AEL_06!K6</f>
        <v>5.5</v>
      </c>
      <c r="L4" s="21">
        <f>AEL_08!N6</f>
        <v>8.5</v>
      </c>
      <c r="M4" s="21">
        <f>AEL_09!K6</f>
        <v>7</v>
      </c>
      <c r="N4" s="24">
        <f t="shared" ref="N4:N32" si="0">SUM(F4:M4)</f>
        <v>55</v>
      </c>
    </row>
    <row r="5" spans="1:14" x14ac:dyDescent="0.2">
      <c r="A5" s="3">
        <v>3</v>
      </c>
      <c r="B5" s="3" t="s">
        <v>18</v>
      </c>
      <c r="C5" s="3" t="s">
        <v>19</v>
      </c>
      <c r="D5" s="15">
        <v>1</v>
      </c>
      <c r="E5" s="15">
        <v>1</v>
      </c>
      <c r="F5" s="21">
        <f>AEL_01!N7</f>
        <v>8</v>
      </c>
      <c r="G5" s="21">
        <f>AEL_02!L7</f>
        <v>4</v>
      </c>
      <c r="H5" s="21">
        <f>AEL_03!O7</f>
        <v>5.5</v>
      </c>
      <c r="I5" s="21">
        <f>AEL_04!N7</f>
        <v>6.5</v>
      </c>
      <c r="J5" s="21">
        <f>AEL_05!P7</f>
        <v>10</v>
      </c>
      <c r="K5" s="21">
        <f>AEL_06!K7</f>
        <v>5.5</v>
      </c>
      <c r="L5" s="21">
        <f>AEL_08!N7</f>
        <v>8.5</v>
      </c>
      <c r="M5" s="21">
        <f>AEL_09!K7</f>
        <v>7</v>
      </c>
      <c r="N5" s="24">
        <f t="shared" si="0"/>
        <v>55</v>
      </c>
    </row>
    <row r="6" spans="1:14" x14ac:dyDescent="0.2">
      <c r="A6" s="18">
        <v>4</v>
      </c>
      <c r="B6" s="18" t="s">
        <v>21</v>
      </c>
      <c r="C6" s="18" t="s">
        <v>22</v>
      </c>
      <c r="D6" s="17">
        <v>1</v>
      </c>
      <c r="E6" s="17">
        <v>2</v>
      </c>
      <c r="F6" s="19">
        <f>AEL_01!N8</f>
        <v>8.5</v>
      </c>
      <c r="G6" s="19">
        <f>AEL_02!L8</f>
        <v>8.5</v>
      </c>
      <c r="H6" s="19">
        <f>AEL_03!O8</f>
        <v>9</v>
      </c>
      <c r="I6" s="19">
        <f>AEL_04!N8</f>
        <v>7.5</v>
      </c>
      <c r="J6" s="19">
        <f>AEL_05!P8</f>
        <v>10</v>
      </c>
      <c r="K6" s="19">
        <f>AEL_06!K8</f>
        <v>9.5</v>
      </c>
      <c r="L6" s="19">
        <f>AEL_08!N8</f>
        <v>10</v>
      </c>
      <c r="M6" s="19">
        <f>AEL_09!K8</f>
        <v>10</v>
      </c>
      <c r="N6" s="25">
        <f t="shared" si="0"/>
        <v>73</v>
      </c>
    </row>
    <row r="7" spans="1:14" x14ac:dyDescent="0.2">
      <c r="A7" s="18">
        <v>5</v>
      </c>
      <c r="B7" s="18" t="s">
        <v>23</v>
      </c>
      <c r="C7" s="18" t="s">
        <v>24</v>
      </c>
      <c r="D7" s="17">
        <v>1</v>
      </c>
      <c r="E7" s="17">
        <v>2</v>
      </c>
      <c r="F7" s="19">
        <f>AEL_01!N9</f>
        <v>8.5</v>
      </c>
      <c r="G7" s="19">
        <f>AEL_02!L9</f>
        <v>8.5</v>
      </c>
      <c r="H7" s="19">
        <f>AEL_03!O9</f>
        <v>9</v>
      </c>
      <c r="I7" s="19">
        <f>AEL_04!N9</f>
        <v>7.5</v>
      </c>
      <c r="J7" s="19">
        <f>AEL_05!P9</f>
        <v>10</v>
      </c>
      <c r="K7" s="19">
        <f>AEL_06!K9</f>
        <v>9.5</v>
      </c>
      <c r="L7" s="19">
        <f>AEL_08!N9</f>
        <v>10</v>
      </c>
      <c r="M7" s="19">
        <f>AEL_09!K9</f>
        <v>10</v>
      </c>
      <c r="N7" s="25">
        <f t="shared" si="0"/>
        <v>73</v>
      </c>
    </row>
    <row r="8" spans="1:14" x14ac:dyDescent="0.2">
      <c r="A8" s="18">
        <v>6</v>
      </c>
      <c r="B8" s="18" t="s">
        <v>25</v>
      </c>
      <c r="C8" s="18" t="s">
        <v>26</v>
      </c>
      <c r="D8" s="17">
        <v>1</v>
      </c>
      <c r="E8" s="17">
        <v>2</v>
      </c>
      <c r="F8" s="19">
        <f>AEL_01!N10</f>
        <v>8.5</v>
      </c>
      <c r="G8" s="19">
        <f>AEL_02!L10</f>
        <v>8.5</v>
      </c>
      <c r="H8" s="19">
        <f>AEL_03!O10</f>
        <v>9</v>
      </c>
      <c r="I8" s="19">
        <f>AEL_04!N10</f>
        <v>7.5</v>
      </c>
      <c r="J8" s="19">
        <f>AEL_05!P10</f>
        <v>10</v>
      </c>
      <c r="K8" s="19">
        <f>AEL_06!K10</f>
        <v>9.5</v>
      </c>
      <c r="L8" s="19">
        <f>AEL_08!N10</f>
        <v>10</v>
      </c>
      <c r="M8" s="19">
        <f>AEL_09!K10</f>
        <v>10</v>
      </c>
      <c r="N8" s="25">
        <f t="shared" si="0"/>
        <v>73</v>
      </c>
    </row>
    <row r="9" spans="1:14" x14ac:dyDescent="0.2">
      <c r="A9" s="3">
        <v>7</v>
      </c>
      <c r="B9" s="3" t="s">
        <v>27</v>
      </c>
      <c r="C9" s="3" t="s">
        <v>28</v>
      </c>
      <c r="D9" s="15">
        <v>1</v>
      </c>
      <c r="E9" s="15">
        <v>3</v>
      </c>
      <c r="F9" s="21">
        <f>AEL_01!N11</f>
        <v>9</v>
      </c>
      <c r="G9" s="21">
        <f>AEL_02!L11</f>
        <v>8.5</v>
      </c>
      <c r="H9" s="21">
        <f>AEL_03!O11</f>
        <v>8</v>
      </c>
      <c r="I9" s="21">
        <f>AEL_04!N11</f>
        <v>8.5</v>
      </c>
      <c r="J9" s="21">
        <f>AEL_05!P11</f>
        <v>10</v>
      </c>
      <c r="K9" s="21">
        <f>AEL_06!K11</f>
        <v>10</v>
      </c>
      <c r="L9" s="21">
        <f>AEL_08!N11</f>
        <v>10</v>
      </c>
      <c r="M9" s="21">
        <f>AEL_09!K11</f>
        <v>10</v>
      </c>
      <c r="N9" s="24">
        <f t="shared" si="0"/>
        <v>74</v>
      </c>
    </row>
    <row r="10" spans="1:14" x14ac:dyDescent="0.2">
      <c r="A10" s="3">
        <v>8</v>
      </c>
      <c r="B10" s="3" t="s">
        <v>29</v>
      </c>
      <c r="C10" s="3" t="s">
        <v>30</v>
      </c>
      <c r="D10" s="15">
        <v>1</v>
      </c>
      <c r="E10" s="15">
        <v>3</v>
      </c>
      <c r="F10" s="21">
        <f>AEL_01!N12</f>
        <v>9</v>
      </c>
      <c r="G10" s="21">
        <f>AEL_02!L12</f>
        <v>8.5</v>
      </c>
      <c r="H10" s="21">
        <f>AEL_03!O12</f>
        <v>8</v>
      </c>
      <c r="I10" s="21">
        <f>AEL_04!N12</f>
        <v>8.5</v>
      </c>
      <c r="J10" s="21">
        <f>AEL_05!P12</f>
        <v>10</v>
      </c>
      <c r="K10" s="21">
        <f>AEL_06!K12</f>
        <v>10</v>
      </c>
      <c r="L10" s="21">
        <f>AEL_08!N12</f>
        <v>10</v>
      </c>
      <c r="M10" s="21">
        <f>AEL_09!K12</f>
        <v>10</v>
      </c>
      <c r="N10" s="24">
        <f t="shared" si="0"/>
        <v>74</v>
      </c>
    </row>
    <row r="11" spans="1:14" x14ac:dyDescent="0.2">
      <c r="A11" s="3">
        <v>9</v>
      </c>
      <c r="B11" s="3" t="s">
        <v>31</v>
      </c>
      <c r="C11" s="3" t="s">
        <v>32</v>
      </c>
      <c r="D11" s="15">
        <v>1</v>
      </c>
      <c r="E11" s="15">
        <v>3</v>
      </c>
      <c r="F11" s="21">
        <f>AEL_01!N13</f>
        <v>9</v>
      </c>
      <c r="G11" s="21">
        <f>AEL_02!L13</f>
        <v>8.5</v>
      </c>
      <c r="H11" s="21">
        <f>AEL_03!O13</f>
        <v>8</v>
      </c>
      <c r="I11" s="21">
        <f>AEL_04!N13</f>
        <v>8.5</v>
      </c>
      <c r="J11" s="21">
        <f>AEL_05!P13</f>
        <v>10</v>
      </c>
      <c r="K11" s="21">
        <f>AEL_06!K13</f>
        <v>10</v>
      </c>
      <c r="L11" s="21">
        <f>AEL_08!N13</f>
        <v>10</v>
      </c>
      <c r="M11" s="21">
        <f>AEL_09!K13</f>
        <v>10</v>
      </c>
      <c r="N11" s="24">
        <f t="shared" si="0"/>
        <v>74</v>
      </c>
    </row>
    <row r="12" spans="1:14" x14ac:dyDescent="0.2">
      <c r="A12" s="18">
        <v>10</v>
      </c>
      <c r="B12" s="18" t="s">
        <v>34</v>
      </c>
      <c r="C12" s="18" t="s">
        <v>35</v>
      </c>
      <c r="D12" s="17">
        <v>1</v>
      </c>
      <c r="E12" s="17">
        <v>4</v>
      </c>
      <c r="F12" s="19">
        <f>AEL_01!N14</f>
        <v>8.5</v>
      </c>
      <c r="G12" s="19">
        <f>AEL_02!L14</f>
        <v>8</v>
      </c>
      <c r="H12" s="19">
        <f>AEL_03!O14</f>
        <v>8</v>
      </c>
      <c r="I12" s="19">
        <f>AEL_04!N14</f>
        <v>7</v>
      </c>
      <c r="J12" s="19">
        <f>AEL_05!P14</f>
        <v>6</v>
      </c>
      <c r="K12" s="19">
        <f>AEL_06!K14</f>
        <v>6</v>
      </c>
      <c r="L12" s="19">
        <f>AEL_08!N14</f>
        <v>8.5</v>
      </c>
      <c r="M12" s="19">
        <f>AEL_09!K14</f>
        <v>10</v>
      </c>
      <c r="N12" s="25">
        <f t="shared" si="0"/>
        <v>62</v>
      </c>
    </row>
    <row r="13" spans="1:14" x14ac:dyDescent="0.2">
      <c r="A13" s="18">
        <v>11</v>
      </c>
      <c r="B13" s="18" t="s">
        <v>36</v>
      </c>
      <c r="C13" s="18" t="s">
        <v>37</v>
      </c>
      <c r="D13" s="17">
        <v>1</v>
      </c>
      <c r="E13" s="17">
        <v>4</v>
      </c>
      <c r="F13" s="19">
        <f>AEL_01!N15</f>
        <v>8.5</v>
      </c>
      <c r="G13" s="19">
        <f>AEL_02!L15</f>
        <v>8</v>
      </c>
      <c r="H13" s="19">
        <f>AEL_03!O15</f>
        <v>8</v>
      </c>
      <c r="I13" s="19">
        <f>AEL_04!N15</f>
        <v>7</v>
      </c>
      <c r="J13" s="19">
        <f>AEL_05!P15</f>
        <v>6</v>
      </c>
      <c r="K13" s="19">
        <f>AEL_06!K15</f>
        <v>6</v>
      </c>
      <c r="L13" s="19">
        <f>AEL_08!N15</f>
        <v>8.5</v>
      </c>
      <c r="M13" s="19">
        <f>AEL_09!K15</f>
        <v>10</v>
      </c>
      <c r="N13" s="25">
        <f t="shared" si="0"/>
        <v>62</v>
      </c>
    </row>
    <row r="14" spans="1:14" x14ac:dyDescent="0.2">
      <c r="A14" s="18">
        <v>12</v>
      </c>
      <c r="B14" s="18" t="s">
        <v>38</v>
      </c>
      <c r="C14" s="18" t="s">
        <v>39</v>
      </c>
      <c r="D14" s="17">
        <v>1</v>
      </c>
      <c r="E14" s="17">
        <v>4</v>
      </c>
      <c r="F14" s="19">
        <f>AEL_01!N16</f>
        <v>8.5</v>
      </c>
      <c r="G14" s="19">
        <f>AEL_02!L16</f>
        <v>8</v>
      </c>
      <c r="H14" s="19">
        <f>AEL_03!O16</f>
        <v>8</v>
      </c>
      <c r="I14" s="19">
        <f>AEL_04!N16</f>
        <v>7</v>
      </c>
      <c r="J14" s="19">
        <f>AEL_05!P16</f>
        <v>6</v>
      </c>
      <c r="K14" s="19">
        <f>AEL_06!K16</f>
        <v>6</v>
      </c>
      <c r="L14" s="19">
        <f>AEL_08!N16</f>
        <v>8.5</v>
      </c>
      <c r="M14" s="19">
        <f>AEL_09!K16</f>
        <v>10</v>
      </c>
      <c r="N14" s="25">
        <f t="shared" si="0"/>
        <v>62</v>
      </c>
    </row>
    <row r="15" spans="1:14" x14ac:dyDescent="0.2">
      <c r="A15" s="3">
        <v>13</v>
      </c>
      <c r="B15" s="3" t="s">
        <v>41</v>
      </c>
      <c r="C15" s="3" t="s">
        <v>42</v>
      </c>
      <c r="D15" s="15">
        <v>1</v>
      </c>
      <c r="E15" s="15">
        <v>5</v>
      </c>
      <c r="F15" s="21">
        <f>AEL_01!N17</f>
        <v>9</v>
      </c>
      <c r="G15" s="21">
        <f>AEL_02!L17</f>
        <v>9</v>
      </c>
      <c r="H15" s="21">
        <f>AEL_03!O17</f>
        <v>10</v>
      </c>
      <c r="I15" s="21">
        <f>AEL_04!N17</f>
        <v>9</v>
      </c>
      <c r="J15" s="21">
        <f>AEL_05!P17</f>
        <v>10</v>
      </c>
      <c r="K15" s="21">
        <f>AEL_06!K17</f>
        <v>8</v>
      </c>
      <c r="L15" s="21">
        <f>AEL_08!N17</f>
        <v>10</v>
      </c>
      <c r="M15" s="21">
        <f>AEL_09!K17</f>
        <v>10</v>
      </c>
      <c r="N15" s="24">
        <f t="shared" si="0"/>
        <v>75</v>
      </c>
    </row>
    <row r="16" spans="1:14" x14ac:dyDescent="0.2">
      <c r="A16" s="3">
        <v>14</v>
      </c>
      <c r="B16" s="3" t="s">
        <v>43</v>
      </c>
      <c r="C16" s="3" t="s">
        <v>44</v>
      </c>
      <c r="D16" s="15">
        <v>1</v>
      </c>
      <c r="E16" s="15">
        <v>5</v>
      </c>
      <c r="F16" s="21">
        <f>AEL_01!N18</f>
        <v>9</v>
      </c>
      <c r="G16" s="21">
        <f>AEL_02!L18</f>
        <v>9</v>
      </c>
      <c r="H16" s="21">
        <f>AEL_03!O18</f>
        <v>10</v>
      </c>
      <c r="I16" s="21">
        <f>AEL_04!N18</f>
        <v>9</v>
      </c>
      <c r="J16" s="21">
        <f>AEL_05!P18</f>
        <v>10</v>
      </c>
      <c r="K16" s="21">
        <f>AEL_06!K18</f>
        <v>8</v>
      </c>
      <c r="L16" s="21">
        <f>AEL_08!N18</f>
        <v>10</v>
      </c>
      <c r="M16" s="21">
        <f>AEL_09!K18</f>
        <v>10</v>
      </c>
      <c r="N16" s="24">
        <f t="shared" si="0"/>
        <v>75</v>
      </c>
    </row>
    <row r="17" spans="1:14" x14ac:dyDescent="0.2">
      <c r="A17" s="3">
        <v>15</v>
      </c>
      <c r="B17" s="3" t="s">
        <v>45</v>
      </c>
      <c r="C17" s="3" t="s">
        <v>46</v>
      </c>
      <c r="D17" s="15">
        <v>1</v>
      </c>
      <c r="E17" s="15">
        <v>5</v>
      </c>
      <c r="F17" s="21">
        <f>AEL_01!N19</f>
        <v>9</v>
      </c>
      <c r="G17" s="21">
        <f>AEL_02!L19</f>
        <v>9</v>
      </c>
      <c r="H17" s="21">
        <f>AEL_03!O19</f>
        <v>10</v>
      </c>
      <c r="I17" s="21">
        <f>AEL_04!N19</f>
        <v>9</v>
      </c>
      <c r="J17" s="21">
        <f>AEL_05!P19</f>
        <v>10</v>
      </c>
      <c r="K17" s="21">
        <f>AEL_06!K19</f>
        <v>8</v>
      </c>
      <c r="L17" s="21">
        <f>AEL_08!N19</f>
        <v>10</v>
      </c>
      <c r="M17" s="21">
        <f>AEL_09!K19</f>
        <v>10</v>
      </c>
      <c r="N17" s="24">
        <f t="shared" si="0"/>
        <v>75</v>
      </c>
    </row>
    <row r="18" spans="1:14" x14ac:dyDescent="0.2">
      <c r="A18" s="18">
        <v>16</v>
      </c>
      <c r="B18" s="18" t="s">
        <v>47</v>
      </c>
      <c r="C18" s="18" t="s">
        <v>48</v>
      </c>
      <c r="D18" s="17">
        <v>1</v>
      </c>
      <c r="E18" s="17">
        <v>6</v>
      </c>
      <c r="F18" s="19">
        <f>AEL_01!N20</f>
        <v>9.5</v>
      </c>
      <c r="G18" s="19">
        <f>AEL_02!L20</f>
        <v>9</v>
      </c>
      <c r="H18" s="19">
        <f>AEL_03!O20</f>
        <v>9.5</v>
      </c>
      <c r="I18" s="19">
        <f>AEL_04!N20</f>
        <v>6</v>
      </c>
      <c r="J18" s="19">
        <f>AEL_05!P20</f>
        <v>6</v>
      </c>
      <c r="K18" s="19">
        <f>AEL_06!K20</f>
        <v>8</v>
      </c>
      <c r="L18" s="19">
        <f>AEL_08!N20</f>
        <v>10</v>
      </c>
      <c r="M18" s="19">
        <f>AEL_09!K20</f>
        <v>10</v>
      </c>
      <c r="N18" s="25">
        <f t="shared" si="0"/>
        <v>68</v>
      </c>
    </row>
    <row r="19" spans="1:14" x14ac:dyDescent="0.2">
      <c r="A19" s="18">
        <v>17</v>
      </c>
      <c r="B19" s="18" t="s">
        <v>49</v>
      </c>
      <c r="C19" s="18" t="s">
        <v>50</v>
      </c>
      <c r="D19" s="17">
        <v>1</v>
      </c>
      <c r="E19" s="17">
        <v>6</v>
      </c>
      <c r="F19" s="19">
        <f>AEL_01!N21</f>
        <v>9.5</v>
      </c>
      <c r="G19" s="19">
        <f>AEL_02!L21</f>
        <v>9</v>
      </c>
      <c r="H19" s="19">
        <f>AEL_03!O21</f>
        <v>9.5</v>
      </c>
      <c r="I19" s="19">
        <f>AEL_04!N21</f>
        <v>6</v>
      </c>
      <c r="J19" s="19">
        <f>AEL_05!P21</f>
        <v>6</v>
      </c>
      <c r="K19" s="19">
        <f>AEL_06!K21</f>
        <v>8</v>
      </c>
      <c r="L19" s="19">
        <f>AEL_08!N21</f>
        <v>10</v>
      </c>
      <c r="M19" s="19">
        <f>AEL_09!K21</f>
        <v>10</v>
      </c>
      <c r="N19" s="25">
        <f t="shared" si="0"/>
        <v>68</v>
      </c>
    </row>
    <row r="20" spans="1:14" x14ac:dyDescent="0.2">
      <c r="A20" s="18">
        <v>18</v>
      </c>
      <c r="B20" s="18" t="s">
        <v>51</v>
      </c>
      <c r="C20" s="18" t="s">
        <v>52</v>
      </c>
      <c r="D20" s="17">
        <v>1</v>
      </c>
      <c r="E20" s="17">
        <v>6</v>
      </c>
      <c r="F20" s="19">
        <f>AEL_01!N22</f>
        <v>9.5</v>
      </c>
      <c r="G20" s="19">
        <f>AEL_02!L22</f>
        <v>9</v>
      </c>
      <c r="H20" s="19">
        <f>AEL_03!O22</f>
        <v>9.5</v>
      </c>
      <c r="I20" s="19">
        <f>AEL_04!N22</f>
        <v>6</v>
      </c>
      <c r="J20" s="19">
        <f>AEL_05!P22</f>
        <v>6</v>
      </c>
      <c r="K20" s="19">
        <f>AEL_06!K22</f>
        <v>8</v>
      </c>
      <c r="L20" s="19">
        <f>AEL_08!N22</f>
        <v>10</v>
      </c>
      <c r="M20" s="19">
        <f>AEL_09!K22</f>
        <v>10</v>
      </c>
      <c r="N20" s="25">
        <f t="shared" si="0"/>
        <v>68</v>
      </c>
    </row>
    <row r="21" spans="1:14" x14ac:dyDescent="0.2">
      <c r="A21" s="3">
        <v>19</v>
      </c>
      <c r="B21" s="3" t="s">
        <v>53</v>
      </c>
      <c r="C21" s="3" t="s">
        <v>54</v>
      </c>
      <c r="D21" s="15">
        <v>1</v>
      </c>
      <c r="E21" s="15">
        <v>7</v>
      </c>
      <c r="F21" s="21">
        <f>AEL_01!N23</f>
        <v>6.5</v>
      </c>
      <c r="G21" s="21">
        <f>AEL_02!L23</f>
        <v>6</v>
      </c>
      <c r="H21" s="21">
        <f>AEL_03!O23</f>
        <v>5.5</v>
      </c>
      <c r="I21" s="21">
        <f>AEL_04!N23</f>
        <v>6</v>
      </c>
      <c r="J21" s="21">
        <f>AEL_05!P23</f>
        <v>6</v>
      </c>
      <c r="K21" s="21">
        <f>AEL_06!K23</f>
        <v>8.5</v>
      </c>
      <c r="L21" s="21">
        <f>AEL_08!N23</f>
        <v>8</v>
      </c>
      <c r="M21" s="21">
        <f>AEL_09!K23</f>
        <v>10</v>
      </c>
      <c r="N21" s="24">
        <f t="shared" si="0"/>
        <v>56.5</v>
      </c>
    </row>
    <row r="22" spans="1:14" x14ac:dyDescent="0.2">
      <c r="A22" s="3">
        <v>20</v>
      </c>
      <c r="B22" s="3" t="s">
        <v>55</v>
      </c>
      <c r="C22" s="3" t="s">
        <v>56</v>
      </c>
      <c r="D22" s="15">
        <v>1</v>
      </c>
      <c r="E22" s="15">
        <v>7</v>
      </c>
      <c r="F22" s="21">
        <f>AEL_01!N24</f>
        <v>6.5</v>
      </c>
      <c r="G22" s="21">
        <f>AEL_02!L24</f>
        <v>6</v>
      </c>
      <c r="H22" s="21">
        <f>AEL_03!O24</f>
        <v>5.5</v>
      </c>
      <c r="I22" s="21">
        <f>AEL_04!N24</f>
        <v>6</v>
      </c>
      <c r="J22" s="21">
        <f>AEL_05!P24</f>
        <v>6</v>
      </c>
      <c r="K22" s="21">
        <f>AEL_06!K24</f>
        <v>8.5</v>
      </c>
      <c r="L22" s="21">
        <f>AEL_08!N24</f>
        <v>8</v>
      </c>
      <c r="M22" s="21">
        <f>AEL_09!K24</f>
        <v>10</v>
      </c>
      <c r="N22" s="24">
        <f t="shared" si="0"/>
        <v>56.5</v>
      </c>
    </row>
    <row r="23" spans="1:14" x14ac:dyDescent="0.2">
      <c r="A23" s="3">
        <v>21</v>
      </c>
      <c r="B23" s="3" t="s">
        <v>57</v>
      </c>
      <c r="C23" s="3" t="s">
        <v>58</v>
      </c>
      <c r="D23" s="15">
        <v>1</v>
      </c>
      <c r="E23" s="15">
        <v>7</v>
      </c>
      <c r="F23" s="21">
        <f>AEL_01!N25</f>
        <v>6.5</v>
      </c>
      <c r="G23" s="21">
        <f>AEL_02!L25</f>
        <v>6</v>
      </c>
      <c r="H23" s="21">
        <f>AEL_03!O25</f>
        <v>5.5</v>
      </c>
      <c r="I23" s="21">
        <f>AEL_04!N25</f>
        <v>6</v>
      </c>
      <c r="J23" s="21">
        <f>AEL_05!P25</f>
        <v>6</v>
      </c>
      <c r="K23" s="21">
        <f>AEL_06!K25</f>
        <v>8.5</v>
      </c>
      <c r="L23" s="21">
        <f>AEL_08!N25</f>
        <v>8</v>
      </c>
      <c r="M23" s="21">
        <f>AEL_09!K25</f>
        <v>10</v>
      </c>
      <c r="N23" s="24">
        <f t="shared" si="0"/>
        <v>56.5</v>
      </c>
    </row>
    <row r="24" spans="1:14" x14ac:dyDescent="0.2">
      <c r="A24" s="3">
        <v>22</v>
      </c>
      <c r="B24" s="3" t="s">
        <v>59</v>
      </c>
      <c r="C24" s="3" t="s">
        <v>60</v>
      </c>
      <c r="D24" s="15">
        <v>1</v>
      </c>
      <c r="E24" s="15">
        <v>7</v>
      </c>
      <c r="F24" s="21">
        <f>AEL_01!N26</f>
        <v>6.5</v>
      </c>
      <c r="G24" s="21">
        <f>AEL_02!L26</f>
        <v>6</v>
      </c>
      <c r="H24" s="21">
        <f>AEL_03!O26</f>
        <v>5.5</v>
      </c>
      <c r="I24" s="21">
        <f>AEL_04!N26</f>
        <v>6</v>
      </c>
      <c r="J24" s="21">
        <f>AEL_05!P26</f>
        <v>6</v>
      </c>
      <c r="K24" s="21">
        <f>AEL_06!K26</f>
        <v>8.5</v>
      </c>
      <c r="L24" s="21">
        <f>AEL_08!N26</f>
        <v>8</v>
      </c>
      <c r="M24" s="21">
        <f>AEL_09!K26</f>
        <v>10</v>
      </c>
      <c r="N24" s="24">
        <f t="shared" si="0"/>
        <v>56.5</v>
      </c>
    </row>
    <row r="25" spans="1:14" x14ac:dyDescent="0.2">
      <c r="A25" s="18">
        <v>23</v>
      </c>
      <c r="B25" s="18" t="s">
        <v>61</v>
      </c>
      <c r="C25" s="18" t="s">
        <v>62</v>
      </c>
      <c r="D25" s="17">
        <v>1</v>
      </c>
      <c r="E25" s="17">
        <v>8</v>
      </c>
      <c r="F25" s="19">
        <f>AEL_01!N27</f>
        <v>10</v>
      </c>
      <c r="G25" s="19">
        <f>AEL_02!L27</f>
        <v>8.5</v>
      </c>
      <c r="H25" s="19">
        <f>AEL_03!O27</f>
        <v>10</v>
      </c>
      <c r="I25" s="19">
        <f>AEL_04!N27</f>
        <v>9.5</v>
      </c>
      <c r="J25" s="19">
        <f>AEL_05!P27</f>
        <v>10</v>
      </c>
      <c r="K25" s="19">
        <f>AEL_06!K27</f>
        <v>10</v>
      </c>
      <c r="L25" s="19">
        <f>AEL_08!N27</f>
        <v>10</v>
      </c>
      <c r="M25" s="19">
        <f>AEL_09!K27</f>
        <v>10</v>
      </c>
      <c r="N25" s="25">
        <f t="shared" si="0"/>
        <v>78</v>
      </c>
    </row>
    <row r="26" spans="1:14" x14ac:dyDescent="0.2">
      <c r="A26" s="18">
        <v>24</v>
      </c>
      <c r="B26" s="18" t="s">
        <v>63</v>
      </c>
      <c r="C26" s="18" t="s">
        <v>64</v>
      </c>
      <c r="D26" s="17">
        <v>1</v>
      </c>
      <c r="E26" s="17">
        <v>8</v>
      </c>
      <c r="F26" s="19">
        <f>AEL_01!N28</f>
        <v>10</v>
      </c>
      <c r="G26" s="19">
        <f>AEL_02!L28</f>
        <v>8.5</v>
      </c>
      <c r="H26" s="19">
        <f>AEL_03!O28</f>
        <v>10</v>
      </c>
      <c r="I26" s="19">
        <f>AEL_04!N28</f>
        <v>9.5</v>
      </c>
      <c r="J26" s="19">
        <f>AEL_05!P28</f>
        <v>10</v>
      </c>
      <c r="K26" s="19">
        <f>AEL_06!K28</f>
        <v>10</v>
      </c>
      <c r="L26" s="19">
        <f>AEL_08!N28</f>
        <v>10</v>
      </c>
      <c r="M26" s="19">
        <f>AEL_09!K28</f>
        <v>10</v>
      </c>
      <c r="N26" s="25">
        <f t="shared" si="0"/>
        <v>78</v>
      </c>
    </row>
    <row r="27" spans="1:14" x14ac:dyDescent="0.2">
      <c r="A27" s="18">
        <v>25</v>
      </c>
      <c r="B27" s="18" t="s">
        <v>65</v>
      </c>
      <c r="C27" s="18" t="s">
        <v>66</v>
      </c>
      <c r="D27" s="17">
        <v>1</v>
      </c>
      <c r="E27" s="17">
        <v>8</v>
      </c>
      <c r="F27" s="19">
        <f>AEL_01!N29</f>
        <v>10</v>
      </c>
      <c r="G27" s="19">
        <f>AEL_02!L29</f>
        <v>8.5</v>
      </c>
      <c r="H27" s="19">
        <f>AEL_03!O29</f>
        <v>10</v>
      </c>
      <c r="I27" s="19">
        <f>AEL_04!N29</f>
        <v>9.5</v>
      </c>
      <c r="J27" s="19">
        <f>AEL_05!P29</f>
        <v>10</v>
      </c>
      <c r="K27" s="19">
        <f>AEL_06!K29</f>
        <v>10</v>
      </c>
      <c r="L27" s="19">
        <f>AEL_08!N29</f>
        <v>10</v>
      </c>
      <c r="M27" s="19">
        <f>AEL_09!K29</f>
        <v>10</v>
      </c>
      <c r="N27" s="25">
        <f t="shared" si="0"/>
        <v>78</v>
      </c>
    </row>
    <row r="28" spans="1:14" x14ac:dyDescent="0.2">
      <c r="A28" s="18">
        <v>26</v>
      </c>
      <c r="B28" s="18" t="s">
        <v>67</v>
      </c>
      <c r="C28" s="18" t="s">
        <v>68</v>
      </c>
      <c r="D28" s="17">
        <v>1</v>
      </c>
      <c r="E28" s="17">
        <v>8</v>
      </c>
      <c r="F28" s="19">
        <f>AEL_01!N30</f>
        <v>10</v>
      </c>
      <c r="G28" s="19">
        <f>AEL_02!L30</f>
        <v>8.5</v>
      </c>
      <c r="H28" s="19">
        <f>AEL_03!O30</f>
        <v>10</v>
      </c>
      <c r="I28" s="19">
        <f>AEL_04!N30</f>
        <v>9.5</v>
      </c>
      <c r="J28" s="19">
        <f>AEL_05!P30</f>
        <v>10</v>
      </c>
      <c r="K28" s="19">
        <f>AEL_06!K30</f>
        <v>10</v>
      </c>
      <c r="L28" s="19">
        <f>AEL_08!N30</f>
        <v>10</v>
      </c>
      <c r="M28" s="19">
        <f>AEL_09!K30</f>
        <v>10</v>
      </c>
      <c r="N28" s="25">
        <f t="shared" si="0"/>
        <v>78</v>
      </c>
    </row>
    <row r="29" spans="1:14" x14ac:dyDescent="0.2">
      <c r="A29" s="3">
        <v>27</v>
      </c>
      <c r="B29" s="3" t="s">
        <v>69</v>
      </c>
      <c r="C29" s="3" t="s">
        <v>70</v>
      </c>
      <c r="D29" s="15">
        <v>1</v>
      </c>
      <c r="E29" s="15">
        <v>9</v>
      </c>
      <c r="F29" s="21">
        <f>AEL_01!N31</f>
        <v>7</v>
      </c>
      <c r="G29" s="21">
        <f>AEL_02!L31</f>
        <v>6.5</v>
      </c>
      <c r="H29" s="21">
        <f>AEL_03!O31</f>
        <v>9</v>
      </c>
      <c r="I29" s="21">
        <f>AEL_04!N31</f>
        <v>10</v>
      </c>
      <c r="J29" s="21">
        <f>AEL_05!P31</f>
        <v>10</v>
      </c>
      <c r="K29" s="21">
        <f>AEL_06!K31</f>
        <v>9</v>
      </c>
      <c r="L29" s="21">
        <f>AEL_08!N31</f>
        <v>10</v>
      </c>
      <c r="M29" s="21">
        <f>AEL_09!K31</f>
        <v>10</v>
      </c>
      <c r="N29" s="24">
        <f t="shared" si="0"/>
        <v>71.5</v>
      </c>
    </row>
    <row r="30" spans="1:14" x14ac:dyDescent="0.2">
      <c r="A30" s="3">
        <v>28</v>
      </c>
      <c r="B30" s="3" t="s">
        <v>71</v>
      </c>
      <c r="C30" s="3" t="s">
        <v>72</v>
      </c>
      <c r="D30" s="15">
        <v>1</v>
      </c>
      <c r="E30" s="15">
        <v>9</v>
      </c>
      <c r="F30" s="21">
        <f>AEL_01!N32</f>
        <v>7</v>
      </c>
      <c r="G30" s="21">
        <f>AEL_02!L32</f>
        <v>6.5</v>
      </c>
      <c r="H30" s="21">
        <f>AEL_03!O32</f>
        <v>9</v>
      </c>
      <c r="I30" s="21">
        <f>AEL_04!N32</f>
        <v>10</v>
      </c>
      <c r="J30" s="21">
        <f>AEL_05!P32</f>
        <v>10</v>
      </c>
      <c r="K30" s="21">
        <f>AEL_06!K32</f>
        <v>9</v>
      </c>
      <c r="L30" s="21">
        <f>AEL_08!N32</f>
        <v>10</v>
      </c>
      <c r="M30" s="21">
        <f>AEL_09!K32</f>
        <v>10</v>
      </c>
      <c r="N30" s="24">
        <f t="shared" si="0"/>
        <v>71.5</v>
      </c>
    </row>
    <row r="31" spans="1:14" x14ac:dyDescent="0.2">
      <c r="A31" s="3">
        <v>29</v>
      </c>
      <c r="B31" s="3" t="s">
        <v>73</v>
      </c>
      <c r="C31" s="3" t="s">
        <v>74</v>
      </c>
      <c r="D31" s="15">
        <v>1</v>
      </c>
      <c r="E31" s="15">
        <v>9</v>
      </c>
      <c r="F31" s="21">
        <f>AEL_01!N33</f>
        <v>7</v>
      </c>
      <c r="G31" s="21">
        <f>AEL_02!L33</f>
        <v>6.5</v>
      </c>
      <c r="H31" s="21">
        <f>AEL_03!O33</f>
        <v>9</v>
      </c>
      <c r="I31" s="21">
        <f>AEL_04!N33</f>
        <v>10</v>
      </c>
      <c r="J31" s="21">
        <f>AEL_05!P33</f>
        <v>10</v>
      </c>
      <c r="K31" s="21">
        <f>AEL_06!K33</f>
        <v>9</v>
      </c>
      <c r="L31" s="21">
        <f>AEL_08!N33</f>
        <v>10</v>
      </c>
      <c r="M31" s="21">
        <f>AEL_09!K33</f>
        <v>10</v>
      </c>
      <c r="N31" s="24">
        <f t="shared" si="0"/>
        <v>71.5</v>
      </c>
    </row>
    <row r="32" spans="1:14" x14ac:dyDescent="0.2">
      <c r="A32" s="3">
        <v>30</v>
      </c>
      <c r="B32" s="3" t="s">
        <v>75</v>
      </c>
      <c r="C32" s="3" t="s">
        <v>76</v>
      </c>
      <c r="D32" s="15">
        <v>1</v>
      </c>
      <c r="E32" s="15">
        <v>9</v>
      </c>
      <c r="F32" s="21">
        <f>AEL_01!N34</f>
        <v>7</v>
      </c>
      <c r="G32" s="21">
        <f>AEL_02!L34</f>
        <v>6.5</v>
      </c>
      <c r="H32" s="21">
        <f>AEL_03!O34</f>
        <v>9</v>
      </c>
      <c r="I32" s="21">
        <f>AEL_04!N34</f>
        <v>10</v>
      </c>
      <c r="J32" s="21">
        <f>AEL_05!P34</f>
        <v>10</v>
      </c>
      <c r="K32" s="21">
        <f>AEL_06!K34</f>
        <v>9</v>
      </c>
      <c r="L32" s="21">
        <f>AEL_08!N34</f>
        <v>10</v>
      </c>
      <c r="M32" s="21">
        <f>AEL_09!K34</f>
        <v>10</v>
      </c>
      <c r="N32" s="24">
        <f t="shared" si="0"/>
        <v>71.5</v>
      </c>
    </row>
    <row r="33" spans="1:14" x14ac:dyDescent="0.2">
      <c r="A33" s="18"/>
      <c r="B33" s="18"/>
      <c r="C33" s="18"/>
      <c r="D33" s="18"/>
      <c r="E33" s="18"/>
    </row>
    <row r="34" spans="1:14" x14ac:dyDescent="0.2">
      <c r="A34" s="12" t="s">
        <v>1</v>
      </c>
      <c r="B34" s="12" t="s">
        <v>2</v>
      </c>
      <c r="C34" s="11" t="s">
        <v>3</v>
      </c>
      <c r="D34" s="12" t="s">
        <v>4</v>
      </c>
      <c r="E34" s="12" t="s">
        <v>5</v>
      </c>
    </row>
    <row r="35" spans="1:14" x14ac:dyDescent="0.2">
      <c r="A35" s="3">
        <v>1</v>
      </c>
      <c r="B35" s="3" t="s">
        <v>77</v>
      </c>
      <c r="C35" s="3" t="s">
        <v>78</v>
      </c>
      <c r="D35" s="15">
        <v>2</v>
      </c>
      <c r="E35" s="15">
        <v>1</v>
      </c>
      <c r="F35" s="21">
        <f>AEL_01!N40</f>
        <v>7</v>
      </c>
      <c r="G35" s="21">
        <f>AEL_02!L40</f>
        <v>6</v>
      </c>
      <c r="H35" s="21">
        <f>AEL_03!O40</f>
        <v>8</v>
      </c>
      <c r="I35" s="21">
        <f>AEL_04!N40</f>
        <v>7.5</v>
      </c>
      <c r="J35" s="21">
        <f>AEL_05!P40</f>
        <v>6</v>
      </c>
      <c r="K35" s="21">
        <f>AEL_06!K40</f>
        <v>8.5</v>
      </c>
      <c r="L35" s="21">
        <f>AEL_08!N40</f>
        <v>9.5</v>
      </c>
      <c r="M35" s="21">
        <f>AEL_09!K40</f>
        <v>10</v>
      </c>
      <c r="N35" s="24">
        <f>SUM(F35:M35)</f>
        <v>62.5</v>
      </c>
    </row>
    <row r="36" spans="1:14" x14ac:dyDescent="0.2">
      <c r="A36" s="3">
        <v>2</v>
      </c>
      <c r="B36" s="3" t="s">
        <v>79</v>
      </c>
      <c r="C36" s="3" t="s">
        <v>80</v>
      </c>
      <c r="D36" s="15">
        <v>2</v>
      </c>
      <c r="E36" s="15">
        <v>1</v>
      </c>
      <c r="F36" s="21">
        <f>AEL_01!N41</f>
        <v>7</v>
      </c>
      <c r="G36" s="21">
        <f>AEL_02!L41</f>
        <v>6</v>
      </c>
      <c r="H36" s="21">
        <f>AEL_03!O41</f>
        <v>8</v>
      </c>
      <c r="I36" s="21">
        <f>AEL_04!N41</f>
        <v>7.5</v>
      </c>
      <c r="J36" s="21">
        <f>AEL_05!P41</f>
        <v>6</v>
      </c>
      <c r="K36" s="21">
        <f>AEL_06!K41</f>
        <v>8.5</v>
      </c>
      <c r="L36" s="21">
        <f>AEL_08!N41</f>
        <v>9.5</v>
      </c>
      <c r="M36" s="21">
        <f>AEL_09!K41</f>
        <v>10</v>
      </c>
      <c r="N36" s="24">
        <f t="shared" ref="N36:N64" si="1">SUM(F36:M36)</f>
        <v>62.5</v>
      </c>
    </row>
    <row r="37" spans="1:14" x14ac:dyDescent="0.2">
      <c r="A37" s="3">
        <v>3</v>
      </c>
      <c r="B37" s="3" t="s">
        <v>81</v>
      </c>
      <c r="C37" s="3" t="s">
        <v>82</v>
      </c>
      <c r="D37" s="15">
        <v>2</v>
      </c>
      <c r="E37" s="15">
        <v>1</v>
      </c>
      <c r="F37" s="21">
        <f>AEL_01!N42</f>
        <v>7</v>
      </c>
      <c r="G37" s="21">
        <f>AEL_02!L42</f>
        <v>6</v>
      </c>
      <c r="H37" s="21">
        <f>AEL_03!O42</f>
        <v>8</v>
      </c>
      <c r="I37" s="21">
        <f>AEL_04!N42</f>
        <v>7.5</v>
      </c>
      <c r="J37" s="21">
        <f>AEL_05!P42</f>
        <v>6</v>
      </c>
      <c r="K37" s="21">
        <f>AEL_06!K42</f>
        <v>8.5</v>
      </c>
      <c r="L37" s="21">
        <f>AEL_08!N42</f>
        <v>9.5</v>
      </c>
      <c r="M37" s="21">
        <f>AEL_09!K42</f>
        <v>10</v>
      </c>
      <c r="N37" s="24">
        <f t="shared" si="1"/>
        <v>62.5</v>
      </c>
    </row>
    <row r="38" spans="1:14" x14ac:dyDescent="0.2">
      <c r="A38" s="18">
        <v>4</v>
      </c>
      <c r="B38" s="18" t="s">
        <v>83</v>
      </c>
      <c r="C38" s="18" t="s">
        <v>84</v>
      </c>
      <c r="D38" s="17">
        <v>2</v>
      </c>
      <c r="E38" s="17">
        <v>2</v>
      </c>
      <c r="F38" s="19">
        <f>AEL_01!N43</f>
        <v>7.5</v>
      </c>
      <c r="G38" s="19">
        <f>AEL_02!L43</f>
        <v>8</v>
      </c>
      <c r="H38" s="19">
        <f>AEL_03!O43</f>
        <v>9</v>
      </c>
      <c r="I38" s="19">
        <f>AEL_04!N43</f>
        <v>7.5</v>
      </c>
      <c r="J38" s="19">
        <f>AEL_05!P43</f>
        <v>10</v>
      </c>
      <c r="K38" s="19">
        <f>AEL_06!K43</f>
        <v>10</v>
      </c>
      <c r="L38" s="19">
        <f>AEL_08!N43</f>
        <v>10</v>
      </c>
      <c r="M38" s="19">
        <f>AEL_09!K43</f>
        <v>10</v>
      </c>
      <c r="N38" s="25">
        <f t="shared" si="1"/>
        <v>72</v>
      </c>
    </row>
    <row r="39" spans="1:14" x14ac:dyDescent="0.2">
      <c r="A39" s="18">
        <v>5</v>
      </c>
      <c r="B39" s="18" t="s">
        <v>85</v>
      </c>
      <c r="C39" s="18" t="s">
        <v>86</v>
      </c>
      <c r="D39" s="17">
        <v>2</v>
      </c>
      <c r="E39" s="17">
        <v>2</v>
      </c>
      <c r="F39" s="19">
        <f>AEL_01!N44</f>
        <v>7.5</v>
      </c>
      <c r="G39" s="19">
        <f>AEL_02!L44</f>
        <v>8</v>
      </c>
      <c r="H39" s="19">
        <f>AEL_03!O44</f>
        <v>9</v>
      </c>
      <c r="I39" s="19">
        <f>AEL_04!N44</f>
        <v>7.5</v>
      </c>
      <c r="J39" s="19">
        <f>AEL_05!P44</f>
        <v>10</v>
      </c>
      <c r="K39" s="19">
        <f>AEL_06!K44</f>
        <v>10</v>
      </c>
      <c r="L39" s="19">
        <f>AEL_08!N44</f>
        <v>10</v>
      </c>
      <c r="M39" s="19">
        <f>AEL_09!K44</f>
        <v>10</v>
      </c>
      <c r="N39" s="25">
        <f t="shared" si="1"/>
        <v>72</v>
      </c>
    </row>
    <row r="40" spans="1:14" x14ac:dyDescent="0.2">
      <c r="A40" s="18">
        <v>6</v>
      </c>
      <c r="B40" s="18" t="s">
        <v>87</v>
      </c>
      <c r="C40" s="18" t="s">
        <v>88</v>
      </c>
      <c r="D40" s="17">
        <v>2</v>
      </c>
      <c r="E40" s="17">
        <v>2</v>
      </c>
      <c r="F40" s="19">
        <f>AEL_01!N45</f>
        <v>7.5</v>
      </c>
      <c r="G40" s="19">
        <f>AEL_02!L45</f>
        <v>8</v>
      </c>
      <c r="H40" s="19">
        <f>AEL_03!O45</f>
        <v>9</v>
      </c>
      <c r="I40" s="19">
        <f>AEL_04!N45</f>
        <v>7.5</v>
      </c>
      <c r="J40" s="19">
        <f>AEL_05!P45</f>
        <v>10</v>
      </c>
      <c r="K40" s="19">
        <f>AEL_06!K45</f>
        <v>10</v>
      </c>
      <c r="L40" s="19">
        <f>AEL_08!N45</f>
        <v>10</v>
      </c>
      <c r="M40" s="19">
        <f>AEL_09!K45</f>
        <v>10</v>
      </c>
      <c r="N40" s="25">
        <f t="shared" si="1"/>
        <v>72</v>
      </c>
    </row>
    <row r="41" spans="1:14" x14ac:dyDescent="0.2">
      <c r="A41" s="3">
        <v>7</v>
      </c>
      <c r="B41" s="3" t="s">
        <v>89</v>
      </c>
      <c r="C41" s="3" t="s">
        <v>90</v>
      </c>
      <c r="D41" s="15">
        <v>2</v>
      </c>
      <c r="E41" s="15">
        <v>3</v>
      </c>
      <c r="F41" s="21">
        <f>AEL_01!N46</f>
        <v>7</v>
      </c>
      <c r="G41" s="21">
        <f>AEL_02!L46</f>
        <v>9</v>
      </c>
      <c r="H41" s="21">
        <f>AEL_03!O46</f>
        <v>9</v>
      </c>
      <c r="I41" s="21">
        <f>AEL_04!N46</f>
        <v>7</v>
      </c>
      <c r="J41" s="21">
        <f>AEL_05!P46</f>
        <v>10</v>
      </c>
      <c r="K41" s="21">
        <f>AEL_06!K46</f>
        <v>7.5</v>
      </c>
      <c r="L41" s="21">
        <f>AEL_08!N46</f>
        <v>10</v>
      </c>
      <c r="M41" s="21">
        <f>AEL_09!K46</f>
        <v>9.5</v>
      </c>
      <c r="N41" s="24">
        <f t="shared" si="1"/>
        <v>69</v>
      </c>
    </row>
    <row r="42" spans="1:14" x14ac:dyDescent="0.2">
      <c r="A42" s="3">
        <v>8</v>
      </c>
      <c r="B42" s="3" t="s">
        <v>91</v>
      </c>
      <c r="C42" s="3" t="s">
        <v>92</v>
      </c>
      <c r="D42" s="15">
        <v>2</v>
      </c>
      <c r="E42" s="15">
        <v>3</v>
      </c>
      <c r="F42" s="21">
        <f>AEL_01!N47</f>
        <v>7</v>
      </c>
      <c r="G42" s="21">
        <f>AEL_02!L47</f>
        <v>9</v>
      </c>
      <c r="H42" s="21">
        <f>AEL_03!O47</f>
        <v>9</v>
      </c>
      <c r="I42" s="21">
        <f>AEL_04!N47</f>
        <v>7</v>
      </c>
      <c r="J42" s="21">
        <f>AEL_05!P47</f>
        <v>10</v>
      </c>
      <c r="K42" s="21">
        <f>AEL_06!K47</f>
        <v>7.5</v>
      </c>
      <c r="L42" s="21">
        <f>AEL_08!N47</f>
        <v>10</v>
      </c>
      <c r="M42" s="21">
        <f>AEL_09!K47</f>
        <v>9.5</v>
      </c>
      <c r="N42" s="24">
        <f t="shared" si="1"/>
        <v>69</v>
      </c>
    </row>
    <row r="43" spans="1:14" x14ac:dyDescent="0.2">
      <c r="A43" s="3">
        <v>9</v>
      </c>
      <c r="B43" s="3" t="s">
        <v>93</v>
      </c>
      <c r="C43" s="3" t="s">
        <v>94</v>
      </c>
      <c r="D43" s="15">
        <v>2</v>
      </c>
      <c r="E43" s="15">
        <v>3</v>
      </c>
      <c r="F43" s="21">
        <f>AEL_01!N48</f>
        <v>7</v>
      </c>
      <c r="G43" s="21">
        <f>AEL_02!L48</f>
        <v>9</v>
      </c>
      <c r="H43" s="21">
        <f>AEL_03!O48</f>
        <v>9</v>
      </c>
      <c r="I43" s="21">
        <f>AEL_04!N48</f>
        <v>7</v>
      </c>
      <c r="J43" s="21">
        <f>AEL_05!P48</f>
        <v>10</v>
      </c>
      <c r="K43" s="21">
        <f>AEL_06!K48</f>
        <v>7.5</v>
      </c>
      <c r="L43" s="21">
        <f>AEL_08!N48</f>
        <v>10</v>
      </c>
      <c r="M43" s="21">
        <f>AEL_09!K48</f>
        <v>9.5</v>
      </c>
      <c r="N43" s="24">
        <f t="shared" si="1"/>
        <v>69</v>
      </c>
    </row>
    <row r="44" spans="1:14" x14ac:dyDescent="0.2">
      <c r="A44" s="18">
        <v>10</v>
      </c>
      <c r="B44" s="18" t="s">
        <v>95</v>
      </c>
      <c r="C44" s="18" t="s">
        <v>96</v>
      </c>
      <c r="D44" s="17">
        <v>2</v>
      </c>
      <c r="E44" s="17">
        <v>4</v>
      </c>
      <c r="F44" s="19">
        <f>AEL_01!N49</f>
        <v>8.5</v>
      </c>
      <c r="G44" s="19">
        <f>AEL_02!L49</f>
        <v>9</v>
      </c>
      <c r="H44" s="19">
        <f>AEL_03!O49</f>
        <v>10</v>
      </c>
      <c r="I44" s="19">
        <f>AEL_04!N49</f>
        <v>10</v>
      </c>
      <c r="J44" s="19">
        <f>AEL_05!P49</f>
        <v>10</v>
      </c>
      <c r="K44" s="19">
        <f>AEL_06!K49</f>
        <v>9.5</v>
      </c>
      <c r="L44" s="19">
        <f>AEL_08!N49</f>
        <v>9.5</v>
      </c>
      <c r="M44" s="19">
        <f>AEL_09!K49</f>
        <v>10</v>
      </c>
      <c r="N44" s="25">
        <f t="shared" si="1"/>
        <v>76.5</v>
      </c>
    </row>
    <row r="45" spans="1:14" x14ac:dyDescent="0.2">
      <c r="A45" s="18">
        <v>11</v>
      </c>
      <c r="B45" s="18" t="s">
        <v>97</v>
      </c>
      <c r="C45" s="18" t="s">
        <v>98</v>
      </c>
      <c r="D45" s="17">
        <v>2</v>
      </c>
      <c r="E45" s="17">
        <v>4</v>
      </c>
      <c r="F45" s="19">
        <f>AEL_01!N50</f>
        <v>8.5</v>
      </c>
      <c r="G45" s="19">
        <f>AEL_02!L50</f>
        <v>9</v>
      </c>
      <c r="H45" s="19">
        <f>AEL_03!O50</f>
        <v>10</v>
      </c>
      <c r="I45" s="19">
        <f>AEL_04!N50</f>
        <v>10</v>
      </c>
      <c r="J45" s="19">
        <f>AEL_05!P50</f>
        <v>10</v>
      </c>
      <c r="K45" s="19">
        <f>AEL_06!K50</f>
        <v>9.5</v>
      </c>
      <c r="L45" s="19">
        <f>AEL_08!N50</f>
        <v>9.5</v>
      </c>
      <c r="M45" s="19">
        <f>AEL_09!K50</f>
        <v>10</v>
      </c>
      <c r="N45" s="25">
        <f t="shared" si="1"/>
        <v>76.5</v>
      </c>
    </row>
    <row r="46" spans="1:14" x14ac:dyDescent="0.2">
      <c r="A46" s="18">
        <v>12</v>
      </c>
      <c r="B46" s="18" t="s">
        <v>99</v>
      </c>
      <c r="C46" s="18" t="s">
        <v>100</v>
      </c>
      <c r="D46" s="17">
        <v>2</v>
      </c>
      <c r="E46" s="17">
        <v>4</v>
      </c>
      <c r="F46" s="19">
        <f>AEL_01!N51</f>
        <v>8.5</v>
      </c>
      <c r="G46" s="19">
        <f>AEL_02!L51</f>
        <v>9</v>
      </c>
      <c r="H46" s="19">
        <f>AEL_03!O51</f>
        <v>10</v>
      </c>
      <c r="I46" s="19">
        <f>AEL_04!N51</f>
        <v>10</v>
      </c>
      <c r="J46" s="19">
        <f>AEL_05!P51</f>
        <v>10</v>
      </c>
      <c r="K46" s="19">
        <f>AEL_06!K51</f>
        <v>9.5</v>
      </c>
      <c r="L46" s="19">
        <f>AEL_08!N51</f>
        <v>9.5</v>
      </c>
      <c r="M46" s="19">
        <f>AEL_09!K51</f>
        <v>10</v>
      </c>
      <c r="N46" s="25">
        <f t="shared" si="1"/>
        <v>76.5</v>
      </c>
    </row>
    <row r="47" spans="1:14" x14ac:dyDescent="0.2">
      <c r="A47" s="3">
        <v>13</v>
      </c>
      <c r="B47" s="3" t="s">
        <v>101</v>
      </c>
      <c r="C47" s="3" t="s">
        <v>102</v>
      </c>
      <c r="D47" s="15">
        <v>2</v>
      </c>
      <c r="E47" s="15">
        <v>5</v>
      </c>
      <c r="F47" s="21">
        <f>AEL_01!N52</f>
        <v>6.5</v>
      </c>
      <c r="G47" s="21">
        <f>AEL_02!L52</f>
        <v>4.5</v>
      </c>
      <c r="H47" s="21">
        <f>AEL_03!O52</f>
        <v>7.5</v>
      </c>
      <c r="I47" s="21">
        <f>AEL_04!N52</f>
        <v>8</v>
      </c>
      <c r="J47" s="21">
        <f>AEL_05!P52</f>
        <v>6</v>
      </c>
      <c r="K47" s="21">
        <f>AEL_06!K52</f>
        <v>9.5</v>
      </c>
      <c r="L47" s="21">
        <f>AEL_08!N52</f>
        <v>9.5</v>
      </c>
      <c r="M47" s="21">
        <f>AEL_09!K52</f>
        <v>10</v>
      </c>
      <c r="N47" s="24">
        <f t="shared" si="1"/>
        <v>61.5</v>
      </c>
    </row>
    <row r="48" spans="1:14" x14ac:dyDescent="0.2">
      <c r="A48" s="3">
        <v>14</v>
      </c>
      <c r="B48" s="3" t="s">
        <v>103</v>
      </c>
      <c r="C48" s="3" t="s">
        <v>104</v>
      </c>
      <c r="D48" s="15">
        <v>2</v>
      </c>
      <c r="E48" s="15">
        <v>5</v>
      </c>
      <c r="F48" s="21">
        <f>AEL_01!N53</f>
        <v>6.5</v>
      </c>
      <c r="G48" s="21">
        <f>AEL_02!L53</f>
        <v>4.5</v>
      </c>
      <c r="H48" s="21">
        <f>AEL_03!O53</f>
        <v>7.5</v>
      </c>
      <c r="I48" s="21">
        <f>AEL_04!N53</f>
        <v>8</v>
      </c>
      <c r="J48" s="21">
        <f>AEL_05!P53</f>
        <v>6</v>
      </c>
      <c r="K48" s="21">
        <f>AEL_06!K53</f>
        <v>9.5</v>
      </c>
      <c r="L48" s="21">
        <f>AEL_08!N53</f>
        <v>9.5</v>
      </c>
      <c r="M48" s="21">
        <f>AEL_09!K53</f>
        <v>10</v>
      </c>
      <c r="N48" s="24">
        <f t="shared" si="1"/>
        <v>61.5</v>
      </c>
    </row>
    <row r="49" spans="1:14" x14ac:dyDescent="0.2">
      <c r="A49" s="3">
        <v>15</v>
      </c>
      <c r="B49" s="3" t="s">
        <v>105</v>
      </c>
      <c r="C49" s="3" t="s">
        <v>106</v>
      </c>
      <c r="D49" s="15">
        <v>2</v>
      </c>
      <c r="E49" s="15">
        <v>5</v>
      </c>
      <c r="F49" s="21">
        <f>AEL_01!N54</f>
        <v>6.5</v>
      </c>
      <c r="G49" s="21">
        <f>AEL_02!L54</f>
        <v>4.5</v>
      </c>
      <c r="H49" s="21">
        <f>AEL_03!O54</f>
        <v>7.5</v>
      </c>
      <c r="I49" s="21">
        <f>AEL_04!N54</f>
        <v>8</v>
      </c>
      <c r="J49" s="21">
        <f>AEL_05!P54</f>
        <v>6</v>
      </c>
      <c r="K49" s="21">
        <f>AEL_06!K54</f>
        <v>9.5</v>
      </c>
      <c r="L49" s="21">
        <f>AEL_08!N54</f>
        <v>9.5</v>
      </c>
      <c r="M49" s="21">
        <f>AEL_09!K54</f>
        <v>10</v>
      </c>
      <c r="N49" s="24">
        <f t="shared" si="1"/>
        <v>61.5</v>
      </c>
    </row>
    <row r="50" spans="1:14" x14ac:dyDescent="0.2">
      <c r="A50" s="18">
        <v>16</v>
      </c>
      <c r="B50" s="18" t="s">
        <v>107</v>
      </c>
      <c r="C50" s="18" t="s">
        <v>108</v>
      </c>
      <c r="D50" s="17">
        <v>2</v>
      </c>
      <c r="E50" s="17">
        <v>6</v>
      </c>
      <c r="F50" s="19">
        <f>AEL_01!N55</f>
        <v>6.5</v>
      </c>
      <c r="G50" s="19">
        <f>AEL_02!L55</f>
        <v>9</v>
      </c>
      <c r="H50" s="19">
        <f>AEL_03!O55</f>
        <v>7.5</v>
      </c>
      <c r="I50" s="19">
        <f>AEL_04!N55</f>
        <v>4</v>
      </c>
      <c r="J50" s="19">
        <f>AEL_05!P55</f>
        <v>10</v>
      </c>
      <c r="K50" s="19">
        <f>AEL_06!K55</f>
        <v>9.5</v>
      </c>
      <c r="L50" s="19">
        <f>AEL_08!N55</f>
        <v>8.5</v>
      </c>
      <c r="M50" s="19">
        <f>AEL_09!K55</f>
        <v>8.5</v>
      </c>
      <c r="N50" s="25">
        <f t="shared" si="1"/>
        <v>63.5</v>
      </c>
    </row>
    <row r="51" spans="1:14" x14ac:dyDescent="0.2">
      <c r="A51" s="18">
        <v>17</v>
      </c>
      <c r="B51" s="18" t="s">
        <v>109</v>
      </c>
      <c r="C51" s="18" t="s">
        <v>110</v>
      </c>
      <c r="D51" s="17">
        <v>2</v>
      </c>
      <c r="E51" s="17">
        <v>6</v>
      </c>
      <c r="F51" s="19">
        <f>AEL_01!N56</f>
        <v>6.5</v>
      </c>
      <c r="G51" s="19">
        <f>AEL_02!L56</f>
        <v>9</v>
      </c>
      <c r="H51" s="19">
        <f>AEL_03!O56</f>
        <v>7.5</v>
      </c>
      <c r="I51" s="19">
        <f>AEL_04!N56</f>
        <v>4</v>
      </c>
      <c r="J51" s="19">
        <f>AEL_05!P56</f>
        <v>10</v>
      </c>
      <c r="K51" s="19">
        <f>AEL_06!K56</f>
        <v>9.5</v>
      </c>
      <c r="L51" s="19">
        <f>AEL_08!N56</f>
        <v>8.5</v>
      </c>
      <c r="M51" s="19">
        <f>AEL_09!K56</f>
        <v>8.5</v>
      </c>
      <c r="N51" s="25">
        <f t="shared" si="1"/>
        <v>63.5</v>
      </c>
    </row>
    <row r="52" spans="1:14" x14ac:dyDescent="0.2">
      <c r="A52" s="18">
        <v>18</v>
      </c>
      <c r="B52" s="18" t="s">
        <v>111</v>
      </c>
      <c r="C52" s="18" t="s">
        <v>112</v>
      </c>
      <c r="D52" s="17">
        <v>2</v>
      </c>
      <c r="E52" s="17">
        <v>6</v>
      </c>
      <c r="F52" s="19">
        <f>AEL_01!N57</f>
        <v>6.5</v>
      </c>
      <c r="G52" s="19">
        <f>AEL_02!L57</f>
        <v>9</v>
      </c>
      <c r="H52" s="19">
        <f>AEL_03!O57</f>
        <v>7.5</v>
      </c>
      <c r="I52" s="19">
        <f>AEL_04!N57</f>
        <v>4</v>
      </c>
      <c r="J52" s="19">
        <f>AEL_05!P57</f>
        <v>10</v>
      </c>
      <c r="K52" s="19">
        <f>AEL_06!K57</f>
        <v>9.5</v>
      </c>
      <c r="L52" s="19">
        <f>AEL_08!N57</f>
        <v>8.5</v>
      </c>
      <c r="M52" s="19">
        <f>AEL_09!K57</f>
        <v>8.5</v>
      </c>
      <c r="N52" s="25">
        <f t="shared" si="1"/>
        <v>63.5</v>
      </c>
    </row>
    <row r="53" spans="1:14" x14ac:dyDescent="0.2">
      <c r="A53" s="3">
        <v>19</v>
      </c>
      <c r="B53" s="3" t="s">
        <v>113</v>
      </c>
      <c r="C53" s="3" t="s">
        <v>114</v>
      </c>
      <c r="D53" s="15">
        <v>2</v>
      </c>
      <c r="E53" s="15">
        <v>7</v>
      </c>
      <c r="F53" s="21">
        <f>AEL_01!N58</f>
        <v>8</v>
      </c>
      <c r="G53" s="21">
        <f>AEL_02!L58</f>
        <v>7.5</v>
      </c>
      <c r="H53" s="21">
        <f>AEL_03!O58</f>
        <v>8</v>
      </c>
      <c r="I53" s="21">
        <f>AEL_04!N58</f>
        <v>3.5</v>
      </c>
      <c r="J53" s="21">
        <f>AEL_05!P58</f>
        <v>10</v>
      </c>
      <c r="K53" s="21">
        <f>AEL_06!K58</f>
        <v>9</v>
      </c>
      <c r="L53" s="21">
        <f>AEL_08!N58</f>
        <v>9</v>
      </c>
      <c r="M53" s="21">
        <f>AEL_09!K58</f>
        <v>8</v>
      </c>
      <c r="N53" s="24">
        <f t="shared" si="1"/>
        <v>63</v>
      </c>
    </row>
    <row r="54" spans="1:14" x14ac:dyDescent="0.2">
      <c r="A54" s="3">
        <v>20</v>
      </c>
      <c r="B54" s="3" t="s">
        <v>115</v>
      </c>
      <c r="C54" s="3" t="s">
        <v>116</v>
      </c>
      <c r="D54" s="15">
        <v>2</v>
      </c>
      <c r="E54" s="15">
        <v>7</v>
      </c>
      <c r="F54" s="21">
        <f>AEL_01!N59</f>
        <v>8</v>
      </c>
      <c r="G54" s="21">
        <f>AEL_02!L59</f>
        <v>7.5</v>
      </c>
      <c r="H54" s="21">
        <f>AEL_03!O59</f>
        <v>8</v>
      </c>
      <c r="I54" s="21">
        <f>AEL_04!N59</f>
        <v>3.5</v>
      </c>
      <c r="J54" s="21">
        <f>AEL_05!P59</f>
        <v>10</v>
      </c>
      <c r="K54" s="21">
        <f>AEL_06!K59</f>
        <v>9</v>
      </c>
      <c r="L54" s="21">
        <f>AEL_08!N59</f>
        <v>9</v>
      </c>
      <c r="M54" s="21">
        <f>AEL_09!K59</f>
        <v>8</v>
      </c>
      <c r="N54" s="24">
        <f t="shared" si="1"/>
        <v>63</v>
      </c>
    </row>
    <row r="55" spans="1:14" x14ac:dyDescent="0.2">
      <c r="A55" s="3">
        <v>21</v>
      </c>
      <c r="B55" s="3" t="s">
        <v>117</v>
      </c>
      <c r="C55" s="3" t="s">
        <v>118</v>
      </c>
      <c r="D55" s="15">
        <v>2</v>
      </c>
      <c r="E55" s="15">
        <v>7</v>
      </c>
      <c r="F55" s="21">
        <f>AEL_01!N60</f>
        <v>8</v>
      </c>
      <c r="G55" s="21">
        <f>AEL_02!L60</f>
        <v>7.5</v>
      </c>
      <c r="H55" s="21">
        <f>AEL_03!O60</f>
        <v>8</v>
      </c>
      <c r="I55" s="21">
        <f>AEL_04!N60</f>
        <v>3.5</v>
      </c>
      <c r="J55" s="21">
        <f>AEL_05!P60</f>
        <v>10</v>
      </c>
      <c r="K55" s="21">
        <f>AEL_06!K60</f>
        <v>9</v>
      </c>
      <c r="L55" s="21">
        <f>AEL_08!N60</f>
        <v>9</v>
      </c>
      <c r="M55" s="21">
        <f>AEL_09!K60</f>
        <v>8</v>
      </c>
      <c r="N55" s="24">
        <f t="shared" si="1"/>
        <v>63</v>
      </c>
    </row>
    <row r="56" spans="1:14" x14ac:dyDescent="0.2">
      <c r="A56" s="3">
        <v>22</v>
      </c>
      <c r="B56" s="3" t="s">
        <v>119</v>
      </c>
      <c r="C56" s="3" t="s">
        <v>120</v>
      </c>
      <c r="D56" s="15">
        <v>2</v>
      </c>
      <c r="E56" s="15">
        <v>7</v>
      </c>
      <c r="F56" s="21">
        <f>AEL_01!N61</f>
        <v>8</v>
      </c>
      <c r="G56" s="21">
        <f>AEL_02!L61</f>
        <v>7.5</v>
      </c>
      <c r="H56" s="21">
        <f>AEL_03!O61</f>
        <v>8</v>
      </c>
      <c r="I56" s="21">
        <f>AEL_04!N61</f>
        <v>3.5</v>
      </c>
      <c r="J56" s="21">
        <f>AEL_05!P61</f>
        <v>10</v>
      </c>
      <c r="K56" s="21">
        <f>AEL_06!K61</f>
        <v>9</v>
      </c>
      <c r="L56" s="21">
        <f>AEL_08!N61</f>
        <v>9</v>
      </c>
      <c r="M56" s="21">
        <f>AEL_09!K61</f>
        <v>8</v>
      </c>
      <c r="N56" s="24">
        <f t="shared" si="1"/>
        <v>63</v>
      </c>
    </row>
    <row r="57" spans="1:14" x14ac:dyDescent="0.2">
      <c r="A57" s="18">
        <v>23</v>
      </c>
      <c r="B57" s="18" t="s">
        <v>121</v>
      </c>
      <c r="C57" s="18" t="s">
        <v>122</v>
      </c>
      <c r="D57" s="17">
        <v>2</v>
      </c>
      <c r="E57" s="17">
        <v>8</v>
      </c>
      <c r="F57" s="19">
        <f>AEL_01!N62</f>
        <v>8</v>
      </c>
      <c r="G57" s="19">
        <f>AEL_02!L62</f>
        <v>7.5</v>
      </c>
      <c r="H57" s="19">
        <f>AEL_03!O62</f>
        <v>9.5</v>
      </c>
      <c r="I57" s="19">
        <f>AEL_04!N62</f>
        <v>8</v>
      </c>
      <c r="J57" s="19">
        <f>AEL_05!P62</f>
        <v>10</v>
      </c>
      <c r="K57" s="19">
        <f>AEL_06!K62</f>
        <v>8.5</v>
      </c>
      <c r="L57" s="19">
        <f>AEL_08!N62</f>
        <v>8</v>
      </c>
      <c r="M57" s="19">
        <f>AEL_09!K62</f>
        <v>9</v>
      </c>
      <c r="N57" s="25">
        <f t="shared" si="1"/>
        <v>68.5</v>
      </c>
    </row>
    <row r="58" spans="1:14" x14ac:dyDescent="0.2">
      <c r="A58" s="18">
        <v>24</v>
      </c>
      <c r="B58" s="18" t="s">
        <v>123</v>
      </c>
      <c r="C58" s="18" t="s">
        <v>124</v>
      </c>
      <c r="D58" s="17">
        <v>2</v>
      </c>
      <c r="E58" s="17">
        <v>8</v>
      </c>
      <c r="F58" s="19">
        <f>AEL_01!N63</f>
        <v>8</v>
      </c>
      <c r="G58" s="19">
        <f>AEL_02!L63</f>
        <v>7.5</v>
      </c>
      <c r="H58" s="19">
        <f>AEL_03!O63</f>
        <v>9.5</v>
      </c>
      <c r="I58" s="19">
        <f>AEL_04!N63</f>
        <v>8</v>
      </c>
      <c r="J58" s="19">
        <f>AEL_05!P63</f>
        <v>10</v>
      </c>
      <c r="K58" s="19">
        <f>AEL_06!K63</f>
        <v>8.5</v>
      </c>
      <c r="L58" s="19">
        <f>AEL_08!N63</f>
        <v>8</v>
      </c>
      <c r="M58" s="19">
        <f>AEL_09!K63</f>
        <v>9</v>
      </c>
      <c r="N58" s="25">
        <f t="shared" si="1"/>
        <v>68.5</v>
      </c>
    </row>
    <row r="59" spans="1:14" x14ac:dyDescent="0.2">
      <c r="A59" s="18">
        <v>25</v>
      </c>
      <c r="B59" s="18" t="s">
        <v>125</v>
      </c>
      <c r="C59" s="18" t="s">
        <v>126</v>
      </c>
      <c r="D59" s="17">
        <v>2</v>
      </c>
      <c r="E59" s="17">
        <v>8</v>
      </c>
      <c r="F59" s="19">
        <f>AEL_01!N64</f>
        <v>8</v>
      </c>
      <c r="G59" s="19">
        <f>AEL_02!L64</f>
        <v>7.5</v>
      </c>
      <c r="H59" s="19">
        <f>AEL_03!O64</f>
        <v>9.5</v>
      </c>
      <c r="I59" s="19">
        <f>AEL_04!N64</f>
        <v>8</v>
      </c>
      <c r="J59" s="19">
        <f>AEL_05!P64</f>
        <v>10</v>
      </c>
      <c r="K59" s="19">
        <f>AEL_06!K64</f>
        <v>8.5</v>
      </c>
      <c r="L59" s="19">
        <f>AEL_08!N64</f>
        <v>8</v>
      </c>
      <c r="M59" s="19">
        <f>AEL_09!K64</f>
        <v>9</v>
      </c>
      <c r="N59" s="25">
        <f t="shared" si="1"/>
        <v>68.5</v>
      </c>
    </row>
    <row r="60" spans="1:14" x14ac:dyDescent="0.2">
      <c r="A60" s="18">
        <v>26</v>
      </c>
      <c r="B60" s="18" t="s">
        <v>127</v>
      </c>
      <c r="C60" s="18" t="s">
        <v>128</v>
      </c>
      <c r="D60" s="17">
        <v>2</v>
      </c>
      <c r="E60" s="17">
        <v>8</v>
      </c>
      <c r="F60" s="19">
        <f>AEL_01!N65</f>
        <v>8</v>
      </c>
      <c r="G60" s="19">
        <f>AEL_02!L65</f>
        <v>7.5</v>
      </c>
      <c r="H60" s="19">
        <f>AEL_03!O65</f>
        <v>9.5</v>
      </c>
      <c r="I60" s="19">
        <f>AEL_04!N65</f>
        <v>8</v>
      </c>
      <c r="J60" s="19">
        <f>AEL_05!P65</f>
        <v>10</v>
      </c>
      <c r="K60" s="19">
        <f>AEL_06!K65</f>
        <v>8.5</v>
      </c>
      <c r="L60" s="19">
        <f>AEL_08!N65</f>
        <v>8</v>
      </c>
      <c r="M60" s="19">
        <f>AEL_09!K65</f>
        <v>9</v>
      </c>
      <c r="N60" s="25">
        <f t="shared" si="1"/>
        <v>68.5</v>
      </c>
    </row>
    <row r="61" spans="1:14" x14ac:dyDescent="0.2">
      <c r="A61" s="3">
        <v>27</v>
      </c>
      <c r="B61" s="3" t="s">
        <v>129</v>
      </c>
      <c r="C61" s="3" t="s">
        <v>130</v>
      </c>
      <c r="D61" s="15">
        <v>2</v>
      </c>
      <c r="E61" s="15">
        <v>9</v>
      </c>
      <c r="F61" s="21">
        <f>AEL_01!N66</f>
        <v>8.5</v>
      </c>
      <c r="G61" s="21">
        <f>AEL_02!L66</f>
        <v>8</v>
      </c>
      <c r="H61" s="21">
        <f>AEL_03!O66</f>
        <v>8.5</v>
      </c>
      <c r="I61" s="21">
        <f>AEL_04!N66</f>
        <v>7.5</v>
      </c>
      <c r="J61" s="21">
        <f>AEL_05!P66</f>
        <v>10</v>
      </c>
      <c r="K61" s="21">
        <f>AEL_06!K66</f>
        <v>8.5</v>
      </c>
      <c r="L61" s="21">
        <f>AEL_08!N66</f>
        <v>9.5</v>
      </c>
      <c r="M61" s="21">
        <f>AEL_09!K66</f>
        <v>10</v>
      </c>
      <c r="N61" s="24">
        <f t="shared" si="1"/>
        <v>70.5</v>
      </c>
    </row>
    <row r="62" spans="1:14" x14ac:dyDescent="0.2">
      <c r="A62" s="3">
        <v>28</v>
      </c>
      <c r="B62" s="3" t="s">
        <v>131</v>
      </c>
      <c r="C62" s="3" t="s">
        <v>132</v>
      </c>
      <c r="D62" s="15">
        <v>2</v>
      </c>
      <c r="E62" s="15">
        <v>9</v>
      </c>
      <c r="F62" s="21">
        <f>AEL_01!N67</f>
        <v>8.5</v>
      </c>
      <c r="G62" s="21">
        <f>AEL_02!L67</f>
        <v>8</v>
      </c>
      <c r="H62" s="21">
        <f>AEL_03!O67</f>
        <v>8.5</v>
      </c>
      <c r="I62" s="21">
        <f>AEL_04!N67</f>
        <v>7.5</v>
      </c>
      <c r="J62" s="21">
        <f>AEL_05!P67</f>
        <v>10</v>
      </c>
      <c r="K62" s="21">
        <f>AEL_06!K67</f>
        <v>8.5</v>
      </c>
      <c r="L62" s="21">
        <f>AEL_08!N67</f>
        <v>9.5</v>
      </c>
      <c r="M62" s="21">
        <f>AEL_09!K67</f>
        <v>10</v>
      </c>
      <c r="N62" s="24">
        <f t="shared" si="1"/>
        <v>70.5</v>
      </c>
    </row>
    <row r="63" spans="1:14" x14ac:dyDescent="0.2">
      <c r="A63" s="3">
        <v>29</v>
      </c>
      <c r="B63" s="3" t="s">
        <v>133</v>
      </c>
      <c r="C63" s="3" t="s">
        <v>134</v>
      </c>
      <c r="D63" s="15">
        <v>2</v>
      </c>
      <c r="E63" s="15">
        <v>9</v>
      </c>
      <c r="F63" s="21">
        <f>AEL_01!N68</f>
        <v>8.5</v>
      </c>
      <c r="G63" s="21">
        <f>AEL_02!L68</f>
        <v>8</v>
      </c>
      <c r="H63" s="21">
        <f>AEL_03!O68</f>
        <v>8.5</v>
      </c>
      <c r="I63" s="21">
        <f>AEL_04!N68</f>
        <v>7.5</v>
      </c>
      <c r="J63" s="21">
        <f>AEL_05!P68</f>
        <v>10</v>
      </c>
      <c r="K63" s="21">
        <f>AEL_06!K68</f>
        <v>8.5</v>
      </c>
      <c r="L63" s="21">
        <f>AEL_08!N68</f>
        <v>9.5</v>
      </c>
      <c r="M63" s="21">
        <f>AEL_09!K68</f>
        <v>10</v>
      </c>
      <c r="N63" s="24">
        <f t="shared" si="1"/>
        <v>70.5</v>
      </c>
    </row>
    <row r="64" spans="1:14" x14ac:dyDescent="0.2">
      <c r="A64" s="3">
        <v>30</v>
      </c>
      <c r="B64" s="3" t="s">
        <v>135</v>
      </c>
      <c r="C64" s="3" t="s">
        <v>136</v>
      </c>
      <c r="D64" s="15">
        <v>2</v>
      </c>
      <c r="E64" s="15">
        <v>9</v>
      </c>
      <c r="F64" s="21">
        <f>AEL_01!N69</f>
        <v>8.5</v>
      </c>
      <c r="G64" s="21">
        <f>AEL_02!L69</f>
        <v>8</v>
      </c>
      <c r="H64" s="21">
        <f>AEL_03!O69</f>
        <v>8.5</v>
      </c>
      <c r="I64" s="21">
        <f>AEL_04!N69</f>
        <v>7.5</v>
      </c>
      <c r="J64" s="21">
        <f>AEL_05!P69</f>
        <v>10</v>
      </c>
      <c r="K64" s="21">
        <f>AEL_06!K69</f>
        <v>8.5</v>
      </c>
      <c r="L64" s="21">
        <f>AEL_08!N69</f>
        <v>9.5</v>
      </c>
      <c r="M64" s="21">
        <f>AEL_09!K69</f>
        <v>10</v>
      </c>
      <c r="N64" s="24">
        <f t="shared" si="1"/>
        <v>70.5</v>
      </c>
    </row>
    <row r="65" spans="1:14" x14ac:dyDescent="0.2">
      <c r="A65" s="18"/>
      <c r="B65" s="18"/>
      <c r="C65" s="18"/>
      <c r="D65" s="18"/>
      <c r="E65" s="18"/>
    </row>
    <row r="66" spans="1:14" x14ac:dyDescent="0.2">
      <c r="A66" s="12" t="s">
        <v>1</v>
      </c>
      <c r="B66" s="12" t="s">
        <v>2</v>
      </c>
      <c r="C66" s="11" t="s">
        <v>3</v>
      </c>
      <c r="D66" s="12" t="s">
        <v>4</v>
      </c>
      <c r="E66" s="12" t="s">
        <v>5</v>
      </c>
    </row>
    <row r="67" spans="1:14" x14ac:dyDescent="0.2">
      <c r="A67" s="3">
        <v>1</v>
      </c>
      <c r="B67" s="3" t="s">
        <v>137</v>
      </c>
      <c r="C67" s="3" t="s">
        <v>138</v>
      </c>
      <c r="D67" s="15">
        <v>3</v>
      </c>
      <c r="E67" s="15">
        <v>1</v>
      </c>
      <c r="F67" s="21">
        <f>AEL_01!N76</f>
        <v>8.5</v>
      </c>
      <c r="G67" s="21">
        <f>AEL_02!L76</f>
        <v>5.5</v>
      </c>
      <c r="H67" s="21">
        <f>AEL_03!O76</f>
        <v>8.5</v>
      </c>
      <c r="I67" s="21">
        <f>AEL_04!N76</f>
        <v>6</v>
      </c>
      <c r="J67" s="21">
        <f>AEL_05!P76</f>
        <v>7.5</v>
      </c>
      <c r="K67" s="21">
        <f>AEL_06!K76</f>
        <v>10</v>
      </c>
      <c r="L67" s="21">
        <f>AEL_08!N76</f>
        <v>10</v>
      </c>
      <c r="M67" s="21">
        <f>AEL_09!K76</f>
        <v>8.5</v>
      </c>
      <c r="N67" s="24">
        <f>SUM(F67:M67)</f>
        <v>64.5</v>
      </c>
    </row>
    <row r="68" spans="1:14" x14ac:dyDescent="0.2">
      <c r="A68" s="3">
        <v>2</v>
      </c>
      <c r="B68" s="3" t="s">
        <v>139</v>
      </c>
      <c r="C68" s="3" t="s">
        <v>140</v>
      </c>
      <c r="D68" s="15">
        <v>3</v>
      </c>
      <c r="E68" s="15">
        <v>1</v>
      </c>
      <c r="F68" s="21">
        <f>AEL_01!N77</f>
        <v>8.5</v>
      </c>
      <c r="G68" s="21">
        <f>AEL_02!L77</f>
        <v>5.5</v>
      </c>
      <c r="H68" s="21">
        <f>AEL_03!O77</f>
        <v>8.5</v>
      </c>
      <c r="I68" s="21">
        <f>AEL_04!N77</f>
        <v>6</v>
      </c>
      <c r="J68" s="21">
        <f>AEL_05!P77</f>
        <v>7.5</v>
      </c>
      <c r="K68" s="21">
        <f>AEL_06!K77</f>
        <v>10</v>
      </c>
      <c r="L68" s="21">
        <f>AEL_08!N77</f>
        <v>10</v>
      </c>
      <c r="M68" s="21">
        <f>AEL_09!K77</f>
        <v>8.5</v>
      </c>
      <c r="N68" s="24">
        <f t="shared" ref="N68:N87" si="2">SUM(F68:M68)</f>
        <v>64.5</v>
      </c>
    </row>
    <row r="69" spans="1:14" x14ac:dyDescent="0.2">
      <c r="A69" s="3">
        <v>3</v>
      </c>
      <c r="B69" s="3" t="s">
        <v>141</v>
      </c>
      <c r="C69" s="3" t="s">
        <v>142</v>
      </c>
      <c r="D69" s="15">
        <v>3</v>
      </c>
      <c r="E69" s="15">
        <v>1</v>
      </c>
      <c r="F69" s="21">
        <f>AEL_01!N78</f>
        <v>8.5</v>
      </c>
      <c r="G69" s="21">
        <f>AEL_02!L78</f>
        <v>5.5</v>
      </c>
      <c r="H69" s="21">
        <f>AEL_03!O78</f>
        <v>8.5</v>
      </c>
      <c r="I69" s="21">
        <f>AEL_04!N78</f>
        <v>6</v>
      </c>
      <c r="J69" s="21">
        <f>AEL_05!P78</f>
        <v>7.5</v>
      </c>
      <c r="K69" s="21">
        <f>AEL_06!K78</f>
        <v>10</v>
      </c>
      <c r="L69" s="21">
        <f>AEL_08!N78</f>
        <v>10</v>
      </c>
      <c r="M69" s="21">
        <f>AEL_09!K78</f>
        <v>8.5</v>
      </c>
      <c r="N69" s="24">
        <f t="shared" si="2"/>
        <v>64.5</v>
      </c>
    </row>
    <row r="70" spans="1:14" x14ac:dyDescent="0.2">
      <c r="A70" s="18">
        <v>4</v>
      </c>
      <c r="B70" s="18" t="s">
        <v>143</v>
      </c>
      <c r="C70" s="18" t="s">
        <v>144</v>
      </c>
      <c r="D70" s="17">
        <v>3</v>
      </c>
      <c r="E70" s="17">
        <v>2</v>
      </c>
      <c r="F70" s="19">
        <f>AEL_01!N79</f>
        <v>8</v>
      </c>
      <c r="G70" s="19">
        <f>AEL_02!L79</f>
        <v>7</v>
      </c>
      <c r="H70" s="19">
        <f>AEL_03!O79</f>
        <v>8</v>
      </c>
      <c r="I70" s="19">
        <f>AEL_04!N79</f>
        <v>7.5</v>
      </c>
      <c r="J70" s="19">
        <f>AEL_05!P79</f>
        <v>10</v>
      </c>
      <c r="K70" s="19">
        <f>AEL_06!K79</f>
        <v>4</v>
      </c>
      <c r="L70" s="19">
        <f>AEL_08!N79</f>
        <v>7</v>
      </c>
      <c r="M70" s="19">
        <f>AEL_09!K79</f>
        <v>10</v>
      </c>
      <c r="N70" s="25">
        <f t="shared" si="2"/>
        <v>61.5</v>
      </c>
    </row>
    <row r="71" spans="1:14" x14ac:dyDescent="0.2">
      <c r="A71" s="18">
        <v>5</v>
      </c>
      <c r="B71" s="18" t="s">
        <v>145</v>
      </c>
      <c r="C71" s="18" t="s">
        <v>146</v>
      </c>
      <c r="D71" s="17">
        <v>3</v>
      </c>
      <c r="E71" s="17">
        <v>2</v>
      </c>
      <c r="F71" s="19">
        <f>AEL_01!N80</f>
        <v>8</v>
      </c>
      <c r="G71" s="19">
        <f>AEL_02!L80</f>
        <v>7</v>
      </c>
      <c r="H71" s="19">
        <f>AEL_03!O80</f>
        <v>8</v>
      </c>
      <c r="I71" s="19">
        <f>AEL_04!N80</f>
        <v>7.5</v>
      </c>
      <c r="J71" s="19">
        <f>AEL_05!P80</f>
        <v>10</v>
      </c>
      <c r="K71" s="19">
        <f>AEL_06!K80</f>
        <v>4</v>
      </c>
      <c r="L71" s="19">
        <f>AEL_08!N80</f>
        <v>7</v>
      </c>
      <c r="M71" s="19">
        <f>AEL_09!K80</f>
        <v>10</v>
      </c>
      <c r="N71" s="25">
        <f t="shared" si="2"/>
        <v>61.5</v>
      </c>
    </row>
    <row r="72" spans="1:14" x14ac:dyDescent="0.2">
      <c r="A72" s="18">
        <v>6</v>
      </c>
      <c r="B72" s="18" t="s">
        <v>147</v>
      </c>
      <c r="C72" s="18" t="s">
        <v>148</v>
      </c>
      <c r="D72" s="17">
        <v>3</v>
      </c>
      <c r="E72" s="17">
        <v>2</v>
      </c>
      <c r="F72" s="19">
        <f>AEL_01!N81</f>
        <v>8</v>
      </c>
      <c r="G72" s="19">
        <f>AEL_02!L81</f>
        <v>7</v>
      </c>
      <c r="H72" s="19">
        <f>AEL_03!O81</f>
        <v>8</v>
      </c>
      <c r="I72" s="19">
        <f>AEL_04!N81</f>
        <v>7.5</v>
      </c>
      <c r="J72" s="19">
        <f>AEL_05!P81</f>
        <v>10</v>
      </c>
      <c r="K72" s="19">
        <f>AEL_06!K81</f>
        <v>4</v>
      </c>
      <c r="L72" s="19">
        <f>AEL_08!N81</f>
        <v>7</v>
      </c>
      <c r="M72" s="19">
        <f>AEL_09!K81</f>
        <v>10</v>
      </c>
      <c r="N72" s="25">
        <f t="shared" si="2"/>
        <v>61.5</v>
      </c>
    </row>
    <row r="73" spans="1:14" x14ac:dyDescent="0.2">
      <c r="A73" s="3">
        <v>7</v>
      </c>
      <c r="B73" s="3" t="s">
        <v>149</v>
      </c>
      <c r="C73" s="3" t="s">
        <v>150</v>
      </c>
      <c r="D73" s="15">
        <v>3</v>
      </c>
      <c r="E73" s="15">
        <v>3</v>
      </c>
      <c r="F73" s="21">
        <f>AEL_01!N82</f>
        <v>9</v>
      </c>
      <c r="G73" s="21">
        <f>AEL_02!L82</f>
        <v>5.5</v>
      </c>
      <c r="H73" s="21">
        <f>AEL_03!O82</f>
        <v>8.5</v>
      </c>
      <c r="I73" s="21">
        <f>AEL_04!N82</f>
        <v>5</v>
      </c>
      <c r="J73" s="21">
        <f>AEL_05!P82</f>
        <v>10</v>
      </c>
      <c r="K73" s="21">
        <f>AEL_06!K82</f>
        <v>8</v>
      </c>
      <c r="L73" s="21">
        <f>AEL_08!N82</f>
        <v>9</v>
      </c>
      <c r="M73" s="21">
        <f>AEL_09!K82</f>
        <v>7.5</v>
      </c>
      <c r="N73" s="24">
        <f t="shared" si="2"/>
        <v>62.5</v>
      </c>
    </row>
    <row r="74" spans="1:14" x14ac:dyDescent="0.2">
      <c r="A74" s="3">
        <v>8</v>
      </c>
      <c r="B74" s="3" t="s">
        <v>151</v>
      </c>
      <c r="C74" s="3" t="s">
        <v>152</v>
      </c>
      <c r="D74" s="15">
        <v>3</v>
      </c>
      <c r="E74" s="15">
        <v>3</v>
      </c>
      <c r="F74" s="21">
        <f>AEL_01!N83</f>
        <v>9</v>
      </c>
      <c r="G74" s="21">
        <f>AEL_02!L83</f>
        <v>5.5</v>
      </c>
      <c r="H74" s="21">
        <f>AEL_03!O83</f>
        <v>8.5</v>
      </c>
      <c r="I74" s="21">
        <f>AEL_04!N83</f>
        <v>5</v>
      </c>
      <c r="J74" s="21">
        <f>AEL_05!P83</f>
        <v>10</v>
      </c>
      <c r="K74" s="21">
        <f>AEL_06!K83</f>
        <v>8</v>
      </c>
      <c r="L74" s="21">
        <f>AEL_08!N83</f>
        <v>9</v>
      </c>
      <c r="M74" s="21">
        <f>AEL_09!K83</f>
        <v>7.5</v>
      </c>
      <c r="N74" s="24">
        <f t="shared" si="2"/>
        <v>62.5</v>
      </c>
    </row>
    <row r="75" spans="1:14" x14ac:dyDescent="0.2">
      <c r="A75" s="3">
        <v>9</v>
      </c>
      <c r="B75" s="3" t="s">
        <v>153</v>
      </c>
      <c r="C75" s="3" t="s">
        <v>154</v>
      </c>
      <c r="D75" s="15">
        <v>3</v>
      </c>
      <c r="E75" s="15">
        <v>3</v>
      </c>
      <c r="F75" s="21">
        <f>AEL_01!N84</f>
        <v>9</v>
      </c>
      <c r="G75" s="21">
        <f>AEL_02!L84</f>
        <v>5.5</v>
      </c>
      <c r="H75" s="21">
        <f>AEL_03!O84</f>
        <v>8.5</v>
      </c>
      <c r="I75" s="21">
        <f>AEL_04!N84</f>
        <v>5</v>
      </c>
      <c r="J75" s="21">
        <f>AEL_05!P84</f>
        <v>10</v>
      </c>
      <c r="K75" s="21">
        <f>AEL_06!K84</f>
        <v>8</v>
      </c>
      <c r="L75" s="21">
        <f>AEL_08!N84</f>
        <v>9</v>
      </c>
      <c r="M75" s="21">
        <f>AEL_09!K84</f>
        <v>7.5</v>
      </c>
      <c r="N75" s="24">
        <f t="shared" si="2"/>
        <v>62.5</v>
      </c>
    </row>
    <row r="76" spans="1:14" x14ac:dyDescent="0.2">
      <c r="A76" s="18">
        <v>10</v>
      </c>
      <c r="B76" s="18" t="s">
        <v>155</v>
      </c>
      <c r="C76" s="18" t="s">
        <v>156</v>
      </c>
      <c r="D76" s="17">
        <v>3</v>
      </c>
      <c r="E76" s="17">
        <v>4</v>
      </c>
      <c r="F76" s="19">
        <f>AEL_01!N85</f>
        <v>9.5</v>
      </c>
      <c r="G76" s="19">
        <f>AEL_02!L85</f>
        <v>8</v>
      </c>
      <c r="H76" s="19">
        <f>AEL_03!O85</f>
        <v>8</v>
      </c>
      <c r="I76" s="19">
        <f>AEL_04!N85</f>
        <v>7</v>
      </c>
      <c r="J76" s="19">
        <f>AEL_05!P85</f>
        <v>10</v>
      </c>
      <c r="K76" s="19">
        <f>AEL_06!K85</f>
        <v>10</v>
      </c>
      <c r="L76" s="19">
        <f>AEL_08!N85</f>
        <v>10</v>
      </c>
      <c r="M76" s="19">
        <f>AEL_09!K85</f>
        <v>10</v>
      </c>
      <c r="N76" s="25">
        <f t="shared" si="2"/>
        <v>72.5</v>
      </c>
    </row>
    <row r="77" spans="1:14" x14ac:dyDescent="0.2">
      <c r="A77" s="18">
        <v>11</v>
      </c>
      <c r="B77" s="18" t="s">
        <v>157</v>
      </c>
      <c r="C77" s="18" t="s">
        <v>158</v>
      </c>
      <c r="D77" s="17">
        <v>3</v>
      </c>
      <c r="E77" s="17">
        <v>4</v>
      </c>
      <c r="F77" s="19">
        <f>AEL_01!N86</f>
        <v>9.5</v>
      </c>
      <c r="G77" s="19">
        <f>AEL_02!L86</f>
        <v>8</v>
      </c>
      <c r="H77" s="19">
        <f>AEL_03!O86</f>
        <v>8</v>
      </c>
      <c r="I77" s="19">
        <f>AEL_04!N86</f>
        <v>7</v>
      </c>
      <c r="J77" s="19">
        <f>AEL_05!P86</f>
        <v>10</v>
      </c>
      <c r="K77" s="19">
        <f>AEL_06!K86</f>
        <v>10</v>
      </c>
      <c r="L77" s="19">
        <f>AEL_08!N86</f>
        <v>10</v>
      </c>
      <c r="M77" s="19">
        <f>AEL_09!K86</f>
        <v>10</v>
      </c>
      <c r="N77" s="25">
        <f t="shared" si="2"/>
        <v>72.5</v>
      </c>
    </row>
    <row r="78" spans="1:14" x14ac:dyDescent="0.2">
      <c r="A78" s="18">
        <v>12</v>
      </c>
      <c r="B78" s="18" t="s">
        <v>159</v>
      </c>
      <c r="C78" s="18" t="s">
        <v>160</v>
      </c>
      <c r="D78" s="17">
        <v>3</v>
      </c>
      <c r="E78" s="17">
        <v>4</v>
      </c>
      <c r="F78" s="19">
        <f>AEL_01!N87</f>
        <v>9.5</v>
      </c>
      <c r="G78" s="19">
        <f>AEL_02!L87</f>
        <v>8</v>
      </c>
      <c r="H78" s="19">
        <f>AEL_03!O87</f>
        <v>8</v>
      </c>
      <c r="I78" s="19">
        <f>AEL_04!N87</f>
        <v>7</v>
      </c>
      <c r="J78" s="19">
        <f>AEL_05!P87</f>
        <v>10</v>
      </c>
      <c r="K78" s="19">
        <f>AEL_06!K87</f>
        <v>10</v>
      </c>
      <c r="L78" s="19">
        <f>AEL_08!N87</f>
        <v>10</v>
      </c>
      <c r="M78" s="19">
        <f>AEL_09!K87</f>
        <v>10</v>
      </c>
      <c r="N78" s="25">
        <f t="shared" si="2"/>
        <v>72.5</v>
      </c>
    </row>
    <row r="79" spans="1:14" x14ac:dyDescent="0.2">
      <c r="A79" s="3">
        <v>13</v>
      </c>
      <c r="B79" s="3" t="s">
        <v>161</v>
      </c>
      <c r="C79" s="3" t="s">
        <v>162</v>
      </c>
      <c r="D79" s="15">
        <v>3</v>
      </c>
      <c r="E79" s="15">
        <v>5</v>
      </c>
      <c r="F79" s="21">
        <f>AEL_01!N88</f>
        <v>5</v>
      </c>
      <c r="G79" s="21">
        <f>AEL_02!L88</f>
        <v>8.5</v>
      </c>
      <c r="H79" s="21">
        <f>AEL_03!O88</f>
        <v>8.5</v>
      </c>
      <c r="I79" s="21">
        <f>AEL_04!N88</f>
        <v>7</v>
      </c>
      <c r="J79" s="21">
        <f>AEL_05!P88</f>
        <v>10</v>
      </c>
      <c r="K79" s="21">
        <f>AEL_06!K88</f>
        <v>6.5</v>
      </c>
      <c r="L79" s="21">
        <f>AEL_08!N88</f>
        <v>7</v>
      </c>
      <c r="M79" s="21">
        <f>AEL_09!K88</f>
        <v>10</v>
      </c>
      <c r="N79" s="24">
        <f t="shared" si="2"/>
        <v>62.5</v>
      </c>
    </row>
    <row r="80" spans="1:14" x14ac:dyDescent="0.2">
      <c r="A80" s="3">
        <v>14</v>
      </c>
      <c r="B80" s="3" t="s">
        <v>163</v>
      </c>
      <c r="C80" s="3" t="s">
        <v>164</v>
      </c>
      <c r="D80" s="15">
        <v>3</v>
      </c>
      <c r="E80" s="15">
        <v>5</v>
      </c>
      <c r="F80" s="21">
        <f>AEL_01!N89</f>
        <v>5</v>
      </c>
      <c r="G80" s="21">
        <f>AEL_02!L89</f>
        <v>8.5</v>
      </c>
      <c r="H80" s="21">
        <f>AEL_03!O89</f>
        <v>8.5</v>
      </c>
      <c r="I80" s="21">
        <f>AEL_04!N89</f>
        <v>7</v>
      </c>
      <c r="J80" s="21">
        <f>AEL_05!P89</f>
        <v>10</v>
      </c>
      <c r="K80" s="21">
        <f>AEL_06!K89</f>
        <v>6.5</v>
      </c>
      <c r="L80" s="21">
        <f>AEL_08!N89</f>
        <v>7</v>
      </c>
      <c r="M80" s="21">
        <f>AEL_09!K89</f>
        <v>10</v>
      </c>
      <c r="N80" s="24">
        <f t="shared" si="2"/>
        <v>62.5</v>
      </c>
    </row>
    <row r="81" spans="1:14" x14ac:dyDescent="0.2">
      <c r="A81" s="3">
        <v>15</v>
      </c>
      <c r="B81" s="3" t="s">
        <v>165</v>
      </c>
      <c r="C81" s="3" t="s">
        <v>166</v>
      </c>
      <c r="D81" s="15">
        <v>3</v>
      </c>
      <c r="E81" s="15">
        <v>5</v>
      </c>
      <c r="F81" s="21">
        <f>AEL_01!N90</f>
        <v>5</v>
      </c>
      <c r="G81" s="21">
        <f>AEL_02!L90</f>
        <v>8.5</v>
      </c>
      <c r="H81" s="21">
        <f>AEL_03!O90</f>
        <v>8.5</v>
      </c>
      <c r="I81" s="21">
        <f>AEL_04!N90</f>
        <v>7</v>
      </c>
      <c r="J81" s="21">
        <f>AEL_05!P90</f>
        <v>10</v>
      </c>
      <c r="K81" s="21">
        <f>AEL_06!K90</f>
        <v>6.5</v>
      </c>
      <c r="L81" s="21">
        <f>AEL_08!N90</f>
        <v>7</v>
      </c>
      <c r="M81" s="21">
        <f>AEL_09!K90</f>
        <v>10</v>
      </c>
      <c r="N81" s="24">
        <f t="shared" si="2"/>
        <v>62.5</v>
      </c>
    </row>
    <row r="82" spans="1:14" x14ac:dyDescent="0.2">
      <c r="A82" s="18">
        <v>16</v>
      </c>
      <c r="B82" s="18" t="s">
        <v>167</v>
      </c>
      <c r="C82" s="18" t="s">
        <v>168</v>
      </c>
      <c r="D82" s="17">
        <v>3</v>
      </c>
      <c r="E82" s="17">
        <v>6</v>
      </c>
      <c r="F82" s="19">
        <f>AEL_01!N91</f>
        <v>9.5</v>
      </c>
      <c r="G82" s="19">
        <f>AEL_02!L91</f>
        <v>8.5</v>
      </c>
      <c r="H82" s="19">
        <f>AEL_03!O91</f>
        <v>8</v>
      </c>
      <c r="I82" s="19">
        <f>AEL_04!N91</f>
        <v>10</v>
      </c>
      <c r="J82" s="19">
        <f>AEL_05!P91</f>
        <v>10</v>
      </c>
      <c r="K82" s="19">
        <f>AEL_06!K91</f>
        <v>10</v>
      </c>
      <c r="L82" s="19">
        <f>AEL_08!N91</f>
        <v>10</v>
      </c>
      <c r="M82" s="19">
        <f>AEL_09!K91</f>
        <v>10</v>
      </c>
      <c r="N82" s="25">
        <f t="shared" si="2"/>
        <v>76</v>
      </c>
    </row>
    <row r="83" spans="1:14" x14ac:dyDescent="0.2">
      <c r="A83" s="18">
        <v>17</v>
      </c>
      <c r="B83" s="18" t="s">
        <v>169</v>
      </c>
      <c r="C83" s="18" t="s">
        <v>170</v>
      </c>
      <c r="D83" s="17">
        <v>3</v>
      </c>
      <c r="E83" s="17">
        <v>6</v>
      </c>
      <c r="F83" s="19">
        <f>AEL_01!N92</f>
        <v>9.5</v>
      </c>
      <c r="G83" s="19">
        <f>AEL_02!L92</f>
        <v>8.5</v>
      </c>
      <c r="H83" s="19">
        <f>AEL_03!O92</f>
        <v>8</v>
      </c>
      <c r="I83" s="19">
        <f>AEL_04!N92</f>
        <v>10</v>
      </c>
      <c r="J83" s="19">
        <f>AEL_05!P92</f>
        <v>10</v>
      </c>
      <c r="K83" s="19">
        <f>AEL_06!K92</f>
        <v>10</v>
      </c>
      <c r="L83" s="19">
        <f>AEL_08!N92</f>
        <v>10</v>
      </c>
      <c r="M83" s="19">
        <f>AEL_09!K92</f>
        <v>10</v>
      </c>
      <c r="N83" s="25">
        <f t="shared" si="2"/>
        <v>76</v>
      </c>
    </row>
    <row r="84" spans="1:14" x14ac:dyDescent="0.2">
      <c r="A84" s="18">
        <v>18</v>
      </c>
      <c r="B84" s="18" t="s">
        <v>171</v>
      </c>
      <c r="C84" s="18" t="s">
        <v>172</v>
      </c>
      <c r="D84" s="17">
        <v>3</v>
      </c>
      <c r="E84" s="17">
        <v>6</v>
      </c>
      <c r="F84" s="19">
        <f>AEL_01!N93</f>
        <v>9.5</v>
      </c>
      <c r="G84" s="19">
        <f>AEL_02!L93</f>
        <v>8.5</v>
      </c>
      <c r="H84" s="19">
        <f>AEL_03!O93</f>
        <v>8</v>
      </c>
      <c r="I84" s="19">
        <f>AEL_04!N93</f>
        <v>10</v>
      </c>
      <c r="J84" s="19">
        <f>AEL_05!P93</f>
        <v>10</v>
      </c>
      <c r="K84" s="19">
        <f>AEL_06!K93</f>
        <v>10</v>
      </c>
      <c r="L84" s="19">
        <f>AEL_08!N93</f>
        <v>10</v>
      </c>
      <c r="M84" s="19">
        <f>AEL_09!K93</f>
        <v>10</v>
      </c>
      <c r="N84" s="25">
        <f t="shared" si="2"/>
        <v>76</v>
      </c>
    </row>
    <row r="85" spans="1:14" x14ac:dyDescent="0.2">
      <c r="A85" s="3">
        <v>19</v>
      </c>
      <c r="B85" s="3" t="s">
        <v>173</v>
      </c>
      <c r="C85" s="3" t="s">
        <v>174</v>
      </c>
      <c r="D85" s="15">
        <v>3</v>
      </c>
      <c r="E85" s="15">
        <v>7</v>
      </c>
      <c r="F85" s="21">
        <f>AEL_01!N94</f>
        <v>4.5</v>
      </c>
      <c r="G85" s="21">
        <f>AEL_02!L94</f>
        <v>4.5</v>
      </c>
      <c r="H85" s="21">
        <f>AEL_03!O94</f>
        <v>6.5</v>
      </c>
      <c r="I85" s="21">
        <f>AEL_04!N94</f>
        <v>9.5</v>
      </c>
      <c r="J85" s="21">
        <f>AEL_05!P94</f>
        <v>8.5</v>
      </c>
      <c r="K85" s="21">
        <f>AEL_06!K94</f>
        <v>5.5</v>
      </c>
      <c r="L85" s="21">
        <f>AEL_08!N94</f>
        <v>9.5</v>
      </c>
      <c r="M85" s="21">
        <f>AEL_09!K94</f>
        <v>7.5</v>
      </c>
      <c r="N85" s="24">
        <f t="shared" si="2"/>
        <v>56</v>
      </c>
    </row>
    <row r="86" spans="1:14" x14ac:dyDescent="0.2">
      <c r="A86" s="3">
        <v>20</v>
      </c>
      <c r="B86" s="3" t="s">
        <v>175</v>
      </c>
      <c r="C86" s="3" t="s">
        <v>176</v>
      </c>
      <c r="D86" s="15">
        <v>3</v>
      </c>
      <c r="E86" s="15">
        <v>7</v>
      </c>
      <c r="F86" s="21">
        <f>AEL_01!N95</f>
        <v>4.5</v>
      </c>
      <c r="G86" s="21">
        <f>AEL_02!L95</f>
        <v>4.5</v>
      </c>
      <c r="H86" s="21">
        <f>AEL_03!O95</f>
        <v>6.5</v>
      </c>
      <c r="I86" s="21">
        <f>AEL_04!N95</f>
        <v>9.5</v>
      </c>
      <c r="J86" s="21">
        <f>AEL_05!P95</f>
        <v>8.5</v>
      </c>
      <c r="K86" s="21">
        <f>AEL_06!K95</f>
        <v>5.5</v>
      </c>
      <c r="L86" s="21">
        <f>AEL_08!N95</f>
        <v>9.5</v>
      </c>
      <c r="M86" s="21">
        <f>AEL_09!K95</f>
        <v>7.5</v>
      </c>
      <c r="N86" s="24">
        <f t="shared" si="2"/>
        <v>56</v>
      </c>
    </row>
    <row r="87" spans="1:14" x14ac:dyDescent="0.2">
      <c r="A87" s="3">
        <v>21</v>
      </c>
      <c r="B87" s="3" t="s">
        <v>177</v>
      </c>
      <c r="C87" s="3" t="s">
        <v>178</v>
      </c>
      <c r="D87" s="15">
        <v>3</v>
      </c>
      <c r="E87" s="15">
        <v>7</v>
      </c>
      <c r="F87" s="21">
        <f>AEL_01!N96</f>
        <v>4.5</v>
      </c>
      <c r="G87" s="21">
        <f>AEL_02!L96</f>
        <v>4.5</v>
      </c>
      <c r="H87" s="21">
        <f>AEL_03!O96</f>
        <v>6.5</v>
      </c>
      <c r="I87" s="21">
        <f>AEL_04!N96</f>
        <v>9.5</v>
      </c>
      <c r="J87" s="21">
        <f>AEL_05!P96</f>
        <v>8.5</v>
      </c>
      <c r="K87" s="21">
        <f>AEL_06!K96</f>
        <v>5.5</v>
      </c>
      <c r="L87" s="21">
        <f>AEL_08!N96</f>
        <v>9.5</v>
      </c>
      <c r="M87" s="21">
        <f>AEL_09!K96</f>
        <v>7.5</v>
      </c>
      <c r="N87" s="24">
        <f t="shared" si="2"/>
        <v>56</v>
      </c>
    </row>
    <row r="88" spans="1:14" x14ac:dyDescent="0.2">
      <c r="A88" s="18"/>
      <c r="B88" s="18"/>
      <c r="C88" s="18"/>
      <c r="D88" s="18"/>
      <c r="E88" s="18"/>
    </row>
    <row r="89" spans="1:14" x14ac:dyDescent="0.2">
      <c r="A89" s="12" t="s">
        <v>1</v>
      </c>
      <c r="B89" s="12" t="s">
        <v>2</v>
      </c>
      <c r="C89" s="11" t="s">
        <v>3</v>
      </c>
      <c r="D89" s="12" t="s">
        <v>4</v>
      </c>
      <c r="E89" s="12" t="s">
        <v>5</v>
      </c>
    </row>
    <row r="90" spans="1:14" x14ac:dyDescent="0.2">
      <c r="A90" s="3">
        <v>1</v>
      </c>
      <c r="B90" s="3" t="s">
        <v>179</v>
      </c>
      <c r="C90" s="3" t="s">
        <v>180</v>
      </c>
      <c r="D90" s="15">
        <v>4</v>
      </c>
      <c r="E90" s="15">
        <v>1</v>
      </c>
      <c r="F90" s="21">
        <f>AEL_01!N102</f>
        <v>8.5</v>
      </c>
      <c r="G90" s="21">
        <f>AEL_02!L102</f>
        <v>6.5</v>
      </c>
      <c r="H90" s="21">
        <f>AEL_03!O102</f>
        <v>8</v>
      </c>
      <c r="I90" s="21">
        <f>AEL_04!N102</f>
        <v>8.5</v>
      </c>
      <c r="J90" s="21">
        <f>AEL_05!P102</f>
        <v>10</v>
      </c>
      <c r="K90" s="21">
        <f>AEL_06!K102</f>
        <v>6.5</v>
      </c>
      <c r="L90" s="21">
        <f>AEL_08!N102</f>
        <v>9.5</v>
      </c>
      <c r="M90" s="21">
        <f>AEL_09!K102</f>
        <v>10</v>
      </c>
      <c r="N90" s="24">
        <f>SUM(F90:M90)</f>
        <v>67.5</v>
      </c>
    </row>
    <row r="91" spans="1:14" x14ac:dyDescent="0.2">
      <c r="A91" s="3">
        <v>2</v>
      </c>
      <c r="B91" s="3" t="s">
        <v>181</v>
      </c>
      <c r="C91" s="3" t="s">
        <v>182</v>
      </c>
      <c r="D91" s="15">
        <v>4</v>
      </c>
      <c r="E91" s="15">
        <v>1</v>
      </c>
      <c r="F91" s="21">
        <f>AEL_01!N103</f>
        <v>8.5</v>
      </c>
      <c r="G91" s="21">
        <f>AEL_02!L103</f>
        <v>6.5</v>
      </c>
      <c r="H91" s="21">
        <f>AEL_03!O103</f>
        <v>8</v>
      </c>
      <c r="I91" s="21">
        <f>AEL_04!N103</f>
        <v>8.5</v>
      </c>
      <c r="J91" s="21">
        <f>AEL_05!P103</f>
        <v>10</v>
      </c>
      <c r="K91" s="21">
        <f>AEL_06!K103</f>
        <v>6.5</v>
      </c>
      <c r="L91" s="21">
        <f>AEL_08!N103</f>
        <v>9.5</v>
      </c>
      <c r="M91" s="21">
        <f>AEL_09!K103</f>
        <v>10</v>
      </c>
      <c r="N91" s="24">
        <f t="shared" ref="N91:N115" si="3">SUM(F91:M91)</f>
        <v>67.5</v>
      </c>
    </row>
    <row r="92" spans="1:14" x14ac:dyDescent="0.2">
      <c r="A92" s="3">
        <v>3</v>
      </c>
      <c r="B92" s="3" t="s">
        <v>183</v>
      </c>
      <c r="C92" s="3" t="s">
        <v>184</v>
      </c>
      <c r="D92" s="15">
        <v>4</v>
      </c>
      <c r="E92" s="15">
        <v>1</v>
      </c>
      <c r="F92" s="21">
        <f>AEL_01!N104</f>
        <v>8.5</v>
      </c>
      <c r="G92" s="21">
        <f>AEL_02!L104</f>
        <v>6.5</v>
      </c>
      <c r="H92" s="21">
        <f>AEL_03!O104</f>
        <v>8</v>
      </c>
      <c r="I92" s="21">
        <f>AEL_04!N104</f>
        <v>8.5</v>
      </c>
      <c r="J92" s="21">
        <f>AEL_05!P104</f>
        <v>10</v>
      </c>
      <c r="K92" s="21">
        <f>AEL_06!K104</f>
        <v>6.5</v>
      </c>
      <c r="L92" s="21">
        <f>AEL_08!N104</f>
        <v>9.5</v>
      </c>
      <c r="M92" s="21">
        <f>AEL_09!K104</f>
        <v>10</v>
      </c>
      <c r="N92" s="24">
        <f t="shared" si="3"/>
        <v>67.5</v>
      </c>
    </row>
    <row r="93" spans="1:14" x14ac:dyDescent="0.2">
      <c r="A93" s="18">
        <v>4</v>
      </c>
      <c r="B93" s="18" t="s">
        <v>185</v>
      </c>
      <c r="C93" s="18" t="s">
        <v>186</v>
      </c>
      <c r="D93" s="17">
        <v>4</v>
      </c>
      <c r="E93" s="17">
        <v>2</v>
      </c>
      <c r="F93" s="19">
        <f>AEL_01!N105</f>
        <v>8.5</v>
      </c>
      <c r="G93" s="19">
        <f>AEL_02!L105</f>
        <v>8</v>
      </c>
      <c r="H93" s="19">
        <f>AEL_03!O105</f>
        <v>6</v>
      </c>
      <c r="I93" s="19">
        <f>AEL_04!N105</f>
        <v>8.5</v>
      </c>
      <c r="J93" s="19">
        <f>AEL_05!P105</f>
        <v>10</v>
      </c>
      <c r="K93" s="19">
        <f>AEL_06!K105</f>
        <v>6.5</v>
      </c>
      <c r="L93" s="19">
        <f>AEL_08!N105</f>
        <v>9.5</v>
      </c>
      <c r="M93" s="19">
        <f>AEL_09!K105</f>
        <v>10</v>
      </c>
      <c r="N93" s="25">
        <f t="shared" si="3"/>
        <v>67</v>
      </c>
    </row>
    <row r="94" spans="1:14" x14ac:dyDescent="0.2">
      <c r="A94" s="18">
        <v>5</v>
      </c>
      <c r="B94" s="18" t="s">
        <v>187</v>
      </c>
      <c r="C94" s="18" t="s">
        <v>188</v>
      </c>
      <c r="D94" s="17">
        <v>4</v>
      </c>
      <c r="E94" s="17">
        <v>2</v>
      </c>
      <c r="F94" s="19">
        <f>AEL_01!N106</f>
        <v>8.5</v>
      </c>
      <c r="G94" s="19">
        <f>AEL_02!L106</f>
        <v>8</v>
      </c>
      <c r="H94" s="19">
        <f>AEL_03!O106</f>
        <v>6</v>
      </c>
      <c r="I94" s="19">
        <f>AEL_04!N106</f>
        <v>8.5</v>
      </c>
      <c r="J94" s="19">
        <f>AEL_05!P106</f>
        <v>10</v>
      </c>
      <c r="K94" s="19">
        <f>AEL_06!K106</f>
        <v>6.5</v>
      </c>
      <c r="L94" s="19">
        <f>AEL_08!N106</f>
        <v>9.5</v>
      </c>
      <c r="M94" s="19">
        <f>AEL_09!K106</f>
        <v>10</v>
      </c>
      <c r="N94" s="25">
        <f t="shared" si="3"/>
        <v>67</v>
      </c>
    </row>
    <row r="95" spans="1:14" x14ac:dyDescent="0.2">
      <c r="A95" s="18">
        <v>6</v>
      </c>
      <c r="B95" s="18" t="s">
        <v>189</v>
      </c>
      <c r="C95" s="18" t="s">
        <v>190</v>
      </c>
      <c r="D95" s="17">
        <v>4</v>
      </c>
      <c r="E95" s="17">
        <v>2</v>
      </c>
      <c r="F95" s="19">
        <f>AEL_01!N107</f>
        <v>8.5</v>
      </c>
      <c r="G95" s="19">
        <f>AEL_02!L107</f>
        <v>8</v>
      </c>
      <c r="H95" s="19">
        <f>AEL_03!O107</f>
        <v>6</v>
      </c>
      <c r="I95" s="19">
        <f>AEL_04!N107</f>
        <v>8.5</v>
      </c>
      <c r="J95" s="19">
        <f>AEL_05!P107</f>
        <v>10</v>
      </c>
      <c r="K95" s="19">
        <f>AEL_06!K107</f>
        <v>6.5</v>
      </c>
      <c r="L95" s="19">
        <f>AEL_08!N107</f>
        <v>9.5</v>
      </c>
      <c r="M95" s="19">
        <f>AEL_09!K107</f>
        <v>10</v>
      </c>
      <c r="N95" s="25">
        <f t="shared" si="3"/>
        <v>67</v>
      </c>
    </row>
    <row r="96" spans="1:14" x14ac:dyDescent="0.2">
      <c r="A96" s="3">
        <v>7</v>
      </c>
      <c r="B96" s="3" t="s">
        <v>191</v>
      </c>
      <c r="C96" s="3" t="s">
        <v>192</v>
      </c>
      <c r="D96" s="15">
        <v>4</v>
      </c>
      <c r="E96" s="15">
        <v>3</v>
      </c>
      <c r="F96" s="21">
        <f>AEL_01!N108</f>
        <v>8.5</v>
      </c>
      <c r="G96" s="21">
        <f>AEL_02!L108</f>
        <v>7</v>
      </c>
      <c r="H96" s="21">
        <f>AEL_03!O108</f>
        <v>7.5</v>
      </c>
      <c r="I96" s="21">
        <f>AEL_04!N108</f>
        <v>8.5</v>
      </c>
      <c r="J96" s="21">
        <f>AEL_05!P108</f>
        <v>10</v>
      </c>
      <c r="K96" s="21">
        <f>AEL_06!K108</f>
        <v>9</v>
      </c>
      <c r="L96" s="21">
        <f>AEL_08!N108</f>
        <v>10</v>
      </c>
      <c r="M96" s="21">
        <f>AEL_09!K108</f>
        <v>9</v>
      </c>
      <c r="N96" s="24">
        <f t="shared" si="3"/>
        <v>69.5</v>
      </c>
    </row>
    <row r="97" spans="1:14" x14ac:dyDescent="0.2">
      <c r="A97" s="3">
        <v>8</v>
      </c>
      <c r="B97" s="3" t="s">
        <v>193</v>
      </c>
      <c r="C97" s="3" t="s">
        <v>194</v>
      </c>
      <c r="D97" s="15">
        <v>4</v>
      </c>
      <c r="E97" s="15">
        <v>3</v>
      </c>
      <c r="F97" s="21">
        <f>AEL_01!N109</f>
        <v>8.5</v>
      </c>
      <c r="G97" s="21">
        <f>AEL_02!L109</f>
        <v>7</v>
      </c>
      <c r="H97" s="21">
        <f>AEL_03!O109</f>
        <v>7.5</v>
      </c>
      <c r="I97" s="21">
        <f>AEL_04!N109</f>
        <v>8.5</v>
      </c>
      <c r="J97" s="21">
        <f>AEL_05!P109</f>
        <v>10</v>
      </c>
      <c r="K97" s="21">
        <f>AEL_06!K109</f>
        <v>9</v>
      </c>
      <c r="L97" s="21">
        <f>AEL_08!N109</f>
        <v>10</v>
      </c>
      <c r="M97" s="21">
        <f>AEL_09!K109</f>
        <v>9</v>
      </c>
      <c r="N97" s="24">
        <f t="shared" si="3"/>
        <v>69.5</v>
      </c>
    </row>
    <row r="98" spans="1:14" x14ac:dyDescent="0.2">
      <c r="A98" s="3">
        <v>9</v>
      </c>
      <c r="B98" s="3" t="s">
        <v>195</v>
      </c>
      <c r="C98" s="3" t="s">
        <v>196</v>
      </c>
      <c r="D98" s="15">
        <v>4</v>
      </c>
      <c r="E98" s="15">
        <v>3</v>
      </c>
      <c r="F98" s="21">
        <f>AEL_01!N110</f>
        <v>8.5</v>
      </c>
      <c r="G98" s="21">
        <f>AEL_02!L110</f>
        <v>7</v>
      </c>
      <c r="H98" s="21">
        <f>AEL_03!O110</f>
        <v>7.5</v>
      </c>
      <c r="I98" s="21">
        <f>AEL_04!N110</f>
        <v>8.5</v>
      </c>
      <c r="J98" s="21">
        <f>AEL_05!P110</f>
        <v>10</v>
      </c>
      <c r="K98" s="21">
        <f>AEL_06!K110</f>
        <v>9</v>
      </c>
      <c r="L98" s="21">
        <f>AEL_08!N110</f>
        <v>10</v>
      </c>
      <c r="M98" s="21">
        <f>AEL_09!K110</f>
        <v>9</v>
      </c>
      <c r="N98" s="24">
        <f t="shared" si="3"/>
        <v>69.5</v>
      </c>
    </row>
    <row r="99" spans="1:14" x14ac:dyDescent="0.2">
      <c r="A99" s="18">
        <v>10</v>
      </c>
      <c r="B99" s="18" t="s">
        <v>197</v>
      </c>
      <c r="C99" s="18" t="s">
        <v>198</v>
      </c>
      <c r="D99" s="17">
        <v>4</v>
      </c>
      <c r="E99" s="17">
        <v>4</v>
      </c>
      <c r="F99" s="19">
        <f>AEL_01!N111</f>
        <v>9</v>
      </c>
      <c r="G99" s="19">
        <f>AEL_02!L111</f>
        <v>8.5</v>
      </c>
      <c r="H99" s="19">
        <f>AEL_03!O111</f>
        <v>8</v>
      </c>
      <c r="I99" s="19">
        <f>AEL_04!N111</f>
        <v>10</v>
      </c>
      <c r="J99" s="19">
        <f>AEL_05!P111</f>
        <v>10</v>
      </c>
      <c r="K99" s="19">
        <f>AEL_06!K111</f>
        <v>10</v>
      </c>
      <c r="L99" s="19">
        <f>AEL_08!N111</f>
        <v>10</v>
      </c>
      <c r="M99" s="19">
        <f>AEL_09!K111</f>
        <v>10</v>
      </c>
      <c r="N99" s="25">
        <f t="shared" si="3"/>
        <v>75.5</v>
      </c>
    </row>
    <row r="100" spans="1:14" x14ac:dyDescent="0.2">
      <c r="A100" s="18">
        <v>11</v>
      </c>
      <c r="B100" s="18" t="s">
        <v>199</v>
      </c>
      <c r="C100" s="18" t="s">
        <v>200</v>
      </c>
      <c r="D100" s="17">
        <v>4</v>
      </c>
      <c r="E100" s="17">
        <v>4</v>
      </c>
      <c r="F100" s="19">
        <f>AEL_01!N112</f>
        <v>9</v>
      </c>
      <c r="G100" s="19">
        <f>AEL_02!L112</f>
        <v>8.5</v>
      </c>
      <c r="H100" s="19">
        <f>AEL_03!O112</f>
        <v>8</v>
      </c>
      <c r="I100" s="19">
        <f>AEL_04!N112</f>
        <v>10</v>
      </c>
      <c r="J100" s="19">
        <f>AEL_05!P112</f>
        <v>10</v>
      </c>
      <c r="K100" s="19">
        <f>AEL_06!K112</f>
        <v>10</v>
      </c>
      <c r="L100" s="19">
        <f>AEL_08!N112</f>
        <v>10</v>
      </c>
      <c r="M100" s="19">
        <f>AEL_09!K112</f>
        <v>10</v>
      </c>
      <c r="N100" s="25">
        <f t="shared" si="3"/>
        <v>75.5</v>
      </c>
    </row>
    <row r="101" spans="1:14" x14ac:dyDescent="0.2">
      <c r="A101" s="18">
        <v>12</v>
      </c>
      <c r="B101" s="18" t="s">
        <v>201</v>
      </c>
      <c r="C101" s="18" t="s">
        <v>202</v>
      </c>
      <c r="D101" s="17">
        <v>4</v>
      </c>
      <c r="E101" s="17">
        <v>4</v>
      </c>
      <c r="F101" s="19">
        <f>AEL_01!N113</f>
        <v>9</v>
      </c>
      <c r="G101" s="19">
        <f>AEL_02!L113</f>
        <v>8.5</v>
      </c>
      <c r="H101" s="19">
        <f>AEL_03!O113</f>
        <v>8</v>
      </c>
      <c r="I101" s="19">
        <f>AEL_04!N113</f>
        <v>10</v>
      </c>
      <c r="J101" s="19">
        <f>AEL_05!P113</f>
        <v>10</v>
      </c>
      <c r="K101" s="19">
        <f>AEL_06!K113</f>
        <v>10</v>
      </c>
      <c r="L101" s="19">
        <f>AEL_08!N113</f>
        <v>10</v>
      </c>
      <c r="M101" s="19">
        <f>AEL_09!K113</f>
        <v>10</v>
      </c>
      <c r="N101" s="25">
        <f t="shared" si="3"/>
        <v>75.5</v>
      </c>
    </row>
    <row r="102" spans="1:14" x14ac:dyDescent="0.2">
      <c r="A102" s="3">
        <v>13</v>
      </c>
      <c r="B102" s="3" t="s">
        <v>203</v>
      </c>
      <c r="C102" s="3" t="s">
        <v>204</v>
      </c>
      <c r="D102" s="15">
        <v>4</v>
      </c>
      <c r="E102" s="15">
        <v>5</v>
      </c>
      <c r="F102" s="21">
        <f>AEL_01!N114</f>
        <v>7.5</v>
      </c>
      <c r="G102" s="21">
        <f>AEL_02!L114</f>
        <v>6.5</v>
      </c>
      <c r="H102" s="21">
        <f>AEL_03!O114</f>
        <v>7.5</v>
      </c>
      <c r="I102" s="21">
        <f>AEL_04!N114</f>
        <v>7.5</v>
      </c>
      <c r="J102" s="21">
        <f>AEL_05!P114</f>
        <v>8.5</v>
      </c>
      <c r="K102" s="21">
        <f>AEL_06!K114</f>
        <v>6.5</v>
      </c>
      <c r="L102" s="21">
        <f>AEL_08!N114</f>
        <v>9.5</v>
      </c>
      <c r="M102" s="21">
        <f>AEL_09!K114</f>
        <v>8</v>
      </c>
      <c r="N102" s="24">
        <f t="shared" si="3"/>
        <v>61.5</v>
      </c>
    </row>
    <row r="103" spans="1:14" x14ac:dyDescent="0.2">
      <c r="A103" s="3">
        <v>14</v>
      </c>
      <c r="B103" s="3" t="s">
        <v>205</v>
      </c>
      <c r="C103" s="3" t="s">
        <v>206</v>
      </c>
      <c r="D103" s="15">
        <v>4</v>
      </c>
      <c r="E103" s="15">
        <v>5</v>
      </c>
      <c r="F103" s="21">
        <f>AEL_01!N115</f>
        <v>7.5</v>
      </c>
      <c r="G103" s="21">
        <f>AEL_02!L115</f>
        <v>6.5</v>
      </c>
      <c r="H103" s="21">
        <f>AEL_03!O115</f>
        <v>7.5</v>
      </c>
      <c r="I103" s="21">
        <f>AEL_04!N115</f>
        <v>7.5</v>
      </c>
      <c r="J103" s="21">
        <f>AEL_05!P115</f>
        <v>8.5</v>
      </c>
      <c r="K103" s="21">
        <f>AEL_06!K115</f>
        <v>6.5</v>
      </c>
      <c r="L103" s="21">
        <f>AEL_08!N115</f>
        <v>9.5</v>
      </c>
      <c r="M103" s="21">
        <f>AEL_09!K115</f>
        <v>8</v>
      </c>
      <c r="N103" s="24">
        <f t="shared" si="3"/>
        <v>61.5</v>
      </c>
    </row>
    <row r="104" spans="1:14" x14ac:dyDescent="0.2">
      <c r="A104" s="3">
        <v>15</v>
      </c>
      <c r="B104" s="3" t="s">
        <v>207</v>
      </c>
      <c r="C104" s="3" t="s">
        <v>208</v>
      </c>
      <c r="D104" s="15">
        <v>4</v>
      </c>
      <c r="E104" s="15">
        <v>5</v>
      </c>
      <c r="F104" s="21">
        <f>AEL_01!N116</f>
        <v>7.5</v>
      </c>
      <c r="G104" s="21">
        <f>AEL_02!L116</f>
        <v>6.5</v>
      </c>
      <c r="H104" s="21">
        <f>AEL_03!O116</f>
        <v>7.5</v>
      </c>
      <c r="I104" s="21">
        <f>AEL_04!N116</f>
        <v>7.5</v>
      </c>
      <c r="J104" s="21">
        <f>AEL_05!P116</f>
        <v>8.5</v>
      </c>
      <c r="K104" s="21">
        <f>AEL_06!K116</f>
        <v>6.5</v>
      </c>
      <c r="L104" s="21">
        <f>AEL_08!N116</f>
        <v>9.5</v>
      </c>
      <c r="M104" s="21">
        <f>AEL_09!K116</f>
        <v>8</v>
      </c>
      <c r="N104" s="24">
        <f t="shared" si="3"/>
        <v>61.5</v>
      </c>
    </row>
    <row r="105" spans="1:14" x14ac:dyDescent="0.2">
      <c r="A105" s="18">
        <v>16</v>
      </c>
      <c r="B105" s="18" t="s">
        <v>209</v>
      </c>
      <c r="C105" s="18" t="s">
        <v>210</v>
      </c>
      <c r="D105" s="17">
        <v>4</v>
      </c>
      <c r="E105" s="17">
        <v>6</v>
      </c>
      <c r="F105" s="19">
        <f>AEL_01!N117</f>
        <v>8</v>
      </c>
      <c r="G105" s="19">
        <f>AEL_02!L117</f>
        <v>9</v>
      </c>
      <c r="H105" s="19">
        <f>AEL_03!O117</f>
        <v>9.5</v>
      </c>
      <c r="I105" s="19">
        <f>AEL_04!N117</f>
        <v>9.5</v>
      </c>
      <c r="J105" s="19">
        <f>AEL_05!P117</f>
        <v>10</v>
      </c>
      <c r="K105" s="19">
        <f>AEL_06!K117</f>
        <v>10</v>
      </c>
      <c r="L105" s="19">
        <f>AEL_08!N117</f>
        <v>9.5</v>
      </c>
      <c r="M105" s="19">
        <f>AEL_09!K117</f>
        <v>9.5</v>
      </c>
      <c r="N105" s="25">
        <f t="shared" si="3"/>
        <v>75</v>
      </c>
    </row>
    <row r="106" spans="1:14" x14ac:dyDescent="0.2">
      <c r="A106" s="18">
        <v>17</v>
      </c>
      <c r="B106" s="18" t="s">
        <v>211</v>
      </c>
      <c r="C106" s="18" t="s">
        <v>212</v>
      </c>
      <c r="D106" s="17">
        <v>4</v>
      </c>
      <c r="E106" s="17">
        <v>6</v>
      </c>
      <c r="F106" s="19">
        <f>AEL_01!N118</f>
        <v>8</v>
      </c>
      <c r="G106" s="19">
        <f>AEL_02!L118</f>
        <v>9</v>
      </c>
      <c r="H106" s="19">
        <f>AEL_03!O118</f>
        <v>9.5</v>
      </c>
      <c r="I106" s="19">
        <f>AEL_04!N118</f>
        <v>9.5</v>
      </c>
      <c r="J106" s="19">
        <f>AEL_05!P118</f>
        <v>10</v>
      </c>
      <c r="K106" s="19">
        <f>AEL_06!K118</f>
        <v>10</v>
      </c>
      <c r="L106" s="19">
        <f>AEL_08!N118</f>
        <v>9.5</v>
      </c>
      <c r="M106" s="19">
        <f>AEL_09!K118</f>
        <v>9.5</v>
      </c>
      <c r="N106" s="25">
        <f t="shared" si="3"/>
        <v>75</v>
      </c>
    </row>
    <row r="107" spans="1:14" x14ac:dyDescent="0.2">
      <c r="A107" s="18">
        <v>18</v>
      </c>
      <c r="B107" s="18" t="s">
        <v>213</v>
      </c>
      <c r="C107" s="18" t="s">
        <v>214</v>
      </c>
      <c r="D107" s="17">
        <v>4</v>
      </c>
      <c r="E107" s="17">
        <v>6</v>
      </c>
      <c r="F107" s="19">
        <f>AEL_01!N119</f>
        <v>8</v>
      </c>
      <c r="G107" s="19">
        <f>AEL_02!L119</f>
        <v>9</v>
      </c>
      <c r="H107" s="19">
        <f>AEL_03!O119</f>
        <v>9.5</v>
      </c>
      <c r="I107" s="19">
        <f>AEL_04!N119</f>
        <v>9.5</v>
      </c>
      <c r="J107" s="19">
        <f>AEL_05!P119</f>
        <v>10</v>
      </c>
      <c r="K107" s="19">
        <f>AEL_06!K119</f>
        <v>10</v>
      </c>
      <c r="L107" s="19">
        <f>AEL_08!N119</f>
        <v>9.5</v>
      </c>
      <c r="M107" s="19">
        <f>AEL_09!K119</f>
        <v>9.5</v>
      </c>
      <c r="N107" s="25">
        <f t="shared" si="3"/>
        <v>75</v>
      </c>
    </row>
    <row r="108" spans="1:14" x14ac:dyDescent="0.2">
      <c r="A108" s="3">
        <v>19</v>
      </c>
      <c r="B108" s="3" t="s">
        <v>215</v>
      </c>
      <c r="C108" s="3" t="s">
        <v>216</v>
      </c>
      <c r="D108" s="15">
        <v>4</v>
      </c>
      <c r="E108" s="15">
        <v>7</v>
      </c>
      <c r="F108" s="21">
        <f>AEL_01!N120</f>
        <v>7.5</v>
      </c>
      <c r="G108" s="21">
        <f>AEL_02!L120</f>
        <v>9.5</v>
      </c>
      <c r="H108" s="21">
        <f>AEL_03!O120</f>
        <v>10</v>
      </c>
      <c r="I108" s="21">
        <f>AEL_04!N120</f>
        <v>10</v>
      </c>
      <c r="J108" s="21">
        <f>AEL_05!P120</f>
        <v>10</v>
      </c>
      <c r="K108" s="21">
        <f>AEL_06!K120</f>
        <v>10</v>
      </c>
      <c r="L108" s="21">
        <f>AEL_08!N120</f>
        <v>10</v>
      </c>
      <c r="M108" s="21">
        <f>AEL_09!K120</f>
        <v>10</v>
      </c>
      <c r="N108" s="24">
        <f t="shared" si="3"/>
        <v>77</v>
      </c>
    </row>
    <row r="109" spans="1:14" x14ac:dyDescent="0.2">
      <c r="A109" s="3">
        <v>20</v>
      </c>
      <c r="B109" s="3" t="s">
        <v>217</v>
      </c>
      <c r="C109" s="3" t="s">
        <v>218</v>
      </c>
      <c r="D109" s="15">
        <v>4</v>
      </c>
      <c r="E109" s="15">
        <v>7</v>
      </c>
      <c r="F109" s="21">
        <f>AEL_01!N121</f>
        <v>7.5</v>
      </c>
      <c r="G109" s="21">
        <f>AEL_02!L121</f>
        <v>9.5</v>
      </c>
      <c r="H109" s="21">
        <f>AEL_03!O121</f>
        <v>10</v>
      </c>
      <c r="I109" s="21">
        <f>AEL_04!N121</f>
        <v>10</v>
      </c>
      <c r="J109" s="21">
        <f>AEL_05!P121</f>
        <v>10</v>
      </c>
      <c r="K109" s="21">
        <f>AEL_06!K121</f>
        <v>10</v>
      </c>
      <c r="L109" s="21">
        <f>AEL_08!N121</f>
        <v>10</v>
      </c>
      <c r="M109" s="21">
        <f>AEL_09!K121</f>
        <v>10</v>
      </c>
      <c r="N109" s="24">
        <f t="shared" si="3"/>
        <v>77</v>
      </c>
    </row>
    <row r="110" spans="1:14" x14ac:dyDescent="0.2">
      <c r="A110" s="3">
        <v>21</v>
      </c>
      <c r="B110" s="3" t="s">
        <v>219</v>
      </c>
      <c r="C110" s="3" t="s">
        <v>220</v>
      </c>
      <c r="D110" s="15">
        <v>4</v>
      </c>
      <c r="E110" s="15">
        <v>7</v>
      </c>
      <c r="F110" s="21">
        <f>AEL_01!N122</f>
        <v>7.5</v>
      </c>
      <c r="G110" s="21">
        <f>AEL_02!L122</f>
        <v>9.5</v>
      </c>
      <c r="H110" s="21">
        <f>AEL_03!O122</f>
        <v>10</v>
      </c>
      <c r="I110" s="21">
        <f>AEL_04!N122</f>
        <v>10</v>
      </c>
      <c r="J110" s="21">
        <f>AEL_05!P122</f>
        <v>10</v>
      </c>
      <c r="K110" s="21">
        <f>AEL_06!K122</f>
        <v>10</v>
      </c>
      <c r="L110" s="21">
        <f>AEL_08!N122</f>
        <v>10</v>
      </c>
      <c r="M110" s="21">
        <f>AEL_09!K122</f>
        <v>10</v>
      </c>
      <c r="N110" s="24">
        <f t="shared" si="3"/>
        <v>77</v>
      </c>
    </row>
    <row r="111" spans="1:14" x14ac:dyDescent="0.2">
      <c r="A111" s="3">
        <v>22</v>
      </c>
      <c r="B111" s="3" t="s">
        <v>221</v>
      </c>
      <c r="C111" s="3" t="s">
        <v>222</v>
      </c>
      <c r="D111" s="15">
        <v>4</v>
      </c>
      <c r="E111" s="15">
        <v>7</v>
      </c>
      <c r="F111" s="21">
        <f>AEL_01!N123</f>
        <v>7.5</v>
      </c>
      <c r="G111" s="21">
        <f>AEL_02!L123</f>
        <v>9.5</v>
      </c>
      <c r="H111" s="21">
        <f>AEL_03!O123</f>
        <v>10</v>
      </c>
      <c r="I111" s="21">
        <f>AEL_04!N123</f>
        <v>10</v>
      </c>
      <c r="J111" s="21">
        <f>AEL_05!P123</f>
        <v>10</v>
      </c>
      <c r="K111" s="21">
        <f>AEL_06!K123</f>
        <v>10</v>
      </c>
      <c r="L111" s="21">
        <f>AEL_08!N123</f>
        <v>10</v>
      </c>
      <c r="M111" s="21">
        <f>AEL_09!K123</f>
        <v>10</v>
      </c>
      <c r="N111" s="24">
        <f t="shared" si="3"/>
        <v>77</v>
      </c>
    </row>
    <row r="112" spans="1:14" x14ac:dyDescent="0.2">
      <c r="A112" s="18">
        <v>23</v>
      </c>
      <c r="B112" s="18" t="s">
        <v>223</v>
      </c>
      <c r="C112" s="18" t="s">
        <v>224</v>
      </c>
      <c r="D112" s="17">
        <v>4</v>
      </c>
      <c r="E112" s="17">
        <v>8</v>
      </c>
      <c r="F112" s="19">
        <f>AEL_01!N124</f>
        <v>9.5</v>
      </c>
      <c r="G112" s="19">
        <f>AEL_02!L124</f>
        <v>7.5</v>
      </c>
      <c r="H112" s="19">
        <f>AEL_03!O124</f>
        <v>8</v>
      </c>
      <c r="I112" s="19">
        <f>AEL_04!N124</f>
        <v>8.5</v>
      </c>
      <c r="J112" s="19">
        <f>AEL_05!P124</f>
        <v>10</v>
      </c>
      <c r="K112" s="19">
        <f>AEL_06!K124</f>
        <v>7</v>
      </c>
      <c r="L112" s="19">
        <f>AEL_08!N124</f>
        <v>9.5</v>
      </c>
      <c r="M112" s="19">
        <f>AEL_09!K124</f>
        <v>10</v>
      </c>
      <c r="N112" s="25">
        <f t="shared" si="3"/>
        <v>70</v>
      </c>
    </row>
    <row r="113" spans="1:14" x14ac:dyDescent="0.2">
      <c r="A113" s="18">
        <v>24</v>
      </c>
      <c r="B113" s="18" t="s">
        <v>225</v>
      </c>
      <c r="C113" s="18" t="s">
        <v>226</v>
      </c>
      <c r="D113" s="17">
        <v>4</v>
      </c>
      <c r="E113" s="17">
        <v>8</v>
      </c>
      <c r="F113" s="19">
        <f>AEL_01!N125</f>
        <v>9.5</v>
      </c>
      <c r="G113" s="19">
        <f>AEL_02!L125</f>
        <v>7.5</v>
      </c>
      <c r="H113" s="19">
        <f>AEL_03!O125</f>
        <v>8</v>
      </c>
      <c r="I113" s="19">
        <f>AEL_04!N125</f>
        <v>8.5</v>
      </c>
      <c r="J113" s="19">
        <f>AEL_05!P125</f>
        <v>10</v>
      </c>
      <c r="K113" s="19">
        <f>AEL_06!K125</f>
        <v>7</v>
      </c>
      <c r="L113" s="19">
        <f>AEL_08!N125</f>
        <v>9.5</v>
      </c>
      <c r="M113" s="19">
        <f>AEL_09!K125</f>
        <v>10</v>
      </c>
      <c r="N113" s="25">
        <f t="shared" si="3"/>
        <v>70</v>
      </c>
    </row>
    <row r="114" spans="1:14" x14ac:dyDescent="0.2">
      <c r="A114" s="18">
        <v>25</v>
      </c>
      <c r="B114" s="18" t="s">
        <v>227</v>
      </c>
      <c r="C114" s="18" t="s">
        <v>228</v>
      </c>
      <c r="D114" s="17">
        <v>4</v>
      </c>
      <c r="E114" s="17">
        <v>8</v>
      </c>
      <c r="F114" s="19">
        <f>AEL_01!N126</f>
        <v>9.5</v>
      </c>
      <c r="G114" s="19">
        <f>AEL_02!L126</f>
        <v>7.5</v>
      </c>
      <c r="H114" s="19">
        <f>AEL_03!O126</f>
        <v>8</v>
      </c>
      <c r="I114" s="19">
        <f>AEL_04!N126</f>
        <v>8.5</v>
      </c>
      <c r="J114" s="19">
        <f>AEL_05!P126</f>
        <v>10</v>
      </c>
      <c r="K114" s="19">
        <f>AEL_06!K126</f>
        <v>7</v>
      </c>
      <c r="L114" s="19">
        <f>AEL_08!N126</f>
        <v>9.5</v>
      </c>
      <c r="M114" s="19">
        <f>AEL_09!K126</f>
        <v>10</v>
      </c>
      <c r="N114" s="25">
        <f t="shared" si="3"/>
        <v>70</v>
      </c>
    </row>
    <row r="115" spans="1:14" x14ac:dyDescent="0.2">
      <c r="A115" s="18">
        <v>26</v>
      </c>
      <c r="B115" s="18" t="s">
        <v>229</v>
      </c>
      <c r="C115" s="18" t="s">
        <v>230</v>
      </c>
      <c r="D115" s="17">
        <v>4</v>
      </c>
      <c r="E115" s="17">
        <v>8</v>
      </c>
      <c r="F115" s="19">
        <f>AEL_01!N127</f>
        <v>9.5</v>
      </c>
      <c r="G115" s="19">
        <f>AEL_02!L127</f>
        <v>7.5</v>
      </c>
      <c r="H115" s="19">
        <f>AEL_03!O127</f>
        <v>8</v>
      </c>
      <c r="I115" s="19">
        <f>AEL_04!N127</f>
        <v>8.5</v>
      </c>
      <c r="J115" s="19">
        <f>AEL_05!P127</f>
        <v>10</v>
      </c>
      <c r="K115" s="19">
        <f>AEL_06!K127</f>
        <v>7</v>
      </c>
      <c r="L115" s="19">
        <f>AEL_08!N127</f>
        <v>9.5</v>
      </c>
      <c r="M115" s="19">
        <f>AEL_09!K127</f>
        <v>10</v>
      </c>
      <c r="N115" s="25">
        <f t="shared" si="3"/>
        <v>70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9</vt:i4>
      </vt:variant>
    </vt:vector>
  </HeadingPairs>
  <TitlesOfParts>
    <vt:vector size="9" baseType="lpstr">
      <vt:lpstr>AEL_01</vt:lpstr>
      <vt:lpstr>AEL_02</vt:lpstr>
      <vt:lpstr>AEL_03</vt:lpstr>
      <vt:lpstr>AEL_04</vt:lpstr>
      <vt:lpstr>AEL_05</vt:lpstr>
      <vt:lpstr>AEL_06</vt:lpstr>
      <vt:lpstr>AEL_08</vt:lpstr>
      <vt:lpstr>AEL_09</vt:lpstr>
      <vt:lpstr>รวม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Hacked</cp:lastModifiedBy>
  <dcterms:modified xsi:type="dcterms:W3CDTF">2013-03-04T04:02:38Z</dcterms:modified>
</cp:coreProperties>
</file>