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Excel\"/>
    </mc:Choice>
  </mc:AlternateContent>
  <xr:revisionPtr revIDLastSave="0" documentId="8_{4D6DA56C-728B-46D8-A7C6-AA666868B27A}" xr6:coauthVersionLast="47" xr6:coauthVersionMax="47" xr10:uidLastSave="{00000000-0000-0000-0000-000000000000}"/>
  <bookViews>
    <workbookView xWindow="-120" yWindow="-120" windowWidth="29040" windowHeight="15840" xr2:uid="{AD107590-D442-4D57-8A21-F7DFDBA5E138}"/>
  </bookViews>
  <sheets>
    <sheet name="Dashboard" sheetId="3" r:id="rId1"/>
    <sheet name="Data" sheetId="2" r:id="rId2"/>
    <sheet name="Sales by Beverage" sheetId="1" r:id="rId3"/>
    <sheet name="Sales by Retailer" sheetId="4" r:id="rId4"/>
    <sheet name="Sales Trend" sheetId="5" r:id="rId5"/>
    <sheet name="Sales by Rep" sheetId="6" r:id="rId6"/>
  </sheets>
  <definedNames>
    <definedName name="_xlcn.WorksheetConnection_Book3Retailers11" hidden="1">Retailers1[]</definedName>
    <definedName name="_xlcn.WorksheetConnection_Book3Table31" hidden="1">Table3</definedName>
    <definedName name="ExternalData_1" localSheetId="1" hidden="1">Data!$A$1:$P$289</definedName>
    <definedName name="NativeTimeline_Order_Date">#N/A</definedName>
    <definedName name="Slicer_Region__State.1">#N/A</definedName>
    <definedName name="Slicer_Retailer">#N/A</definedName>
  </definedNames>
  <calcPr calcId="191029"/>
  <pivotCaches>
    <pivotCache cacheId="3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ailers1" name="Retailers1" connection="WorksheetConnection_Book3!Retailers1"/>
          <x15:modelTable id="Table3" name="Table3" connection="WorksheetConnection_Book3!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A8F320-3605-4E97-A191-2D6A72053237}" keepAlive="1" name="Query - Retailers1" description="Connection to the 'Retailers1' query in the workbook." type="5" refreshedVersion="8" background="1" saveData="1">
    <dbPr connection="Provider=Microsoft.Mashup.OleDb.1;Data Source=$Workbook$;Location=Retailers1;Extended Properties=&quot;&quot;" command="SELECT * FROM [Retailers1]"/>
  </connection>
  <connection id="2" xr16:uid="{5C4EB4E4-A6D2-4B3A-90A9-307108EB6E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257D07-5F71-4F23-824F-FD4A61E12577}" name="WorksheetConnection_Book3!Retailers1" type="102" refreshedVersion="8" minRefreshableVersion="5">
    <extLst>
      <ext xmlns:x15="http://schemas.microsoft.com/office/spreadsheetml/2010/11/main" uri="{DE250136-89BD-433C-8126-D09CA5730AF9}">
        <x15:connection id="Retailers1">
          <x15:rangePr sourceName="_xlcn.WorksheetConnection_Book3Retailers11"/>
        </x15:connection>
      </ext>
    </extLst>
  </connection>
  <connection id="4" xr16:uid="{177D9DC4-0C5B-44C3-B58D-D4F7616289F6}" name="WorksheetConnection_Book3!Table3" type="102" refreshedVersion="8" minRefreshableVersion="5">
    <extLst>
      <ext xmlns:x15="http://schemas.microsoft.com/office/spreadsheetml/2010/11/main" uri="{DE250136-89BD-433C-8126-D09CA5730AF9}">
        <x15:connection id="Table3">
          <x15:rangePr sourceName="_xlcn.WorksheetConnection_Book3Table31"/>
        </x15:connection>
      </ext>
    </extLst>
  </connection>
</connections>
</file>

<file path=xl/sharedStrings.xml><?xml version="1.0" encoding="utf-8"?>
<sst xmlns="http://schemas.openxmlformats.org/spreadsheetml/2006/main" count="2359" uniqueCount="65">
  <si>
    <t>Retailer</t>
  </si>
  <si>
    <t>Contact</t>
  </si>
  <si>
    <t>Retailer ID</t>
  </si>
  <si>
    <t>Order Date</t>
  </si>
  <si>
    <t>Payment Date</t>
  </si>
  <si>
    <t>Days to Payment</t>
  </si>
  <si>
    <t>IsLate?</t>
  </si>
  <si>
    <t>Beverage Brand</t>
  </si>
  <si>
    <t>Price per Unit</t>
  </si>
  <si>
    <t>Units Sold</t>
  </si>
  <si>
    <t>Revenue</t>
  </si>
  <si>
    <t>Quarter</t>
  </si>
  <si>
    <t>Order Day</t>
  </si>
  <si>
    <t>Order Month</t>
  </si>
  <si>
    <t>Costco</t>
  </si>
  <si>
    <t>Ana</t>
  </si>
  <si>
    <t>On-time</t>
  </si>
  <si>
    <t>West</t>
  </si>
  <si>
    <t>California</t>
  </si>
  <si>
    <t>Dasani Water</t>
  </si>
  <si>
    <t>WED</t>
  </si>
  <si>
    <t>April</t>
  </si>
  <si>
    <t>SAT</t>
  </si>
  <si>
    <t>May</t>
  </si>
  <si>
    <t>MON</t>
  </si>
  <si>
    <t>June</t>
  </si>
  <si>
    <t>TUE</t>
  </si>
  <si>
    <t>July</t>
  </si>
  <si>
    <t>August</t>
  </si>
  <si>
    <t>Powerade</t>
  </si>
  <si>
    <t>Diet Coke</t>
  </si>
  <si>
    <t>September</t>
  </si>
  <si>
    <t>THU</t>
  </si>
  <si>
    <t>October</t>
  </si>
  <si>
    <t>SUN</t>
  </si>
  <si>
    <t>November</t>
  </si>
  <si>
    <t>December</t>
  </si>
  <si>
    <t>March</t>
  </si>
  <si>
    <t>Sprite</t>
  </si>
  <si>
    <t>Coca-Cola</t>
  </si>
  <si>
    <t>Fanta</t>
  </si>
  <si>
    <t>January</t>
  </si>
  <si>
    <t>Late</t>
  </si>
  <si>
    <t>February</t>
  </si>
  <si>
    <t>Target</t>
  </si>
  <si>
    <t>Stuart</t>
  </si>
  <si>
    <t>South</t>
  </si>
  <si>
    <t>Texas</t>
  </si>
  <si>
    <t>FRI</t>
  </si>
  <si>
    <t>Walgreens</t>
  </si>
  <si>
    <t>Maria</t>
  </si>
  <si>
    <t>Walmart</t>
  </si>
  <si>
    <t>Allen</t>
  </si>
  <si>
    <t>Northeast</t>
  </si>
  <si>
    <t>New York</t>
  </si>
  <si>
    <t>Region</t>
  </si>
  <si>
    <t>State</t>
  </si>
  <si>
    <t>Row Labels</t>
  </si>
  <si>
    <t>Grand Total</t>
  </si>
  <si>
    <t>Sum of Units Sold</t>
  </si>
  <si>
    <t>Sum of Revenue</t>
  </si>
  <si>
    <t>Feb</t>
  </si>
  <si>
    <t>Mar</t>
  </si>
  <si>
    <t>Apr</t>
  </si>
  <si>
    <t>Average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</si>
</sst>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164" formatCode="&quot;$&quot;#,##0"/>
  </numFmts>
  <fonts count="1" x14ac:knownFonts="1">
    <font>
      <sz val="12"/>
      <color theme="1"/>
      <name val="Times New Roman"/>
      <family val="2"/>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2" borderId="0" xfId="0" applyFill="1"/>
    <xf numFmtId="164" fontId="0" fillId="0" borderId="0" xfId="0" applyNumberFormat="1"/>
    <xf numFmtId="1" fontId="0" fillId="0" borderId="0" xfId="0" applyNumberFormat="1"/>
  </cellXfs>
  <cellStyles count="1">
    <cellStyle name="Normal" xfId="0" builtinId="0"/>
  </cellStyles>
  <dxfs count="12">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s>
  <tableStyles count="1" defaultTableStyle="TableStyleMedium2" defaultPivotStyle="PivotStyleLight16">
    <tableStyle name="Timeline Style 1" pivot="0" table="0" count="8" xr9:uid="{902A6C72-92DD-41D4-A784-CB40415AB2A4}">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11/relationships/timelineCache" Target="timelineCaches/timeline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by Beverage!PivotTable4</c:name>
    <c:fmtId val="2"/>
  </c:pivotSource>
  <c:chart>
    <c:autoTitleDeleted val="1"/>
    <c:pivotFmts>
      <c:pivotFmt>
        <c:idx val="0"/>
        <c:spPr>
          <a:solidFill>
            <a:srgbClr val="7030A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Beverage'!$C$2</c:f>
              <c:strCache>
                <c:ptCount val="1"/>
                <c:pt idx="0">
                  <c:v>Total</c:v>
                </c:pt>
              </c:strCache>
            </c:strRef>
          </c:tx>
          <c:spPr>
            <a:solidFill>
              <a:srgbClr val="7030A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Beverage'!$B$3:$B$9</c:f>
              <c:strCache>
                <c:ptCount val="6"/>
                <c:pt idx="0">
                  <c:v>Coca-Cola</c:v>
                </c:pt>
                <c:pt idx="1">
                  <c:v>Dasani Water</c:v>
                </c:pt>
                <c:pt idx="2">
                  <c:v>Diet Coke</c:v>
                </c:pt>
                <c:pt idx="3">
                  <c:v>Fanta</c:v>
                </c:pt>
                <c:pt idx="4">
                  <c:v>Powerade</c:v>
                </c:pt>
                <c:pt idx="5">
                  <c:v>Sprite</c:v>
                </c:pt>
              </c:strCache>
            </c:strRef>
          </c:cat>
          <c:val>
            <c:numRef>
              <c:f>'Sales by Beverage'!$C$3:$C$9</c:f>
              <c:numCache>
                <c:formatCode>_("$"* #,##0_);_("$"* \(#,##0\);_("$"* "-"_);_(@_)</c:formatCode>
                <c:ptCount val="6"/>
                <c:pt idx="0">
                  <c:v>47625</c:v>
                </c:pt>
                <c:pt idx="1">
                  <c:v>45687.5</c:v>
                </c:pt>
                <c:pt idx="2">
                  <c:v>44762.5</c:v>
                </c:pt>
                <c:pt idx="3">
                  <c:v>35537.5</c:v>
                </c:pt>
                <c:pt idx="4">
                  <c:v>37975</c:v>
                </c:pt>
                <c:pt idx="5">
                  <c:v>40175</c:v>
                </c:pt>
              </c:numCache>
            </c:numRef>
          </c:val>
          <c:extLst>
            <c:ext xmlns:c16="http://schemas.microsoft.com/office/drawing/2014/chart" uri="{C3380CC4-5D6E-409C-BE32-E72D297353CC}">
              <c16:uniqueId val="{00000000-1C46-4C72-81EB-5722E2526764}"/>
            </c:ext>
          </c:extLst>
        </c:ser>
        <c:dLbls>
          <c:dLblPos val="inEnd"/>
          <c:showLegendKey val="0"/>
          <c:showVal val="1"/>
          <c:showCatName val="0"/>
          <c:showSerName val="0"/>
          <c:showPercent val="0"/>
          <c:showBubbleSize val="0"/>
        </c:dLbls>
        <c:gapWidth val="65"/>
        <c:axId val="1228715263"/>
        <c:axId val="1230894479"/>
      </c:barChart>
      <c:catAx>
        <c:axId val="12287152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30894479"/>
        <c:crosses val="autoZero"/>
        <c:auto val="1"/>
        <c:lblAlgn val="ctr"/>
        <c:lblOffset val="100"/>
        <c:noMultiLvlLbl val="0"/>
      </c:catAx>
      <c:valAx>
        <c:axId val="12308944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28715263"/>
        <c:crosses val="autoZero"/>
        <c:crossBetween val="between"/>
        <c:dispUnits>
          <c:builtInUnit val="thousands"/>
          <c:dispUnits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by Rep!PivotTable7</c:name>
    <c:fmtId val="1"/>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Rep'!$C$2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Rep'!$B$3:$B$7</c:f>
              <c:strCache>
                <c:ptCount val="4"/>
                <c:pt idx="0">
                  <c:v>Allen</c:v>
                </c:pt>
                <c:pt idx="1">
                  <c:v>Ana</c:v>
                </c:pt>
                <c:pt idx="2">
                  <c:v>Maria</c:v>
                </c:pt>
                <c:pt idx="3">
                  <c:v>Stuart</c:v>
                </c:pt>
              </c:strCache>
            </c:strRef>
          </c:cat>
          <c:val>
            <c:numRef>
              <c:f>'Sales by Rep'!$C$3:$C$7</c:f>
              <c:numCache>
                <c:formatCode>"$"#,##0</c:formatCode>
                <c:ptCount val="4"/>
                <c:pt idx="0">
                  <c:v>84150</c:v>
                </c:pt>
                <c:pt idx="1">
                  <c:v>70487.5</c:v>
                </c:pt>
                <c:pt idx="2">
                  <c:v>50300</c:v>
                </c:pt>
                <c:pt idx="3">
                  <c:v>46825</c:v>
                </c:pt>
              </c:numCache>
            </c:numRef>
          </c:val>
          <c:extLst>
            <c:ext xmlns:c16="http://schemas.microsoft.com/office/drawing/2014/chart" uri="{C3380CC4-5D6E-409C-BE32-E72D297353CC}">
              <c16:uniqueId val="{00000000-CFF0-4E67-B1AF-7332DF9BCEE4}"/>
            </c:ext>
          </c:extLst>
        </c:ser>
        <c:dLbls>
          <c:dLblPos val="outEnd"/>
          <c:showLegendKey val="0"/>
          <c:showVal val="1"/>
          <c:showCatName val="0"/>
          <c:showSerName val="0"/>
          <c:showPercent val="0"/>
          <c:showBubbleSize val="0"/>
        </c:dLbls>
        <c:gapWidth val="444"/>
        <c:overlap val="-90"/>
        <c:axId val="525503151"/>
        <c:axId val="1230890511"/>
      </c:barChart>
      <c:catAx>
        <c:axId val="52550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30890511"/>
        <c:crosses val="autoZero"/>
        <c:auto val="1"/>
        <c:lblAlgn val="ctr"/>
        <c:lblOffset val="100"/>
        <c:noMultiLvlLbl val="0"/>
      </c:catAx>
      <c:valAx>
        <c:axId val="1230890511"/>
        <c:scaling>
          <c:orientation val="minMax"/>
        </c:scaling>
        <c:delete val="1"/>
        <c:axPos val="l"/>
        <c:numFmt formatCode="&quot;$&quot;#,##0" sourceLinked="1"/>
        <c:majorTickMark val="none"/>
        <c:minorTickMark val="none"/>
        <c:tickLblPos val="nextTo"/>
        <c:crossAx val="52550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by Retailer!PivotTable5</c:name>
    <c:fmtId val="3"/>
  </c:pivotSource>
  <c:chart>
    <c:autoTitleDeleted val="1"/>
    <c:pivotFmts>
      <c:pivotFmt>
        <c:idx val="0"/>
        <c:spPr>
          <a:solidFill>
            <a:sysClr val="windowText" lastClr="000000">
              <a:lumMod val="75000"/>
              <a:lumOff val="25000"/>
            </a:sysClr>
          </a:solidFill>
          <a:ln>
            <a:noFill/>
          </a:ln>
          <a:effectLst>
            <a:outerShdw blurRad="2540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5">
              <a:lumMod val="50000"/>
            </a:schemeClr>
          </a:solidFill>
          <a:ln>
            <a:noFill/>
          </a:ln>
          <a:effectLst>
            <a:outerShdw blurRad="254000" sx="102000" sy="102000" algn="ctr" rotWithShape="0">
              <a:prstClr val="black">
                <a:alpha val="20000"/>
              </a:prstClr>
            </a:outerShdw>
          </a:effectLst>
        </c:spPr>
      </c:pivotFmt>
      <c:pivotFmt>
        <c:idx val="3"/>
        <c:spPr>
          <a:solidFill>
            <a:srgbClr val="00B050"/>
          </a:solidFill>
          <a:ln>
            <a:noFill/>
          </a:ln>
          <a:effectLst>
            <a:outerShdw blurRad="254000" sx="102000" sy="102000" algn="ctr" rotWithShape="0">
              <a:prstClr val="black">
                <a:alpha val="20000"/>
              </a:prstClr>
            </a:outerShdw>
          </a:effectLst>
        </c:spPr>
      </c:pivotFmt>
      <c:pivotFmt>
        <c:idx val="4"/>
        <c:spPr>
          <a:solidFill>
            <a:srgbClr val="7030A0"/>
          </a:solidFill>
          <a:ln>
            <a:noFill/>
          </a:ln>
          <a:effectLst>
            <a:outerShdw blurRad="254000" sx="102000" sy="102000" algn="ctr" rotWithShape="0">
              <a:prstClr val="black">
                <a:alpha val="20000"/>
              </a:prstClr>
            </a:outerShdw>
          </a:effectLst>
        </c:spPr>
      </c:pivotFmt>
      <c:pivotFmt>
        <c:idx val="5"/>
        <c:spPr>
          <a:solidFill>
            <a:sysClr val="windowText" lastClr="000000">
              <a:lumMod val="75000"/>
              <a:lumOff val="25000"/>
            </a:sysClr>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50000"/>
            </a:schemeClr>
          </a:solidFill>
          <a:ln>
            <a:noFill/>
          </a:ln>
          <a:effectLst>
            <a:outerShdw blurRad="254000" sx="102000" sy="102000" algn="ctr" rotWithShape="0">
              <a:prstClr val="black">
                <a:alpha val="20000"/>
              </a:prstClr>
            </a:outerShdw>
          </a:effectLst>
        </c:spPr>
      </c:pivotFmt>
      <c:pivotFmt>
        <c:idx val="7"/>
        <c:spPr>
          <a:solidFill>
            <a:srgbClr val="00B050"/>
          </a:solidFill>
          <a:ln>
            <a:noFill/>
          </a:ln>
          <a:effectLst>
            <a:outerShdw blurRad="254000" sx="102000" sy="102000" algn="ctr" rotWithShape="0">
              <a:prstClr val="black">
                <a:alpha val="20000"/>
              </a:prstClr>
            </a:outerShdw>
          </a:effectLst>
        </c:spPr>
      </c:pivotFmt>
      <c:pivotFmt>
        <c:idx val="8"/>
        <c:spPr>
          <a:solidFill>
            <a:srgbClr val="7030A0"/>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ysClr val="windowText" lastClr="000000">
              <a:lumMod val="75000"/>
              <a:lumOff val="25000"/>
            </a:sysClr>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00B0F0"/>
          </a:solidFill>
          <a:ln>
            <a:noFill/>
          </a:ln>
          <a:effectLst>
            <a:outerShdw blurRad="254000" sx="102000" sy="102000" algn="ctr" rotWithShape="0">
              <a:srgbClr val="00B0F0">
                <a:alpha val="20000"/>
              </a:srgbClr>
            </a:outerShdw>
          </a:effectLst>
        </c:spPr>
      </c:pivotFmt>
      <c:pivotFmt>
        <c:idx val="12"/>
        <c:spPr>
          <a:solidFill>
            <a:srgbClr val="00B050"/>
          </a:solidFill>
          <a:ln>
            <a:noFill/>
          </a:ln>
          <a:effectLst>
            <a:outerShdw blurRad="254000" sx="102000" sy="102000" algn="ctr" rotWithShape="0">
              <a:prstClr val="black">
                <a:alpha val="20000"/>
              </a:prstClr>
            </a:outerShdw>
          </a:effectLst>
        </c:spPr>
      </c:pivotFmt>
      <c:pivotFmt>
        <c:idx val="13"/>
        <c:spPr>
          <a:solidFill>
            <a:srgbClr val="7030A0"/>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'Sales by Retailer'!$C$2</c:f>
              <c:strCache>
                <c:ptCount val="1"/>
                <c:pt idx="0">
                  <c:v>Total</c:v>
                </c:pt>
              </c:strCache>
            </c:strRef>
          </c:tx>
          <c:spPr>
            <a:solidFill>
              <a:sysClr val="windowText" lastClr="000000">
                <a:lumMod val="75000"/>
                <a:lumOff val="25000"/>
              </a:sysClr>
            </a:solidFill>
          </c:spPr>
          <c:dPt>
            <c:idx val="0"/>
            <c:bubble3D val="0"/>
            <c:spPr>
              <a:solidFill>
                <a:srgbClr val="00B0F0"/>
              </a:solidFill>
              <a:ln>
                <a:noFill/>
              </a:ln>
              <a:effectLst>
                <a:outerShdw blurRad="254000" sx="102000" sy="102000" algn="ctr" rotWithShape="0">
                  <a:srgbClr val="00B0F0">
                    <a:alpha val="20000"/>
                  </a:srgbClr>
                </a:outerShdw>
              </a:effectLst>
            </c:spPr>
            <c:extLst>
              <c:ext xmlns:c16="http://schemas.microsoft.com/office/drawing/2014/chart" uri="{C3380CC4-5D6E-409C-BE32-E72D297353CC}">
                <c16:uniqueId val="{00000001-15B1-42D7-9877-F32204EA584C}"/>
              </c:ext>
            </c:extLst>
          </c:dPt>
          <c:dPt>
            <c:idx val="1"/>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B1-42D7-9877-F32204EA584C}"/>
              </c:ext>
            </c:extLst>
          </c:dPt>
          <c:dPt>
            <c:idx val="2"/>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B1-42D7-9877-F32204EA584C}"/>
              </c:ext>
            </c:extLst>
          </c:dPt>
          <c:dPt>
            <c:idx val="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B1-42D7-9877-F32204EA584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Retailer'!$B$3:$B$7</c:f>
              <c:strCache>
                <c:ptCount val="4"/>
                <c:pt idx="0">
                  <c:v>Costco</c:v>
                </c:pt>
                <c:pt idx="1">
                  <c:v>Target</c:v>
                </c:pt>
                <c:pt idx="2">
                  <c:v>Walgreens</c:v>
                </c:pt>
                <c:pt idx="3">
                  <c:v>Walmart</c:v>
                </c:pt>
              </c:strCache>
            </c:strRef>
          </c:cat>
          <c:val>
            <c:numRef>
              <c:f>'Sales by Retailer'!$C$3:$C$7</c:f>
              <c:numCache>
                <c:formatCode>General</c:formatCode>
                <c:ptCount val="4"/>
                <c:pt idx="0">
                  <c:v>122250</c:v>
                </c:pt>
                <c:pt idx="1">
                  <c:v>128750</c:v>
                </c:pt>
                <c:pt idx="2">
                  <c:v>109750</c:v>
                </c:pt>
                <c:pt idx="3">
                  <c:v>171200</c:v>
                </c:pt>
              </c:numCache>
            </c:numRef>
          </c:val>
          <c:extLst>
            <c:ext xmlns:c16="http://schemas.microsoft.com/office/drawing/2014/chart" uri="{C3380CC4-5D6E-409C-BE32-E72D297353CC}">
              <c16:uniqueId val="{00000008-15B1-42D7-9877-F32204EA584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Trend!PivotTable6</c:name>
    <c:fmtId val="5"/>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'Sales Trend'!$C$2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 Trend'!$B$3:$B$6</c:f>
              <c:strCache>
                <c:ptCount val="3"/>
                <c:pt idx="0">
                  <c:v>Feb</c:v>
                </c:pt>
                <c:pt idx="1">
                  <c:v>Mar</c:v>
                </c:pt>
                <c:pt idx="2">
                  <c:v>Apr</c:v>
                </c:pt>
              </c:strCache>
            </c:strRef>
          </c:cat>
          <c:val>
            <c:numRef>
              <c:f>'Sales Trend'!$C$3:$C$6</c:f>
              <c:numCache>
                <c:formatCode>_("$"* #,##0_);_("$"* \(#,##0\);_("$"* "-"_);_(@_)</c:formatCode>
                <c:ptCount val="3"/>
                <c:pt idx="0">
                  <c:v>78562.5</c:v>
                </c:pt>
                <c:pt idx="1">
                  <c:v>83562.5</c:v>
                </c:pt>
                <c:pt idx="2">
                  <c:v>89637.5</c:v>
                </c:pt>
              </c:numCache>
            </c:numRef>
          </c:val>
          <c:smooth val="0"/>
          <c:extLst>
            <c:ext xmlns:c16="http://schemas.microsoft.com/office/drawing/2014/chart" uri="{C3380CC4-5D6E-409C-BE32-E72D297353CC}">
              <c16:uniqueId val="{00000000-D311-4B5C-9CD6-E34B920D689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22883407"/>
        <c:axId val="532167743"/>
      </c:lineChart>
      <c:catAx>
        <c:axId val="5228834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spc="2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32167743"/>
        <c:crosses val="autoZero"/>
        <c:auto val="1"/>
        <c:lblAlgn val="ctr"/>
        <c:lblOffset val="100"/>
        <c:noMultiLvlLbl val="0"/>
      </c:catAx>
      <c:valAx>
        <c:axId val="53216774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2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22883407"/>
        <c:crosses val="autoZero"/>
        <c:crossBetween val="between"/>
      </c:valAx>
      <c:spPr>
        <a:noFill/>
        <a:ln>
          <a:noFill/>
        </a:ln>
        <a:effectLst/>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Trend!PivotTable10</c:name>
    <c:fmtId val="2"/>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Trend'!$C$18</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 Trend'!$B$19:$B$26</c:f>
              <c:strCache>
                <c:ptCount val="7"/>
                <c:pt idx="0">
                  <c:v>SUN</c:v>
                </c:pt>
                <c:pt idx="1">
                  <c:v>MON</c:v>
                </c:pt>
                <c:pt idx="2">
                  <c:v>TUE</c:v>
                </c:pt>
                <c:pt idx="3">
                  <c:v>WED</c:v>
                </c:pt>
                <c:pt idx="4">
                  <c:v>THU</c:v>
                </c:pt>
                <c:pt idx="5">
                  <c:v>FRI</c:v>
                </c:pt>
                <c:pt idx="6">
                  <c:v>SAT</c:v>
                </c:pt>
              </c:strCache>
            </c:strRef>
          </c:cat>
          <c:val>
            <c:numRef>
              <c:f>'Sales Trend'!$C$19:$C$26</c:f>
              <c:numCache>
                <c:formatCode>0</c:formatCode>
                <c:ptCount val="7"/>
                <c:pt idx="0">
                  <c:v>6750</c:v>
                </c:pt>
                <c:pt idx="1">
                  <c:v>7750</c:v>
                </c:pt>
                <c:pt idx="2">
                  <c:v>6583.333333333333</c:v>
                </c:pt>
                <c:pt idx="3">
                  <c:v>6875</c:v>
                </c:pt>
                <c:pt idx="4">
                  <c:v>8245.8333333333339</c:v>
                </c:pt>
                <c:pt idx="5">
                  <c:v>5958.333333333333</c:v>
                </c:pt>
                <c:pt idx="6">
                  <c:v>7972.2222222222226</c:v>
                </c:pt>
              </c:numCache>
            </c:numRef>
          </c:val>
          <c:smooth val="0"/>
          <c:extLst>
            <c:ext xmlns:c16="http://schemas.microsoft.com/office/drawing/2014/chart" uri="{C3380CC4-5D6E-409C-BE32-E72D297353CC}">
              <c16:uniqueId val="{00000000-812C-4296-BA63-4D9BE75A69F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27680255"/>
        <c:axId val="1305588191"/>
      </c:lineChart>
      <c:catAx>
        <c:axId val="13276802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305588191"/>
        <c:crosses val="autoZero"/>
        <c:auto val="1"/>
        <c:lblAlgn val="ctr"/>
        <c:lblOffset val="100"/>
        <c:noMultiLvlLbl val="0"/>
      </c:catAx>
      <c:valAx>
        <c:axId val="13055881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2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32768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by Rep!PivotTable7</c:name>
    <c:fmtId val="3"/>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Rep'!$C$2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Rep'!$B$3:$B$7</c:f>
              <c:strCache>
                <c:ptCount val="4"/>
                <c:pt idx="0">
                  <c:v>Allen</c:v>
                </c:pt>
                <c:pt idx="1">
                  <c:v>Ana</c:v>
                </c:pt>
                <c:pt idx="2">
                  <c:v>Maria</c:v>
                </c:pt>
                <c:pt idx="3">
                  <c:v>Stuart</c:v>
                </c:pt>
              </c:strCache>
            </c:strRef>
          </c:cat>
          <c:val>
            <c:numRef>
              <c:f>'Sales by Rep'!$C$3:$C$7</c:f>
              <c:numCache>
                <c:formatCode>"$"#,##0</c:formatCode>
                <c:ptCount val="4"/>
                <c:pt idx="0">
                  <c:v>84150</c:v>
                </c:pt>
                <c:pt idx="1">
                  <c:v>70487.5</c:v>
                </c:pt>
                <c:pt idx="2">
                  <c:v>50300</c:v>
                </c:pt>
                <c:pt idx="3">
                  <c:v>46825</c:v>
                </c:pt>
              </c:numCache>
            </c:numRef>
          </c:val>
          <c:extLst>
            <c:ext xmlns:c16="http://schemas.microsoft.com/office/drawing/2014/chart" uri="{C3380CC4-5D6E-409C-BE32-E72D297353CC}">
              <c16:uniqueId val="{00000000-008B-4E6E-8826-86BB0FC7275B}"/>
            </c:ext>
          </c:extLst>
        </c:ser>
        <c:dLbls>
          <c:dLblPos val="outEnd"/>
          <c:showLegendKey val="0"/>
          <c:showVal val="1"/>
          <c:showCatName val="0"/>
          <c:showSerName val="0"/>
          <c:showPercent val="0"/>
          <c:showBubbleSize val="0"/>
        </c:dLbls>
        <c:gapWidth val="444"/>
        <c:overlap val="-90"/>
        <c:axId val="525503151"/>
        <c:axId val="1230890511"/>
      </c:barChart>
      <c:catAx>
        <c:axId val="52550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30890511"/>
        <c:crosses val="autoZero"/>
        <c:auto val="1"/>
        <c:lblAlgn val="ctr"/>
        <c:lblOffset val="100"/>
        <c:noMultiLvlLbl val="0"/>
      </c:catAx>
      <c:valAx>
        <c:axId val="1230890511"/>
        <c:scaling>
          <c:orientation val="minMax"/>
        </c:scaling>
        <c:delete val="1"/>
        <c:axPos val="l"/>
        <c:numFmt formatCode="&quot;$&quot;#,##0" sourceLinked="1"/>
        <c:majorTickMark val="none"/>
        <c:minorTickMark val="none"/>
        <c:tickLblPos val="nextTo"/>
        <c:crossAx val="52550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by Beverage!PivotTable4</c:name>
    <c:fmtId val="0"/>
  </c:pivotSource>
  <c:chart>
    <c:autoTitleDeleted val="1"/>
    <c:pivotFmts>
      <c:pivotFmt>
        <c:idx val="0"/>
        <c:spPr>
          <a:solidFill>
            <a:srgbClr val="7030A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Beverage'!$C$2</c:f>
              <c:strCache>
                <c:ptCount val="1"/>
                <c:pt idx="0">
                  <c:v>Total</c:v>
                </c:pt>
              </c:strCache>
            </c:strRef>
          </c:tx>
          <c:spPr>
            <a:solidFill>
              <a:srgbClr val="7030A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Beverage'!$B$3:$B$9</c:f>
              <c:strCache>
                <c:ptCount val="6"/>
                <c:pt idx="0">
                  <c:v>Coca-Cola</c:v>
                </c:pt>
                <c:pt idx="1">
                  <c:v>Dasani Water</c:v>
                </c:pt>
                <c:pt idx="2">
                  <c:v>Diet Coke</c:v>
                </c:pt>
                <c:pt idx="3">
                  <c:v>Fanta</c:v>
                </c:pt>
                <c:pt idx="4">
                  <c:v>Powerade</c:v>
                </c:pt>
                <c:pt idx="5">
                  <c:v>Sprite</c:v>
                </c:pt>
              </c:strCache>
            </c:strRef>
          </c:cat>
          <c:val>
            <c:numRef>
              <c:f>'Sales by Beverage'!$C$3:$C$9</c:f>
              <c:numCache>
                <c:formatCode>_("$"* #,##0_);_("$"* \(#,##0\);_("$"* "-"_);_(@_)</c:formatCode>
                <c:ptCount val="6"/>
                <c:pt idx="0">
                  <c:v>47625</c:v>
                </c:pt>
                <c:pt idx="1">
                  <c:v>45687.5</c:v>
                </c:pt>
                <c:pt idx="2">
                  <c:v>44762.5</c:v>
                </c:pt>
                <c:pt idx="3">
                  <c:v>35537.5</c:v>
                </c:pt>
                <c:pt idx="4">
                  <c:v>37975</c:v>
                </c:pt>
                <c:pt idx="5">
                  <c:v>40175</c:v>
                </c:pt>
              </c:numCache>
            </c:numRef>
          </c:val>
          <c:extLst>
            <c:ext xmlns:c16="http://schemas.microsoft.com/office/drawing/2014/chart" uri="{C3380CC4-5D6E-409C-BE32-E72D297353CC}">
              <c16:uniqueId val="{00000000-901F-4CD8-AE85-7DB87E7A0A6B}"/>
            </c:ext>
          </c:extLst>
        </c:ser>
        <c:dLbls>
          <c:dLblPos val="inEnd"/>
          <c:showLegendKey val="0"/>
          <c:showVal val="1"/>
          <c:showCatName val="0"/>
          <c:showSerName val="0"/>
          <c:showPercent val="0"/>
          <c:showBubbleSize val="0"/>
        </c:dLbls>
        <c:gapWidth val="65"/>
        <c:axId val="1228715263"/>
        <c:axId val="1230894479"/>
      </c:barChart>
      <c:catAx>
        <c:axId val="12287152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0894479"/>
        <c:crosses val="autoZero"/>
        <c:auto val="1"/>
        <c:lblAlgn val="ctr"/>
        <c:lblOffset val="100"/>
        <c:noMultiLvlLbl val="0"/>
      </c:catAx>
      <c:valAx>
        <c:axId val="12308944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28715263"/>
        <c:crosses val="autoZero"/>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by Retailer!PivotTable5</c:name>
    <c:fmtId val="1"/>
  </c:pivotSource>
  <c:chart>
    <c:autoTitleDeleted val="1"/>
    <c:pivotFmts>
      <c:pivotFmt>
        <c:idx val="0"/>
        <c:spPr>
          <a:solidFill>
            <a:sysClr val="windowText" lastClr="000000">
              <a:lumMod val="75000"/>
              <a:lumOff val="25000"/>
            </a:sysClr>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5">
              <a:lumMod val="50000"/>
            </a:schemeClr>
          </a:solidFill>
          <a:ln>
            <a:noFill/>
          </a:ln>
          <a:effectLst>
            <a:outerShdw blurRad="254000" sx="102000" sy="102000" algn="ctr" rotWithShape="0">
              <a:prstClr val="black">
                <a:alpha val="20000"/>
              </a:prstClr>
            </a:outerShdw>
          </a:effectLst>
        </c:spPr>
      </c:pivotFmt>
      <c:pivotFmt>
        <c:idx val="3"/>
        <c:spPr>
          <a:solidFill>
            <a:srgbClr val="00B050"/>
          </a:solidFill>
          <a:ln>
            <a:noFill/>
          </a:ln>
          <a:effectLst>
            <a:outerShdw blurRad="254000" sx="102000" sy="102000" algn="ctr" rotWithShape="0">
              <a:prstClr val="black">
                <a:alpha val="20000"/>
              </a:prstClr>
            </a:outerShdw>
          </a:effectLst>
        </c:spPr>
      </c:pivotFmt>
      <c:pivotFmt>
        <c:idx val="4"/>
        <c:spPr>
          <a:solidFill>
            <a:srgbClr val="7030A0"/>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'Sales by Retailer'!$C$2</c:f>
              <c:strCache>
                <c:ptCount val="1"/>
                <c:pt idx="0">
                  <c:v>Total</c:v>
                </c:pt>
              </c:strCache>
            </c:strRef>
          </c:tx>
          <c:spPr>
            <a:solidFill>
              <a:sysClr val="windowText" lastClr="000000">
                <a:lumMod val="75000"/>
                <a:lumOff val="25000"/>
              </a:sysClr>
            </a:solidFill>
          </c:spPr>
          <c:dPt>
            <c:idx val="0"/>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45-4085-B8AC-CA7D2F8A33F3}"/>
              </c:ext>
            </c:extLst>
          </c:dPt>
          <c:dPt>
            <c:idx val="1"/>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DF45-4085-B8AC-CA7D2F8A33F3}"/>
              </c:ext>
            </c:extLst>
          </c:dPt>
          <c:dPt>
            <c:idx val="2"/>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F45-4085-B8AC-CA7D2F8A33F3}"/>
              </c:ext>
            </c:extLst>
          </c:dPt>
          <c:dPt>
            <c:idx val="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F45-4085-B8AC-CA7D2F8A33F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Retailer'!$B$3:$B$7</c:f>
              <c:strCache>
                <c:ptCount val="4"/>
                <c:pt idx="0">
                  <c:v>Costco</c:v>
                </c:pt>
                <c:pt idx="1">
                  <c:v>Target</c:v>
                </c:pt>
                <c:pt idx="2">
                  <c:v>Walgreens</c:v>
                </c:pt>
                <c:pt idx="3">
                  <c:v>Walmart</c:v>
                </c:pt>
              </c:strCache>
            </c:strRef>
          </c:cat>
          <c:val>
            <c:numRef>
              <c:f>'Sales by Retailer'!$C$3:$C$7</c:f>
              <c:numCache>
                <c:formatCode>General</c:formatCode>
                <c:ptCount val="4"/>
                <c:pt idx="0">
                  <c:v>122250</c:v>
                </c:pt>
                <c:pt idx="1">
                  <c:v>128750</c:v>
                </c:pt>
                <c:pt idx="2">
                  <c:v>109750</c:v>
                </c:pt>
                <c:pt idx="3">
                  <c:v>171200</c:v>
                </c:pt>
              </c:numCache>
            </c:numRef>
          </c:val>
          <c:extLst>
            <c:ext xmlns:c16="http://schemas.microsoft.com/office/drawing/2014/chart" uri="{C3380CC4-5D6E-409C-BE32-E72D297353CC}">
              <c16:uniqueId val="{00000000-DF45-4085-B8AC-CA7D2F8A33F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Trend!PivotTable6</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'Sales Trend'!$C$2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 Trend'!$B$3:$B$6</c:f>
              <c:strCache>
                <c:ptCount val="3"/>
                <c:pt idx="0">
                  <c:v>Feb</c:v>
                </c:pt>
                <c:pt idx="1">
                  <c:v>Mar</c:v>
                </c:pt>
                <c:pt idx="2">
                  <c:v>Apr</c:v>
                </c:pt>
              </c:strCache>
            </c:strRef>
          </c:cat>
          <c:val>
            <c:numRef>
              <c:f>'Sales Trend'!$C$3:$C$6</c:f>
              <c:numCache>
                <c:formatCode>_("$"* #,##0_);_("$"* \(#,##0\);_("$"* "-"_);_(@_)</c:formatCode>
                <c:ptCount val="3"/>
                <c:pt idx="0">
                  <c:v>78562.5</c:v>
                </c:pt>
                <c:pt idx="1">
                  <c:v>83562.5</c:v>
                </c:pt>
                <c:pt idx="2">
                  <c:v>89637.5</c:v>
                </c:pt>
              </c:numCache>
            </c:numRef>
          </c:val>
          <c:smooth val="0"/>
          <c:extLst>
            <c:ext xmlns:c16="http://schemas.microsoft.com/office/drawing/2014/chart" uri="{C3380CC4-5D6E-409C-BE32-E72D297353CC}">
              <c16:uniqueId val="{00000006-DE82-44FC-873D-81BD7C0A73E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22883407"/>
        <c:axId val="532167743"/>
      </c:lineChart>
      <c:catAx>
        <c:axId val="5228834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167743"/>
        <c:crosses val="autoZero"/>
        <c:auto val="1"/>
        <c:lblAlgn val="ctr"/>
        <c:lblOffset val="100"/>
        <c:noMultiLvlLbl val="0"/>
      </c:catAx>
      <c:valAx>
        <c:axId val="53216774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2288340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2022.xlsx]Sales Trend!PivotTable10</c:name>
    <c:fmtId val="0"/>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Trend'!$C$18</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 Trend'!$B$19:$B$26</c:f>
              <c:strCache>
                <c:ptCount val="7"/>
                <c:pt idx="0">
                  <c:v>SUN</c:v>
                </c:pt>
                <c:pt idx="1">
                  <c:v>MON</c:v>
                </c:pt>
                <c:pt idx="2">
                  <c:v>TUE</c:v>
                </c:pt>
                <c:pt idx="3">
                  <c:v>WED</c:v>
                </c:pt>
                <c:pt idx="4">
                  <c:v>THU</c:v>
                </c:pt>
                <c:pt idx="5">
                  <c:v>FRI</c:v>
                </c:pt>
                <c:pt idx="6">
                  <c:v>SAT</c:v>
                </c:pt>
              </c:strCache>
            </c:strRef>
          </c:cat>
          <c:val>
            <c:numRef>
              <c:f>'Sales Trend'!$C$19:$C$26</c:f>
              <c:numCache>
                <c:formatCode>0</c:formatCode>
                <c:ptCount val="7"/>
                <c:pt idx="0">
                  <c:v>6750</c:v>
                </c:pt>
                <c:pt idx="1">
                  <c:v>7750</c:v>
                </c:pt>
                <c:pt idx="2">
                  <c:v>6583.333333333333</c:v>
                </c:pt>
                <c:pt idx="3">
                  <c:v>6875</c:v>
                </c:pt>
                <c:pt idx="4">
                  <c:v>8245.8333333333339</c:v>
                </c:pt>
                <c:pt idx="5">
                  <c:v>5958.333333333333</c:v>
                </c:pt>
                <c:pt idx="6">
                  <c:v>7972.2222222222226</c:v>
                </c:pt>
              </c:numCache>
            </c:numRef>
          </c:val>
          <c:smooth val="0"/>
          <c:extLst>
            <c:ext xmlns:c16="http://schemas.microsoft.com/office/drawing/2014/chart" uri="{C3380CC4-5D6E-409C-BE32-E72D297353CC}">
              <c16:uniqueId val="{00000000-8C53-49F2-9F11-4809DDCD209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27680255"/>
        <c:axId val="1305588191"/>
      </c:lineChart>
      <c:catAx>
        <c:axId val="13276802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5588191"/>
        <c:crosses val="autoZero"/>
        <c:auto val="1"/>
        <c:lblAlgn val="ctr"/>
        <c:lblOffset val="100"/>
        <c:noMultiLvlLbl val="0"/>
      </c:catAx>
      <c:valAx>
        <c:axId val="13055881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2768025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47624</xdr:colOff>
      <xdr:row>0</xdr:row>
      <xdr:rowOff>57151</xdr:rowOff>
    </xdr:from>
    <xdr:to>
      <xdr:col>21</xdr:col>
      <xdr:colOff>180975</xdr:colOff>
      <xdr:row>4</xdr:row>
      <xdr:rowOff>76201</xdr:rowOff>
    </xdr:to>
    <xdr:sp macro="" textlink="">
      <xdr:nvSpPr>
        <xdr:cNvPr id="2" name="Rectangle 1">
          <a:extLst>
            <a:ext uri="{FF2B5EF4-FFF2-40B4-BE49-F238E27FC236}">
              <a16:creationId xmlns:a16="http://schemas.microsoft.com/office/drawing/2014/main" id="{5476A44F-0675-D812-8415-ACA614EF8D6E}"/>
            </a:ext>
          </a:extLst>
        </xdr:cNvPr>
        <xdr:cNvSpPr/>
      </xdr:nvSpPr>
      <xdr:spPr>
        <a:xfrm>
          <a:off x="47624" y="57151"/>
          <a:ext cx="14535151" cy="819150"/>
        </a:xfrm>
        <a:prstGeom prst="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600" b="1"/>
            <a:t>	Coca Cola Inc. Sales Report - 2022</a:t>
          </a:r>
        </a:p>
      </xdr:txBody>
    </xdr:sp>
    <xdr:clientData/>
  </xdr:twoCellAnchor>
  <xdr:twoCellAnchor editAs="oneCell">
    <xdr:from>
      <xdr:col>0</xdr:col>
      <xdr:colOff>170265</xdr:colOff>
      <xdr:row>0</xdr:row>
      <xdr:rowOff>47626</xdr:rowOff>
    </xdr:from>
    <xdr:to>
      <xdr:col>1</xdr:col>
      <xdr:colOff>247650</xdr:colOff>
      <xdr:row>4</xdr:row>
      <xdr:rowOff>35182</xdr:rowOff>
    </xdr:to>
    <xdr:pic>
      <xdr:nvPicPr>
        <xdr:cNvPr id="5" name="Picture 4" descr="The History of the Coca-Cola Logo - Web Design Ledger">
          <a:extLst>
            <a:ext uri="{FF2B5EF4-FFF2-40B4-BE49-F238E27FC236}">
              <a16:creationId xmlns:a16="http://schemas.microsoft.com/office/drawing/2014/main" id="{EA6D6FA0-0858-A9E0-8E48-9C87883253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0265" y="47626"/>
          <a:ext cx="763185" cy="7876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114301</xdr:colOff>
      <xdr:row>16</xdr:row>
      <xdr:rowOff>161926</xdr:rowOff>
    </xdr:from>
    <xdr:to>
      <xdr:col>10</xdr:col>
      <xdr:colOff>381001</xdr:colOff>
      <xdr:row>19</xdr:row>
      <xdr:rowOff>123825</xdr:rowOff>
    </xdr:to>
    <xdr:sp macro="" textlink="">
      <xdr:nvSpPr>
        <xdr:cNvPr id="7" name="Rectangle 6">
          <a:extLst>
            <a:ext uri="{FF2B5EF4-FFF2-40B4-BE49-F238E27FC236}">
              <a16:creationId xmlns:a16="http://schemas.microsoft.com/office/drawing/2014/main" id="{EFEB0BF4-C97A-4FE1-97A6-BE3E1CBB8DD6}"/>
            </a:ext>
          </a:extLst>
        </xdr:cNvPr>
        <xdr:cNvSpPr/>
      </xdr:nvSpPr>
      <xdr:spPr>
        <a:xfrm>
          <a:off x="2857501" y="3362326"/>
          <a:ext cx="4381500" cy="561974"/>
        </a:xfrm>
        <a:prstGeom prst="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a:t>Sales by Brand</a:t>
          </a:r>
        </a:p>
      </xdr:txBody>
    </xdr:sp>
    <xdr:clientData/>
  </xdr:twoCellAnchor>
  <xdr:twoCellAnchor>
    <xdr:from>
      <xdr:col>10</xdr:col>
      <xdr:colOff>495301</xdr:colOff>
      <xdr:row>16</xdr:row>
      <xdr:rowOff>152401</xdr:rowOff>
    </xdr:from>
    <xdr:to>
      <xdr:col>15</xdr:col>
      <xdr:colOff>381000</xdr:colOff>
      <xdr:row>19</xdr:row>
      <xdr:rowOff>114300</xdr:rowOff>
    </xdr:to>
    <xdr:sp macro="" textlink="">
      <xdr:nvSpPr>
        <xdr:cNvPr id="9" name="Rectangle 8">
          <a:extLst>
            <a:ext uri="{FF2B5EF4-FFF2-40B4-BE49-F238E27FC236}">
              <a16:creationId xmlns:a16="http://schemas.microsoft.com/office/drawing/2014/main" id="{A57F98DF-B806-4892-A2FC-CE9143695D99}"/>
            </a:ext>
          </a:extLst>
        </xdr:cNvPr>
        <xdr:cNvSpPr/>
      </xdr:nvSpPr>
      <xdr:spPr>
        <a:xfrm>
          <a:off x="7353301" y="3352801"/>
          <a:ext cx="3314699" cy="561974"/>
        </a:xfrm>
        <a:prstGeom prst="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a:t>Sales by Retailer</a:t>
          </a:r>
        </a:p>
      </xdr:txBody>
    </xdr:sp>
    <xdr:clientData/>
  </xdr:twoCellAnchor>
  <xdr:twoCellAnchor>
    <xdr:from>
      <xdr:col>4</xdr:col>
      <xdr:colOff>38100</xdr:colOff>
      <xdr:row>19</xdr:row>
      <xdr:rowOff>104775</xdr:rowOff>
    </xdr:from>
    <xdr:to>
      <xdr:col>10</xdr:col>
      <xdr:colOff>590550</xdr:colOff>
      <xdr:row>34</xdr:row>
      <xdr:rowOff>9525</xdr:rowOff>
    </xdr:to>
    <xdr:graphicFrame macro="">
      <xdr:nvGraphicFramePr>
        <xdr:cNvPr id="10" name="Chart 9">
          <a:extLst>
            <a:ext uri="{FF2B5EF4-FFF2-40B4-BE49-F238E27FC236}">
              <a16:creationId xmlns:a16="http://schemas.microsoft.com/office/drawing/2014/main" id="{D46AA0A0-20A1-43E4-ABB9-B5CBE3F83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19</xdr:row>
      <xdr:rowOff>95250</xdr:rowOff>
    </xdr:from>
    <xdr:to>
      <xdr:col>15</xdr:col>
      <xdr:colOff>533400</xdr:colOff>
      <xdr:row>33</xdr:row>
      <xdr:rowOff>171450</xdr:rowOff>
    </xdr:to>
    <xdr:graphicFrame macro="">
      <xdr:nvGraphicFramePr>
        <xdr:cNvPr id="11" name="Chart 10">
          <a:extLst>
            <a:ext uri="{FF2B5EF4-FFF2-40B4-BE49-F238E27FC236}">
              <a16:creationId xmlns:a16="http://schemas.microsoft.com/office/drawing/2014/main" id="{ECF8A85A-D7B0-4298-A6D4-55E5B6747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xdr:row>
      <xdr:rowOff>133351</xdr:rowOff>
    </xdr:from>
    <xdr:to>
      <xdr:col>13</xdr:col>
      <xdr:colOff>161924</xdr:colOff>
      <xdr:row>7</xdr:row>
      <xdr:rowOff>95250</xdr:rowOff>
    </xdr:to>
    <xdr:sp macro="" textlink="">
      <xdr:nvSpPr>
        <xdr:cNvPr id="12" name="Rectangle 11">
          <a:extLst>
            <a:ext uri="{FF2B5EF4-FFF2-40B4-BE49-F238E27FC236}">
              <a16:creationId xmlns:a16="http://schemas.microsoft.com/office/drawing/2014/main" id="{83FA863C-37CB-4752-B285-7E9BF69726DC}"/>
            </a:ext>
          </a:extLst>
        </xdr:cNvPr>
        <xdr:cNvSpPr/>
      </xdr:nvSpPr>
      <xdr:spPr>
        <a:xfrm>
          <a:off x="2847975" y="933451"/>
          <a:ext cx="6229349" cy="561974"/>
        </a:xfrm>
        <a:prstGeom prst="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a:t>Sales</a:t>
          </a:r>
          <a:r>
            <a:rPr lang="en-US" sz="2000" b="1" baseline="0"/>
            <a:t> Trend</a:t>
          </a:r>
          <a:endParaRPr lang="en-US" sz="2000" b="1"/>
        </a:p>
      </xdr:txBody>
    </xdr:sp>
    <xdr:clientData/>
  </xdr:twoCellAnchor>
  <xdr:twoCellAnchor>
    <xdr:from>
      <xdr:col>3</xdr:col>
      <xdr:colOff>676275</xdr:colOff>
      <xdr:row>7</xdr:row>
      <xdr:rowOff>171450</xdr:rowOff>
    </xdr:from>
    <xdr:to>
      <xdr:col>13</xdr:col>
      <xdr:colOff>219075</xdr:colOff>
      <xdr:row>16</xdr:row>
      <xdr:rowOff>133349</xdr:rowOff>
    </xdr:to>
    <xdr:graphicFrame macro="">
      <xdr:nvGraphicFramePr>
        <xdr:cNvPr id="13" name="Chart 12">
          <a:extLst>
            <a:ext uri="{FF2B5EF4-FFF2-40B4-BE49-F238E27FC236}">
              <a16:creationId xmlns:a16="http://schemas.microsoft.com/office/drawing/2014/main" id="{A7055D18-8CF5-40A2-8A12-5902F04E0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66676</xdr:colOff>
      <xdr:row>4</xdr:row>
      <xdr:rowOff>142875</xdr:rowOff>
    </xdr:from>
    <xdr:to>
      <xdr:col>4</xdr:col>
      <xdr:colOff>19050</xdr:colOff>
      <xdr:row>32</xdr:row>
      <xdr:rowOff>142874</xdr:rowOff>
    </xdr:to>
    <xdr:sp macro="" textlink="">
      <xdr:nvSpPr>
        <xdr:cNvPr id="14" name="Rectangle 13">
          <a:extLst>
            <a:ext uri="{FF2B5EF4-FFF2-40B4-BE49-F238E27FC236}">
              <a16:creationId xmlns:a16="http://schemas.microsoft.com/office/drawing/2014/main" id="{916EEE3E-0BB7-413F-945E-0623B93606A0}"/>
            </a:ext>
          </a:extLst>
        </xdr:cNvPr>
        <xdr:cNvSpPr/>
      </xdr:nvSpPr>
      <xdr:spPr>
        <a:xfrm>
          <a:off x="66676" y="942975"/>
          <a:ext cx="2695574" cy="5600699"/>
        </a:xfrm>
        <a:prstGeom prst="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Settings</a:t>
          </a:r>
        </a:p>
      </xdr:txBody>
    </xdr:sp>
    <xdr:clientData/>
  </xdr:twoCellAnchor>
  <xdr:twoCellAnchor editAs="oneCell">
    <xdr:from>
      <xdr:col>0</xdr:col>
      <xdr:colOff>133350</xdr:colOff>
      <xdr:row>15</xdr:row>
      <xdr:rowOff>114299</xdr:rowOff>
    </xdr:from>
    <xdr:to>
      <xdr:col>3</xdr:col>
      <xdr:colOff>609600</xdr:colOff>
      <xdr:row>21</xdr:row>
      <xdr:rowOff>142874</xdr:rowOff>
    </xdr:to>
    <mc:AlternateContent xmlns:mc="http://schemas.openxmlformats.org/markup-compatibility/2006">
      <mc:Choice xmlns:a14="http://schemas.microsoft.com/office/drawing/2010/main" Requires="a14">
        <xdr:graphicFrame macro="">
          <xdr:nvGraphicFramePr>
            <xdr:cNvPr id="15" name="Region--State.1 1">
              <a:extLst>
                <a:ext uri="{FF2B5EF4-FFF2-40B4-BE49-F238E27FC236}">
                  <a16:creationId xmlns:a16="http://schemas.microsoft.com/office/drawing/2014/main" id="{BC4324D5-E2F4-48E5-956E-B29D1AAD9EDF}"/>
                </a:ext>
              </a:extLst>
            </xdr:cNvPr>
            <xdr:cNvGraphicFramePr/>
          </xdr:nvGraphicFramePr>
          <xdr:xfrm>
            <a:off x="0" y="0"/>
            <a:ext cx="0" cy="0"/>
          </xdr:xfrm>
          <a:graphic>
            <a:graphicData uri="http://schemas.microsoft.com/office/drawing/2010/slicer">
              <sle:slicer xmlns:sle="http://schemas.microsoft.com/office/drawing/2010/slicer" name="Region--State.1 1"/>
            </a:graphicData>
          </a:graphic>
        </xdr:graphicFrame>
      </mc:Choice>
      <mc:Fallback>
        <xdr:sp macro="" textlink="">
          <xdr:nvSpPr>
            <xdr:cNvPr id="0" name=""/>
            <xdr:cNvSpPr>
              <a:spLocks noTextEdit="1"/>
            </xdr:cNvSpPr>
          </xdr:nvSpPr>
          <xdr:spPr>
            <a:xfrm>
              <a:off x="133350" y="3114674"/>
              <a:ext cx="25336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23</xdr:row>
      <xdr:rowOff>28575</xdr:rowOff>
    </xdr:from>
    <xdr:to>
      <xdr:col>3</xdr:col>
      <xdr:colOff>609600</xdr:colOff>
      <xdr:row>31</xdr:row>
      <xdr:rowOff>9525</xdr:rowOff>
    </xdr:to>
    <mc:AlternateContent xmlns:mc="http://schemas.openxmlformats.org/markup-compatibility/2006">
      <mc:Choice xmlns:a14="http://schemas.microsoft.com/office/drawing/2010/main" Requires="a14">
        <xdr:graphicFrame macro="">
          <xdr:nvGraphicFramePr>
            <xdr:cNvPr id="16" name="Retailer 1">
              <a:extLst>
                <a:ext uri="{FF2B5EF4-FFF2-40B4-BE49-F238E27FC236}">
                  <a16:creationId xmlns:a16="http://schemas.microsoft.com/office/drawing/2014/main" id="{856C519A-617E-442E-8928-3F3F1DD257CD}"/>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133350" y="4629150"/>
              <a:ext cx="253365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238126</xdr:colOff>
      <xdr:row>4</xdr:row>
      <xdr:rowOff>142876</xdr:rowOff>
    </xdr:from>
    <xdr:to>
      <xdr:col>21</xdr:col>
      <xdr:colOff>171450</xdr:colOff>
      <xdr:row>7</xdr:row>
      <xdr:rowOff>104775</xdr:rowOff>
    </xdr:to>
    <xdr:sp macro="" textlink="">
      <xdr:nvSpPr>
        <xdr:cNvPr id="17" name="Rectangle 16">
          <a:extLst>
            <a:ext uri="{FF2B5EF4-FFF2-40B4-BE49-F238E27FC236}">
              <a16:creationId xmlns:a16="http://schemas.microsoft.com/office/drawing/2014/main" id="{A11646F4-C291-495F-887C-8499698C70DC}"/>
            </a:ext>
          </a:extLst>
        </xdr:cNvPr>
        <xdr:cNvSpPr/>
      </xdr:nvSpPr>
      <xdr:spPr>
        <a:xfrm>
          <a:off x="9153526" y="942976"/>
          <a:ext cx="5419724" cy="561974"/>
        </a:xfrm>
        <a:prstGeom prst="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a:t>Average Daily Volume</a:t>
          </a:r>
        </a:p>
      </xdr:txBody>
    </xdr:sp>
    <xdr:clientData/>
  </xdr:twoCellAnchor>
  <xdr:twoCellAnchor>
    <xdr:from>
      <xdr:col>13</xdr:col>
      <xdr:colOff>238125</xdr:colOff>
      <xdr:row>7</xdr:row>
      <xdr:rowOff>95250</xdr:rowOff>
    </xdr:from>
    <xdr:to>
      <xdr:col>21</xdr:col>
      <xdr:colOff>161924</xdr:colOff>
      <xdr:row>16</xdr:row>
      <xdr:rowOff>114301</xdr:rowOff>
    </xdr:to>
    <xdr:graphicFrame macro="">
      <xdr:nvGraphicFramePr>
        <xdr:cNvPr id="18" name="Chart 17">
          <a:extLst>
            <a:ext uri="{FF2B5EF4-FFF2-40B4-BE49-F238E27FC236}">
              <a16:creationId xmlns:a16="http://schemas.microsoft.com/office/drawing/2014/main" id="{3B084C89-F0D6-45B3-B80E-58315D32E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133350</xdr:colOff>
      <xdr:row>7</xdr:row>
      <xdr:rowOff>9526</xdr:rowOff>
    </xdr:from>
    <xdr:to>
      <xdr:col>3</xdr:col>
      <xdr:colOff>590550</xdr:colOff>
      <xdr:row>14</xdr:row>
      <xdr:rowOff>38101</xdr:rowOff>
    </xdr:to>
    <mc:AlternateContent xmlns:mc="http://schemas.openxmlformats.org/markup-compatibility/2006">
      <mc:Choice xmlns:tsle="http://schemas.microsoft.com/office/drawing/2012/timeslicer" Requires="tsle">
        <xdr:graphicFrame macro="">
          <xdr:nvGraphicFramePr>
            <xdr:cNvPr id="19" name="Order Date 1">
              <a:extLst>
                <a:ext uri="{FF2B5EF4-FFF2-40B4-BE49-F238E27FC236}">
                  <a16:creationId xmlns:a16="http://schemas.microsoft.com/office/drawing/2014/main" id="{6B34D817-90EC-4C49-9FA3-D08772806AF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350" y="1409701"/>
              <a:ext cx="2514600" cy="1428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504825</xdr:colOff>
      <xdr:row>20</xdr:row>
      <xdr:rowOff>123825</xdr:rowOff>
    </xdr:from>
    <xdr:to>
      <xdr:col>20</xdr:col>
      <xdr:colOff>619125</xdr:colOff>
      <xdr:row>33</xdr:row>
      <xdr:rowOff>66675</xdr:rowOff>
    </xdr:to>
    <xdr:graphicFrame macro="">
      <xdr:nvGraphicFramePr>
        <xdr:cNvPr id="20" name="Chart 19">
          <a:extLst>
            <a:ext uri="{FF2B5EF4-FFF2-40B4-BE49-F238E27FC236}">
              <a16:creationId xmlns:a16="http://schemas.microsoft.com/office/drawing/2014/main" id="{4D299384-ABD9-48CC-8804-4A5962B94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485776</xdr:colOff>
      <xdr:row>16</xdr:row>
      <xdr:rowOff>161926</xdr:rowOff>
    </xdr:from>
    <xdr:to>
      <xdr:col>20</xdr:col>
      <xdr:colOff>647700</xdr:colOff>
      <xdr:row>19</xdr:row>
      <xdr:rowOff>123825</xdr:rowOff>
    </xdr:to>
    <xdr:sp macro="" textlink="">
      <xdr:nvSpPr>
        <xdr:cNvPr id="21" name="Rectangle 20">
          <a:extLst>
            <a:ext uri="{FF2B5EF4-FFF2-40B4-BE49-F238E27FC236}">
              <a16:creationId xmlns:a16="http://schemas.microsoft.com/office/drawing/2014/main" id="{97B781DF-6F66-4975-B41D-DAF4A9B500DC}"/>
            </a:ext>
          </a:extLst>
        </xdr:cNvPr>
        <xdr:cNvSpPr/>
      </xdr:nvSpPr>
      <xdr:spPr>
        <a:xfrm>
          <a:off x="10772776" y="3362326"/>
          <a:ext cx="3590924" cy="561974"/>
        </a:xfrm>
        <a:prstGeom prst="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a:t>Sales by Salesperson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0</xdr:row>
      <xdr:rowOff>47625</xdr:rowOff>
    </xdr:from>
    <xdr:to>
      <xdr:col>10</xdr:col>
      <xdr:colOff>471487</xdr:colOff>
      <xdr:row>13</xdr:row>
      <xdr:rowOff>190500</xdr:rowOff>
    </xdr:to>
    <xdr:graphicFrame macro="">
      <xdr:nvGraphicFramePr>
        <xdr:cNvPr id="2" name="Chart 1">
          <a:extLst>
            <a:ext uri="{FF2B5EF4-FFF2-40B4-BE49-F238E27FC236}">
              <a16:creationId xmlns:a16="http://schemas.microsoft.com/office/drawing/2014/main" id="{4AF10723-BC05-A01D-3EEA-BEB0E5F88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581025</xdr:colOff>
      <xdr:row>1</xdr:row>
      <xdr:rowOff>28576</xdr:rowOff>
    </xdr:from>
    <xdr:to>
      <xdr:col>13</xdr:col>
      <xdr:colOff>352425</xdr:colOff>
      <xdr:row>7</xdr:row>
      <xdr:rowOff>47626</xdr:rowOff>
    </xdr:to>
    <mc:AlternateContent xmlns:mc="http://schemas.openxmlformats.org/markup-compatibility/2006">
      <mc:Choice xmlns:a14="http://schemas.microsoft.com/office/drawing/2010/main" Requires="a14">
        <xdr:graphicFrame macro="">
          <xdr:nvGraphicFramePr>
            <xdr:cNvPr id="3" name="Region--State.1">
              <a:extLst>
                <a:ext uri="{FF2B5EF4-FFF2-40B4-BE49-F238E27FC236}">
                  <a16:creationId xmlns:a16="http://schemas.microsoft.com/office/drawing/2014/main" id="{21A7E776-A727-4CFE-48E9-729C50A51EB6}"/>
                </a:ext>
              </a:extLst>
            </xdr:cNvPr>
            <xdr:cNvGraphicFramePr/>
          </xdr:nvGraphicFramePr>
          <xdr:xfrm>
            <a:off x="0" y="0"/>
            <a:ext cx="0" cy="0"/>
          </xdr:xfrm>
          <a:graphic>
            <a:graphicData uri="http://schemas.microsoft.com/office/drawing/2010/slicer">
              <sle:slicer xmlns:sle="http://schemas.microsoft.com/office/drawing/2010/slicer" name="Region--State.1"/>
            </a:graphicData>
          </a:graphic>
        </xdr:graphicFrame>
      </mc:Choice>
      <mc:Fallback>
        <xdr:sp macro="" textlink="">
          <xdr:nvSpPr>
            <xdr:cNvPr id="0" name=""/>
            <xdr:cNvSpPr>
              <a:spLocks noTextEdit="1"/>
            </xdr:cNvSpPr>
          </xdr:nvSpPr>
          <xdr:spPr>
            <a:xfrm>
              <a:off x="8162925" y="2286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490537</xdr:colOff>
      <xdr:row>5</xdr:row>
      <xdr:rowOff>95250</xdr:rowOff>
    </xdr:from>
    <xdr:to>
      <xdr:col>12</xdr:col>
      <xdr:colOff>261937</xdr:colOff>
      <xdr:row>19</xdr:row>
      <xdr:rowOff>38100</xdr:rowOff>
    </xdr:to>
    <xdr:graphicFrame macro="">
      <xdr:nvGraphicFramePr>
        <xdr:cNvPr id="3" name="Chart 2">
          <a:extLst>
            <a:ext uri="{FF2B5EF4-FFF2-40B4-BE49-F238E27FC236}">
              <a16:creationId xmlns:a16="http://schemas.microsoft.com/office/drawing/2014/main" id="{A78E9800-98FF-BCBD-68EE-4C572E8BC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419100</xdr:colOff>
      <xdr:row>13</xdr:row>
      <xdr:rowOff>9525</xdr:rowOff>
    </xdr:from>
    <xdr:to>
      <xdr:col>5</xdr:col>
      <xdr:colOff>323850</xdr:colOff>
      <xdr:row>19</xdr:row>
      <xdr:rowOff>190500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C0CD243-B313-230B-90E4-6A19403114A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076450" y="2609850"/>
              <a:ext cx="2476500" cy="1381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642937</xdr:colOff>
      <xdr:row>1</xdr:row>
      <xdr:rowOff>19050</xdr:rowOff>
    </xdr:from>
    <xdr:to>
      <xdr:col>10</xdr:col>
      <xdr:colOff>300037</xdr:colOff>
      <xdr:row>14</xdr:row>
      <xdr:rowOff>161925</xdr:rowOff>
    </xdr:to>
    <xdr:graphicFrame macro="">
      <xdr:nvGraphicFramePr>
        <xdr:cNvPr id="2" name="Chart 1">
          <a:extLst>
            <a:ext uri="{FF2B5EF4-FFF2-40B4-BE49-F238E27FC236}">
              <a16:creationId xmlns:a16="http://schemas.microsoft.com/office/drawing/2014/main" id="{406521D8-8090-EA5E-A795-5DB1F61AE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76200</xdr:colOff>
      <xdr:row>2</xdr:row>
      <xdr:rowOff>66675</xdr:rowOff>
    </xdr:from>
    <xdr:to>
      <xdr:col>14</xdr:col>
      <xdr:colOff>533400</xdr:colOff>
      <xdr:row>9</xdr:row>
      <xdr:rowOff>161925</xdr:rowOff>
    </xdr:to>
    <mc:AlternateContent xmlns:mc="http://schemas.openxmlformats.org/markup-compatibility/2006">
      <mc:Choice xmlns:a14="http://schemas.microsoft.com/office/drawing/2010/main" Requires="a14">
        <xdr:graphicFrame macro="">
          <xdr:nvGraphicFramePr>
            <xdr:cNvPr id="3" name="Retailer">
              <a:extLst>
                <a:ext uri="{FF2B5EF4-FFF2-40B4-BE49-F238E27FC236}">
                  <a16:creationId xmlns:a16="http://schemas.microsoft.com/office/drawing/2014/main" id="{A9FE3945-39FB-0A38-70E4-01957F8FC41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9353550" y="46672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138112</xdr:colOff>
      <xdr:row>16</xdr:row>
      <xdr:rowOff>85725</xdr:rowOff>
    </xdr:from>
    <xdr:to>
      <xdr:col>11</xdr:col>
      <xdr:colOff>385762</xdr:colOff>
      <xdr:row>30</xdr:row>
      <xdr:rowOff>28575</xdr:rowOff>
    </xdr:to>
    <xdr:graphicFrame macro="">
      <xdr:nvGraphicFramePr>
        <xdr:cNvPr id="4" name="Chart 3">
          <a:extLst>
            <a:ext uri="{FF2B5EF4-FFF2-40B4-BE49-F238E27FC236}">
              <a16:creationId xmlns:a16="http://schemas.microsoft.com/office/drawing/2014/main" id="{6B099B75-8802-DDEB-B81B-9BEB6CC80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681037</xdr:colOff>
      <xdr:row>10</xdr:row>
      <xdr:rowOff>85725</xdr:rowOff>
    </xdr:from>
    <xdr:to>
      <xdr:col>12</xdr:col>
      <xdr:colOff>452437</xdr:colOff>
      <xdr:row>24</xdr:row>
      <xdr:rowOff>28575</xdr:rowOff>
    </xdr:to>
    <xdr:graphicFrame macro="">
      <xdr:nvGraphicFramePr>
        <xdr:cNvPr id="3" name="Chart 2">
          <a:extLst>
            <a:ext uri="{FF2B5EF4-FFF2-40B4-BE49-F238E27FC236}">
              <a16:creationId xmlns:a16="http://schemas.microsoft.com/office/drawing/2014/main" id="{1AFAD58D-F4F6-F0F4-21AF-E4EDD9015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sh" refreshedDate="45230.476970833333" createdVersion="8" refreshedVersion="8" minRefreshableVersion="3" recordCount="288" xr:uid="{BCB12EAA-DC3C-4665-A549-769019AAC80C}">
  <cacheSource type="worksheet">
    <worksheetSource name="Retailers1"/>
  </cacheSource>
  <cacheFields count="18">
    <cacheField name="Retailer" numFmtId="0">
      <sharedItems count="4">
        <s v="Costco"/>
        <s v="Target"/>
        <s v="Walgreens"/>
        <s v="Walmart"/>
      </sharedItems>
    </cacheField>
    <cacheField name="Contact" numFmtId="0">
      <sharedItems count="4">
        <s v="Ana"/>
        <s v="Stuart"/>
        <s v="Maria"/>
        <s v="Allen"/>
      </sharedItems>
    </cacheField>
    <cacheField name="Retailer ID" numFmtId="0">
      <sharedItems containsSemiMixedTypes="0" containsString="0" containsNumber="1" containsInteger="1" minValue="1128299" maxValue="1197831"/>
    </cacheField>
    <cacheField name="Order Date" numFmtId="14">
      <sharedItems containsSemiMixedTypes="0" containsNonDate="0" containsDate="1" containsString="0" minDate="2022-01-02T00:00:00" maxDate="2022-12-20T00:00:00" count="48">
        <d v="2022-04-20T00:00:00"/>
        <d v="2022-05-21T00:00:00"/>
        <d v="2022-06-20T00:00:00"/>
        <d v="2022-07-19T00:00:00"/>
        <d v="2022-08-20T00:00:00"/>
        <d v="2022-09-21T00:00:00"/>
        <d v="2022-10-20T00:00:00"/>
        <d v="2022-11-20T00:00:00"/>
        <d v="2022-12-19T00:00:00"/>
        <d v="2022-03-19T00:00:00"/>
        <d v="2022-01-20T00:00:00"/>
        <d v="2022-02-20T00:00:00"/>
        <d v="2022-09-02T00:00:00"/>
        <d v="2022-10-01T00:00:00"/>
        <d v="2022-11-02T00:00:00"/>
        <d v="2022-12-01T00:00:00"/>
        <d v="2022-06-01T00:00:00"/>
        <d v="2022-07-03T00:00:00"/>
        <d v="2022-08-05T00:00:00"/>
        <d v="2022-03-03T00:00:00"/>
        <d v="2022-04-02T00:00:00"/>
        <d v="2022-05-02T00:00:00"/>
        <d v="2022-01-02T00:00:00"/>
        <d v="2022-02-01T00:00:00"/>
        <d v="2022-04-15T00:00:00"/>
        <d v="2022-05-16T00:00:00"/>
        <d v="2022-06-15T00:00:00"/>
        <d v="2022-07-14T00:00:00"/>
        <d v="2022-08-15T00:00:00"/>
        <d v="2022-09-16T00:00:00"/>
        <d v="2022-10-15T00:00:00"/>
        <d v="2022-11-15T00:00:00"/>
        <d v="2022-12-14T00:00:00"/>
        <d v="2022-01-15T00:00:00"/>
        <d v="2022-02-15T00:00:00"/>
        <d v="2022-03-14T00:00:00"/>
        <d v="2022-10-12T00:00:00"/>
        <d v="2022-11-11T00:00:00"/>
        <d v="2022-12-10T00:00:00"/>
        <d v="2022-05-10T00:00:00"/>
        <d v="2022-06-12T00:00:00"/>
        <d v="2022-07-10T00:00:00"/>
        <d v="2022-08-11T00:00:00"/>
        <d v="2022-09-10T00:00:00"/>
        <d v="2022-01-14T00:00:00"/>
        <d v="2022-02-12T00:00:00"/>
        <d v="2022-03-10T00:00:00"/>
        <d v="2022-04-11T00:00:00"/>
      </sharedItems>
      <fieldGroup par="17"/>
    </cacheField>
    <cacheField name="Payment Date" numFmtId="14">
      <sharedItems containsSemiMixedTypes="0" containsNonDate="0" containsDate="1" containsString="0" minDate="2022-02-01T00:00:00" maxDate="2023-01-19T00:00:00"/>
    </cacheField>
    <cacheField name="Days to Payment" numFmtId="0">
      <sharedItems containsSemiMixedTypes="0" containsString="0" containsNumber="1" containsInteger="1" minValue="30" maxValue="65"/>
    </cacheField>
    <cacheField name="IsLate?" numFmtId="0">
      <sharedItems/>
    </cacheField>
    <cacheField name="Region--State.1" numFmtId="0">
      <sharedItems count="3">
        <s v="West"/>
        <s v="South"/>
        <s v="Northeast"/>
      </sharedItems>
    </cacheField>
    <cacheField name="Region--State.2" numFmtId="0">
      <sharedItems count="3">
        <s v="California"/>
        <s v="Texas"/>
        <s v="New York"/>
      </sharedItems>
    </cacheField>
    <cacheField name="Beverage Brand" numFmtId="0">
      <sharedItems count="6">
        <s v="Dasani Water"/>
        <s v="Powerade"/>
        <s v="Diet Coke"/>
        <s v="Sprite"/>
        <s v="Coca-Cola"/>
        <s v="Fanta"/>
      </sharedItems>
    </cacheField>
    <cacheField name="Price per Unit" numFmtId="0">
      <sharedItems containsSemiMixedTypes="0" containsString="0" containsNumber="1" minValue="0.25" maxValue="0.8"/>
    </cacheField>
    <cacheField name="Units Sold" numFmtId="0">
      <sharedItems containsSemiMixedTypes="0" containsString="0" containsNumber="1" containsInteger="1" minValue="4250" maxValue="12750"/>
    </cacheField>
    <cacheField name="Revenue" numFmtId="0">
      <sharedItems containsSemiMixedTypes="0" containsString="0" containsNumber="1" minValue="2000" maxValue="7800"/>
    </cacheField>
    <cacheField name="Quarter" numFmtId="0">
      <sharedItems containsSemiMixedTypes="0" containsString="0" containsNumber="1" containsInteger="1" minValue="1" maxValue="4"/>
    </cacheField>
    <cacheField name="Order Day" numFmtId="0">
      <sharedItems count="7">
        <s v="WED"/>
        <s v="SAT"/>
        <s v="MON"/>
        <s v="TUE"/>
        <s v="THU"/>
        <s v="SUN"/>
        <s v="FRI"/>
      </sharedItems>
    </cacheField>
    <cacheField name="Order Month" numFmtId="0">
      <sharedItems/>
    </cacheField>
    <cacheField name="Days (Order Date)" numFmtId="0" databaseField="0">
      <fieldGroup base="3">
        <rangePr groupBy="days" startDate="2022-01-02T00:00:00" endDate="2022-12-20T00:00:00"/>
        <groupItems count="368">
          <s v="&lt;1/2/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022"/>
        </groupItems>
      </fieldGroup>
    </cacheField>
    <cacheField name="Months (Order Date)" numFmtId="0" databaseField="0">
      <fieldGroup base="3">
        <rangePr groupBy="months" startDate="2022-01-02T00:00:00" endDate="2022-12-20T00:00:00"/>
        <groupItems count="14">
          <s v="&lt;1/2/2022"/>
          <s v="Jan"/>
          <s v="Feb"/>
          <s v="Mar"/>
          <s v="Apr"/>
          <s v="May"/>
          <s v="Jun"/>
          <s v="Jul"/>
          <s v="Aug"/>
          <s v="Sep"/>
          <s v="Oct"/>
          <s v="Nov"/>
          <s v="Dec"/>
          <s v="&gt;12/20/2022"/>
        </groupItems>
      </fieldGroup>
    </cacheField>
  </cacheFields>
  <extLst>
    <ext xmlns:x14="http://schemas.microsoft.com/office/spreadsheetml/2009/9/main" uri="{725AE2AE-9491-48be-B2B4-4EB974FC3084}">
      <x14:pivotCacheDefinition pivotCacheId="2075013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n v="1128299"/>
    <x v="0"/>
    <d v="2022-05-20T00:00:00"/>
    <n v="30"/>
    <s v="On-time"/>
    <x v="0"/>
    <x v="0"/>
    <x v="0"/>
    <n v="0.8"/>
    <n v="7000"/>
    <n v="5600"/>
    <n v="2"/>
    <x v="0"/>
    <s v="April"/>
  </r>
  <r>
    <x v="0"/>
    <x v="0"/>
    <n v="1128299"/>
    <x v="1"/>
    <d v="2022-06-20T00:00:00"/>
    <n v="30"/>
    <s v="On-time"/>
    <x v="0"/>
    <x v="0"/>
    <x v="0"/>
    <n v="0.8"/>
    <n v="7250"/>
    <n v="5800"/>
    <n v="2"/>
    <x v="1"/>
    <s v="May"/>
  </r>
  <r>
    <x v="0"/>
    <x v="0"/>
    <n v="1128299"/>
    <x v="2"/>
    <d v="2022-07-20T00:00:00"/>
    <n v="30"/>
    <s v="On-time"/>
    <x v="0"/>
    <x v="0"/>
    <x v="0"/>
    <n v="0.8"/>
    <n v="8750"/>
    <n v="7000"/>
    <n v="2"/>
    <x v="2"/>
    <s v="June"/>
  </r>
  <r>
    <x v="0"/>
    <x v="0"/>
    <n v="1128299"/>
    <x v="3"/>
    <d v="2022-08-18T00:00:00"/>
    <n v="30"/>
    <s v="On-time"/>
    <x v="0"/>
    <x v="0"/>
    <x v="0"/>
    <n v="0.8"/>
    <n v="7750"/>
    <n v="6200"/>
    <n v="3"/>
    <x v="3"/>
    <s v="July"/>
  </r>
  <r>
    <x v="0"/>
    <x v="0"/>
    <n v="1128299"/>
    <x v="4"/>
    <d v="2022-09-19T00:00:00"/>
    <n v="30"/>
    <s v="On-time"/>
    <x v="0"/>
    <x v="0"/>
    <x v="0"/>
    <n v="0.8"/>
    <n v="7250"/>
    <n v="5800"/>
    <n v="3"/>
    <x v="1"/>
    <s v="August"/>
  </r>
  <r>
    <x v="0"/>
    <x v="0"/>
    <n v="1128299"/>
    <x v="4"/>
    <d v="2022-09-19T00:00:00"/>
    <n v="30"/>
    <s v="On-time"/>
    <x v="0"/>
    <x v="0"/>
    <x v="1"/>
    <n v="0.75"/>
    <n v="7500"/>
    <n v="5625"/>
    <n v="3"/>
    <x v="1"/>
    <s v="August"/>
  </r>
  <r>
    <x v="0"/>
    <x v="0"/>
    <n v="1128299"/>
    <x v="4"/>
    <d v="2022-09-19T00:00:00"/>
    <n v="30"/>
    <s v="On-time"/>
    <x v="0"/>
    <x v="0"/>
    <x v="2"/>
    <n v="0.7"/>
    <n v="9250"/>
    <n v="6475"/>
    <n v="3"/>
    <x v="1"/>
    <s v="August"/>
  </r>
  <r>
    <x v="0"/>
    <x v="0"/>
    <n v="1128299"/>
    <x v="5"/>
    <d v="2022-10-21T00:00:00"/>
    <n v="30"/>
    <s v="On-time"/>
    <x v="0"/>
    <x v="0"/>
    <x v="0"/>
    <n v="0.7"/>
    <n v="7750"/>
    <n v="5425"/>
    <n v="3"/>
    <x v="0"/>
    <s v="September"/>
  </r>
  <r>
    <x v="0"/>
    <x v="0"/>
    <n v="1128299"/>
    <x v="6"/>
    <d v="2022-11-19T00:00:00"/>
    <n v="30"/>
    <s v="On-time"/>
    <x v="0"/>
    <x v="0"/>
    <x v="0"/>
    <n v="0.7"/>
    <n v="7000"/>
    <n v="4900"/>
    <n v="4"/>
    <x v="4"/>
    <s v="October"/>
  </r>
  <r>
    <x v="0"/>
    <x v="0"/>
    <n v="1128299"/>
    <x v="7"/>
    <d v="2022-12-20T00:00:00"/>
    <n v="30"/>
    <s v="On-time"/>
    <x v="0"/>
    <x v="0"/>
    <x v="0"/>
    <n v="0.7"/>
    <n v="7750"/>
    <n v="5425"/>
    <n v="4"/>
    <x v="5"/>
    <s v="November"/>
  </r>
  <r>
    <x v="0"/>
    <x v="0"/>
    <n v="1128299"/>
    <x v="8"/>
    <d v="2023-01-18T00:00:00"/>
    <n v="30"/>
    <s v="On-time"/>
    <x v="0"/>
    <x v="0"/>
    <x v="0"/>
    <n v="0.7"/>
    <n v="8000"/>
    <n v="5600"/>
    <n v="4"/>
    <x v="2"/>
    <s v="December"/>
  </r>
  <r>
    <x v="0"/>
    <x v="0"/>
    <n v="1128299"/>
    <x v="9"/>
    <d v="2022-04-18T00:00:00"/>
    <n v="30"/>
    <s v="On-time"/>
    <x v="0"/>
    <x v="0"/>
    <x v="1"/>
    <n v="0.65"/>
    <n v="5000"/>
    <n v="3250"/>
    <n v="1"/>
    <x v="1"/>
    <s v="March"/>
  </r>
  <r>
    <x v="0"/>
    <x v="0"/>
    <n v="1128299"/>
    <x v="0"/>
    <d v="2022-05-20T00:00:00"/>
    <n v="30"/>
    <s v="On-time"/>
    <x v="0"/>
    <x v="0"/>
    <x v="2"/>
    <n v="0.65"/>
    <n v="6750"/>
    <n v="4387.5"/>
    <n v="2"/>
    <x v="0"/>
    <s v="April"/>
  </r>
  <r>
    <x v="0"/>
    <x v="0"/>
    <n v="1128299"/>
    <x v="0"/>
    <d v="2022-05-20T00:00:00"/>
    <n v="30"/>
    <s v="On-time"/>
    <x v="0"/>
    <x v="0"/>
    <x v="3"/>
    <n v="0.65"/>
    <n v="7250"/>
    <n v="4712.5"/>
    <n v="2"/>
    <x v="0"/>
    <s v="April"/>
  </r>
  <r>
    <x v="0"/>
    <x v="0"/>
    <n v="1128299"/>
    <x v="0"/>
    <d v="2022-05-20T00:00:00"/>
    <n v="30"/>
    <s v="On-time"/>
    <x v="0"/>
    <x v="0"/>
    <x v="1"/>
    <n v="0.65"/>
    <n v="5250"/>
    <n v="3412.5"/>
    <n v="2"/>
    <x v="0"/>
    <s v="April"/>
  </r>
  <r>
    <x v="0"/>
    <x v="0"/>
    <n v="1128299"/>
    <x v="1"/>
    <d v="2022-06-20T00:00:00"/>
    <n v="30"/>
    <s v="On-time"/>
    <x v="0"/>
    <x v="0"/>
    <x v="2"/>
    <n v="0.65"/>
    <n v="7500"/>
    <n v="4875"/>
    <n v="2"/>
    <x v="1"/>
    <s v="May"/>
  </r>
  <r>
    <x v="0"/>
    <x v="0"/>
    <n v="1128299"/>
    <x v="1"/>
    <d v="2022-06-20T00:00:00"/>
    <n v="30"/>
    <s v="On-time"/>
    <x v="0"/>
    <x v="0"/>
    <x v="3"/>
    <n v="0.65"/>
    <n v="7500"/>
    <n v="4875"/>
    <n v="2"/>
    <x v="1"/>
    <s v="May"/>
  </r>
  <r>
    <x v="0"/>
    <x v="0"/>
    <n v="1128299"/>
    <x v="1"/>
    <d v="2022-06-20T00:00:00"/>
    <n v="30"/>
    <s v="On-time"/>
    <x v="0"/>
    <x v="0"/>
    <x v="1"/>
    <n v="0.65"/>
    <n v="5500"/>
    <n v="3575"/>
    <n v="2"/>
    <x v="1"/>
    <s v="May"/>
  </r>
  <r>
    <x v="0"/>
    <x v="0"/>
    <n v="1128299"/>
    <x v="2"/>
    <d v="2022-07-20T00:00:00"/>
    <n v="30"/>
    <s v="On-time"/>
    <x v="0"/>
    <x v="0"/>
    <x v="2"/>
    <n v="0.65"/>
    <n v="8250"/>
    <n v="5362.5"/>
    <n v="2"/>
    <x v="2"/>
    <s v="June"/>
  </r>
  <r>
    <x v="0"/>
    <x v="0"/>
    <n v="1128299"/>
    <x v="2"/>
    <d v="2022-07-20T00:00:00"/>
    <n v="30"/>
    <s v="On-time"/>
    <x v="0"/>
    <x v="0"/>
    <x v="3"/>
    <n v="0.65"/>
    <n v="8250"/>
    <n v="5362.5"/>
    <n v="2"/>
    <x v="2"/>
    <s v="June"/>
  </r>
  <r>
    <x v="0"/>
    <x v="0"/>
    <n v="1128299"/>
    <x v="2"/>
    <d v="2022-07-20T00:00:00"/>
    <n v="30"/>
    <s v="On-time"/>
    <x v="0"/>
    <x v="0"/>
    <x v="1"/>
    <n v="0.65"/>
    <n v="5750"/>
    <n v="3737.5"/>
    <n v="2"/>
    <x v="2"/>
    <s v="June"/>
  </r>
  <r>
    <x v="0"/>
    <x v="0"/>
    <n v="1128299"/>
    <x v="3"/>
    <d v="2022-08-18T00:00:00"/>
    <n v="30"/>
    <s v="On-time"/>
    <x v="0"/>
    <x v="0"/>
    <x v="2"/>
    <n v="0.65"/>
    <n v="8750"/>
    <n v="5687.5"/>
    <n v="3"/>
    <x v="3"/>
    <s v="July"/>
  </r>
  <r>
    <x v="0"/>
    <x v="0"/>
    <n v="1128299"/>
    <x v="3"/>
    <d v="2022-08-18T00:00:00"/>
    <n v="30"/>
    <s v="On-time"/>
    <x v="0"/>
    <x v="0"/>
    <x v="3"/>
    <n v="0.65"/>
    <n v="8250"/>
    <n v="5362.5"/>
    <n v="3"/>
    <x v="3"/>
    <s v="July"/>
  </r>
  <r>
    <x v="0"/>
    <x v="0"/>
    <n v="1128299"/>
    <x v="3"/>
    <d v="2022-08-18T00:00:00"/>
    <n v="30"/>
    <s v="On-time"/>
    <x v="0"/>
    <x v="0"/>
    <x v="1"/>
    <n v="0.65"/>
    <n v="7750"/>
    <n v="5037.5"/>
    <n v="3"/>
    <x v="3"/>
    <s v="July"/>
  </r>
  <r>
    <x v="0"/>
    <x v="0"/>
    <n v="1128299"/>
    <x v="4"/>
    <d v="2022-09-19T00:00:00"/>
    <n v="30"/>
    <s v="On-time"/>
    <x v="0"/>
    <x v="0"/>
    <x v="4"/>
    <n v="0.65"/>
    <n v="9750"/>
    <n v="6337.5"/>
    <n v="3"/>
    <x v="1"/>
    <s v="August"/>
  </r>
  <r>
    <x v="0"/>
    <x v="0"/>
    <n v="1128299"/>
    <x v="4"/>
    <d v="2022-09-19T00:00:00"/>
    <n v="30"/>
    <s v="On-time"/>
    <x v="0"/>
    <x v="0"/>
    <x v="3"/>
    <n v="0.65"/>
    <n v="8000"/>
    <n v="5200"/>
    <n v="3"/>
    <x v="1"/>
    <s v="August"/>
  </r>
  <r>
    <x v="0"/>
    <x v="0"/>
    <n v="1128299"/>
    <x v="4"/>
    <d v="2022-09-19T00:00:00"/>
    <n v="30"/>
    <s v="On-time"/>
    <x v="0"/>
    <x v="0"/>
    <x v="5"/>
    <n v="0.65"/>
    <n v="7500"/>
    <n v="4875"/>
    <n v="3"/>
    <x v="1"/>
    <s v="August"/>
  </r>
  <r>
    <x v="0"/>
    <x v="0"/>
    <n v="1128299"/>
    <x v="5"/>
    <d v="2022-10-21T00:00:00"/>
    <n v="30"/>
    <s v="On-time"/>
    <x v="0"/>
    <x v="0"/>
    <x v="1"/>
    <n v="0.65"/>
    <n v="7250"/>
    <n v="4712.5"/>
    <n v="3"/>
    <x v="0"/>
    <s v="September"/>
  </r>
  <r>
    <x v="0"/>
    <x v="0"/>
    <n v="1128299"/>
    <x v="6"/>
    <d v="2022-11-19T00:00:00"/>
    <n v="30"/>
    <s v="On-time"/>
    <x v="0"/>
    <x v="0"/>
    <x v="1"/>
    <n v="0.65"/>
    <n v="6500"/>
    <n v="4225"/>
    <n v="4"/>
    <x v="4"/>
    <s v="October"/>
  </r>
  <r>
    <x v="0"/>
    <x v="0"/>
    <n v="1128299"/>
    <x v="7"/>
    <d v="2022-12-20T00:00:00"/>
    <n v="30"/>
    <s v="On-time"/>
    <x v="0"/>
    <x v="0"/>
    <x v="1"/>
    <n v="0.65"/>
    <n v="6500"/>
    <n v="4225"/>
    <n v="4"/>
    <x v="5"/>
    <s v="November"/>
  </r>
  <r>
    <x v="0"/>
    <x v="0"/>
    <n v="1128299"/>
    <x v="8"/>
    <d v="2023-01-18T00:00:00"/>
    <n v="30"/>
    <s v="On-time"/>
    <x v="0"/>
    <x v="0"/>
    <x v="1"/>
    <n v="0.65"/>
    <n v="7000"/>
    <n v="4550"/>
    <n v="4"/>
    <x v="2"/>
    <s v="December"/>
  </r>
  <r>
    <x v="0"/>
    <x v="0"/>
    <n v="1128299"/>
    <x v="9"/>
    <d v="2022-04-18T00:00:00"/>
    <n v="30"/>
    <s v="On-time"/>
    <x v="0"/>
    <x v="0"/>
    <x v="2"/>
    <n v="0.6"/>
    <n v="7000"/>
    <n v="4200"/>
    <n v="1"/>
    <x v="1"/>
    <s v="March"/>
  </r>
  <r>
    <x v="0"/>
    <x v="0"/>
    <n v="1128299"/>
    <x v="9"/>
    <d v="2022-04-18T00:00:00"/>
    <n v="30"/>
    <s v="On-time"/>
    <x v="0"/>
    <x v="0"/>
    <x v="3"/>
    <n v="0.6"/>
    <n v="7000"/>
    <n v="4200"/>
    <n v="1"/>
    <x v="1"/>
    <s v="March"/>
  </r>
  <r>
    <x v="0"/>
    <x v="0"/>
    <n v="1128299"/>
    <x v="9"/>
    <d v="2022-04-18T00:00:00"/>
    <n v="30"/>
    <s v="On-time"/>
    <x v="0"/>
    <x v="0"/>
    <x v="5"/>
    <n v="0.6"/>
    <n v="6000"/>
    <n v="3600"/>
    <n v="1"/>
    <x v="1"/>
    <s v="March"/>
  </r>
  <r>
    <x v="0"/>
    <x v="0"/>
    <n v="1128299"/>
    <x v="9"/>
    <d v="2022-04-18T00:00:00"/>
    <n v="30"/>
    <s v="On-time"/>
    <x v="0"/>
    <x v="0"/>
    <x v="0"/>
    <n v="0.6"/>
    <n v="7000"/>
    <n v="4200"/>
    <n v="1"/>
    <x v="1"/>
    <s v="March"/>
  </r>
  <r>
    <x v="0"/>
    <x v="0"/>
    <n v="1128299"/>
    <x v="0"/>
    <d v="2022-05-20T00:00:00"/>
    <n v="30"/>
    <s v="On-time"/>
    <x v="0"/>
    <x v="0"/>
    <x v="4"/>
    <n v="0.6"/>
    <n v="8750"/>
    <n v="5250"/>
    <n v="2"/>
    <x v="0"/>
    <s v="April"/>
  </r>
  <r>
    <x v="0"/>
    <x v="0"/>
    <n v="1128299"/>
    <x v="0"/>
    <d v="2022-05-20T00:00:00"/>
    <n v="30"/>
    <s v="On-time"/>
    <x v="0"/>
    <x v="0"/>
    <x v="5"/>
    <n v="0.6"/>
    <n v="6250"/>
    <n v="3750"/>
    <n v="2"/>
    <x v="0"/>
    <s v="April"/>
  </r>
  <r>
    <x v="0"/>
    <x v="0"/>
    <n v="1128299"/>
    <x v="1"/>
    <d v="2022-06-20T00:00:00"/>
    <n v="30"/>
    <s v="On-time"/>
    <x v="0"/>
    <x v="0"/>
    <x v="4"/>
    <n v="0.6"/>
    <n v="9000"/>
    <n v="5400"/>
    <n v="2"/>
    <x v="1"/>
    <s v="May"/>
  </r>
  <r>
    <x v="0"/>
    <x v="0"/>
    <n v="1128299"/>
    <x v="1"/>
    <d v="2022-06-20T00:00:00"/>
    <n v="30"/>
    <s v="On-time"/>
    <x v="0"/>
    <x v="0"/>
    <x v="5"/>
    <n v="0.6"/>
    <n v="6500"/>
    <n v="3900"/>
    <n v="2"/>
    <x v="1"/>
    <s v="May"/>
  </r>
  <r>
    <x v="0"/>
    <x v="0"/>
    <n v="1128299"/>
    <x v="2"/>
    <d v="2022-07-20T00:00:00"/>
    <n v="30"/>
    <s v="On-time"/>
    <x v="0"/>
    <x v="0"/>
    <x v="4"/>
    <n v="0.6"/>
    <n v="9750"/>
    <n v="5850"/>
    <n v="2"/>
    <x v="2"/>
    <s v="June"/>
  </r>
  <r>
    <x v="0"/>
    <x v="0"/>
    <n v="1128299"/>
    <x v="2"/>
    <d v="2022-07-20T00:00:00"/>
    <n v="30"/>
    <s v="On-time"/>
    <x v="0"/>
    <x v="0"/>
    <x v="5"/>
    <n v="0.6"/>
    <n v="7000"/>
    <n v="4200"/>
    <n v="2"/>
    <x v="2"/>
    <s v="June"/>
  </r>
  <r>
    <x v="0"/>
    <x v="0"/>
    <n v="1128299"/>
    <x v="3"/>
    <d v="2022-08-18T00:00:00"/>
    <n v="30"/>
    <s v="On-time"/>
    <x v="0"/>
    <x v="0"/>
    <x v="4"/>
    <n v="0.6"/>
    <n v="10250"/>
    <n v="6150"/>
    <n v="3"/>
    <x v="3"/>
    <s v="July"/>
  </r>
  <r>
    <x v="0"/>
    <x v="0"/>
    <n v="1128299"/>
    <x v="3"/>
    <d v="2022-08-18T00:00:00"/>
    <n v="30"/>
    <s v="On-time"/>
    <x v="0"/>
    <x v="0"/>
    <x v="5"/>
    <n v="0.6"/>
    <n v="7250"/>
    <n v="4350"/>
    <n v="3"/>
    <x v="3"/>
    <s v="July"/>
  </r>
  <r>
    <x v="0"/>
    <x v="0"/>
    <n v="1128299"/>
    <x v="5"/>
    <d v="2022-10-21T00:00:00"/>
    <n v="30"/>
    <s v="On-time"/>
    <x v="0"/>
    <x v="0"/>
    <x v="2"/>
    <n v="0.6"/>
    <n v="9250"/>
    <n v="5550"/>
    <n v="3"/>
    <x v="0"/>
    <s v="September"/>
  </r>
  <r>
    <x v="0"/>
    <x v="0"/>
    <n v="1128299"/>
    <x v="6"/>
    <d v="2022-11-19T00:00:00"/>
    <n v="30"/>
    <s v="On-time"/>
    <x v="0"/>
    <x v="0"/>
    <x v="2"/>
    <n v="0.6"/>
    <n v="8750"/>
    <n v="5250"/>
    <n v="4"/>
    <x v="4"/>
    <s v="October"/>
  </r>
  <r>
    <x v="0"/>
    <x v="0"/>
    <n v="1128299"/>
    <x v="7"/>
    <d v="2022-12-20T00:00:00"/>
    <n v="30"/>
    <s v="On-time"/>
    <x v="0"/>
    <x v="0"/>
    <x v="2"/>
    <n v="0.6"/>
    <n v="8750"/>
    <n v="5250"/>
    <n v="4"/>
    <x v="5"/>
    <s v="November"/>
  </r>
  <r>
    <x v="0"/>
    <x v="0"/>
    <n v="1128299"/>
    <x v="8"/>
    <d v="2023-01-18T00:00:00"/>
    <n v="30"/>
    <s v="On-time"/>
    <x v="0"/>
    <x v="0"/>
    <x v="2"/>
    <n v="0.6"/>
    <n v="9750"/>
    <n v="5850"/>
    <n v="4"/>
    <x v="2"/>
    <s v="December"/>
  </r>
  <r>
    <x v="0"/>
    <x v="0"/>
    <n v="1128299"/>
    <x v="10"/>
    <d v="2022-02-19T00:00:00"/>
    <n v="30"/>
    <s v="On-time"/>
    <x v="0"/>
    <x v="0"/>
    <x v="1"/>
    <n v="0.55000000000000004"/>
    <n v="5750"/>
    <n v="3162.5"/>
    <n v="1"/>
    <x v="4"/>
    <s v="January"/>
  </r>
  <r>
    <x v="0"/>
    <x v="0"/>
    <n v="1128299"/>
    <x v="11"/>
    <d v="2022-03-25T00:00:00"/>
    <n v="33"/>
    <s v="Late"/>
    <x v="0"/>
    <x v="0"/>
    <x v="1"/>
    <n v="0.55000000000000004"/>
    <n v="5000"/>
    <n v="2750"/>
    <n v="1"/>
    <x v="5"/>
    <s v="February"/>
  </r>
  <r>
    <x v="0"/>
    <x v="0"/>
    <n v="1128299"/>
    <x v="5"/>
    <d v="2022-10-21T00:00:00"/>
    <n v="30"/>
    <s v="On-time"/>
    <x v="0"/>
    <x v="0"/>
    <x v="4"/>
    <n v="0.55000000000000004"/>
    <n v="9250"/>
    <n v="5087.5"/>
    <n v="3"/>
    <x v="0"/>
    <s v="September"/>
  </r>
  <r>
    <x v="0"/>
    <x v="0"/>
    <n v="1128299"/>
    <x v="5"/>
    <d v="2022-10-21T00:00:00"/>
    <n v="30"/>
    <s v="On-time"/>
    <x v="0"/>
    <x v="0"/>
    <x v="3"/>
    <n v="0.55000000000000004"/>
    <n v="7750"/>
    <n v="4262.5"/>
    <n v="3"/>
    <x v="0"/>
    <s v="September"/>
  </r>
  <r>
    <x v="0"/>
    <x v="0"/>
    <n v="1128299"/>
    <x v="5"/>
    <d v="2022-10-21T00:00:00"/>
    <n v="30"/>
    <s v="On-time"/>
    <x v="0"/>
    <x v="0"/>
    <x v="5"/>
    <n v="0.55000000000000004"/>
    <n v="7250"/>
    <n v="3987.5"/>
    <n v="3"/>
    <x v="0"/>
    <s v="September"/>
  </r>
  <r>
    <x v="0"/>
    <x v="0"/>
    <n v="1128299"/>
    <x v="6"/>
    <d v="2022-11-19T00:00:00"/>
    <n v="30"/>
    <s v="On-time"/>
    <x v="0"/>
    <x v="0"/>
    <x v="4"/>
    <n v="0.55000000000000004"/>
    <n v="8750"/>
    <n v="4812.5"/>
    <n v="4"/>
    <x v="4"/>
    <s v="October"/>
  </r>
  <r>
    <x v="0"/>
    <x v="0"/>
    <n v="1128299"/>
    <x v="6"/>
    <d v="2022-11-19T00:00:00"/>
    <n v="30"/>
    <s v="On-time"/>
    <x v="0"/>
    <x v="0"/>
    <x v="3"/>
    <n v="0.55000000000000004"/>
    <n v="7000"/>
    <n v="3850"/>
    <n v="4"/>
    <x v="4"/>
    <s v="October"/>
  </r>
  <r>
    <x v="0"/>
    <x v="0"/>
    <n v="1128299"/>
    <x v="6"/>
    <d v="2022-11-19T00:00:00"/>
    <n v="30"/>
    <s v="On-time"/>
    <x v="0"/>
    <x v="0"/>
    <x v="5"/>
    <n v="0.55000000000000004"/>
    <n v="6750"/>
    <n v="3712.5"/>
    <n v="4"/>
    <x v="4"/>
    <s v="October"/>
  </r>
  <r>
    <x v="0"/>
    <x v="0"/>
    <n v="1128299"/>
    <x v="7"/>
    <d v="2022-12-20T00:00:00"/>
    <n v="30"/>
    <s v="On-time"/>
    <x v="0"/>
    <x v="0"/>
    <x v="4"/>
    <n v="0.55000000000000004"/>
    <n v="8750"/>
    <n v="4812.5"/>
    <n v="4"/>
    <x v="5"/>
    <s v="November"/>
  </r>
  <r>
    <x v="0"/>
    <x v="0"/>
    <n v="1128299"/>
    <x v="7"/>
    <d v="2022-12-20T00:00:00"/>
    <n v="30"/>
    <s v="On-time"/>
    <x v="0"/>
    <x v="0"/>
    <x v="3"/>
    <n v="0.55000000000000004"/>
    <n v="7250"/>
    <n v="3987.5"/>
    <n v="4"/>
    <x v="5"/>
    <s v="November"/>
  </r>
  <r>
    <x v="0"/>
    <x v="0"/>
    <n v="1128299"/>
    <x v="7"/>
    <d v="2022-12-20T00:00:00"/>
    <n v="30"/>
    <s v="On-time"/>
    <x v="0"/>
    <x v="0"/>
    <x v="5"/>
    <n v="0.55000000000000004"/>
    <n v="7000"/>
    <n v="3850"/>
    <n v="4"/>
    <x v="5"/>
    <s v="November"/>
  </r>
  <r>
    <x v="0"/>
    <x v="0"/>
    <n v="1128299"/>
    <x v="8"/>
    <d v="2023-01-18T00:00:00"/>
    <n v="30"/>
    <s v="On-time"/>
    <x v="0"/>
    <x v="0"/>
    <x v="4"/>
    <n v="0.55000000000000004"/>
    <n v="9750"/>
    <n v="5362.5"/>
    <n v="4"/>
    <x v="2"/>
    <s v="December"/>
  </r>
  <r>
    <x v="0"/>
    <x v="0"/>
    <n v="1128299"/>
    <x v="8"/>
    <d v="2023-01-18T00:00:00"/>
    <n v="30"/>
    <s v="On-time"/>
    <x v="0"/>
    <x v="0"/>
    <x v="3"/>
    <n v="0.55000000000000004"/>
    <n v="7750"/>
    <n v="4262.5"/>
    <n v="4"/>
    <x v="2"/>
    <s v="December"/>
  </r>
  <r>
    <x v="0"/>
    <x v="0"/>
    <n v="1128299"/>
    <x v="8"/>
    <d v="2023-01-18T00:00:00"/>
    <n v="30"/>
    <s v="On-time"/>
    <x v="0"/>
    <x v="0"/>
    <x v="5"/>
    <n v="0.55000000000000004"/>
    <n v="7750"/>
    <n v="4262.5"/>
    <n v="4"/>
    <x v="2"/>
    <s v="December"/>
  </r>
  <r>
    <x v="0"/>
    <x v="0"/>
    <n v="1128299"/>
    <x v="10"/>
    <d v="2022-03-26T00:00:00"/>
    <n v="65"/>
    <s v="Late"/>
    <x v="0"/>
    <x v="0"/>
    <x v="2"/>
    <n v="0.5"/>
    <n v="7750"/>
    <n v="3875"/>
    <n v="1"/>
    <x v="4"/>
    <s v="January"/>
  </r>
  <r>
    <x v="0"/>
    <x v="0"/>
    <n v="1128299"/>
    <x v="10"/>
    <d v="2022-03-26T00:00:00"/>
    <n v="65"/>
    <s v="Late"/>
    <x v="0"/>
    <x v="0"/>
    <x v="3"/>
    <n v="0.5"/>
    <n v="7750"/>
    <n v="3875"/>
    <n v="1"/>
    <x v="4"/>
    <s v="January"/>
  </r>
  <r>
    <x v="0"/>
    <x v="0"/>
    <n v="1128299"/>
    <x v="10"/>
    <d v="2022-02-26T00:00:00"/>
    <n v="37"/>
    <s v="Late"/>
    <x v="0"/>
    <x v="0"/>
    <x v="5"/>
    <n v="0.5"/>
    <n v="6250"/>
    <n v="3125"/>
    <n v="1"/>
    <x v="4"/>
    <s v="January"/>
  </r>
  <r>
    <x v="0"/>
    <x v="0"/>
    <n v="1128299"/>
    <x v="10"/>
    <d v="2022-02-19T00:00:00"/>
    <n v="30"/>
    <s v="On-time"/>
    <x v="0"/>
    <x v="0"/>
    <x v="0"/>
    <n v="0.5"/>
    <n v="7750"/>
    <n v="3875"/>
    <n v="1"/>
    <x v="4"/>
    <s v="January"/>
  </r>
  <r>
    <x v="0"/>
    <x v="0"/>
    <n v="1128299"/>
    <x v="11"/>
    <d v="2022-03-22T00:00:00"/>
    <n v="30"/>
    <s v="On-time"/>
    <x v="0"/>
    <x v="0"/>
    <x v="2"/>
    <n v="0.5"/>
    <n v="7250"/>
    <n v="3625"/>
    <n v="1"/>
    <x v="5"/>
    <s v="February"/>
  </r>
  <r>
    <x v="0"/>
    <x v="0"/>
    <n v="1128299"/>
    <x v="11"/>
    <d v="2022-03-22T00:00:00"/>
    <n v="30"/>
    <s v="On-time"/>
    <x v="0"/>
    <x v="0"/>
    <x v="3"/>
    <n v="0.5"/>
    <n v="7250"/>
    <n v="3625"/>
    <n v="1"/>
    <x v="5"/>
    <s v="February"/>
  </r>
  <r>
    <x v="0"/>
    <x v="0"/>
    <n v="1128299"/>
    <x v="11"/>
    <d v="2022-03-22T00:00:00"/>
    <n v="30"/>
    <s v="On-time"/>
    <x v="0"/>
    <x v="0"/>
    <x v="5"/>
    <n v="0.5"/>
    <n v="5750"/>
    <n v="2875"/>
    <n v="1"/>
    <x v="5"/>
    <s v="February"/>
  </r>
  <r>
    <x v="0"/>
    <x v="0"/>
    <n v="1128299"/>
    <x v="11"/>
    <d v="2022-03-22T00:00:00"/>
    <n v="30"/>
    <s v="On-time"/>
    <x v="0"/>
    <x v="0"/>
    <x v="0"/>
    <n v="0.5"/>
    <n v="7000"/>
    <n v="3500"/>
    <n v="1"/>
    <x v="5"/>
    <s v="February"/>
  </r>
  <r>
    <x v="0"/>
    <x v="0"/>
    <n v="1128299"/>
    <x v="9"/>
    <d v="2022-04-18T00:00:00"/>
    <n v="30"/>
    <s v="On-time"/>
    <x v="0"/>
    <x v="0"/>
    <x v="4"/>
    <n v="0.5"/>
    <n v="8500"/>
    <n v="4250"/>
    <n v="1"/>
    <x v="1"/>
    <s v="March"/>
  </r>
  <r>
    <x v="0"/>
    <x v="0"/>
    <n v="1128299"/>
    <x v="10"/>
    <d v="2022-02-19T00:00:00"/>
    <n v="30"/>
    <s v="On-time"/>
    <x v="0"/>
    <x v="0"/>
    <x v="4"/>
    <n v="0.4"/>
    <n v="7750"/>
    <n v="3100"/>
    <n v="1"/>
    <x v="4"/>
    <s v="January"/>
  </r>
  <r>
    <x v="0"/>
    <x v="0"/>
    <n v="1128299"/>
    <x v="11"/>
    <d v="2022-03-22T00:00:00"/>
    <n v="30"/>
    <s v="On-time"/>
    <x v="0"/>
    <x v="0"/>
    <x v="4"/>
    <n v="0.4"/>
    <n v="8250"/>
    <n v="3300"/>
    <n v="1"/>
    <x v="5"/>
    <s v="February"/>
  </r>
  <r>
    <x v="1"/>
    <x v="1"/>
    <n v="1197831"/>
    <x v="12"/>
    <d v="2022-10-02T00:00:00"/>
    <n v="30"/>
    <s v="On-time"/>
    <x v="1"/>
    <x v="1"/>
    <x v="0"/>
    <n v="0.55000000000000004"/>
    <n v="8500"/>
    <n v="4675"/>
    <n v="3"/>
    <x v="6"/>
    <s v="September"/>
  </r>
  <r>
    <x v="1"/>
    <x v="1"/>
    <n v="1197831"/>
    <x v="13"/>
    <d v="2022-10-31T00:00:00"/>
    <n v="30"/>
    <s v="On-time"/>
    <x v="1"/>
    <x v="1"/>
    <x v="0"/>
    <n v="0.55000000000000004"/>
    <n v="7500"/>
    <n v="4125"/>
    <n v="4"/>
    <x v="1"/>
    <s v="October"/>
  </r>
  <r>
    <x v="1"/>
    <x v="1"/>
    <n v="1197831"/>
    <x v="14"/>
    <d v="2022-12-02T00:00:00"/>
    <n v="30"/>
    <s v="On-time"/>
    <x v="1"/>
    <x v="1"/>
    <x v="0"/>
    <n v="0.55000000000000004"/>
    <n v="8500"/>
    <n v="4675"/>
    <n v="4"/>
    <x v="0"/>
    <s v="November"/>
  </r>
  <r>
    <x v="1"/>
    <x v="1"/>
    <n v="1197831"/>
    <x v="15"/>
    <d v="2022-12-31T00:00:00"/>
    <n v="30"/>
    <s v="On-time"/>
    <x v="1"/>
    <x v="1"/>
    <x v="0"/>
    <n v="0.55000000000000004"/>
    <n v="9000"/>
    <n v="4950"/>
    <n v="4"/>
    <x v="4"/>
    <s v="December"/>
  </r>
  <r>
    <x v="1"/>
    <x v="1"/>
    <n v="1197831"/>
    <x v="16"/>
    <d v="2022-07-01T00:00:00"/>
    <n v="30"/>
    <s v="On-time"/>
    <x v="1"/>
    <x v="1"/>
    <x v="0"/>
    <n v="0.5"/>
    <n v="10000"/>
    <n v="5000"/>
    <n v="2"/>
    <x v="0"/>
    <s v="June"/>
  </r>
  <r>
    <x v="1"/>
    <x v="1"/>
    <n v="1197831"/>
    <x v="17"/>
    <d v="2022-08-02T00:00:00"/>
    <n v="30"/>
    <s v="On-time"/>
    <x v="1"/>
    <x v="1"/>
    <x v="0"/>
    <n v="0.5"/>
    <n v="9750"/>
    <n v="4875"/>
    <n v="3"/>
    <x v="5"/>
    <s v="July"/>
  </r>
  <r>
    <x v="1"/>
    <x v="1"/>
    <n v="1197831"/>
    <x v="18"/>
    <d v="2022-09-04T00:00:00"/>
    <n v="30"/>
    <s v="On-time"/>
    <x v="1"/>
    <x v="1"/>
    <x v="0"/>
    <n v="0.5"/>
    <n v="9000"/>
    <n v="4500"/>
    <n v="3"/>
    <x v="6"/>
    <s v="August"/>
  </r>
  <r>
    <x v="1"/>
    <x v="1"/>
    <n v="1197831"/>
    <x v="12"/>
    <d v="2022-10-02T00:00:00"/>
    <n v="30"/>
    <s v="On-time"/>
    <x v="1"/>
    <x v="1"/>
    <x v="3"/>
    <n v="0.5"/>
    <n v="9000"/>
    <n v="4500"/>
    <n v="3"/>
    <x v="6"/>
    <s v="September"/>
  </r>
  <r>
    <x v="1"/>
    <x v="1"/>
    <n v="1197831"/>
    <x v="12"/>
    <d v="2022-10-02T00:00:00"/>
    <n v="30"/>
    <s v="On-time"/>
    <x v="1"/>
    <x v="1"/>
    <x v="5"/>
    <n v="0.5"/>
    <n v="6250"/>
    <n v="3125"/>
    <n v="3"/>
    <x v="6"/>
    <s v="September"/>
  </r>
  <r>
    <x v="1"/>
    <x v="1"/>
    <n v="1197831"/>
    <x v="13"/>
    <d v="2022-10-31T00:00:00"/>
    <n v="30"/>
    <s v="On-time"/>
    <x v="1"/>
    <x v="1"/>
    <x v="3"/>
    <n v="0.5"/>
    <n v="7500"/>
    <n v="3750"/>
    <n v="4"/>
    <x v="1"/>
    <s v="October"/>
  </r>
  <r>
    <x v="1"/>
    <x v="1"/>
    <n v="1197831"/>
    <x v="13"/>
    <d v="2022-10-31T00:00:00"/>
    <n v="30"/>
    <s v="On-time"/>
    <x v="1"/>
    <x v="1"/>
    <x v="5"/>
    <n v="0.5"/>
    <n v="6000"/>
    <n v="3000"/>
    <n v="4"/>
    <x v="1"/>
    <s v="October"/>
  </r>
  <r>
    <x v="1"/>
    <x v="1"/>
    <n v="1197831"/>
    <x v="14"/>
    <d v="2022-12-02T00:00:00"/>
    <n v="30"/>
    <s v="On-time"/>
    <x v="1"/>
    <x v="1"/>
    <x v="3"/>
    <n v="0.5"/>
    <n v="8250"/>
    <n v="4125"/>
    <n v="4"/>
    <x v="0"/>
    <s v="November"/>
  </r>
  <r>
    <x v="1"/>
    <x v="1"/>
    <n v="1197831"/>
    <x v="14"/>
    <d v="2022-12-02T00:00:00"/>
    <n v="30"/>
    <s v="On-time"/>
    <x v="1"/>
    <x v="1"/>
    <x v="5"/>
    <n v="0.5"/>
    <n v="6750"/>
    <n v="3375"/>
    <n v="4"/>
    <x v="0"/>
    <s v="November"/>
  </r>
  <r>
    <x v="1"/>
    <x v="1"/>
    <n v="1197831"/>
    <x v="15"/>
    <d v="2022-12-31T00:00:00"/>
    <n v="30"/>
    <s v="On-time"/>
    <x v="1"/>
    <x v="1"/>
    <x v="3"/>
    <n v="0.5"/>
    <n v="8500"/>
    <n v="4250"/>
    <n v="4"/>
    <x v="4"/>
    <s v="December"/>
  </r>
  <r>
    <x v="1"/>
    <x v="1"/>
    <n v="1197831"/>
    <x v="15"/>
    <d v="2022-12-31T00:00:00"/>
    <n v="30"/>
    <s v="On-time"/>
    <x v="1"/>
    <x v="1"/>
    <x v="5"/>
    <n v="0.5"/>
    <n v="7000"/>
    <n v="3500"/>
    <n v="4"/>
    <x v="4"/>
    <s v="December"/>
  </r>
  <r>
    <x v="1"/>
    <x v="1"/>
    <n v="1197831"/>
    <x v="19"/>
    <d v="2022-04-02T00:00:00"/>
    <n v="30"/>
    <s v="On-time"/>
    <x v="1"/>
    <x v="1"/>
    <x v="1"/>
    <n v="0.45"/>
    <n v="5000"/>
    <n v="2250"/>
    <n v="1"/>
    <x v="4"/>
    <s v="March"/>
  </r>
  <r>
    <x v="1"/>
    <x v="1"/>
    <n v="1197831"/>
    <x v="20"/>
    <d v="2022-05-02T00:00:00"/>
    <n v="30"/>
    <s v="On-time"/>
    <x v="1"/>
    <x v="1"/>
    <x v="1"/>
    <n v="0.45"/>
    <n v="5250"/>
    <n v="2362.5"/>
    <n v="2"/>
    <x v="1"/>
    <s v="April"/>
  </r>
  <r>
    <x v="1"/>
    <x v="1"/>
    <n v="1197831"/>
    <x v="21"/>
    <d v="2022-06-01T00:00:00"/>
    <n v="30"/>
    <s v="On-time"/>
    <x v="1"/>
    <x v="1"/>
    <x v="1"/>
    <n v="0.45"/>
    <n v="6000"/>
    <n v="2700"/>
    <n v="2"/>
    <x v="2"/>
    <s v="May"/>
  </r>
  <r>
    <x v="1"/>
    <x v="1"/>
    <n v="1197831"/>
    <x v="16"/>
    <d v="2022-07-01T00:00:00"/>
    <n v="30"/>
    <s v="On-time"/>
    <x v="1"/>
    <x v="1"/>
    <x v="2"/>
    <n v="0.45"/>
    <n v="9500"/>
    <n v="4275"/>
    <n v="2"/>
    <x v="0"/>
    <s v="June"/>
  </r>
  <r>
    <x v="1"/>
    <x v="1"/>
    <n v="1197831"/>
    <x v="16"/>
    <d v="2022-07-01T00:00:00"/>
    <n v="30"/>
    <s v="On-time"/>
    <x v="1"/>
    <x v="1"/>
    <x v="1"/>
    <n v="0.45"/>
    <n v="6500"/>
    <n v="2925"/>
    <n v="2"/>
    <x v="0"/>
    <s v="June"/>
  </r>
  <r>
    <x v="1"/>
    <x v="1"/>
    <n v="1197831"/>
    <x v="17"/>
    <d v="2022-08-02T00:00:00"/>
    <n v="30"/>
    <s v="On-time"/>
    <x v="1"/>
    <x v="1"/>
    <x v="2"/>
    <n v="0.45"/>
    <n v="9500"/>
    <n v="4275"/>
    <n v="3"/>
    <x v="5"/>
    <s v="July"/>
  </r>
  <r>
    <x v="1"/>
    <x v="1"/>
    <n v="1197831"/>
    <x v="17"/>
    <d v="2022-08-02T00:00:00"/>
    <n v="30"/>
    <s v="On-time"/>
    <x v="1"/>
    <x v="1"/>
    <x v="1"/>
    <n v="0.45"/>
    <n v="7000"/>
    <n v="3150"/>
    <n v="3"/>
    <x v="5"/>
    <s v="July"/>
  </r>
  <r>
    <x v="1"/>
    <x v="1"/>
    <n v="1197831"/>
    <x v="18"/>
    <d v="2022-09-04T00:00:00"/>
    <n v="30"/>
    <s v="On-time"/>
    <x v="1"/>
    <x v="1"/>
    <x v="2"/>
    <n v="0.45"/>
    <n v="9250"/>
    <n v="4162.5"/>
    <n v="3"/>
    <x v="6"/>
    <s v="August"/>
  </r>
  <r>
    <x v="1"/>
    <x v="1"/>
    <n v="1197831"/>
    <x v="18"/>
    <d v="2022-09-04T00:00:00"/>
    <n v="30"/>
    <s v="On-time"/>
    <x v="1"/>
    <x v="1"/>
    <x v="1"/>
    <n v="0.45"/>
    <n v="6500"/>
    <n v="2925"/>
    <n v="3"/>
    <x v="6"/>
    <s v="August"/>
  </r>
  <r>
    <x v="1"/>
    <x v="1"/>
    <n v="1197831"/>
    <x v="12"/>
    <d v="2022-10-02T00:00:00"/>
    <n v="30"/>
    <s v="On-time"/>
    <x v="1"/>
    <x v="1"/>
    <x v="4"/>
    <n v="0.45"/>
    <n v="8500"/>
    <n v="3825"/>
    <n v="3"/>
    <x v="6"/>
    <s v="September"/>
  </r>
  <r>
    <x v="1"/>
    <x v="1"/>
    <n v="1197831"/>
    <x v="12"/>
    <d v="2022-10-02T00:00:00"/>
    <n v="30"/>
    <s v="On-time"/>
    <x v="1"/>
    <x v="1"/>
    <x v="2"/>
    <n v="0.45"/>
    <n v="8500"/>
    <n v="3825"/>
    <n v="3"/>
    <x v="6"/>
    <s v="September"/>
  </r>
  <r>
    <x v="1"/>
    <x v="1"/>
    <n v="1197831"/>
    <x v="12"/>
    <d v="2022-10-02T00:00:00"/>
    <n v="30"/>
    <s v="On-time"/>
    <x v="1"/>
    <x v="1"/>
    <x v="1"/>
    <n v="0.45"/>
    <n v="6250"/>
    <n v="2812.5"/>
    <n v="3"/>
    <x v="6"/>
    <s v="September"/>
  </r>
  <r>
    <x v="1"/>
    <x v="1"/>
    <n v="1197831"/>
    <x v="13"/>
    <d v="2022-10-31T00:00:00"/>
    <n v="30"/>
    <s v="On-time"/>
    <x v="1"/>
    <x v="1"/>
    <x v="4"/>
    <n v="0.45"/>
    <n v="8000"/>
    <n v="3600"/>
    <n v="4"/>
    <x v="1"/>
    <s v="October"/>
  </r>
  <r>
    <x v="1"/>
    <x v="1"/>
    <n v="1197831"/>
    <x v="13"/>
    <d v="2022-10-31T00:00:00"/>
    <n v="30"/>
    <s v="On-time"/>
    <x v="1"/>
    <x v="1"/>
    <x v="2"/>
    <n v="0.45"/>
    <n v="8000"/>
    <n v="3600"/>
    <n v="4"/>
    <x v="1"/>
    <s v="October"/>
  </r>
  <r>
    <x v="1"/>
    <x v="1"/>
    <n v="1197831"/>
    <x v="13"/>
    <d v="2022-10-31T00:00:00"/>
    <n v="30"/>
    <s v="On-time"/>
    <x v="1"/>
    <x v="1"/>
    <x v="1"/>
    <n v="0.45"/>
    <n v="5750"/>
    <n v="2587.5"/>
    <n v="4"/>
    <x v="1"/>
    <s v="October"/>
  </r>
  <r>
    <x v="1"/>
    <x v="1"/>
    <n v="1197831"/>
    <x v="14"/>
    <d v="2022-12-02T00:00:00"/>
    <n v="30"/>
    <s v="On-time"/>
    <x v="1"/>
    <x v="1"/>
    <x v="4"/>
    <n v="0.45"/>
    <n v="9000"/>
    <n v="4050"/>
    <n v="4"/>
    <x v="0"/>
    <s v="November"/>
  </r>
  <r>
    <x v="1"/>
    <x v="1"/>
    <n v="1197831"/>
    <x v="14"/>
    <d v="2022-12-02T00:00:00"/>
    <n v="30"/>
    <s v="On-time"/>
    <x v="1"/>
    <x v="1"/>
    <x v="2"/>
    <n v="0.45"/>
    <n v="9000"/>
    <n v="4050"/>
    <n v="4"/>
    <x v="0"/>
    <s v="November"/>
  </r>
  <r>
    <x v="1"/>
    <x v="1"/>
    <n v="1197831"/>
    <x v="14"/>
    <d v="2022-12-02T00:00:00"/>
    <n v="30"/>
    <s v="On-time"/>
    <x v="1"/>
    <x v="1"/>
    <x v="1"/>
    <n v="0.45"/>
    <n v="6500"/>
    <n v="2925"/>
    <n v="4"/>
    <x v="0"/>
    <s v="November"/>
  </r>
  <r>
    <x v="1"/>
    <x v="1"/>
    <n v="1197831"/>
    <x v="15"/>
    <d v="2022-12-31T00:00:00"/>
    <n v="30"/>
    <s v="On-time"/>
    <x v="1"/>
    <x v="1"/>
    <x v="4"/>
    <n v="0.45"/>
    <n v="9500"/>
    <n v="4275"/>
    <n v="4"/>
    <x v="4"/>
    <s v="December"/>
  </r>
  <r>
    <x v="1"/>
    <x v="1"/>
    <n v="1197831"/>
    <x v="15"/>
    <d v="2022-12-31T00:00:00"/>
    <n v="30"/>
    <s v="On-time"/>
    <x v="1"/>
    <x v="1"/>
    <x v="2"/>
    <n v="0.45"/>
    <n v="9500"/>
    <n v="4275"/>
    <n v="4"/>
    <x v="4"/>
    <s v="December"/>
  </r>
  <r>
    <x v="1"/>
    <x v="1"/>
    <n v="1197831"/>
    <x v="15"/>
    <d v="2022-12-31T00:00:00"/>
    <n v="30"/>
    <s v="On-time"/>
    <x v="1"/>
    <x v="1"/>
    <x v="1"/>
    <n v="0.45"/>
    <n v="6500"/>
    <n v="2925"/>
    <n v="4"/>
    <x v="4"/>
    <s v="December"/>
  </r>
  <r>
    <x v="1"/>
    <x v="1"/>
    <n v="1197831"/>
    <x v="22"/>
    <d v="2022-02-01T00:00:00"/>
    <n v="30"/>
    <s v="On-time"/>
    <x v="1"/>
    <x v="1"/>
    <x v="1"/>
    <n v="0.4"/>
    <n v="5500"/>
    <n v="2200"/>
    <n v="1"/>
    <x v="5"/>
    <s v="January"/>
  </r>
  <r>
    <x v="1"/>
    <x v="1"/>
    <n v="1197831"/>
    <x v="23"/>
    <d v="2022-03-03T00:00:00"/>
    <n v="30"/>
    <s v="On-time"/>
    <x v="1"/>
    <x v="1"/>
    <x v="1"/>
    <n v="0.4"/>
    <n v="5000"/>
    <n v="2000"/>
    <n v="1"/>
    <x v="3"/>
    <s v="February"/>
  </r>
  <r>
    <x v="1"/>
    <x v="1"/>
    <n v="1197831"/>
    <x v="19"/>
    <d v="2022-04-02T00:00:00"/>
    <n v="30"/>
    <s v="On-time"/>
    <x v="1"/>
    <x v="1"/>
    <x v="2"/>
    <n v="0.4"/>
    <n v="8750"/>
    <n v="3500"/>
    <n v="1"/>
    <x v="4"/>
    <s v="March"/>
  </r>
  <r>
    <x v="1"/>
    <x v="1"/>
    <n v="1197831"/>
    <x v="19"/>
    <d v="2022-04-02T00:00:00"/>
    <n v="30"/>
    <s v="On-time"/>
    <x v="1"/>
    <x v="1"/>
    <x v="5"/>
    <n v="0.4"/>
    <n v="6000"/>
    <n v="2400"/>
    <n v="1"/>
    <x v="4"/>
    <s v="March"/>
  </r>
  <r>
    <x v="1"/>
    <x v="1"/>
    <n v="1197831"/>
    <x v="19"/>
    <d v="2022-04-02T00:00:00"/>
    <n v="30"/>
    <s v="On-time"/>
    <x v="1"/>
    <x v="1"/>
    <x v="0"/>
    <n v="0.4"/>
    <n v="6500"/>
    <n v="2600"/>
    <n v="1"/>
    <x v="4"/>
    <s v="March"/>
  </r>
  <r>
    <x v="1"/>
    <x v="1"/>
    <n v="1197831"/>
    <x v="20"/>
    <d v="2022-05-02T00:00:00"/>
    <n v="30"/>
    <s v="On-time"/>
    <x v="1"/>
    <x v="1"/>
    <x v="2"/>
    <n v="0.4"/>
    <n v="9000"/>
    <n v="3600"/>
    <n v="2"/>
    <x v="1"/>
    <s v="April"/>
  </r>
  <r>
    <x v="1"/>
    <x v="1"/>
    <n v="1197831"/>
    <x v="20"/>
    <d v="2022-05-02T00:00:00"/>
    <n v="30"/>
    <s v="On-time"/>
    <x v="1"/>
    <x v="1"/>
    <x v="5"/>
    <n v="0.4"/>
    <n v="6250"/>
    <n v="2500"/>
    <n v="2"/>
    <x v="1"/>
    <s v="April"/>
  </r>
  <r>
    <x v="1"/>
    <x v="1"/>
    <n v="1197831"/>
    <x v="20"/>
    <d v="2022-05-02T00:00:00"/>
    <n v="30"/>
    <s v="On-time"/>
    <x v="1"/>
    <x v="1"/>
    <x v="0"/>
    <n v="0.4"/>
    <n v="8000"/>
    <n v="3200"/>
    <n v="2"/>
    <x v="1"/>
    <s v="April"/>
  </r>
  <r>
    <x v="1"/>
    <x v="1"/>
    <n v="1197831"/>
    <x v="21"/>
    <d v="2022-06-01T00:00:00"/>
    <n v="30"/>
    <s v="On-time"/>
    <x v="1"/>
    <x v="1"/>
    <x v="2"/>
    <n v="0.4"/>
    <n v="9250"/>
    <n v="3700"/>
    <n v="2"/>
    <x v="2"/>
    <s v="May"/>
  </r>
  <r>
    <x v="1"/>
    <x v="1"/>
    <n v="1197831"/>
    <x v="21"/>
    <d v="2022-06-01T00:00:00"/>
    <n v="30"/>
    <s v="On-time"/>
    <x v="1"/>
    <x v="1"/>
    <x v="5"/>
    <n v="0.4"/>
    <n v="7000"/>
    <n v="2800"/>
    <n v="2"/>
    <x v="2"/>
    <s v="May"/>
  </r>
  <r>
    <x v="1"/>
    <x v="1"/>
    <n v="1197831"/>
    <x v="21"/>
    <d v="2022-06-01T00:00:00"/>
    <n v="30"/>
    <s v="On-time"/>
    <x v="1"/>
    <x v="1"/>
    <x v="0"/>
    <n v="0.4"/>
    <n v="9500"/>
    <n v="3800"/>
    <n v="2"/>
    <x v="2"/>
    <s v="May"/>
  </r>
  <r>
    <x v="1"/>
    <x v="1"/>
    <n v="1197831"/>
    <x v="16"/>
    <d v="2022-07-01T00:00:00"/>
    <n v="30"/>
    <s v="On-time"/>
    <x v="1"/>
    <x v="1"/>
    <x v="4"/>
    <n v="0.4"/>
    <n v="9500"/>
    <n v="3800"/>
    <n v="2"/>
    <x v="0"/>
    <s v="June"/>
  </r>
  <r>
    <x v="1"/>
    <x v="1"/>
    <n v="1197831"/>
    <x v="16"/>
    <d v="2022-07-01T00:00:00"/>
    <n v="30"/>
    <s v="On-time"/>
    <x v="1"/>
    <x v="1"/>
    <x v="3"/>
    <n v="0.4"/>
    <n v="8000"/>
    <n v="3200"/>
    <n v="2"/>
    <x v="0"/>
    <s v="June"/>
  </r>
  <r>
    <x v="1"/>
    <x v="1"/>
    <n v="1197831"/>
    <x v="16"/>
    <d v="2022-07-01T00:00:00"/>
    <n v="30"/>
    <s v="On-time"/>
    <x v="1"/>
    <x v="1"/>
    <x v="5"/>
    <n v="0.4"/>
    <n v="7500"/>
    <n v="3000"/>
    <n v="2"/>
    <x v="0"/>
    <s v="June"/>
  </r>
  <r>
    <x v="1"/>
    <x v="1"/>
    <n v="1197831"/>
    <x v="17"/>
    <d v="2022-08-02T00:00:00"/>
    <n v="30"/>
    <s v="On-time"/>
    <x v="1"/>
    <x v="1"/>
    <x v="4"/>
    <n v="0.4"/>
    <n v="9500"/>
    <n v="3800"/>
    <n v="3"/>
    <x v="5"/>
    <s v="July"/>
  </r>
  <r>
    <x v="1"/>
    <x v="1"/>
    <n v="1197831"/>
    <x v="17"/>
    <d v="2022-08-02T00:00:00"/>
    <n v="30"/>
    <s v="On-time"/>
    <x v="1"/>
    <x v="1"/>
    <x v="3"/>
    <n v="0.4"/>
    <n v="11000"/>
    <n v="4400"/>
    <n v="3"/>
    <x v="5"/>
    <s v="July"/>
  </r>
  <r>
    <x v="1"/>
    <x v="1"/>
    <n v="1197831"/>
    <x v="17"/>
    <d v="2022-08-02T00:00:00"/>
    <n v="30"/>
    <s v="On-time"/>
    <x v="1"/>
    <x v="1"/>
    <x v="5"/>
    <n v="0.4"/>
    <n v="7000"/>
    <n v="2800"/>
    <n v="3"/>
    <x v="5"/>
    <s v="July"/>
  </r>
  <r>
    <x v="1"/>
    <x v="1"/>
    <n v="1197831"/>
    <x v="18"/>
    <d v="2022-09-04T00:00:00"/>
    <n v="30"/>
    <s v="On-time"/>
    <x v="1"/>
    <x v="1"/>
    <x v="4"/>
    <n v="0.4"/>
    <n v="9250"/>
    <n v="3700"/>
    <n v="3"/>
    <x v="6"/>
    <s v="August"/>
  </r>
  <r>
    <x v="1"/>
    <x v="1"/>
    <n v="1197831"/>
    <x v="18"/>
    <d v="2022-09-04T00:00:00"/>
    <n v="30"/>
    <s v="On-time"/>
    <x v="1"/>
    <x v="1"/>
    <x v="3"/>
    <n v="0.4"/>
    <n v="11000"/>
    <n v="4400"/>
    <n v="3"/>
    <x v="6"/>
    <s v="August"/>
  </r>
  <r>
    <x v="1"/>
    <x v="1"/>
    <n v="1197831"/>
    <x v="18"/>
    <d v="2022-09-04T00:00:00"/>
    <n v="30"/>
    <s v="On-time"/>
    <x v="1"/>
    <x v="1"/>
    <x v="5"/>
    <n v="0.4"/>
    <n v="6500"/>
    <n v="2600"/>
    <n v="3"/>
    <x v="6"/>
    <s v="August"/>
  </r>
  <r>
    <x v="1"/>
    <x v="1"/>
    <n v="1197831"/>
    <x v="22"/>
    <d v="2022-02-01T00:00:00"/>
    <n v="30"/>
    <s v="On-time"/>
    <x v="1"/>
    <x v="1"/>
    <x v="2"/>
    <n v="0.35"/>
    <n v="9000"/>
    <n v="3150"/>
    <n v="1"/>
    <x v="5"/>
    <s v="January"/>
  </r>
  <r>
    <x v="1"/>
    <x v="1"/>
    <n v="1197831"/>
    <x v="22"/>
    <d v="2022-02-01T00:00:00"/>
    <n v="30"/>
    <s v="On-time"/>
    <x v="1"/>
    <x v="1"/>
    <x v="3"/>
    <n v="0.35"/>
    <n v="7000"/>
    <n v="2450"/>
    <n v="1"/>
    <x v="5"/>
    <s v="January"/>
  </r>
  <r>
    <x v="1"/>
    <x v="1"/>
    <n v="1197831"/>
    <x v="22"/>
    <d v="2022-02-01T00:00:00"/>
    <n v="30"/>
    <s v="On-time"/>
    <x v="1"/>
    <x v="1"/>
    <x v="5"/>
    <n v="0.35"/>
    <n v="7000"/>
    <n v="2450"/>
    <n v="1"/>
    <x v="5"/>
    <s v="January"/>
  </r>
  <r>
    <x v="1"/>
    <x v="1"/>
    <n v="1197831"/>
    <x v="22"/>
    <d v="2022-02-01T00:00:00"/>
    <n v="30"/>
    <s v="On-time"/>
    <x v="1"/>
    <x v="1"/>
    <x v="0"/>
    <n v="0.35"/>
    <n v="7000"/>
    <n v="2450"/>
    <n v="1"/>
    <x v="5"/>
    <s v="January"/>
  </r>
  <r>
    <x v="1"/>
    <x v="1"/>
    <n v="1197831"/>
    <x v="23"/>
    <d v="2022-03-11T00:00:00"/>
    <n v="38"/>
    <s v="Late"/>
    <x v="1"/>
    <x v="1"/>
    <x v="2"/>
    <n v="0.35"/>
    <n v="8500"/>
    <n v="2975"/>
    <n v="1"/>
    <x v="3"/>
    <s v="February"/>
  </r>
  <r>
    <x v="1"/>
    <x v="1"/>
    <n v="1197831"/>
    <x v="23"/>
    <d v="2022-03-22T00:00:00"/>
    <n v="49"/>
    <s v="Late"/>
    <x v="1"/>
    <x v="1"/>
    <x v="3"/>
    <n v="0.35"/>
    <n v="6750"/>
    <n v="2362.5"/>
    <n v="1"/>
    <x v="3"/>
    <s v="February"/>
  </r>
  <r>
    <x v="1"/>
    <x v="1"/>
    <n v="1197831"/>
    <x v="23"/>
    <d v="2022-03-03T00:00:00"/>
    <n v="30"/>
    <s v="On-time"/>
    <x v="1"/>
    <x v="1"/>
    <x v="5"/>
    <n v="0.35"/>
    <n v="6250"/>
    <n v="2187.5"/>
    <n v="1"/>
    <x v="3"/>
    <s v="February"/>
  </r>
  <r>
    <x v="1"/>
    <x v="1"/>
    <n v="1197831"/>
    <x v="23"/>
    <d v="2022-03-03T00:00:00"/>
    <n v="30"/>
    <s v="On-time"/>
    <x v="1"/>
    <x v="1"/>
    <x v="0"/>
    <n v="0.35"/>
    <n v="7000"/>
    <n v="2450"/>
    <n v="1"/>
    <x v="3"/>
    <s v="February"/>
  </r>
  <r>
    <x v="1"/>
    <x v="1"/>
    <n v="1197831"/>
    <x v="19"/>
    <d v="2022-04-02T00:00:00"/>
    <n v="30"/>
    <s v="On-time"/>
    <x v="1"/>
    <x v="1"/>
    <x v="3"/>
    <n v="0.35"/>
    <n v="7000"/>
    <n v="2450"/>
    <n v="1"/>
    <x v="4"/>
    <s v="March"/>
  </r>
  <r>
    <x v="1"/>
    <x v="1"/>
    <n v="1197831"/>
    <x v="20"/>
    <d v="2022-05-02T00:00:00"/>
    <n v="30"/>
    <s v="On-time"/>
    <x v="1"/>
    <x v="1"/>
    <x v="3"/>
    <n v="0.35"/>
    <n v="7250"/>
    <n v="2537.5"/>
    <n v="2"/>
    <x v="1"/>
    <s v="April"/>
  </r>
  <r>
    <x v="1"/>
    <x v="1"/>
    <n v="1197831"/>
    <x v="21"/>
    <d v="2022-06-01T00:00:00"/>
    <n v="30"/>
    <s v="On-time"/>
    <x v="1"/>
    <x v="1"/>
    <x v="3"/>
    <n v="0.35"/>
    <n v="7750"/>
    <n v="2712.5"/>
    <n v="2"/>
    <x v="2"/>
    <s v="May"/>
  </r>
  <r>
    <x v="1"/>
    <x v="1"/>
    <n v="1197831"/>
    <x v="19"/>
    <d v="2022-04-02T00:00:00"/>
    <n v="30"/>
    <s v="On-time"/>
    <x v="1"/>
    <x v="1"/>
    <x v="4"/>
    <n v="0.3"/>
    <n v="8750"/>
    <n v="2625"/>
    <n v="1"/>
    <x v="4"/>
    <s v="March"/>
  </r>
  <r>
    <x v="1"/>
    <x v="1"/>
    <n v="1197831"/>
    <x v="20"/>
    <d v="2022-05-02T00:00:00"/>
    <n v="30"/>
    <s v="On-time"/>
    <x v="1"/>
    <x v="1"/>
    <x v="4"/>
    <n v="0.3"/>
    <n v="9000"/>
    <n v="2700"/>
    <n v="2"/>
    <x v="1"/>
    <s v="April"/>
  </r>
  <r>
    <x v="1"/>
    <x v="1"/>
    <n v="1197831"/>
    <x v="21"/>
    <d v="2022-06-01T00:00:00"/>
    <n v="30"/>
    <s v="On-time"/>
    <x v="1"/>
    <x v="1"/>
    <x v="4"/>
    <n v="0.3"/>
    <n v="9250"/>
    <n v="2775"/>
    <n v="2"/>
    <x v="2"/>
    <s v="May"/>
  </r>
  <r>
    <x v="1"/>
    <x v="1"/>
    <n v="1197831"/>
    <x v="22"/>
    <d v="2022-02-01T00:00:00"/>
    <n v="30"/>
    <s v="On-time"/>
    <x v="1"/>
    <x v="1"/>
    <x v="4"/>
    <n v="0.25"/>
    <n v="9000"/>
    <n v="2250"/>
    <n v="1"/>
    <x v="5"/>
    <s v="January"/>
  </r>
  <r>
    <x v="1"/>
    <x v="1"/>
    <n v="1197831"/>
    <x v="23"/>
    <d v="2022-03-03T00:00:00"/>
    <n v="30"/>
    <s v="On-time"/>
    <x v="1"/>
    <x v="1"/>
    <x v="4"/>
    <n v="0.25"/>
    <n v="8500"/>
    <n v="2125"/>
    <n v="1"/>
    <x v="3"/>
    <s v="February"/>
  </r>
  <r>
    <x v="2"/>
    <x v="2"/>
    <n v="1189833"/>
    <x v="24"/>
    <d v="2022-05-15T00:00:00"/>
    <n v="30"/>
    <s v="On-time"/>
    <x v="0"/>
    <x v="0"/>
    <x v="0"/>
    <n v="0.65"/>
    <n v="6000"/>
    <n v="3900"/>
    <n v="2"/>
    <x v="6"/>
    <s v="April"/>
  </r>
  <r>
    <x v="2"/>
    <x v="2"/>
    <n v="1189833"/>
    <x v="25"/>
    <d v="2022-06-15T00:00:00"/>
    <n v="30"/>
    <s v="On-time"/>
    <x v="0"/>
    <x v="0"/>
    <x v="0"/>
    <n v="0.65"/>
    <n v="6250"/>
    <n v="4062.5"/>
    <n v="2"/>
    <x v="2"/>
    <s v="May"/>
  </r>
  <r>
    <x v="2"/>
    <x v="2"/>
    <n v="1189833"/>
    <x v="26"/>
    <d v="2022-07-15T00:00:00"/>
    <n v="30"/>
    <s v="On-time"/>
    <x v="0"/>
    <x v="0"/>
    <x v="0"/>
    <n v="0.65"/>
    <n v="8000"/>
    <n v="5200"/>
    <n v="2"/>
    <x v="0"/>
    <s v="June"/>
  </r>
  <r>
    <x v="2"/>
    <x v="2"/>
    <n v="1189833"/>
    <x v="27"/>
    <d v="2022-08-13T00:00:00"/>
    <n v="30"/>
    <s v="On-time"/>
    <x v="0"/>
    <x v="0"/>
    <x v="0"/>
    <n v="0.65"/>
    <n v="7000"/>
    <n v="4550"/>
    <n v="3"/>
    <x v="4"/>
    <s v="July"/>
  </r>
  <r>
    <x v="2"/>
    <x v="2"/>
    <n v="1189833"/>
    <x v="28"/>
    <d v="2022-09-14T00:00:00"/>
    <n v="30"/>
    <s v="On-time"/>
    <x v="0"/>
    <x v="0"/>
    <x v="0"/>
    <n v="0.65"/>
    <n v="6500"/>
    <n v="4225"/>
    <n v="3"/>
    <x v="2"/>
    <s v="August"/>
  </r>
  <r>
    <x v="2"/>
    <x v="2"/>
    <n v="1189833"/>
    <x v="29"/>
    <d v="2022-10-16T00:00:00"/>
    <n v="30"/>
    <s v="On-time"/>
    <x v="0"/>
    <x v="0"/>
    <x v="0"/>
    <n v="0.65"/>
    <n v="7000"/>
    <n v="4550"/>
    <n v="3"/>
    <x v="6"/>
    <s v="September"/>
  </r>
  <r>
    <x v="2"/>
    <x v="2"/>
    <n v="1189833"/>
    <x v="30"/>
    <d v="2022-11-14T00:00:00"/>
    <n v="30"/>
    <s v="On-time"/>
    <x v="0"/>
    <x v="0"/>
    <x v="0"/>
    <n v="0.65"/>
    <n v="6500"/>
    <n v="4225"/>
    <n v="4"/>
    <x v="1"/>
    <s v="October"/>
  </r>
  <r>
    <x v="2"/>
    <x v="2"/>
    <n v="1189833"/>
    <x v="31"/>
    <d v="2022-12-15T00:00:00"/>
    <n v="30"/>
    <s v="On-time"/>
    <x v="0"/>
    <x v="0"/>
    <x v="0"/>
    <n v="0.65"/>
    <n v="7000"/>
    <n v="4550"/>
    <n v="4"/>
    <x v="3"/>
    <s v="November"/>
  </r>
  <r>
    <x v="2"/>
    <x v="2"/>
    <n v="1189833"/>
    <x v="32"/>
    <d v="2023-01-13T00:00:00"/>
    <n v="30"/>
    <s v="On-time"/>
    <x v="0"/>
    <x v="0"/>
    <x v="0"/>
    <n v="0.65"/>
    <n v="7250"/>
    <n v="4712.5"/>
    <n v="4"/>
    <x v="0"/>
    <s v="December"/>
  </r>
  <r>
    <x v="2"/>
    <x v="2"/>
    <n v="1189833"/>
    <x v="28"/>
    <d v="2022-09-14T00:00:00"/>
    <n v="30"/>
    <s v="On-time"/>
    <x v="0"/>
    <x v="0"/>
    <x v="1"/>
    <n v="0.6"/>
    <n v="6750"/>
    <n v="4050"/>
    <n v="3"/>
    <x v="2"/>
    <s v="August"/>
  </r>
  <r>
    <x v="2"/>
    <x v="2"/>
    <n v="1189833"/>
    <x v="29"/>
    <d v="2022-10-16T00:00:00"/>
    <n v="30"/>
    <s v="On-time"/>
    <x v="0"/>
    <x v="0"/>
    <x v="1"/>
    <n v="0.6"/>
    <n v="6500"/>
    <n v="3900"/>
    <n v="3"/>
    <x v="6"/>
    <s v="September"/>
  </r>
  <r>
    <x v="2"/>
    <x v="2"/>
    <n v="1189833"/>
    <x v="30"/>
    <d v="2022-11-14T00:00:00"/>
    <n v="30"/>
    <s v="On-time"/>
    <x v="0"/>
    <x v="0"/>
    <x v="1"/>
    <n v="0.6"/>
    <n v="6000"/>
    <n v="3600"/>
    <n v="4"/>
    <x v="1"/>
    <s v="October"/>
  </r>
  <r>
    <x v="2"/>
    <x v="2"/>
    <n v="1189833"/>
    <x v="31"/>
    <d v="2022-12-15T00:00:00"/>
    <n v="30"/>
    <s v="On-time"/>
    <x v="0"/>
    <x v="0"/>
    <x v="1"/>
    <n v="0.6"/>
    <n v="6000"/>
    <n v="3600"/>
    <n v="4"/>
    <x v="3"/>
    <s v="November"/>
  </r>
  <r>
    <x v="2"/>
    <x v="2"/>
    <n v="1189833"/>
    <x v="32"/>
    <d v="2023-01-13T00:00:00"/>
    <n v="30"/>
    <s v="On-time"/>
    <x v="0"/>
    <x v="0"/>
    <x v="1"/>
    <n v="0.6"/>
    <n v="6250"/>
    <n v="3750"/>
    <n v="4"/>
    <x v="0"/>
    <s v="December"/>
  </r>
  <r>
    <x v="2"/>
    <x v="2"/>
    <n v="1189833"/>
    <x v="28"/>
    <d v="2022-09-14T00:00:00"/>
    <n v="30"/>
    <s v="On-time"/>
    <x v="0"/>
    <x v="0"/>
    <x v="2"/>
    <n v="0.55000000000000004"/>
    <n v="8500"/>
    <n v="4675"/>
    <n v="3"/>
    <x v="2"/>
    <s v="August"/>
  </r>
  <r>
    <x v="2"/>
    <x v="2"/>
    <n v="1189833"/>
    <x v="29"/>
    <d v="2022-10-16T00:00:00"/>
    <n v="30"/>
    <s v="On-time"/>
    <x v="0"/>
    <x v="0"/>
    <x v="2"/>
    <n v="0.55000000000000004"/>
    <n v="8500"/>
    <n v="4675"/>
    <n v="3"/>
    <x v="6"/>
    <s v="September"/>
  </r>
  <r>
    <x v="2"/>
    <x v="2"/>
    <n v="1189833"/>
    <x v="30"/>
    <d v="2022-11-14T00:00:00"/>
    <n v="30"/>
    <s v="On-time"/>
    <x v="0"/>
    <x v="0"/>
    <x v="2"/>
    <n v="0.55000000000000004"/>
    <n v="8000"/>
    <n v="4400"/>
    <n v="4"/>
    <x v="1"/>
    <s v="October"/>
  </r>
  <r>
    <x v="2"/>
    <x v="2"/>
    <n v="1189833"/>
    <x v="31"/>
    <d v="2022-12-15T00:00:00"/>
    <n v="30"/>
    <s v="On-time"/>
    <x v="0"/>
    <x v="0"/>
    <x v="2"/>
    <n v="0.55000000000000004"/>
    <n v="8250"/>
    <n v="4537.5"/>
    <n v="4"/>
    <x v="3"/>
    <s v="November"/>
  </r>
  <r>
    <x v="2"/>
    <x v="2"/>
    <n v="1189833"/>
    <x v="32"/>
    <d v="2023-01-13T00:00:00"/>
    <n v="30"/>
    <s v="On-time"/>
    <x v="0"/>
    <x v="0"/>
    <x v="2"/>
    <n v="0.55000000000000004"/>
    <n v="9000"/>
    <n v="4950"/>
    <n v="4"/>
    <x v="0"/>
    <s v="December"/>
  </r>
  <r>
    <x v="2"/>
    <x v="2"/>
    <n v="1189833"/>
    <x v="33"/>
    <d v="2022-02-14T00:00:00"/>
    <n v="30"/>
    <s v="On-time"/>
    <x v="0"/>
    <x v="0"/>
    <x v="1"/>
    <n v="0.5"/>
    <n v="5000"/>
    <n v="2500"/>
    <n v="1"/>
    <x v="1"/>
    <s v="January"/>
  </r>
  <r>
    <x v="2"/>
    <x v="2"/>
    <n v="1189833"/>
    <x v="34"/>
    <d v="2022-03-22T00:00:00"/>
    <n v="35"/>
    <s v="Late"/>
    <x v="0"/>
    <x v="0"/>
    <x v="1"/>
    <n v="0.5"/>
    <n v="4500"/>
    <n v="2250"/>
    <n v="1"/>
    <x v="3"/>
    <s v="February"/>
  </r>
  <r>
    <x v="2"/>
    <x v="2"/>
    <n v="1189833"/>
    <x v="35"/>
    <d v="2022-04-13T00:00:00"/>
    <n v="30"/>
    <s v="On-time"/>
    <x v="0"/>
    <x v="0"/>
    <x v="1"/>
    <n v="0.5"/>
    <n v="4250"/>
    <n v="2125"/>
    <n v="1"/>
    <x v="2"/>
    <s v="March"/>
  </r>
  <r>
    <x v="2"/>
    <x v="2"/>
    <n v="1189833"/>
    <x v="24"/>
    <d v="2022-05-15T00:00:00"/>
    <n v="30"/>
    <s v="On-time"/>
    <x v="0"/>
    <x v="0"/>
    <x v="2"/>
    <n v="0.5"/>
    <n v="6000"/>
    <n v="3000"/>
    <n v="2"/>
    <x v="6"/>
    <s v="April"/>
  </r>
  <r>
    <x v="2"/>
    <x v="2"/>
    <n v="1189833"/>
    <x v="24"/>
    <d v="2022-05-15T00:00:00"/>
    <n v="30"/>
    <s v="On-time"/>
    <x v="0"/>
    <x v="0"/>
    <x v="3"/>
    <n v="0.5"/>
    <n v="6250"/>
    <n v="3125"/>
    <n v="2"/>
    <x v="6"/>
    <s v="April"/>
  </r>
  <r>
    <x v="2"/>
    <x v="2"/>
    <n v="1189833"/>
    <x v="24"/>
    <d v="2022-05-15T00:00:00"/>
    <n v="30"/>
    <s v="On-time"/>
    <x v="0"/>
    <x v="0"/>
    <x v="1"/>
    <n v="0.5"/>
    <n v="4250"/>
    <n v="2125"/>
    <n v="2"/>
    <x v="6"/>
    <s v="April"/>
  </r>
  <r>
    <x v="2"/>
    <x v="2"/>
    <n v="1189833"/>
    <x v="25"/>
    <d v="2022-06-15T00:00:00"/>
    <n v="30"/>
    <s v="On-time"/>
    <x v="0"/>
    <x v="0"/>
    <x v="2"/>
    <n v="0.5"/>
    <n v="6500"/>
    <n v="3250"/>
    <n v="2"/>
    <x v="2"/>
    <s v="May"/>
  </r>
  <r>
    <x v="2"/>
    <x v="2"/>
    <n v="1189833"/>
    <x v="25"/>
    <d v="2022-06-15T00:00:00"/>
    <n v="30"/>
    <s v="On-time"/>
    <x v="0"/>
    <x v="0"/>
    <x v="3"/>
    <n v="0.5"/>
    <n v="6500"/>
    <n v="3250"/>
    <n v="2"/>
    <x v="2"/>
    <s v="May"/>
  </r>
  <r>
    <x v="2"/>
    <x v="2"/>
    <n v="1189833"/>
    <x v="25"/>
    <d v="2022-06-15T00:00:00"/>
    <n v="30"/>
    <s v="On-time"/>
    <x v="0"/>
    <x v="0"/>
    <x v="1"/>
    <n v="0.5"/>
    <n v="4500"/>
    <n v="2250"/>
    <n v="2"/>
    <x v="2"/>
    <s v="May"/>
  </r>
  <r>
    <x v="2"/>
    <x v="2"/>
    <n v="1189833"/>
    <x v="26"/>
    <d v="2022-07-15T00:00:00"/>
    <n v="30"/>
    <s v="On-time"/>
    <x v="0"/>
    <x v="0"/>
    <x v="2"/>
    <n v="0.5"/>
    <n v="7500"/>
    <n v="3750"/>
    <n v="2"/>
    <x v="0"/>
    <s v="June"/>
  </r>
  <r>
    <x v="2"/>
    <x v="2"/>
    <n v="1189833"/>
    <x v="26"/>
    <d v="2022-07-15T00:00:00"/>
    <n v="30"/>
    <s v="On-time"/>
    <x v="0"/>
    <x v="0"/>
    <x v="3"/>
    <n v="0.5"/>
    <n v="7500"/>
    <n v="3750"/>
    <n v="2"/>
    <x v="0"/>
    <s v="June"/>
  </r>
  <r>
    <x v="2"/>
    <x v="2"/>
    <n v="1189833"/>
    <x v="26"/>
    <d v="2022-07-15T00:00:00"/>
    <n v="30"/>
    <s v="On-time"/>
    <x v="0"/>
    <x v="0"/>
    <x v="1"/>
    <n v="0.5"/>
    <n v="5000"/>
    <n v="2500"/>
    <n v="2"/>
    <x v="0"/>
    <s v="June"/>
  </r>
  <r>
    <x v="2"/>
    <x v="2"/>
    <n v="1189833"/>
    <x v="27"/>
    <d v="2022-08-13T00:00:00"/>
    <n v="30"/>
    <s v="On-time"/>
    <x v="0"/>
    <x v="0"/>
    <x v="2"/>
    <n v="0.5"/>
    <n v="8000"/>
    <n v="4000"/>
    <n v="3"/>
    <x v="4"/>
    <s v="July"/>
  </r>
  <r>
    <x v="2"/>
    <x v="2"/>
    <n v="1189833"/>
    <x v="27"/>
    <d v="2022-08-13T00:00:00"/>
    <n v="30"/>
    <s v="On-time"/>
    <x v="0"/>
    <x v="0"/>
    <x v="3"/>
    <n v="0.5"/>
    <n v="7500"/>
    <n v="3750"/>
    <n v="3"/>
    <x v="4"/>
    <s v="July"/>
  </r>
  <r>
    <x v="2"/>
    <x v="2"/>
    <n v="1189833"/>
    <x v="27"/>
    <d v="2022-08-13T00:00:00"/>
    <n v="30"/>
    <s v="On-time"/>
    <x v="0"/>
    <x v="0"/>
    <x v="1"/>
    <n v="0.5"/>
    <n v="7000"/>
    <n v="3500"/>
    <n v="3"/>
    <x v="4"/>
    <s v="July"/>
  </r>
  <r>
    <x v="2"/>
    <x v="2"/>
    <n v="1189833"/>
    <x v="28"/>
    <d v="2022-09-14T00:00:00"/>
    <n v="30"/>
    <s v="On-time"/>
    <x v="0"/>
    <x v="0"/>
    <x v="4"/>
    <n v="0.5"/>
    <n v="9000"/>
    <n v="4500"/>
    <n v="3"/>
    <x v="2"/>
    <s v="August"/>
  </r>
  <r>
    <x v="2"/>
    <x v="2"/>
    <n v="1189833"/>
    <x v="28"/>
    <d v="2022-09-14T00:00:00"/>
    <n v="30"/>
    <s v="On-time"/>
    <x v="0"/>
    <x v="0"/>
    <x v="3"/>
    <n v="0.5"/>
    <n v="7250"/>
    <n v="3625"/>
    <n v="3"/>
    <x v="2"/>
    <s v="August"/>
  </r>
  <r>
    <x v="2"/>
    <x v="2"/>
    <n v="1189833"/>
    <x v="28"/>
    <d v="2022-09-14T00:00:00"/>
    <n v="30"/>
    <s v="On-time"/>
    <x v="0"/>
    <x v="0"/>
    <x v="5"/>
    <n v="0.5"/>
    <n v="6750"/>
    <n v="3375"/>
    <n v="3"/>
    <x v="2"/>
    <s v="August"/>
  </r>
  <r>
    <x v="2"/>
    <x v="2"/>
    <n v="1189833"/>
    <x v="29"/>
    <d v="2022-10-16T00:00:00"/>
    <n v="30"/>
    <s v="On-time"/>
    <x v="0"/>
    <x v="0"/>
    <x v="4"/>
    <n v="0.5"/>
    <n v="8500"/>
    <n v="4250"/>
    <n v="3"/>
    <x v="6"/>
    <s v="September"/>
  </r>
  <r>
    <x v="2"/>
    <x v="2"/>
    <n v="1189833"/>
    <x v="29"/>
    <d v="2022-10-16T00:00:00"/>
    <n v="30"/>
    <s v="On-time"/>
    <x v="0"/>
    <x v="0"/>
    <x v="3"/>
    <n v="0.5"/>
    <n v="7000"/>
    <n v="3500"/>
    <n v="3"/>
    <x v="6"/>
    <s v="September"/>
  </r>
  <r>
    <x v="2"/>
    <x v="2"/>
    <n v="1189833"/>
    <x v="29"/>
    <d v="2022-10-16T00:00:00"/>
    <n v="30"/>
    <s v="On-time"/>
    <x v="0"/>
    <x v="0"/>
    <x v="5"/>
    <n v="0.5"/>
    <n v="6500"/>
    <n v="3250"/>
    <n v="3"/>
    <x v="6"/>
    <s v="September"/>
  </r>
  <r>
    <x v="2"/>
    <x v="2"/>
    <n v="1189833"/>
    <x v="30"/>
    <d v="2022-11-14T00:00:00"/>
    <n v="30"/>
    <s v="On-time"/>
    <x v="0"/>
    <x v="0"/>
    <x v="4"/>
    <n v="0.5"/>
    <n v="8000"/>
    <n v="4000"/>
    <n v="4"/>
    <x v="1"/>
    <s v="October"/>
  </r>
  <r>
    <x v="2"/>
    <x v="2"/>
    <n v="1189833"/>
    <x v="30"/>
    <d v="2022-11-14T00:00:00"/>
    <n v="30"/>
    <s v="On-time"/>
    <x v="0"/>
    <x v="0"/>
    <x v="3"/>
    <n v="0.5"/>
    <n v="6500"/>
    <n v="3250"/>
    <n v="4"/>
    <x v="1"/>
    <s v="October"/>
  </r>
  <r>
    <x v="2"/>
    <x v="2"/>
    <n v="1189833"/>
    <x v="30"/>
    <d v="2022-11-14T00:00:00"/>
    <n v="30"/>
    <s v="On-time"/>
    <x v="0"/>
    <x v="0"/>
    <x v="5"/>
    <n v="0.5"/>
    <n v="6250"/>
    <n v="3125"/>
    <n v="4"/>
    <x v="1"/>
    <s v="October"/>
  </r>
  <r>
    <x v="2"/>
    <x v="2"/>
    <n v="1189833"/>
    <x v="31"/>
    <d v="2022-12-15T00:00:00"/>
    <n v="30"/>
    <s v="On-time"/>
    <x v="0"/>
    <x v="0"/>
    <x v="4"/>
    <n v="0.5"/>
    <n v="8250"/>
    <n v="4125"/>
    <n v="4"/>
    <x v="3"/>
    <s v="November"/>
  </r>
  <r>
    <x v="2"/>
    <x v="2"/>
    <n v="1189833"/>
    <x v="31"/>
    <d v="2022-12-15T00:00:00"/>
    <n v="30"/>
    <s v="On-time"/>
    <x v="0"/>
    <x v="0"/>
    <x v="3"/>
    <n v="0.5"/>
    <n v="6750"/>
    <n v="3375"/>
    <n v="4"/>
    <x v="3"/>
    <s v="November"/>
  </r>
  <r>
    <x v="2"/>
    <x v="2"/>
    <n v="1189833"/>
    <x v="31"/>
    <d v="2022-12-15T00:00:00"/>
    <n v="30"/>
    <s v="On-time"/>
    <x v="0"/>
    <x v="0"/>
    <x v="5"/>
    <n v="0.5"/>
    <n v="6500"/>
    <n v="3250"/>
    <n v="4"/>
    <x v="3"/>
    <s v="November"/>
  </r>
  <r>
    <x v="2"/>
    <x v="2"/>
    <n v="1189833"/>
    <x v="32"/>
    <d v="2023-01-13T00:00:00"/>
    <n v="30"/>
    <s v="On-time"/>
    <x v="0"/>
    <x v="0"/>
    <x v="4"/>
    <n v="0.5"/>
    <n v="9000"/>
    <n v="4500"/>
    <n v="4"/>
    <x v="0"/>
    <s v="December"/>
  </r>
  <r>
    <x v="2"/>
    <x v="2"/>
    <n v="1189833"/>
    <x v="32"/>
    <d v="2023-01-13T00:00:00"/>
    <n v="30"/>
    <s v="On-time"/>
    <x v="0"/>
    <x v="0"/>
    <x v="3"/>
    <n v="0.5"/>
    <n v="7000"/>
    <n v="3500"/>
    <n v="4"/>
    <x v="0"/>
    <s v="December"/>
  </r>
  <r>
    <x v="2"/>
    <x v="2"/>
    <n v="1189833"/>
    <x v="32"/>
    <d v="2023-01-13T00:00:00"/>
    <n v="30"/>
    <s v="On-time"/>
    <x v="0"/>
    <x v="0"/>
    <x v="5"/>
    <n v="0.5"/>
    <n v="7000"/>
    <n v="3500"/>
    <n v="4"/>
    <x v="0"/>
    <s v="December"/>
  </r>
  <r>
    <x v="2"/>
    <x v="2"/>
    <n v="1189833"/>
    <x v="33"/>
    <d v="2022-02-14T00:00:00"/>
    <n v="30"/>
    <s v="On-time"/>
    <x v="0"/>
    <x v="0"/>
    <x v="2"/>
    <n v="0.45"/>
    <n v="7000"/>
    <n v="3150"/>
    <n v="1"/>
    <x v="1"/>
    <s v="January"/>
  </r>
  <r>
    <x v="2"/>
    <x v="2"/>
    <n v="1189833"/>
    <x v="33"/>
    <d v="2022-02-14T00:00:00"/>
    <n v="30"/>
    <s v="On-time"/>
    <x v="0"/>
    <x v="0"/>
    <x v="3"/>
    <n v="0.45"/>
    <n v="7000"/>
    <n v="3150"/>
    <n v="1"/>
    <x v="1"/>
    <s v="January"/>
  </r>
  <r>
    <x v="2"/>
    <x v="2"/>
    <n v="1189833"/>
    <x v="33"/>
    <d v="2022-02-14T00:00:00"/>
    <n v="30"/>
    <s v="On-time"/>
    <x v="0"/>
    <x v="0"/>
    <x v="5"/>
    <n v="0.45"/>
    <n v="5500"/>
    <n v="2475"/>
    <n v="1"/>
    <x v="1"/>
    <s v="January"/>
  </r>
  <r>
    <x v="2"/>
    <x v="2"/>
    <n v="1189833"/>
    <x v="33"/>
    <d v="2022-02-14T00:00:00"/>
    <n v="30"/>
    <s v="On-time"/>
    <x v="0"/>
    <x v="0"/>
    <x v="0"/>
    <n v="0.45"/>
    <n v="7000"/>
    <n v="3150"/>
    <n v="1"/>
    <x v="1"/>
    <s v="January"/>
  </r>
  <r>
    <x v="2"/>
    <x v="2"/>
    <n v="1189833"/>
    <x v="34"/>
    <d v="2022-03-17T00:00:00"/>
    <n v="30"/>
    <s v="On-time"/>
    <x v="0"/>
    <x v="0"/>
    <x v="2"/>
    <n v="0.45"/>
    <n v="6500"/>
    <n v="2925"/>
    <n v="1"/>
    <x v="3"/>
    <s v="February"/>
  </r>
  <r>
    <x v="2"/>
    <x v="2"/>
    <n v="1189833"/>
    <x v="34"/>
    <d v="2022-03-17T00:00:00"/>
    <n v="30"/>
    <s v="On-time"/>
    <x v="0"/>
    <x v="0"/>
    <x v="3"/>
    <n v="0.45"/>
    <n v="6750"/>
    <n v="3037.5"/>
    <n v="1"/>
    <x v="3"/>
    <s v="February"/>
  </r>
  <r>
    <x v="2"/>
    <x v="2"/>
    <n v="1189833"/>
    <x v="34"/>
    <d v="2022-03-17T00:00:00"/>
    <n v="30"/>
    <s v="On-time"/>
    <x v="0"/>
    <x v="0"/>
    <x v="5"/>
    <n v="0.45"/>
    <n v="5250"/>
    <n v="2362.5"/>
    <n v="1"/>
    <x v="3"/>
    <s v="February"/>
  </r>
  <r>
    <x v="2"/>
    <x v="2"/>
    <n v="1189833"/>
    <x v="34"/>
    <d v="2022-03-25T00:00:00"/>
    <n v="38"/>
    <s v="Late"/>
    <x v="0"/>
    <x v="0"/>
    <x v="0"/>
    <n v="0.45"/>
    <n v="6500"/>
    <n v="2925"/>
    <n v="1"/>
    <x v="3"/>
    <s v="February"/>
  </r>
  <r>
    <x v="2"/>
    <x v="2"/>
    <n v="1189833"/>
    <x v="35"/>
    <d v="2022-04-13T00:00:00"/>
    <n v="30"/>
    <s v="On-time"/>
    <x v="0"/>
    <x v="0"/>
    <x v="2"/>
    <n v="0.45"/>
    <n v="6500"/>
    <n v="2925"/>
    <n v="1"/>
    <x v="2"/>
    <s v="March"/>
  </r>
  <r>
    <x v="2"/>
    <x v="2"/>
    <n v="1189833"/>
    <x v="35"/>
    <d v="2022-04-13T00:00:00"/>
    <n v="30"/>
    <s v="On-time"/>
    <x v="0"/>
    <x v="0"/>
    <x v="3"/>
    <n v="0.45"/>
    <n v="6500"/>
    <n v="2925"/>
    <n v="1"/>
    <x v="2"/>
    <s v="March"/>
  </r>
  <r>
    <x v="2"/>
    <x v="2"/>
    <n v="1189833"/>
    <x v="35"/>
    <d v="2022-04-13T00:00:00"/>
    <n v="30"/>
    <s v="On-time"/>
    <x v="0"/>
    <x v="0"/>
    <x v="5"/>
    <n v="0.45"/>
    <n v="5500"/>
    <n v="2475"/>
    <n v="1"/>
    <x v="2"/>
    <s v="March"/>
  </r>
  <r>
    <x v="2"/>
    <x v="2"/>
    <n v="1189833"/>
    <x v="35"/>
    <d v="2022-04-13T00:00:00"/>
    <n v="30"/>
    <s v="On-time"/>
    <x v="0"/>
    <x v="0"/>
    <x v="0"/>
    <n v="0.45"/>
    <n v="6250"/>
    <n v="2812.5"/>
    <n v="1"/>
    <x v="2"/>
    <s v="March"/>
  </r>
  <r>
    <x v="2"/>
    <x v="2"/>
    <n v="1189833"/>
    <x v="24"/>
    <d v="2022-05-15T00:00:00"/>
    <n v="30"/>
    <s v="On-time"/>
    <x v="0"/>
    <x v="0"/>
    <x v="4"/>
    <n v="0.45"/>
    <n v="8000"/>
    <n v="3600"/>
    <n v="2"/>
    <x v="6"/>
    <s v="April"/>
  </r>
  <r>
    <x v="2"/>
    <x v="2"/>
    <n v="1189833"/>
    <x v="24"/>
    <d v="2022-05-15T00:00:00"/>
    <n v="30"/>
    <s v="On-time"/>
    <x v="0"/>
    <x v="0"/>
    <x v="5"/>
    <n v="0.45"/>
    <n v="5250"/>
    <n v="2362.5"/>
    <n v="2"/>
    <x v="6"/>
    <s v="April"/>
  </r>
  <r>
    <x v="2"/>
    <x v="2"/>
    <n v="1189833"/>
    <x v="25"/>
    <d v="2022-06-15T00:00:00"/>
    <n v="30"/>
    <s v="On-time"/>
    <x v="0"/>
    <x v="0"/>
    <x v="4"/>
    <n v="0.45"/>
    <n v="8000"/>
    <n v="3600"/>
    <n v="2"/>
    <x v="2"/>
    <s v="May"/>
  </r>
  <r>
    <x v="2"/>
    <x v="2"/>
    <n v="1189833"/>
    <x v="25"/>
    <d v="2022-06-15T00:00:00"/>
    <n v="30"/>
    <s v="On-time"/>
    <x v="0"/>
    <x v="0"/>
    <x v="5"/>
    <n v="0.45"/>
    <n v="5500"/>
    <n v="2475"/>
    <n v="2"/>
    <x v="2"/>
    <s v="May"/>
  </r>
  <r>
    <x v="2"/>
    <x v="2"/>
    <n v="1189833"/>
    <x v="26"/>
    <d v="2022-07-15T00:00:00"/>
    <n v="30"/>
    <s v="On-time"/>
    <x v="0"/>
    <x v="0"/>
    <x v="4"/>
    <n v="0.45"/>
    <n v="9000"/>
    <n v="4050"/>
    <n v="2"/>
    <x v="0"/>
    <s v="June"/>
  </r>
  <r>
    <x v="2"/>
    <x v="2"/>
    <n v="1189833"/>
    <x v="26"/>
    <d v="2022-07-15T00:00:00"/>
    <n v="30"/>
    <s v="On-time"/>
    <x v="0"/>
    <x v="0"/>
    <x v="5"/>
    <n v="0.45"/>
    <n v="6250"/>
    <n v="2812.5"/>
    <n v="2"/>
    <x v="0"/>
    <s v="June"/>
  </r>
  <r>
    <x v="2"/>
    <x v="2"/>
    <n v="1189833"/>
    <x v="27"/>
    <d v="2022-08-13T00:00:00"/>
    <n v="30"/>
    <s v="On-time"/>
    <x v="0"/>
    <x v="0"/>
    <x v="4"/>
    <n v="0.45"/>
    <n v="9500"/>
    <n v="4275"/>
    <n v="3"/>
    <x v="4"/>
    <s v="July"/>
  </r>
  <r>
    <x v="2"/>
    <x v="2"/>
    <n v="1189833"/>
    <x v="27"/>
    <d v="2022-08-13T00:00:00"/>
    <n v="30"/>
    <s v="On-time"/>
    <x v="0"/>
    <x v="0"/>
    <x v="5"/>
    <n v="0.45"/>
    <n v="6500"/>
    <n v="2925"/>
    <n v="3"/>
    <x v="4"/>
    <s v="July"/>
  </r>
  <r>
    <x v="2"/>
    <x v="2"/>
    <n v="1189833"/>
    <x v="33"/>
    <d v="2022-02-19T00:00:00"/>
    <n v="35"/>
    <s v="Late"/>
    <x v="0"/>
    <x v="0"/>
    <x v="4"/>
    <n v="0.35"/>
    <n v="7000"/>
    <n v="2450"/>
    <n v="1"/>
    <x v="1"/>
    <s v="January"/>
  </r>
  <r>
    <x v="2"/>
    <x v="2"/>
    <n v="1189833"/>
    <x v="34"/>
    <d v="2022-03-17T00:00:00"/>
    <n v="30"/>
    <s v="On-time"/>
    <x v="0"/>
    <x v="0"/>
    <x v="4"/>
    <n v="0.35"/>
    <n v="7500"/>
    <n v="2625"/>
    <n v="1"/>
    <x v="3"/>
    <s v="February"/>
  </r>
  <r>
    <x v="2"/>
    <x v="2"/>
    <n v="1189833"/>
    <x v="35"/>
    <d v="2022-04-13T00:00:00"/>
    <n v="30"/>
    <s v="On-time"/>
    <x v="0"/>
    <x v="0"/>
    <x v="4"/>
    <n v="0.35"/>
    <n v="8000"/>
    <n v="2800"/>
    <n v="1"/>
    <x v="2"/>
    <s v="March"/>
  </r>
  <r>
    <x v="3"/>
    <x v="3"/>
    <n v="1185732"/>
    <x v="36"/>
    <d v="2022-11-11T00:00:00"/>
    <n v="30"/>
    <s v="On-time"/>
    <x v="2"/>
    <x v="2"/>
    <x v="0"/>
    <n v="0.7"/>
    <n v="10000"/>
    <n v="7000"/>
    <n v="4"/>
    <x v="0"/>
    <s v="October"/>
  </r>
  <r>
    <x v="3"/>
    <x v="3"/>
    <n v="1185732"/>
    <x v="37"/>
    <d v="2022-12-11T00:00:00"/>
    <n v="30"/>
    <s v="On-time"/>
    <x v="2"/>
    <x v="2"/>
    <x v="0"/>
    <n v="0.7"/>
    <n v="9750"/>
    <n v="6825"/>
    <n v="4"/>
    <x v="6"/>
    <s v="November"/>
  </r>
  <r>
    <x v="3"/>
    <x v="3"/>
    <n v="1185732"/>
    <x v="38"/>
    <d v="2023-01-09T00:00:00"/>
    <n v="30"/>
    <s v="On-time"/>
    <x v="2"/>
    <x v="2"/>
    <x v="0"/>
    <n v="0.7"/>
    <n v="10000"/>
    <n v="7000"/>
    <n v="4"/>
    <x v="1"/>
    <s v="December"/>
  </r>
  <r>
    <x v="3"/>
    <x v="3"/>
    <n v="1185732"/>
    <x v="39"/>
    <d v="2022-06-09T00:00:00"/>
    <n v="30"/>
    <s v="On-time"/>
    <x v="2"/>
    <x v="2"/>
    <x v="0"/>
    <n v="0.65"/>
    <n v="10000"/>
    <n v="6500"/>
    <n v="2"/>
    <x v="3"/>
    <s v="May"/>
  </r>
  <r>
    <x v="3"/>
    <x v="3"/>
    <n v="1185732"/>
    <x v="40"/>
    <d v="2022-07-12T00:00:00"/>
    <n v="30"/>
    <s v="On-time"/>
    <x v="2"/>
    <x v="2"/>
    <x v="0"/>
    <n v="0.65"/>
    <n v="10500"/>
    <n v="6825"/>
    <n v="2"/>
    <x v="5"/>
    <s v="June"/>
  </r>
  <r>
    <x v="3"/>
    <x v="3"/>
    <n v="1185732"/>
    <x v="41"/>
    <d v="2022-08-09T00:00:00"/>
    <n v="30"/>
    <s v="On-time"/>
    <x v="2"/>
    <x v="2"/>
    <x v="0"/>
    <n v="0.65"/>
    <n v="11000"/>
    <n v="7150"/>
    <n v="3"/>
    <x v="5"/>
    <s v="July"/>
  </r>
  <r>
    <x v="3"/>
    <x v="3"/>
    <n v="1185732"/>
    <x v="42"/>
    <d v="2022-09-10T00:00:00"/>
    <n v="30"/>
    <s v="On-time"/>
    <x v="2"/>
    <x v="2"/>
    <x v="0"/>
    <n v="0.65"/>
    <n v="10750"/>
    <n v="6987.5"/>
    <n v="3"/>
    <x v="4"/>
    <s v="August"/>
  </r>
  <r>
    <x v="3"/>
    <x v="3"/>
    <n v="1185732"/>
    <x v="43"/>
    <d v="2022-10-10T00:00:00"/>
    <n v="30"/>
    <s v="On-time"/>
    <x v="2"/>
    <x v="2"/>
    <x v="0"/>
    <n v="0.65"/>
    <n v="10000"/>
    <n v="6500"/>
    <n v="3"/>
    <x v="1"/>
    <s v="September"/>
  </r>
  <r>
    <x v="3"/>
    <x v="3"/>
    <n v="1185732"/>
    <x v="36"/>
    <d v="2022-11-11T00:00:00"/>
    <n v="30"/>
    <s v="On-time"/>
    <x v="2"/>
    <x v="2"/>
    <x v="4"/>
    <n v="0.65"/>
    <n v="11750"/>
    <n v="7637.5"/>
    <n v="4"/>
    <x v="0"/>
    <s v="October"/>
  </r>
  <r>
    <x v="3"/>
    <x v="3"/>
    <n v="1185732"/>
    <x v="36"/>
    <d v="2022-11-11T00:00:00"/>
    <n v="30"/>
    <s v="On-time"/>
    <x v="2"/>
    <x v="2"/>
    <x v="1"/>
    <n v="0.65"/>
    <n v="8750"/>
    <n v="5687.5"/>
    <n v="4"/>
    <x v="0"/>
    <s v="October"/>
  </r>
  <r>
    <x v="3"/>
    <x v="3"/>
    <n v="1185732"/>
    <x v="37"/>
    <d v="2022-12-11T00:00:00"/>
    <n v="30"/>
    <s v="On-time"/>
    <x v="2"/>
    <x v="2"/>
    <x v="4"/>
    <n v="0.65"/>
    <n v="11500"/>
    <n v="7475"/>
    <n v="4"/>
    <x v="6"/>
    <s v="November"/>
  </r>
  <r>
    <x v="3"/>
    <x v="3"/>
    <n v="1185732"/>
    <x v="37"/>
    <d v="2022-12-11T00:00:00"/>
    <n v="30"/>
    <s v="On-time"/>
    <x v="2"/>
    <x v="2"/>
    <x v="1"/>
    <n v="0.65"/>
    <n v="8750"/>
    <n v="5687.5"/>
    <n v="4"/>
    <x v="6"/>
    <s v="November"/>
  </r>
  <r>
    <x v="3"/>
    <x v="3"/>
    <n v="1185732"/>
    <x v="38"/>
    <d v="2023-01-09T00:00:00"/>
    <n v="30"/>
    <s v="On-time"/>
    <x v="2"/>
    <x v="2"/>
    <x v="4"/>
    <n v="0.65"/>
    <n v="12000"/>
    <n v="7800"/>
    <n v="4"/>
    <x v="1"/>
    <s v="December"/>
  </r>
  <r>
    <x v="3"/>
    <x v="3"/>
    <n v="1185732"/>
    <x v="38"/>
    <d v="2023-01-09T00:00:00"/>
    <n v="30"/>
    <s v="On-time"/>
    <x v="2"/>
    <x v="2"/>
    <x v="1"/>
    <n v="0.65"/>
    <n v="9000"/>
    <n v="5850"/>
    <n v="4"/>
    <x v="1"/>
    <s v="December"/>
  </r>
  <r>
    <x v="3"/>
    <x v="3"/>
    <n v="1185732"/>
    <x v="44"/>
    <d v="2022-02-13T00:00:00"/>
    <n v="30"/>
    <s v="On-time"/>
    <x v="2"/>
    <x v="2"/>
    <x v="1"/>
    <n v="0.6"/>
    <n v="9000"/>
    <n v="5400"/>
    <n v="1"/>
    <x v="6"/>
    <s v="January"/>
  </r>
  <r>
    <x v="3"/>
    <x v="3"/>
    <n v="1185732"/>
    <x v="45"/>
    <d v="2022-03-29T00:00:00"/>
    <n v="45"/>
    <s v="Late"/>
    <x v="2"/>
    <x v="2"/>
    <x v="1"/>
    <n v="0.6"/>
    <n v="9000"/>
    <n v="5400"/>
    <n v="1"/>
    <x v="1"/>
    <s v="February"/>
  </r>
  <r>
    <x v="3"/>
    <x v="3"/>
    <n v="1185732"/>
    <x v="46"/>
    <d v="2022-04-09T00:00:00"/>
    <n v="30"/>
    <s v="On-time"/>
    <x v="2"/>
    <x v="2"/>
    <x v="1"/>
    <n v="0.6"/>
    <n v="8500"/>
    <n v="5100"/>
    <n v="1"/>
    <x v="4"/>
    <s v="March"/>
  </r>
  <r>
    <x v="3"/>
    <x v="3"/>
    <n v="1185732"/>
    <x v="47"/>
    <d v="2022-05-11T00:00:00"/>
    <n v="30"/>
    <s v="On-time"/>
    <x v="2"/>
    <x v="2"/>
    <x v="1"/>
    <n v="0.6"/>
    <n v="8250"/>
    <n v="4950"/>
    <n v="2"/>
    <x v="2"/>
    <s v="April"/>
  </r>
  <r>
    <x v="3"/>
    <x v="3"/>
    <n v="1185732"/>
    <x v="39"/>
    <d v="2022-06-09T00:00:00"/>
    <n v="30"/>
    <s v="On-time"/>
    <x v="2"/>
    <x v="2"/>
    <x v="4"/>
    <n v="0.6"/>
    <n v="12200"/>
    <n v="7320"/>
    <n v="2"/>
    <x v="3"/>
    <s v="May"/>
  </r>
  <r>
    <x v="3"/>
    <x v="3"/>
    <n v="1185732"/>
    <x v="39"/>
    <d v="2022-06-09T00:00:00"/>
    <n v="30"/>
    <s v="On-time"/>
    <x v="2"/>
    <x v="2"/>
    <x v="1"/>
    <n v="0.6"/>
    <n v="8750"/>
    <n v="5250"/>
    <n v="2"/>
    <x v="3"/>
    <s v="May"/>
  </r>
  <r>
    <x v="3"/>
    <x v="3"/>
    <n v="1185732"/>
    <x v="40"/>
    <d v="2022-07-12T00:00:00"/>
    <n v="30"/>
    <s v="On-time"/>
    <x v="2"/>
    <x v="2"/>
    <x v="4"/>
    <n v="0.6"/>
    <n v="12500"/>
    <n v="7500"/>
    <n v="2"/>
    <x v="5"/>
    <s v="June"/>
  </r>
  <r>
    <x v="3"/>
    <x v="3"/>
    <n v="1185732"/>
    <x v="40"/>
    <d v="2022-07-12T00:00:00"/>
    <n v="30"/>
    <s v="On-time"/>
    <x v="2"/>
    <x v="2"/>
    <x v="1"/>
    <n v="0.6"/>
    <n v="9000"/>
    <n v="5400"/>
    <n v="2"/>
    <x v="5"/>
    <s v="June"/>
  </r>
  <r>
    <x v="3"/>
    <x v="3"/>
    <n v="1185732"/>
    <x v="41"/>
    <d v="2022-08-09T00:00:00"/>
    <n v="30"/>
    <s v="On-time"/>
    <x v="2"/>
    <x v="2"/>
    <x v="4"/>
    <n v="0.6"/>
    <n v="12750"/>
    <n v="7650"/>
    <n v="3"/>
    <x v="5"/>
    <s v="July"/>
  </r>
  <r>
    <x v="3"/>
    <x v="3"/>
    <n v="1185732"/>
    <x v="41"/>
    <d v="2022-08-09T00:00:00"/>
    <n v="30"/>
    <s v="On-time"/>
    <x v="2"/>
    <x v="2"/>
    <x v="1"/>
    <n v="0.6"/>
    <n v="9250"/>
    <n v="5550"/>
    <n v="3"/>
    <x v="5"/>
    <s v="July"/>
  </r>
  <r>
    <x v="3"/>
    <x v="3"/>
    <n v="1185732"/>
    <x v="42"/>
    <d v="2022-09-10T00:00:00"/>
    <n v="30"/>
    <s v="On-time"/>
    <x v="2"/>
    <x v="2"/>
    <x v="4"/>
    <n v="0.6"/>
    <n v="12500"/>
    <n v="7500"/>
    <n v="3"/>
    <x v="4"/>
    <s v="August"/>
  </r>
  <r>
    <x v="3"/>
    <x v="3"/>
    <n v="1185732"/>
    <x v="42"/>
    <d v="2022-09-10T00:00:00"/>
    <n v="30"/>
    <s v="On-time"/>
    <x v="2"/>
    <x v="2"/>
    <x v="1"/>
    <n v="0.6"/>
    <n v="9000"/>
    <n v="5400"/>
    <n v="3"/>
    <x v="4"/>
    <s v="August"/>
  </r>
  <r>
    <x v="3"/>
    <x v="3"/>
    <n v="1185732"/>
    <x v="43"/>
    <d v="2022-10-10T00:00:00"/>
    <n v="30"/>
    <s v="On-time"/>
    <x v="2"/>
    <x v="2"/>
    <x v="4"/>
    <n v="0.6"/>
    <n v="12000"/>
    <n v="7200"/>
    <n v="3"/>
    <x v="1"/>
    <s v="September"/>
  </r>
  <r>
    <x v="3"/>
    <x v="3"/>
    <n v="1185732"/>
    <x v="43"/>
    <d v="2022-10-10T00:00:00"/>
    <n v="30"/>
    <s v="On-time"/>
    <x v="2"/>
    <x v="2"/>
    <x v="1"/>
    <n v="0.6"/>
    <n v="9000"/>
    <n v="5400"/>
    <n v="3"/>
    <x v="1"/>
    <s v="September"/>
  </r>
  <r>
    <x v="3"/>
    <x v="3"/>
    <n v="1185732"/>
    <x v="39"/>
    <d v="2022-06-09T00:00:00"/>
    <n v="30"/>
    <s v="On-time"/>
    <x v="2"/>
    <x v="2"/>
    <x v="2"/>
    <n v="0.55000000000000004"/>
    <n v="9250"/>
    <n v="5087.5"/>
    <n v="2"/>
    <x v="3"/>
    <s v="May"/>
  </r>
  <r>
    <x v="3"/>
    <x v="3"/>
    <n v="1185732"/>
    <x v="40"/>
    <d v="2022-07-12T00:00:00"/>
    <n v="30"/>
    <s v="On-time"/>
    <x v="2"/>
    <x v="2"/>
    <x v="2"/>
    <n v="0.55000000000000004"/>
    <n v="10000"/>
    <n v="5500"/>
    <n v="2"/>
    <x v="5"/>
    <s v="June"/>
  </r>
  <r>
    <x v="3"/>
    <x v="3"/>
    <n v="1185732"/>
    <x v="41"/>
    <d v="2022-08-09T00:00:00"/>
    <n v="30"/>
    <s v="On-time"/>
    <x v="2"/>
    <x v="2"/>
    <x v="2"/>
    <n v="0.55000000000000004"/>
    <n v="10250"/>
    <n v="5637.5"/>
    <n v="3"/>
    <x v="5"/>
    <s v="July"/>
  </r>
  <r>
    <x v="3"/>
    <x v="3"/>
    <n v="1185732"/>
    <x v="42"/>
    <d v="2022-09-10T00:00:00"/>
    <n v="30"/>
    <s v="On-time"/>
    <x v="2"/>
    <x v="2"/>
    <x v="2"/>
    <n v="0.55000000000000004"/>
    <n v="10250"/>
    <n v="5637.5"/>
    <n v="3"/>
    <x v="4"/>
    <s v="August"/>
  </r>
  <r>
    <x v="3"/>
    <x v="3"/>
    <n v="1185732"/>
    <x v="43"/>
    <d v="2022-10-10T00:00:00"/>
    <n v="30"/>
    <s v="On-time"/>
    <x v="2"/>
    <x v="2"/>
    <x v="2"/>
    <n v="0.55000000000000004"/>
    <n v="10000"/>
    <n v="5500"/>
    <n v="3"/>
    <x v="1"/>
    <s v="September"/>
  </r>
  <r>
    <x v="3"/>
    <x v="3"/>
    <n v="1185732"/>
    <x v="36"/>
    <d v="2022-11-11T00:00:00"/>
    <n v="30"/>
    <s v="On-time"/>
    <x v="2"/>
    <x v="2"/>
    <x v="2"/>
    <n v="0.55000000000000004"/>
    <n v="10000"/>
    <n v="5500"/>
    <n v="4"/>
    <x v="0"/>
    <s v="October"/>
  </r>
  <r>
    <x v="3"/>
    <x v="3"/>
    <n v="1185732"/>
    <x v="36"/>
    <d v="2022-11-11T00:00:00"/>
    <n v="30"/>
    <s v="On-time"/>
    <x v="2"/>
    <x v="2"/>
    <x v="3"/>
    <n v="0.55000000000000004"/>
    <n v="9000"/>
    <n v="4950"/>
    <n v="4"/>
    <x v="0"/>
    <s v="October"/>
  </r>
  <r>
    <x v="3"/>
    <x v="3"/>
    <n v="1185732"/>
    <x v="36"/>
    <d v="2022-11-11T00:00:00"/>
    <n v="30"/>
    <s v="On-time"/>
    <x v="2"/>
    <x v="2"/>
    <x v="5"/>
    <n v="0.55000000000000004"/>
    <n v="8750"/>
    <n v="4812.5"/>
    <n v="4"/>
    <x v="0"/>
    <s v="October"/>
  </r>
  <r>
    <x v="3"/>
    <x v="3"/>
    <n v="1185732"/>
    <x v="37"/>
    <d v="2022-12-11T00:00:00"/>
    <n v="30"/>
    <s v="On-time"/>
    <x v="2"/>
    <x v="2"/>
    <x v="2"/>
    <n v="0.55000000000000004"/>
    <n v="9750"/>
    <n v="5362.5"/>
    <n v="4"/>
    <x v="6"/>
    <s v="November"/>
  </r>
  <r>
    <x v="3"/>
    <x v="3"/>
    <n v="1185732"/>
    <x v="37"/>
    <d v="2022-12-11T00:00:00"/>
    <n v="30"/>
    <s v="On-time"/>
    <x v="2"/>
    <x v="2"/>
    <x v="3"/>
    <n v="0.55000000000000004"/>
    <n v="9200"/>
    <n v="5060"/>
    <n v="4"/>
    <x v="6"/>
    <s v="November"/>
  </r>
  <r>
    <x v="3"/>
    <x v="3"/>
    <n v="1185732"/>
    <x v="37"/>
    <d v="2022-12-11T00:00:00"/>
    <n v="30"/>
    <s v="On-time"/>
    <x v="2"/>
    <x v="2"/>
    <x v="5"/>
    <n v="0.55000000000000004"/>
    <n v="9000"/>
    <n v="4950"/>
    <n v="4"/>
    <x v="6"/>
    <s v="November"/>
  </r>
  <r>
    <x v="3"/>
    <x v="3"/>
    <n v="1185732"/>
    <x v="38"/>
    <d v="2023-01-09T00:00:00"/>
    <n v="30"/>
    <s v="On-time"/>
    <x v="2"/>
    <x v="2"/>
    <x v="2"/>
    <n v="0.55000000000000004"/>
    <n v="10000"/>
    <n v="5500"/>
    <n v="4"/>
    <x v="1"/>
    <s v="December"/>
  </r>
  <r>
    <x v="3"/>
    <x v="3"/>
    <n v="1185732"/>
    <x v="38"/>
    <d v="2023-01-09T00:00:00"/>
    <n v="30"/>
    <s v="On-time"/>
    <x v="2"/>
    <x v="2"/>
    <x v="3"/>
    <n v="0.55000000000000004"/>
    <n v="9500"/>
    <n v="5225"/>
    <n v="4"/>
    <x v="1"/>
    <s v="December"/>
  </r>
  <r>
    <x v="3"/>
    <x v="3"/>
    <n v="1185732"/>
    <x v="38"/>
    <d v="2023-01-09T00:00:00"/>
    <n v="30"/>
    <s v="On-time"/>
    <x v="2"/>
    <x v="2"/>
    <x v="5"/>
    <n v="0.55000000000000004"/>
    <n v="9000"/>
    <n v="4950"/>
    <n v="4"/>
    <x v="1"/>
    <s v="December"/>
  </r>
  <r>
    <x v="3"/>
    <x v="3"/>
    <n v="1185732"/>
    <x v="44"/>
    <d v="2022-02-13T00:00:00"/>
    <n v="30"/>
    <s v="On-time"/>
    <x v="2"/>
    <x v="2"/>
    <x v="4"/>
    <n v="0.5"/>
    <n v="12000"/>
    <n v="6000"/>
    <n v="1"/>
    <x v="6"/>
    <s v="January"/>
  </r>
  <r>
    <x v="3"/>
    <x v="3"/>
    <n v="1185732"/>
    <x v="44"/>
    <d v="2022-02-13T00:00:00"/>
    <n v="30"/>
    <s v="On-time"/>
    <x v="2"/>
    <x v="2"/>
    <x v="2"/>
    <n v="0.5"/>
    <n v="10000"/>
    <n v="5000"/>
    <n v="1"/>
    <x v="6"/>
    <s v="January"/>
  </r>
  <r>
    <x v="3"/>
    <x v="3"/>
    <n v="1185732"/>
    <x v="44"/>
    <d v="2022-02-28T00:00:00"/>
    <n v="45"/>
    <s v="Late"/>
    <x v="2"/>
    <x v="2"/>
    <x v="0"/>
    <n v="0.5"/>
    <n v="10000"/>
    <n v="5000"/>
    <n v="1"/>
    <x v="6"/>
    <s v="January"/>
  </r>
  <r>
    <x v="3"/>
    <x v="3"/>
    <n v="1185732"/>
    <x v="45"/>
    <d v="2022-03-14T00:00:00"/>
    <n v="30"/>
    <s v="On-time"/>
    <x v="2"/>
    <x v="2"/>
    <x v="4"/>
    <n v="0.5"/>
    <n v="12500"/>
    <n v="6250"/>
    <n v="1"/>
    <x v="1"/>
    <s v="February"/>
  </r>
  <r>
    <x v="3"/>
    <x v="3"/>
    <n v="1185732"/>
    <x v="45"/>
    <d v="2022-03-14T00:00:00"/>
    <n v="30"/>
    <s v="On-time"/>
    <x v="2"/>
    <x v="2"/>
    <x v="2"/>
    <n v="0.5"/>
    <n v="9000"/>
    <n v="4500"/>
    <n v="1"/>
    <x v="1"/>
    <s v="February"/>
  </r>
  <r>
    <x v="3"/>
    <x v="3"/>
    <n v="1185732"/>
    <x v="45"/>
    <d v="2022-03-14T00:00:00"/>
    <n v="30"/>
    <s v="On-time"/>
    <x v="2"/>
    <x v="2"/>
    <x v="0"/>
    <n v="0.5"/>
    <n v="10000"/>
    <n v="5000"/>
    <n v="1"/>
    <x v="1"/>
    <s v="February"/>
  </r>
  <r>
    <x v="3"/>
    <x v="3"/>
    <n v="1185732"/>
    <x v="46"/>
    <d v="2022-04-09T00:00:00"/>
    <n v="30"/>
    <s v="On-time"/>
    <x v="2"/>
    <x v="2"/>
    <x v="4"/>
    <n v="0.5"/>
    <n v="12200"/>
    <n v="6100"/>
    <n v="1"/>
    <x v="4"/>
    <s v="March"/>
  </r>
  <r>
    <x v="3"/>
    <x v="3"/>
    <n v="1185732"/>
    <x v="46"/>
    <d v="2022-04-09T00:00:00"/>
    <n v="30"/>
    <s v="On-time"/>
    <x v="2"/>
    <x v="2"/>
    <x v="2"/>
    <n v="0.5"/>
    <n v="9250"/>
    <n v="4625"/>
    <n v="1"/>
    <x v="4"/>
    <s v="March"/>
  </r>
  <r>
    <x v="3"/>
    <x v="3"/>
    <n v="1185732"/>
    <x v="46"/>
    <d v="2022-04-09T00:00:00"/>
    <n v="30"/>
    <s v="On-time"/>
    <x v="2"/>
    <x v="2"/>
    <x v="0"/>
    <n v="0.5"/>
    <n v="9500"/>
    <n v="4750"/>
    <n v="1"/>
    <x v="4"/>
    <s v="March"/>
  </r>
  <r>
    <x v="3"/>
    <x v="3"/>
    <n v="1185732"/>
    <x v="47"/>
    <d v="2022-05-11T00:00:00"/>
    <n v="30"/>
    <s v="On-time"/>
    <x v="2"/>
    <x v="2"/>
    <x v="4"/>
    <n v="0.5"/>
    <n v="12000"/>
    <n v="6000"/>
    <n v="2"/>
    <x v="2"/>
    <s v="April"/>
  </r>
  <r>
    <x v="3"/>
    <x v="3"/>
    <n v="1185732"/>
    <x v="47"/>
    <d v="2022-05-11T00:00:00"/>
    <n v="30"/>
    <s v="On-time"/>
    <x v="2"/>
    <x v="2"/>
    <x v="2"/>
    <n v="0.5"/>
    <n v="9000"/>
    <n v="4500"/>
    <n v="2"/>
    <x v="2"/>
    <s v="April"/>
  </r>
  <r>
    <x v="3"/>
    <x v="3"/>
    <n v="1185732"/>
    <x v="47"/>
    <d v="2022-05-11T00:00:00"/>
    <n v="30"/>
    <s v="On-time"/>
    <x v="2"/>
    <x v="2"/>
    <x v="0"/>
    <n v="0.5"/>
    <n v="9500"/>
    <n v="4750"/>
    <n v="2"/>
    <x v="2"/>
    <s v="April"/>
  </r>
  <r>
    <x v="3"/>
    <x v="3"/>
    <n v="1185732"/>
    <x v="39"/>
    <d v="2022-06-09T00:00:00"/>
    <n v="30"/>
    <s v="On-time"/>
    <x v="2"/>
    <x v="2"/>
    <x v="3"/>
    <n v="0.5"/>
    <n v="9000"/>
    <n v="4500"/>
    <n v="2"/>
    <x v="3"/>
    <s v="May"/>
  </r>
  <r>
    <x v="3"/>
    <x v="3"/>
    <n v="1185732"/>
    <x v="39"/>
    <d v="2022-06-09T00:00:00"/>
    <n v="30"/>
    <s v="On-time"/>
    <x v="2"/>
    <x v="2"/>
    <x v="5"/>
    <n v="0.5"/>
    <n v="8500"/>
    <n v="4250"/>
    <n v="2"/>
    <x v="3"/>
    <s v="May"/>
  </r>
  <r>
    <x v="3"/>
    <x v="3"/>
    <n v="1185732"/>
    <x v="40"/>
    <d v="2022-07-12T00:00:00"/>
    <n v="30"/>
    <s v="On-time"/>
    <x v="2"/>
    <x v="2"/>
    <x v="3"/>
    <n v="0.5"/>
    <n v="9250"/>
    <n v="4625"/>
    <n v="2"/>
    <x v="5"/>
    <s v="June"/>
  </r>
  <r>
    <x v="3"/>
    <x v="3"/>
    <n v="1185732"/>
    <x v="40"/>
    <d v="2022-07-12T00:00:00"/>
    <n v="30"/>
    <s v="On-time"/>
    <x v="2"/>
    <x v="2"/>
    <x v="5"/>
    <n v="0.5"/>
    <n v="9000"/>
    <n v="4500"/>
    <n v="2"/>
    <x v="5"/>
    <s v="June"/>
  </r>
  <r>
    <x v="3"/>
    <x v="3"/>
    <n v="1185732"/>
    <x v="41"/>
    <d v="2022-08-09T00:00:00"/>
    <n v="30"/>
    <s v="On-time"/>
    <x v="2"/>
    <x v="2"/>
    <x v="3"/>
    <n v="0.5"/>
    <n v="9500"/>
    <n v="4750"/>
    <n v="3"/>
    <x v="5"/>
    <s v="July"/>
  </r>
  <r>
    <x v="3"/>
    <x v="3"/>
    <n v="1185732"/>
    <x v="41"/>
    <d v="2022-08-09T00:00:00"/>
    <n v="30"/>
    <s v="On-time"/>
    <x v="2"/>
    <x v="2"/>
    <x v="5"/>
    <n v="0.5"/>
    <n v="9000"/>
    <n v="4500"/>
    <n v="3"/>
    <x v="5"/>
    <s v="July"/>
  </r>
  <r>
    <x v="3"/>
    <x v="3"/>
    <n v="1185732"/>
    <x v="42"/>
    <d v="2022-09-10T00:00:00"/>
    <n v="30"/>
    <s v="On-time"/>
    <x v="2"/>
    <x v="2"/>
    <x v="3"/>
    <n v="0.5"/>
    <n v="9500"/>
    <n v="4750"/>
    <n v="3"/>
    <x v="4"/>
    <s v="August"/>
  </r>
  <r>
    <x v="3"/>
    <x v="3"/>
    <n v="1185732"/>
    <x v="42"/>
    <d v="2022-09-10T00:00:00"/>
    <n v="30"/>
    <s v="On-time"/>
    <x v="2"/>
    <x v="2"/>
    <x v="5"/>
    <n v="0.5"/>
    <n v="9250"/>
    <n v="4625"/>
    <n v="3"/>
    <x v="4"/>
    <s v="August"/>
  </r>
  <r>
    <x v="3"/>
    <x v="3"/>
    <n v="1185732"/>
    <x v="43"/>
    <d v="2022-10-10T00:00:00"/>
    <n v="30"/>
    <s v="On-time"/>
    <x v="2"/>
    <x v="2"/>
    <x v="3"/>
    <n v="0.5"/>
    <n v="9250"/>
    <n v="4625"/>
    <n v="3"/>
    <x v="1"/>
    <s v="September"/>
  </r>
  <r>
    <x v="3"/>
    <x v="3"/>
    <n v="1185732"/>
    <x v="43"/>
    <d v="2022-10-10T00:00:00"/>
    <n v="30"/>
    <s v="On-time"/>
    <x v="2"/>
    <x v="2"/>
    <x v="5"/>
    <n v="0.5"/>
    <n v="9000"/>
    <n v="4500"/>
    <n v="3"/>
    <x v="1"/>
    <s v="September"/>
  </r>
  <r>
    <x v="3"/>
    <x v="3"/>
    <n v="1185732"/>
    <x v="44"/>
    <d v="2022-02-13T00:00:00"/>
    <n v="30"/>
    <s v="On-time"/>
    <x v="2"/>
    <x v="2"/>
    <x v="5"/>
    <n v="0.45"/>
    <n v="8500"/>
    <n v="3825"/>
    <n v="1"/>
    <x v="6"/>
    <s v="January"/>
  </r>
  <r>
    <x v="3"/>
    <x v="3"/>
    <n v="1185732"/>
    <x v="45"/>
    <d v="2022-03-14T00:00:00"/>
    <n v="30"/>
    <s v="On-time"/>
    <x v="2"/>
    <x v="2"/>
    <x v="5"/>
    <n v="0.45"/>
    <n v="8250"/>
    <n v="3712.5"/>
    <n v="1"/>
    <x v="1"/>
    <s v="February"/>
  </r>
  <r>
    <x v="3"/>
    <x v="3"/>
    <n v="1185732"/>
    <x v="46"/>
    <d v="2022-04-09T00:00:00"/>
    <n v="30"/>
    <s v="On-time"/>
    <x v="2"/>
    <x v="2"/>
    <x v="5"/>
    <n v="0.45"/>
    <n v="8000"/>
    <n v="3600"/>
    <n v="1"/>
    <x v="4"/>
    <s v="March"/>
  </r>
  <r>
    <x v="3"/>
    <x v="3"/>
    <n v="1185732"/>
    <x v="47"/>
    <d v="2022-05-11T00:00:00"/>
    <n v="30"/>
    <s v="On-time"/>
    <x v="2"/>
    <x v="2"/>
    <x v="5"/>
    <n v="0.45"/>
    <n v="8250"/>
    <n v="3712.5"/>
    <n v="2"/>
    <x v="2"/>
    <s v="April"/>
  </r>
  <r>
    <x v="3"/>
    <x v="3"/>
    <n v="1185732"/>
    <x v="44"/>
    <d v="2022-02-13T00:00:00"/>
    <n v="30"/>
    <s v="On-time"/>
    <x v="2"/>
    <x v="2"/>
    <x v="3"/>
    <n v="0.4"/>
    <n v="10000"/>
    <n v="4000"/>
    <n v="1"/>
    <x v="6"/>
    <s v="January"/>
  </r>
  <r>
    <x v="3"/>
    <x v="3"/>
    <n v="1185732"/>
    <x v="45"/>
    <d v="2022-03-14T00:00:00"/>
    <n v="30"/>
    <s v="On-time"/>
    <x v="2"/>
    <x v="2"/>
    <x v="3"/>
    <n v="0.4"/>
    <n v="9500"/>
    <n v="3800"/>
    <n v="1"/>
    <x v="1"/>
    <s v="February"/>
  </r>
  <r>
    <x v="3"/>
    <x v="3"/>
    <n v="1185732"/>
    <x v="46"/>
    <d v="2022-04-24T00:00:00"/>
    <n v="45"/>
    <s v="Late"/>
    <x v="2"/>
    <x v="2"/>
    <x v="3"/>
    <n v="0.4"/>
    <n v="9500"/>
    <n v="3800"/>
    <n v="1"/>
    <x v="4"/>
    <s v="March"/>
  </r>
  <r>
    <x v="3"/>
    <x v="3"/>
    <n v="1185732"/>
    <x v="47"/>
    <d v="2022-05-11T00:00:00"/>
    <n v="30"/>
    <s v="On-time"/>
    <x v="2"/>
    <x v="2"/>
    <x v="3"/>
    <n v="0.4"/>
    <n v="9000"/>
    <n v="3600"/>
    <n v="2"/>
    <x v="2"/>
    <s v="Apr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9E24AA-4D5C-4A7D-9C4E-D9D19D79D062}" name="PivotTable4" cacheId="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2:C9" firstHeaderRow="1" firstDataRow="1" firstDataCol="1"/>
  <pivotFields count="18">
    <pivotField showAll="0">
      <items count="5">
        <item x="0"/>
        <item x="1"/>
        <item x="2"/>
        <item x="3"/>
        <item t="default"/>
      </items>
    </pivotField>
    <pivotField showAll="0"/>
    <pivotField showAll="0"/>
    <pivotField numFmtId="14" showAll="0">
      <items count="49">
        <item x="22"/>
        <item x="44"/>
        <item x="33"/>
        <item x="10"/>
        <item x="23"/>
        <item x="45"/>
        <item x="34"/>
        <item x="11"/>
        <item x="19"/>
        <item x="46"/>
        <item x="35"/>
        <item x="9"/>
        <item x="20"/>
        <item x="47"/>
        <item x="24"/>
        <item x="0"/>
        <item x="21"/>
        <item x="39"/>
        <item x="25"/>
        <item x="1"/>
        <item x="16"/>
        <item x="40"/>
        <item x="26"/>
        <item x="2"/>
        <item x="17"/>
        <item x="41"/>
        <item x="27"/>
        <item x="3"/>
        <item x="18"/>
        <item x="42"/>
        <item x="28"/>
        <item x="4"/>
        <item x="12"/>
        <item x="43"/>
        <item x="29"/>
        <item x="5"/>
        <item x="13"/>
        <item x="36"/>
        <item x="30"/>
        <item x="6"/>
        <item x="14"/>
        <item x="37"/>
        <item x="31"/>
        <item x="7"/>
        <item x="15"/>
        <item x="38"/>
        <item x="32"/>
        <item x="8"/>
        <item t="default"/>
      </items>
    </pivotField>
    <pivotField numFmtId="14" showAll="0"/>
    <pivotField showAll="0"/>
    <pivotField showAll="0"/>
    <pivotField showAll="0">
      <items count="4">
        <item x="2"/>
        <item x="1"/>
        <item x="0"/>
        <item t="default"/>
      </items>
    </pivotField>
    <pivotField showAll="0"/>
    <pivotField axis="axisRow" showAll="0">
      <items count="7">
        <item x="4"/>
        <item x="0"/>
        <item x="2"/>
        <item x="5"/>
        <item x="1"/>
        <item x="3"/>
        <item t="default"/>
      </items>
    </pivotField>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7">
    <i>
      <x/>
    </i>
    <i>
      <x v="1"/>
    </i>
    <i>
      <x v="2"/>
    </i>
    <i>
      <x v="3"/>
    </i>
    <i>
      <x v="4"/>
    </i>
    <i>
      <x v="5"/>
    </i>
    <i t="grand">
      <x/>
    </i>
  </rowItems>
  <colItems count="1">
    <i/>
  </colItems>
  <dataFields count="1">
    <dataField name="Sum of Revenue" fld="12" baseField="9" baseItem="0" numFmtId="4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36" name="Order Date">
      <autoFilter ref="A1">
        <filterColumn colId="0">
          <customFilters and="1">
            <customFilter operator="greaterThanOrEqual" val="44593"/>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10A69D-D49E-4104-8095-6D9F69A5F3C2}" name="PivotTable5" cacheId="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2:C7" firstHeaderRow="1" firstDataRow="1" firstDataCol="1"/>
  <pivotFields count="18">
    <pivotField axis="axisRow" showAll="0">
      <items count="5">
        <item x="0"/>
        <item x="1"/>
        <item x="2"/>
        <item x="3"/>
        <item t="default"/>
      </items>
    </pivotField>
    <pivotField showAll="0"/>
    <pivotField showAll="0"/>
    <pivotField numFmtId="14" showAll="0">
      <items count="49">
        <item x="22"/>
        <item x="44"/>
        <item x="33"/>
        <item x="10"/>
        <item x="23"/>
        <item x="45"/>
        <item x="34"/>
        <item x="11"/>
        <item x="19"/>
        <item x="46"/>
        <item x="35"/>
        <item x="9"/>
        <item x="20"/>
        <item x="47"/>
        <item x="24"/>
        <item x="0"/>
        <item x="21"/>
        <item x="39"/>
        <item x="25"/>
        <item x="1"/>
        <item x="16"/>
        <item x="40"/>
        <item x="26"/>
        <item x="2"/>
        <item x="17"/>
        <item x="41"/>
        <item x="27"/>
        <item x="3"/>
        <item x="18"/>
        <item x="42"/>
        <item x="28"/>
        <item x="4"/>
        <item x="12"/>
        <item x="43"/>
        <item x="29"/>
        <item x="5"/>
        <item x="13"/>
        <item x="36"/>
        <item x="30"/>
        <item x="6"/>
        <item x="14"/>
        <item x="37"/>
        <item x="31"/>
        <item x="7"/>
        <item x="15"/>
        <item x="38"/>
        <item x="32"/>
        <item x="8"/>
        <item t="default"/>
      </items>
    </pivotField>
    <pivotField numFmtId="14" showAll="0"/>
    <pivotField showAll="0"/>
    <pivotField showAll="0"/>
    <pivotField showAll="0">
      <items count="4">
        <item x="2"/>
        <item x="1"/>
        <item x="0"/>
        <item t="default"/>
      </items>
    </pivotField>
    <pivotField showAll="0"/>
    <pivotField showAll="0"/>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Items count="1">
    <i/>
  </colItems>
  <dataFields count="1">
    <dataField name="Sum of Units Sold" fld="11"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3" type="dateBetween" evalOrder="-1" id="36" name="Order Date">
      <autoFilter ref="A1">
        <filterColumn colId="0">
          <customFilters and="1">
            <customFilter operator="greaterThanOrEqual" val="44593"/>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96A4F7-BA8B-46CC-96E7-CFEB1993A476}" name="PivotTable10" cacheId="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18:C26" firstHeaderRow="1" firstDataRow="1" firstDataCol="1"/>
  <pivotFields count="18">
    <pivotField showAll="0">
      <items count="5">
        <item x="0"/>
        <item x="1"/>
        <item x="2"/>
        <item x="3"/>
        <item t="default"/>
      </items>
    </pivotField>
    <pivotField showAll="0"/>
    <pivotField showAll="0"/>
    <pivotField numFmtId="14" showAll="0">
      <items count="49">
        <item x="22"/>
        <item x="44"/>
        <item x="33"/>
        <item x="10"/>
        <item x="23"/>
        <item x="45"/>
        <item x="34"/>
        <item x="11"/>
        <item x="19"/>
        <item x="46"/>
        <item x="35"/>
        <item x="9"/>
        <item x="20"/>
        <item x="47"/>
        <item x="24"/>
        <item x="0"/>
        <item x="21"/>
        <item x="39"/>
        <item x="25"/>
        <item x="1"/>
        <item x="16"/>
        <item x="40"/>
        <item x="26"/>
        <item x="2"/>
        <item x="17"/>
        <item x="41"/>
        <item x="27"/>
        <item x="3"/>
        <item x="18"/>
        <item x="42"/>
        <item x="28"/>
        <item x="4"/>
        <item x="12"/>
        <item x="43"/>
        <item x="29"/>
        <item x="5"/>
        <item x="13"/>
        <item x="36"/>
        <item x="30"/>
        <item x="6"/>
        <item x="14"/>
        <item x="37"/>
        <item x="31"/>
        <item x="7"/>
        <item x="15"/>
        <item x="38"/>
        <item x="32"/>
        <item x="8"/>
        <item t="default"/>
      </items>
    </pivotField>
    <pivotField numFmtId="14" showAll="0"/>
    <pivotField showAll="0"/>
    <pivotField showAll="0"/>
    <pivotField showAll="0">
      <items count="4">
        <item x="2"/>
        <item x="1"/>
        <item x="0"/>
        <item t="default"/>
      </items>
    </pivotField>
    <pivotField showAll="0"/>
    <pivotField showAll="0"/>
    <pivotField showAll="0"/>
    <pivotField dataField="1" showAll="0"/>
    <pivotField showAll="0"/>
    <pivotField showAll="0"/>
    <pivotField axis="axisRow" showAll="0">
      <items count="8">
        <item x="5"/>
        <item x="2"/>
        <item x="3"/>
        <item x="0"/>
        <item x="4"/>
        <item x="6"/>
        <item x="1"/>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4"/>
  </rowFields>
  <rowItems count="8">
    <i>
      <x/>
    </i>
    <i>
      <x v="1"/>
    </i>
    <i>
      <x v="2"/>
    </i>
    <i>
      <x v="3"/>
    </i>
    <i>
      <x v="4"/>
    </i>
    <i>
      <x v="5"/>
    </i>
    <i>
      <x v="6"/>
    </i>
    <i t="grand">
      <x/>
    </i>
  </rowItems>
  <colItems count="1">
    <i/>
  </colItems>
  <dataFields count="1">
    <dataField name="Average of Units Sold" fld="11" subtotal="average" baseField="14"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36" name="Order Date">
      <autoFilter ref="A1">
        <filterColumn colId="0">
          <customFilters and="1">
            <customFilter operator="greaterThanOrEqual" val="44593"/>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FC4556-4D96-4D9C-B61D-F241F7093D2A}" name="PivotTable6" cacheId="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B2:C6" firstHeaderRow="1" firstDataRow="1" firstDataCol="1"/>
  <pivotFields count="18">
    <pivotField showAll="0">
      <items count="5">
        <item x="0"/>
        <item x="1"/>
        <item x="2"/>
        <item x="3"/>
        <item t="default"/>
      </items>
    </pivotField>
    <pivotField showAll="0"/>
    <pivotField showAll="0"/>
    <pivotField numFmtId="14" showAll="0">
      <items count="49">
        <item x="22"/>
        <item x="44"/>
        <item x="33"/>
        <item x="10"/>
        <item x="23"/>
        <item x="45"/>
        <item x="34"/>
        <item x="11"/>
        <item x="19"/>
        <item x="46"/>
        <item x="35"/>
        <item x="9"/>
        <item x="20"/>
        <item x="47"/>
        <item x="24"/>
        <item x="0"/>
        <item x="21"/>
        <item x="39"/>
        <item x="25"/>
        <item x="1"/>
        <item x="16"/>
        <item x="40"/>
        <item x="26"/>
        <item x="2"/>
        <item x="17"/>
        <item x="41"/>
        <item x="27"/>
        <item x="3"/>
        <item x="18"/>
        <item x="42"/>
        <item x="28"/>
        <item x="4"/>
        <item x="12"/>
        <item x="43"/>
        <item x="29"/>
        <item x="5"/>
        <item x="13"/>
        <item x="36"/>
        <item x="30"/>
        <item x="6"/>
        <item x="14"/>
        <item x="37"/>
        <item x="31"/>
        <item x="7"/>
        <item x="15"/>
        <item x="38"/>
        <item x="32"/>
        <item x="8"/>
        <item t="default"/>
      </items>
    </pivotField>
    <pivotField numFmtId="14" showAll="0"/>
    <pivotField showAll="0"/>
    <pivotField showAll="0"/>
    <pivotField showAll="0">
      <items count="4">
        <item x="2"/>
        <item x="1"/>
        <item x="0"/>
        <item t="default"/>
      </items>
    </pivotField>
    <pivotField showAll="0"/>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
    <i>
      <x v="2"/>
    </i>
    <i>
      <x v="3"/>
    </i>
    <i>
      <x v="4"/>
    </i>
    <i t="grand">
      <x/>
    </i>
  </rowItems>
  <colItems count="1">
    <i/>
  </colItems>
  <dataFields count="1">
    <dataField name="Sum of Revenue" fld="12" baseField="17" baseItem="1" numFmtId="42"/>
  </dataFields>
  <chartFormats count="2">
    <chartFormat chart="0" format="7"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36" name="Order Date">
      <autoFilter ref="A1">
        <filterColumn colId="0">
          <customFilters and="1">
            <customFilter operator="greaterThanOrEqual" val="44593"/>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30B944-F48C-45FE-8294-BD00DE0AC1B8}" name="PivotTable7" cacheId="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2:C7" firstHeaderRow="1" firstDataRow="1" firstDataCol="1"/>
  <pivotFields count="18">
    <pivotField showAll="0">
      <items count="5">
        <item x="0"/>
        <item x="1"/>
        <item x="2"/>
        <item x="3"/>
        <item t="default"/>
      </items>
    </pivotField>
    <pivotField axis="axisRow" showAll="0">
      <items count="5">
        <item x="3"/>
        <item x="0"/>
        <item x="2"/>
        <item x="1"/>
        <item t="default"/>
      </items>
    </pivotField>
    <pivotField showAll="0"/>
    <pivotField numFmtId="14" showAll="0">
      <items count="49">
        <item x="22"/>
        <item x="44"/>
        <item x="33"/>
        <item x="10"/>
        <item x="23"/>
        <item x="45"/>
        <item x="34"/>
        <item x="11"/>
        <item x="19"/>
        <item x="46"/>
        <item x="35"/>
        <item x="9"/>
        <item x="20"/>
        <item x="47"/>
        <item x="24"/>
        <item x="0"/>
        <item x="21"/>
        <item x="39"/>
        <item x="25"/>
        <item x="1"/>
        <item x="16"/>
        <item x="40"/>
        <item x="26"/>
        <item x="2"/>
        <item x="17"/>
        <item x="41"/>
        <item x="27"/>
        <item x="3"/>
        <item x="18"/>
        <item x="42"/>
        <item x="28"/>
        <item x="4"/>
        <item x="12"/>
        <item x="43"/>
        <item x="29"/>
        <item x="5"/>
        <item x="13"/>
        <item x="36"/>
        <item x="30"/>
        <item x="6"/>
        <item x="14"/>
        <item x="37"/>
        <item x="31"/>
        <item x="7"/>
        <item x="15"/>
        <item x="38"/>
        <item x="32"/>
        <item x="8"/>
        <item t="default"/>
      </items>
    </pivotField>
    <pivotField numFmtId="14" showAll="0"/>
    <pivotField showAll="0"/>
    <pivotField showAll="0"/>
    <pivotField showAll="0">
      <items count="4">
        <item x="2"/>
        <item x="1"/>
        <item x="0"/>
        <item t="default"/>
      </items>
    </pivotField>
    <pivotField showAll="0">
      <items count="4">
        <item x="0"/>
        <item x="2"/>
        <item x="1"/>
        <item t="default"/>
      </items>
    </pivotField>
    <pivotField showAll="0"/>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5">
    <i>
      <x/>
    </i>
    <i>
      <x v="1"/>
    </i>
    <i>
      <x v="2"/>
    </i>
    <i>
      <x v="3"/>
    </i>
    <i t="grand">
      <x/>
    </i>
  </rowItems>
  <colItems count="1">
    <i/>
  </colItems>
  <dataFields count="1">
    <dataField name="Sum of Revenue" fld="12" baseField="1" baseItem="0" numFmtId="164"/>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3" type="dateBetween" evalOrder="-1" id="36" name="Order Date">
      <autoFilter ref="A1">
        <filterColumn colId="0">
          <customFilters and="1">
            <customFilter operator="greaterThanOrEqual" val="44593"/>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79DD43-3406-4985-85F4-5BE7F24032E0}" autoFormatId="16" applyNumberFormats="0" applyBorderFormats="0" applyFontFormats="0" applyPatternFormats="0" applyAlignmentFormats="0" applyWidthHeightFormats="0">
  <queryTableRefresh nextId="17">
    <queryTableFields count="16">
      <queryTableField id="1" name="Retailer" tableColumnId="1"/>
      <queryTableField id="2" name="Contact" tableColumnId="2"/>
      <queryTableField id="3" name="Retailer ID" tableColumnId="3"/>
      <queryTableField id="4" name="Order Date" tableColumnId="4"/>
      <queryTableField id="5" name="Payment Date" tableColumnId="5"/>
      <queryTableField id="6" name="Days to Payment" tableColumnId="6"/>
      <queryTableField id="7" name="IsLate?" tableColumnId="7"/>
      <queryTableField id="8" name="Region--State.1" tableColumnId="8"/>
      <queryTableField id="9" name="Region--State.2" tableColumnId="9"/>
      <queryTableField id="10" name="Beverage Brand" tableColumnId="10"/>
      <queryTableField id="11" name="Price per Unit" tableColumnId="11"/>
      <queryTableField id="12" name="Units Sold" tableColumnId="12"/>
      <queryTableField id="13" name="Revenue" tableColumnId="13"/>
      <queryTableField id="14" name="Quarter" tableColumnId="14"/>
      <queryTableField id="15" name="Order Day" tableColumnId="15"/>
      <queryTableField id="16" name="Order Month"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81722141-7682-4062-A0EF-B77EB537ED5A}" sourceName="Retailer">
  <pivotTables>
    <pivotTable tabId="5" name="PivotTable6"/>
    <pivotTable tabId="4" name="PivotTable5"/>
    <pivotTable tabId="5" name="PivotTable10"/>
    <pivotTable tabId="1" name="PivotTable4"/>
    <pivotTable tabId="6" name="PivotTable7"/>
  </pivotTables>
  <data>
    <tabular pivotCacheId="207501337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_State.1" xr10:uid="{633B588C-4E3D-4370-A0AD-C1752A6FDCCA}" sourceName="Region--State.1">
  <pivotTables>
    <pivotTable tabId="1" name="PivotTable4"/>
    <pivotTable tabId="4" name="PivotTable5"/>
    <pivotTable tabId="5" name="PivotTable6"/>
    <pivotTable tabId="5" name="PivotTable10"/>
    <pivotTable tabId="6" name="PivotTable7"/>
  </pivotTables>
  <data>
    <tabular pivotCacheId="2075013378">
      <items count="3">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54658BFB-0CF4-4FAE-9384-E53DCEA267E5}" cache="Slicer_Retailer" caption="Retailer" style="SlicerStyleDark1" rowHeight="257175"/>
  <slicer name="Region--State.1 1" xr10:uid="{4CA73666-7596-42C4-81B3-A7CC0BEE79BD}" cache="Slicer_Region__State.1" caption="Region"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tate.1" xr10:uid="{3DC1F7C4-7422-48EE-994B-001E143ADFFB}" cache="Slicer_Region__State.1" caption="Regi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50D115CA-55B6-4ABF-8AA3-B6AFFBB39CC8}" cache="Slicer_Retailer" caption="Retaile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ACDE1D-A20E-4843-8AA1-411570846857}" name="Retailers1" displayName="Retailers1" ref="A1:P289" tableType="queryTable" totalsRowShown="0">
  <autoFilter ref="A1:P289" xr:uid="{87ACDE1D-A20E-4843-8AA1-411570846857}"/>
  <tableColumns count="16">
    <tableColumn id="1" xr3:uid="{74F21C8A-99D2-4CAA-AD80-0F63559D4A7C}" uniqueName="1" name="Retailer" queryTableFieldId="1" dataDxfId="11"/>
    <tableColumn id="2" xr3:uid="{842AEF53-8439-4BE8-9E0C-0660239FFFCD}" uniqueName="2" name="Contact" queryTableFieldId="2" dataDxfId="10"/>
    <tableColumn id="3" xr3:uid="{F18B5272-DA80-4CA0-82BB-861838CB5FE7}" uniqueName="3" name="Retailer ID" queryTableFieldId="3"/>
    <tableColumn id="4" xr3:uid="{8803C1C4-D16A-4112-B6B0-78B3FECD66B3}" uniqueName="4" name="Order Date" queryTableFieldId="4" dataDxfId="9"/>
    <tableColumn id="5" xr3:uid="{8AA7FD43-7984-4CD1-B89F-74D54D30DF6A}" uniqueName="5" name="Payment Date" queryTableFieldId="5" dataDxfId="8"/>
    <tableColumn id="6" xr3:uid="{BC4C124B-3E99-416C-92D4-51E205DA900F}" uniqueName="6" name="Days to Payment" queryTableFieldId="6"/>
    <tableColumn id="7" xr3:uid="{4F0D76A2-3007-4D74-A7C3-E07F9BFF2A20}" uniqueName="7" name="IsLate?" queryTableFieldId="7" dataDxfId="7"/>
    <tableColumn id="8" xr3:uid="{E12ECD0E-E34E-4229-B4B5-AC4C15136824}" uniqueName="8" name="Region" queryTableFieldId="8" dataDxfId="6"/>
    <tableColumn id="9" xr3:uid="{E1B68CFB-65B1-421E-AF1C-DECF4B5E8D8C}" uniqueName="9" name="State" queryTableFieldId="9" dataDxfId="5"/>
    <tableColumn id="10" xr3:uid="{7FB479B4-B618-4307-9B7B-FF2ADF2CE7F5}" uniqueName="10" name="Beverage Brand" queryTableFieldId="10" dataDxfId="4"/>
    <tableColumn id="11" xr3:uid="{8CF35A86-6B86-41B1-AA61-3078AE521F05}" uniqueName="11" name="Price per Unit" queryTableFieldId="11"/>
    <tableColumn id="12" xr3:uid="{EB751F86-41BD-40B4-BEDC-27050EB7FFED}" uniqueName="12" name="Units Sold" queryTableFieldId="12"/>
    <tableColumn id="13" xr3:uid="{CAEEDEBB-9F46-4187-9690-C27CED5F53C4}" uniqueName="13" name="Revenue" queryTableFieldId="13"/>
    <tableColumn id="14" xr3:uid="{921AF1B5-7689-4F1C-8994-AB3207B9810B}" uniqueName="14" name="Quarter" queryTableFieldId="14"/>
    <tableColumn id="15" xr3:uid="{43731596-BB41-4F3E-9208-CCDC2E64C7ED}" uniqueName="15" name="Order Day" queryTableFieldId="15" dataDxfId="3"/>
    <tableColumn id="16" xr3:uid="{9517B0E6-DFCD-44BD-B359-5C62147D7CDB}" uniqueName="16" name="Order Month" queryTableFieldId="16"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771C66-FD7A-40F9-A855-503193633070}" sourceName="Order Date">
  <pivotTables>
    <pivotTable tabId="4" name="PivotTable5"/>
    <pivotTable tabId="1" name="PivotTable4"/>
    <pivotTable tabId="6" name="PivotTable7"/>
    <pivotTable tabId="5" name="PivotTable10"/>
    <pivotTable tabId="5" name="PivotTable6"/>
  </pivotTables>
  <state minimalRefreshVersion="6" lastRefreshVersion="6" pivotCacheId="2075013378" filterType="dateBetween">
    <selection startDate="2022-02-01T00:00:00" endDate="2022-04-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688DAB4-5000-4935-8B4E-9C4E051B84B6}" cache="NativeTimeline_Order_Date" caption="Order Date" level="2" selectionLevel="2" scrollPosition="2022-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76915AA-86CE-4D01-BE19-5462146ECCFA}" cache="NativeTimeline_Order_Date" caption="Order Date" level="2" selectionLevel="2" scrollPosition="2022-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012F3-9140-40D2-9C0D-473D9D745F9B}">
  <sheetPr>
    <tabColor rgb="FF92D050"/>
  </sheetPr>
  <dimension ref="A1"/>
  <sheetViews>
    <sheetView showGridLines="0" tabSelected="1" workbookViewId="0">
      <selection activeCell="V32" sqref="V32"/>
    </sheetView>
  </sheetViews>
  <sheetFormatPr defaultRowHeight="15.75" x14ac:dyDescent="0.25"/>
  <cols>
    <col min="1" max="16384" width="9"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08DC-D750-4B29-AB13-EEE6AE1DFC35}">
  <sheetPr>
    <tabColor rgb="FF7030A0"/>
  </sheetPr>
  <dimension ref="A1:P289"/>
  <sheetViews>
    <sheetView topLeftCell="B1" workbookViewId="0">
      <selection activeCell="A2" sqref="A2"/>
    </sheetView>
  </sheetViews>
  <sheetFormatPr defaultRowHeight="15.75" x14ac:dyDescent="0.25"/>
  <cols>
    <col min="1" max="1" width="9.75" bestFit="1" customWidth="1"/>
    <col min="2" max="2" width="9.375" bestFit="1" customWidth="1"/>
    <col min="3" max="4" width="12.5" bestFit="1" customWidth="1"/>
    <col min="5" max="5" width="14.75" bestFit="1" customWidth="1"/>
    <col min="6" max="6" width="17.25" bestFit="1" customWidth="1"/>
    <col min="7" max="7" width="9.375" bestFit="1" customWidth="1"/>
    <col min="8" max="9" width="16.125" bestFit="1" customWidth="1"/>
    <col min="10" max="10" width="16.75" bestFit="1" customWidth="1"/>
    <col min="11" max="11" width="14.375" bestFit="1" customWidth="1"/>
    <col min="12" max="12" width="11.375" bestFit="1" customWidth="1"/>
    <col min="13" max="13" width="10.375" bestFit="1" customWidth="1"/>
    <col min="14" max="14" width="9.5" bestFit="1" customWidth="1"/>
    <col min="15" max="15" width="11.875" bestFit="1" customWidth="1"/>
    <col min="16" max="16" width="14" bestFit="1" customWidth="1"/>
  </cols>
  <sheetData>
    <row r="1" spans="1:16" x14ac:dyDescent="0.25">
      <c r="A1" t="s">
        <v>0</v>
      </c>
      <c r="B1" t="s">
        <v>1</v>
      </c>
      <c r="C1" t="s">
        <v>2</v>
      </c>
      <c r="D1" t="s">
        <v>3</v>
      </c>
      <c r="E1" t="s">
        <v>4</v>
      </c>
      <c r="F1" t="s">
        <v>5</v>
      </c>
      <c r="G1" t="s">
        <v>6</v>
      </c>
      <c r="H1" t="s">
        <v>55</v>
      </c>
      <c r="I1" t="s">
        <v>56</v>
      </c>
      <c r="J1" t="s">
        <v>7</v>
      </c>
      <c r="K1" t="s">
        <v>8</v>
      </c>
      <c r="L1" t="s">
        <v>9</v>
      </c>
      <c r="M1" t="s">
        <v>10</v>
      </c>
      <c r="N1" t="s">
        <v>11</v>
      </c>
      <c r="O1" t="s">
        <v>12</v>
      </c>
      <c r="P1" t="s">
        <v>13</v>
      </c>
    </row>
    <row r="2" spans="1:16" x14ac:dyDescent="0.25">
      <c r="A2" s="1" t="s">
        <v>14</v>
      </c>
      <c r="B2" s="1" t="s">
        <v>15</v>
      </c>
      <c r="C2">
        <v>1128299</v>
      </c>
      <c r="D2" s="2">
        <v>44671</v>
      </c>
      <c r="E2" s="2">
        <v>44701</v>
      </c>
      <c r="F2">
        <v>30</v>
      </c>
      <c r="G2" s="1" t="s">
        <v>16</v>
      </c>
      <c r="H2" s="1" t="s">
        <v>17</v>
      </c>
      <c r="I2" s="1" t="s">
        <v>18</v>
      </c>
      <c r="J2" s="1" t="s">
        <v>19</v>
      </c>
      <c r="K2">
        <v>0.8</v>
      </c>
      <c r="L2">
        <v>7000</v>
      </c>
      <c r="M2">
        <v>5600</v>
      </c>
      <c r="N2">
        <v>2</v>
      </c>
      <c r="O2" s="1" t="s">
        <v>20</v>
      </c>
      <c r="P2" s="1" t="s">
        <v>21</v>
      </c>
    </row>
    <row r="3" spans="1:16" x14ac:dyDescent="0.25">
      <c r="A3" s="1" t="s">
        <v>14</v>
      </c>
      <c r="B3" s="1" t="s">
        <v>15</v>
      </c>
      <c r="C3">
        <v>1128299</v>
      </c>
      <c r="D3" s="2">
        <v>44702</v>
      </c>
      <c r="E3" s="2">
        <v>44732</v>
      </c>
      <c r="F3">
        <v>30</v>
      </c>
      <c r="G3" s="1" t="s">
        <v>16</v>
      </c>
      <c r="H3" s="1" t="s">
        <v>17</v>
      </c>
      <c r="I3" s="1" t="s">
        <v>18</v>
      </c>
      <c r="J3" s="1" t="s">
        <v>19</v>
      </c>
      <c r="K3">
        <v>0.8</v>
      </c>
      <c r="L3">
        <v>7250</v>
      </c>
      <c r="M3">
        <v>5800</v>
      </c>
      <c r="N3">
        <v>2</v>
      </c>
      <c r="O3" s="1" t="s">
        <v>22</v>
      </c>
      <c r="P3" s="1" t="s">
        <v>23</v>
      </c>
    </row>
    <row r="4" spans="1:16" x14ac:dyDescent="0.25">
      <c r="A4" s="1" t="s">
        <v>14</v>
      </c>
      <c r="B4" s="1" t="s">
        <v>15</v>
      </c>
      <c r="C4">
        <v>1128299</v>
      </c>
      <c r="D4" s="2">
        <v>44732</v>
      </c>
      <c r="E4" s="2">
        <v>44762</v>
      </c>
      <c r="F4">
        <v>30</v>
      </c>
      <c r="G4" s="1" t="s">
        <v>16</v>
      </c>
      <c r="H4" s="1" t="s">
        <v>17</v>
      </c>
      <c r="I4" s="1" t="s">
        <v>18</v>
      </c>
      <c r="J4" s="1" t="s">
        <v>19</v>
      </c>
      <c r="K4">
        <v>0.8</v>
      </c>
      <c r="L4">
        <v>8750</v>
      </c>
      <c r="M4">
        <v>7000</v>
      </c>
      <c r="N4">
        <v>2</v>
      </c>
      <c r="O4" s="1" t="s">
        <v>24</v>
      </c>
      <c r="P4" s="1" t="s">
        <v>25</v>
      </c>
    </row>
    <row r="5" spans="1:16" x14ac:dyDescent="0.25">
      <c r="A5" s="1" t="s">
        <v>14</v>
      </c>
      <c r="B5" s="1" t="s">
        <v>15</v>
      </c>
      <c r="C5">
        <v>1128299</v>
      </c>
      <c r="D5" s="2">
        <v>44761</v>
      </c>
      <c r="E5" s="2">
        <v>44791</v>
      </c>
      <c r="F5">
        <v>30</v>
      </c>
      <c r="G5" s="1" t="s">
        <v>16</v>
      </c>
      <c r="H5" s="1" t="s">
        <v>17</v>
      </c>
      <c r="I5" s="1" t="s">
        <v>18</v>
      </c>
      <c r="J5" s="1" t="s">
        <v>19</v>
      </c>
      <c r="K5">
        <v>0.8</v>
      </c>
      <c r="L5">
        <v>7750</v>
      </c>
      <c r="M5">
        <v>6200</v>
      </c>
      <c r="N5">
        <v>3</v>
      </c>
      <c r="O5" s="1" t="s">
        <v>26</v>
      </c>
      <c r="P5" s="1" t="s">
        <v>27</v>
      </c>
    </row>
    <row r="6" spans="1:16" x14ac:dyDescent="0.25">
      <c r="A6" s="1" t="s">
        <v>14</v>
      </c>
      <c r="B6" s="1" t="s">
        <v>15</v>
      </c>
      <c r="C6">
        <v>1128299</v>
      </c>
      <c r="D6" s="2">
        <v>44793</v>
      </c>
      <c r="E6" s="2">
        <v>44823</v>
      </c>
      <c r="F6">
        <v>30</v>
      </c>
      <c r="G6" s="1" t="s">
        <v>16</v>
      </c>
      <c r="H6" s="1" t="s">
        <v>17</v>
      </c>
      <c r="I6" s="1" t="s">
        <v>18</v>
      </c>
      <c r="J6" s="1" t="s">
        <v>19</v>
      </c>
      <c r="K6">
        <v>0.8</v>
      </c>
      <c r="L6">
        <v>7250</v>
      </c>
      <c r="M6">
        <v>5800</v>
      </c>
      <c r="N6">
        <v>3</v>
      </c>
      <c r="O6" s="1" t="s">
        <v>22</v>
      </c>
      <c r="P6" s="1" t="s">
        <v>28</v>
      </c>
    </row>
    <row r="7" spans="1:16" x14ac:dyDescent="0.25">
      <c r="A7" s="1" t="s">
        <v>14</v>
      </c>
      <c r="B7" s="1" t="s">
        <v>15</v>
      </c>
      <c r="C7">
        <v>1128299</v>
      </c>
      <c r="D7" s="2">
        <v>44793</v>
      </c>
      <c r="E7" s="2">
        <v>44823</v>
      </c>
      <c r="F7">
        <v>30</v>
      </c>
      <c r="G7" s="1" t="s">
        <v>16</v>
      </c>
      <c r="H7" s="1" t="s">
        <v>17</v>
      </c>
      <c r="I7" s="1" t="s">
        <v>18</v>
      </c>
      <c r="J7" s="1" t="s">
        <v>29</v>
      </c>
      <c r="K7">
        <v>0.75</v>
      </c>
      <c r="L7">
        <v>7500</v>
      </c>
      <c r="M7">
        <v>5625</v>
      </c>
      <c r="N7">
        <v>3</v>
      </c>
      <c r="O7" s="1" t="s">
        <v>22</v>
      </c>
      <c r="P7" s="1" t="s">
        <v>28</v>
      </c>
    </row>
    <row r="8" spans="1:16" x14ac:dyDescent="0.25">
      <c r="A8" s="1" t="s">
        <v>14</v>
      </c>
      <c r="B8" s="1" t="s">
        <v>15</v>
      </c>
      <c r="C8">
        <v>1128299</v>
      </c>
      <c r="D8" s="2">
        <v>44793</v>
      </c>
      <c r="E8" s="2">
        <v>44823</v>
      </c>
      <c r="F8">
        <v>30</v>
      </c>
      <c r="G8" s="1" t="s">
        <v>16</v>
      </c>
      <c r="H8" s="1" t="s">
        <v>17</v>
      </c>
      <c r="I8" s="1" t="s">
        <v>18</v>
      </c>
      <c r="J8" s="1" t="s">
        <v>30</v>
      </c>
      <c r="K8">
        <v>0.7</v>
      </c>
      <c r="L8">
        <v>9250</v>
      </c>
      <c r="M8">
        <v>6475</v>
      </c>
      <c r="N8">
        <v>3</v>
      </c>
      <c r="O8" s="1" t="s">
        <v>22</v>
      </c>
      <c r="P8" s="1" t="s">
        <v>28</v>
      </c>
    </row>
    <row r="9" spans="1:16" x14ac:dyDescent="0.25">
      <c r="A9" s="1" t="s">
        <v>14</v>
      </c>
      <c r="B9" s="1" t="s">
        <v>15</v>
      </c>
      <c r="C9">
        <v>1128299</v>
      </c>
      <c r="D9" s="2">
        <v>44825</v>
      </c>
      <c r="E9" s="2">
        <v>44855</v>
      </c>
      <c r="F9">
        <v>30</v>
      </c>
      <c r="G9" s="1" t="s">
        <v>16</v>
      </c>
      <c r="H9" s="1" t="s">
        <v>17</v>
      </c>
      <c r="I9" s="1" t="s">
        <v>18</v>
      </c>
      <c r="J9" s="1" t="s">
        <v>19</v>
      </c>
      <c r="K9">
        <v>0.7</v>
      </c>
      <c r="L9">
        <v>7750</v>
      </c>
      <c r="M9">
        <v>5425</v>
      </c>
      <c r="N9">
        <v>3</v>
      </c>
      <c r="O9" s="1" t="s">
        <v>20</v>
      </c>
      <c r="P9" s="1" t="s">
        <v>31</v>
      </c>
    </row>
    <row r="10" spans="1:16" x14ac:dyDescent="0.25">
      <c r="A10" s="1" t="s">
        <v>14</v>
      </c>
      <c r="B10" s="1" t="s">
        <v>15</v>
      </c>
      <c r="C10">
        <v>1128299</v>
      </c>
      <c r="D10" s="2">
        <v>44854</v>
      </c>
      <c r="E10" s="2">
        <v>44884</v>
      </c>
      <c r="F10">
        <v>30</v>
      </c>
      <c r="G10" s="1" t="s">
        <v>16</v>
      </c>
      <c r="H10" s="1" t="s">
        <v>17</v>
      </c>
      <c r="I10" s="1" t="s">
        <v>18</v>
      </c>
      <c r="J10" s="1" t="s">
        <v>19</v>
      </c>
      <c r="K10">
        <v>0.7</v>
      </c>
      <c r="L10">
        <v>7000</v>
      </c>
      <c r="M10">
        <v>4900</v>
      </c>
      <c r="N10">
        <v>4</v>
      </c>
      <c r="O10" s="1" t="s">
        <v>32</v>
      </c>
      <c r="P10" s="1" t="s">
        <v>33</v>
      </c>
    </row>
    <row r="11" spans="1:16" x14ac:dyDescent="0.25">
      <c r="A11" s="1" t="s">
        <v>14</v>
      </c>
      <c r="B11" s="1" t="s">
        <v>15</v>
      </c>
      <c r="C11">
        <v>1128299</v>
      </c>
      <c r="D11" s="2">
        <v>44885</v>
      </c>
      <c r="E11" s="2">
        <v>44915</v>
      </c>
      <c r="F11">
        <v>30</v>
      </c>
      <c r="G11" s="1" t="s">
        <v>16</v>
      </c>
      <c r="H11" s="1" t="s">
        <v>17</v>
      </c>
      <c r="I11" s="1" t="s">
        <v>18</v>
      </c>
      <c r="J11" s="1" t="s">
        <v>19</v>
      </c>
      <c r="K11">
        <v>0.7</v>
      </c>
      <c r="L11">
        <v>7750</v>
      </c>
      <c r="M11">
        <v>5425</v>
      </c>
      <c r="N11">
        <v>4</v>
      </c>
      <c r="O11" s="1" t="s">
        <v>34</v>
      </c>
      <c r="P11" s="1" t="s">
        <v>35</v>
      </c>
    </row>
    <row r="12" spans="1:16" x14ac:dyDescent="0.25">
      <c r="A12" s="1" t="s">
        <v>14</v>
      </c>
      <c r="B12" s="1" t="s">
        <v>15</v>
      </c>
      <c r="C12">
        <v>1128299</v>
      </c>
      <c r="D12" s="2">
        <v>44914</v>
      </c>
      <c r="E12" s="2">
        <v>44944</v>
      </c>
      <c r="F12">
        <v>30</v>
      </c>
      <c r="G12" s="1" t="s">
        <v>16</v>
      </c>
      <c r="H12" s="1" t="s">
        <v>17</v>
      </c>
      <c r="I12" s="1" t="s">
        <v>18</v>
      </c>
      <c r="J12" s="1" t="s">
        <v>19</v>
      </c>
      <c r="K12">
        <v>0.7</v>
      </c>
      <c r="L12">
        <v>8000</v>
      </c>
      <c r="M12">
        <v>5600</v>
      </c>
      <c r="N12">
        <v>4</v>
      </c>
      <c r="O12" s="1" t="s">
        <v>24</v>
      </c>
      <c r="P12" s="1" t="s">
        <v>36</v>
      </c>
    </row>
    <row r="13" spans="1:16" x14ac:dyDescent="0.25">
      <c r="A13" s="1" t="s">
        <v>14</v>
      </c>
      <c r="B13" s="1" t="s">
        <v>15</v>
      </c>
      <c r="C13">
        <v>1128299</v>
      </c>
      <c r="D13" s="2">
        <v>44639</v>
      </c>
      <c r="E13" s="2">
        <v>44669</v>
      </c>
      <c r="F13">
        <v>30</v>
      </c>
      <c r="G13" s="1" t="s">
        <v>16</v>
      </c>
      <c r="H13" s="1" t="s">
        <v>17</v>
      </c>
      <c r="I13" s="1" t="s">
        <v>18</v>
      </c>
      <c r="J13" s="1" t="s">
        <v>29</v>
      </c>
      <c r="K13">
        <v>0.65</v>
      </c>
      <c r="L13">
        <v>5000</v>
      </c>
      <c r="M13">
        <v>3250</v>
      </c>
      <c r="N13">
        <v>1</v>
      </c>
      <c r="O13" s="1" t="s">
        <v>22</v>
      </c>
      <c r="P13" s="1" t="s">
        <v>37</v>
      </c>
    </row>
    <row r="14" spans="1:16" x14ac:dyDescent="0.25">
      <c r="A14" s="1" t="s">
        <v>14</v>
      </c>
      <c r="B14" s="1" t="s">
        <v>15</v>
      </c>
      <c r="C14">
        <v>1128299</v>
      </c>
      <c r="D14" s="2">
        <v>44671</v>
      </c>
      <c r="E14" s="2">
        <v>44701</v>
      </c>
      <c r="F14">
        <v>30</v>
      </c>
      <c r="G14" s="1" t="s">
        <v>16</v>
      </c>
      <c r="H14" s="1" t="s">
        <v>17</v>
      </c>
      <c r="I14" s="1" t="s">
        <v>18</v>
      </c>
      <c r="J14" s="1" t="s">
        <v>30</v>
      </c>
      <c r="K14">
        <v>0.65</v>
      </c>
      <c r="L14">
        <v>6750</v>
      </c>
      <c r="M14">
        <v>4387.5</v>
      </c>
      <c r="N14">
        <v>2</v>
      </c>
      <c r="O14" s="1" t="s">
        <v>20</v>
      </c>
      <c r="P14" s="1" t="s">
        <v>21</v>
      </c>
    </row>
    <row r="15" spans="1:16" x14ac:dyDescent="0.25">
      <c r="A15" s="1" t="s">
        <v>14</v>
      </c>
      <c r="B15" s="1" t="s">
        <v>15</v>
      </c>
      <c r="C15">
        <v>1128299</v>
      </c>
      <c r="D15" s="2">
        <v>44671</v>
      </c>
      <c r="E15" s="2">
        <v>44701</v>
      </c>
      <c r="F15">
        <v>30</v>
      </c>
      <c r="G15" s="1" t="s">
        <v>16</v>
      </c>
      <c r="H15" s="1" t="s">
        <v>17</v>
      </c>
      <c r="I15" s="1" t="s">
        <v>18</v>
      </c>
      <c r="J15" s="1" t="s">
        <v>38</v>
      </c>
      <c r="K15">
        <v>0.65</v>
      </c>
      <c r="L15">
        <v>7250</v>
      </c>
      <c r="M15">
        <v>4712.5</v>
      </c>
      <c r="N15">
        <v>2</v>
      </c>
      <c r="O15" s="1" t="s">
        <v>20</v>
      </c>
      <c r="P15" s="1" t="s">
        <v>21</v>
      </c>
    </row>
    <row r="16" spans="1:16" x14ac:dyDescent="0.25">
      <c r="A16" s="1" t="s">
        <v>14</v>
      </c>
      <c r="B16" s="1" t="s">
        <v>15</v>
      </c>
      <c r="C16">
        <v>1128299</v>
      </c>
      <c r="D16" s="2">
        <v>44671</v>
      </c>
      <c r="E16" s="2">
        <v>44701</v>
      </c>
      <c r="F16">
        <v>30</v>
      </c>
      <c r="G16" s="1" t="s">
        <v>16</v>
      </c>
      <c r="H16" s="1" t="s">
        <v>17</v>
      </c>
      <c r="I16" s="1" t="s">
        <v>18</v>
      </c>
      <c r="J16" s="1" t="s">
        <v>29</v>
      </c>
      <c r="K16">
        <v>0.65</v>
      </c>
      <c r="L16">
        <v>5250</v>
      </c>
      <c r="M16">
        <v>3412.5</v>
      </c>
      <c r="N16">
        <v>2</v>
      </c>
      <c r="O16" s="1" t="s">
        <v>20</v>
      </c>
      <c r="P16" s="1" t="s">
        <v>21</v>
      </c>
    </row>
    <row r="17" spans="1:16" x14ac:dyDescent="0.25">
      <c r="A17" s="1" t="s">
        <v>14</v>
      </c>
      <c r="B17" s="1" t="s">
        <v>15</v>
      </c>
      <c r="C17">
        <v>1128299</v>
      </c>
      <c r="D17" s="2">
        <v>44702</v>
      </c>
      <c r="E17" s="2">
        <v>44732</v>
      </c>
      <c r="F17">
        <v>30</v>
      </c>
      <c r="G17" s="1" t="s">
        <v>16</v>
      </c>
      <c r="H17" s="1" t="s">
        <v>17</v>
      </c>
      <c r="I17" s="1" t="s">
        <v>18</v>
      </c>
      <c r="J17" s="1" t="s">
        <v>30</v>
      </c>
      <c r="K17">
        <v>0.65</v>
      </c>
      <c r="L17">
        <v>7500</v>
      </c>
      <c r="M17">
        <v>4875</v>
      </c>
      <c r="N17">
        <v>2</v>
      </c>
      <c r="O17" s="1" t="s">
        <v>22</v>
      </c>
      <c r="P17" s="1" t="s">
        <v>23</v>
      </c>
    </row>
    <row r="18" spans="1:16" x14ac:dyDescent="0.25">
      <c r="A18" s="1" t="s">
        <v>14</v>
      </c>
      <c r="B18" s="1" t="s">
        <v>15</v>
      </c>
      <c r="C18">
        <v>1128299</v>
      </c>
      <c r="D18" s="2">
        <v>44702</v>
      </c>
      <c r="E18" s="2">
        <v>44732</v>
      </c>
      <c r="F18">
        <v>30</v>
      </c>
      <c r="G18" s="1" t="s">
        <v>16</v>
      </c>
      <c r="H18" s="1" t="s">
        <v>17</v>
      </c>
      <c r="I18" s="1" t="s">
        <v>18</v>
      </c>
      <c r="J18" s="1" t="s">
        <v>38</v>
      </c>
      <c r="K18">
        <v>0.65</v>
      </c>
      <c r="L18">
        <v>7500</v>
      </c>
      <c r="M18">
        <v>4875</v>
      </c>
      <c r="N18">
        <v>2</v>
      </c>
      <c r="O18" s="1" t="s">
        <v>22</v>
      </c>
      <c r="P18" s="1" t="s">
        <v>23</v>
      </c>
    </row>
    <row r="19" spans="1:16" x14ac:dyDescent="0.25">
      <c r="A19" s="1" t="s">
        <v>14</v>
      </c>
      <c r="B19" s="1" t="s">
        <v>15</v>
      </c>
      <c r="C19">
        <v>1128299</v>
      </c>
      <c r="D19" s="2">
        <v>44702</v>
      </c>
      <c r="E19" s="2">
        <v>44732</v>
      </c>
      <c r="F19">
        <v>30</v>
      </c>
      <c r="G19" s="1" t="s">
        <v>16</v>
      </c>
      <c r="H19" s="1" t="s">
        <v>17</v>
      </c>
      <c r="I19" s="1" t="s">
        <v>18</v>
      </c>
      <c r="J19" s="1" t="s">
        <v>29</v>
      </c>
      <c r="K19">
        <v>0.65</v>
      </c>
      <c r="L19">
        <v>5500</v>
      </c>
      <c r="M19">
        <v>3575</v>
      </c>
      <c r="N19">
        <v>2</v>
      </c>
      <c r="O19" s="1" t="s">
        <v>22</v>
      </c>
      <c r="P19" s="1" t="s">
        <v>23</v>
      </c>
    </row>
    <row r="20" spans="1:16" x14ac:dyDescent="0.25">
      <c r="A20" s="1" t="s">
        <v>14</v>
      </c>
      <c r="B20" s="1" t="s">
        <v>15</v>
      </c>
      <c r="C20">
        <v>1128299</v>
      </c>
      <c r="D20" s="2">
        <v>44732</v>
      </c>
      <c r="E20" s="2">
        <v>44762</v>
      </c>
      <c r="F20">
        <v>30</v>
      </c>
      <c r="G20" s="1" t="s">
        <v>16</v>
      </c>
      <c r="H20" s="1" t="s">
        <v>17</v>
      </c>
      <c r="I20" s="1" t="s">
        <v>18</v>
      </c>
      <c r="J20" s="1" t="s">
        <v>30</v>
      </c>
      <c r="K20">
        <v>0.65</v>
      </c>
      <c r="L20">
        <v>8250</v>
      </c>
      <c r="M20">
        <v>5362.5</v>
      </c>
      <c r="N20">
        <v>2</v>
      </c>
      <c r="O20" s="1" t="s">
        <v>24</v>
      </c>
      <c r="P20" s="1" t="s">
        <v>25</v>
      </c>
    </row>
    <row r="21" spans="1:16" x14ac:dyDescent="0.25">
      <c r="A21" s="1" t="s">
        <v>14</v>
      </c>
      <c r="B21" s="1" t="s">
        <v>15</v>
      </c>
      <c r="C21">
        <v>1128299</v>
      </c>
      <c r="D21" s="2">
        <v>44732</v>
      </c>
      <c r="E21" s="2">
        <v>44762</v>
      </c>
      <c r="F21">
        <v>30</v>
      </c>
      <c r="G21" s="1" t="s">
        <v>16</v>
      </c>
      <c r="H21" s="1" t="s">
        <v>17</v>
      </c>
      <c r="I21" s="1" t="s">
        <v>18</v>
      </c>
      <c r="J21" s="1" t="s">
        <v>38</v>
      </c>
      <c r="K21">
        <v>0.65</v>
      </c>
      <c r="L21">
        <v>8250</v>
      </c>
      <c r="M21">
        <v>5362.5</v>
      </c>
      <c r="N21">
        <v>2</v>
      </c>
      <c r="O21" s="1" t="s">
        <v>24</v>
      </c>
      <c r="P21" s="1" t="s">
        <v>25</v>
      </c>
    </row>
    <row r="22" spans="1:16" x14ac:dyDescent="0.25">
      <c r="A22" s="1" t="s">
        <v>14</v>
      </c>
      <c r="B22" s="1" t="s">
        <v>15</v>
      </c>
      <c r="C22">
        <v>1128299</v>
      </c>
      <c r="D22" s="2">
        <v>44732</v>
      </c>
      <c r="E22" s="2">
        <v>44762</v>
      </c>
      <c r="F22">
        <v>30</v>
      </c>
      <c r="G22" s="1" t="s">
        <v>16</v>
      </c>
      <c r="H22" s="1" t="s">
        <v>17</v>
      </c>
      <c r="I22" s="1" t="s">
        <v>18</v>
      </c>
      <c r="J22" s="1" t="s">
        <v>29</v>
      </c>
      <c r="K22">
        <v>0.65</v>
      </c>
      <c r="L22">
        <v>5750</v>
      </c>
      <c r="M22">
        <v>3737.5</v>
      </c>
      <c r="N22">
        <v>2</v>
      </c>
      <c r="O22" s="1" t="s">
        <v>24</v>
      </c>
      <c r="P22" s="1" t="s">
        <v>25</v>
      </c>
    </row>
    <row r="23" spans="1:16" x14ac:dyDescent="0.25">
      <c r="A23" s="1" t="s">
        <v>14</v>
      </c>
      <c r="B23" s="1" t="s">
        <v>15</v>
      </c>
      <c r="C23">
        <v>1128299</v>
      </c>
      <c r="D23" s="2">
        <v>44761</v>
      </c>
      <c r="E23" s="2">
        <v>44791</v>
      </c>
      <c r="F23">
        <v>30</v>
      </c>
      <c r="G23" s="1" t="s">
        <v>16</v>
      </c>
      <c r="H23" s="1" t="s">
        <v>17</v>
      </c>
      <c r="I23" s="1" t="s">
        <v>18</v>
      </c>
      <c r="J23" s="1" t="s">
        <v>30</v>
      </c>
      <c r="K23">
        <v>0.65</v>
      </c>
      <c r="L23">
        <v>8750</v>
      </c>
      <c r="M23">
        <v>5687.5</v>
      </c>
      <c r="N23">
        <v>3</v>
      </c>
      <c r="O23" s="1" t="s">
        <v>26</v>
      </c>
      <c r="P23" s="1" t="s">
        <v>27</v>
      </c>
    </row>
    <row r="24" spans="1:16" x14ac:dyDescent="0.25">
      <c r="A24" s="1" t="s">
        <v>14</v>
      </c>
      <c r="B24" s="1" t="s">
        <v>15</v>
      </c>
      <c r="C24">
        <v>1128299</v>
      </c>
      <c r="D24" s="2">
        <v>44761</v>
      </c>
      <c r="E24" s="2">
        <v>44791</v>
      </c>
      <c r="F24">
        <v>30</v>
      </c>
      <c r="G24" s="1" t="s">
        <v>16</v>
      </c>
      <c r="H24" s="1" t="s">
        <v>17</v>
      </c>
      <c r="I24" s="1" t="s">
        <v>18</v>
      </c>
      <c r="J24" s="1" t="s">
        <v>38</v>
      </c>
      <c r="K24">
        <v>0.65</v>
      </c>
      <c r="L24">
        <v>8250</v>
      </c>
      <c r="M24">
        <v>5362.5</v>
      </c>
      <c r="N24">
        <v>3</v>
      </c>
      <c r="O24" s="1" t="s">
        <v>26</v>
      </c>
      <c r="P24" s="1" t="s">
        <v>27</v>
      </c>
    </row>
    <row r="25" spans="1:16" x14ac:dyDescent="0.25">
      <c r="A25" s="1" t="s">
        <v>14</v>
      </c>
      <c r="B25" s="1" t="s">
        <v>15</v>
      </c>
      <c r="C25">
        <v>1128299</v>
      </c>
      <c r="D25" s="2">
        <v>44761</v>
      </c>
      <c r="E25" s="2">
        <v>44791</v>
      </c>
      <c r="F25">
        <v>30</v>
      </c>
      <c r="G25" s="1" t="s">
        <v>16</v>
      </c>
      <c r="H25" s="1" t="s">
        <v>17</v>
      </c>
      <c r="I25" s="1" t="s">
        <v>18</v>
      </c>
      <c r="J25" s="1" t="s">
        <v>29</v>
      </c>
      <c r="K25">
        <v>0.65</v>
      </c>
      <c r="L25">
        <v>7750</v>
      </c>
      <c r="M25">
        <v>5037.5</v>
      </c>
      <c r="N25">
        <v>3</v>
      </c>
      <c r="O25" s="1" t="s">
        <v>26</v>
      </c>
      <c r="P25" s="1" t="s">
        <v>27</v>
      </c>
    </row>
    <row r="26" spans="1:16" x14ac:dyDescent="0.25">
      <c r="A26" s="1" t="s">
        <v>14</v>
      </c>
      <c r="B26" s="1" t="s">
        <v>15</v>
      </c>
      <c r="C26">
        <v>1128299</v>
      </c>
      <c r="D26" s="2">
        <v>44793</v>
      </c>
      <c r="E26" s="2">
        <v>44823</v>
      </c>
      <c r="F26">
        <v>30</v>
      </c>
      <c r="G26" s="1" t="s">
        <v>16</v>
      </c>
      <c r="H26" s="1" t="s">
        <v>17</v>
      </c>
      <c r="I26" s="1" t="s">
        <v>18</v>
      </c>
      <c r="J26" s="1" t="s">
        <v>39</v>
      </c>
      <c r="K26">
        <v>0.65</v>
      </c>
      <c r="L26">
        <v>9750</v>
      </c>
      <c r="M26">
        <v>6337.5</v>
      </c>
      <c r="N26">
        <v>3</v>
      </c>
      <c r="O26" s="1" t="s">
        <v>22</v>
      </c>
      <c r="P26" s="1" t="s">
        <v>28</v>
      </c>
    </row>
    <row r="27" spans="1:16" x14ac:dyDescent="0.25">
      <c r="A27" s="1" t="s">
        <v>14</v>
      </c>
      <c r="B27" s="1" t="s">
        <v>15</v>
      </c>
      <c r="C27">
        <v>1128299</v>
      </c>
      <c r="D27" s="2">
        <v>44793</v>
      </c>
      <c r="E27" s="2">
        <v>44823</v>
      </c>
      <c r="F27">
        <v>30</v>
      </c>
      <c r="G27" s="1" t="s">
        <v>16</v>
      </c>
      <c r="H27" s="1" t="s">
        <v>17</v>
      </c>
      <c r="I27" s="1" t="s">
        <v>18</v>
      </c>
      <c r="J27" s="1" t="s">
        <v>38</v>
      </c>
      <c r="K27">
        <v>0.65</v>
      </c>
      <c r="L27">
        <v>8000</v>
      </c>
      <c r="M27">
        <v>5200</v>
      </c>
      <c r="N27">
        <v>3</v>
      </c>
      <c r="O27" s="1" t="s">
        <v>22</v>
      </c>
      <c r="P27" s="1" t="s">
        <v>28</v>
      </c>
    </row>
    <row r="28" spans="1:16" x14ac:dyDescent="0.25">
      <c r="A28" s="1" t="s">
        <v>14</v>
      </c>
      <c r="B28" s="1" t="s">
        <v>15</v>
      </c>
      <c r="C28">
        <v>1128299</v>
      </c>
      <c r="D28" s="2">
        <v>44793</v>
      </c>
      <c r="E28" s="2">
        <v>44823</v>
      </c>
      <c r="F28">
        <v>30</v>
      </c>
      <c r="G28" s="1" t="s">
        <v>16</v>
      </c>
      <c r="H28" s="1" t="s">
        <v>17</v>
      </c>
      <c r="I28" s="1" t="s">
        <v>18</v>
      </c>
      <c r="J28" s="1" t="s">
        <v>40</v>
      </c>
      <c r="K28">
        <v>0.65</v>
      </c>
      <c r="L28">
        <v>7500</v>
      </c>
      <c r="M28">
        <v>4875</v>
      </c>
      <c r="N28">
        <v>3</v>
      </c>
      <c r="O28" s="1" t="s">
        <v>22</v>
      </c>
      <c r="P28" s="1" t="s">
        <v>28</v>
      </c>
    </row>
    <row r="29" spans="1:16" x14ac:dyDescent="0.25">
      <c r="A29" s="1" t="s">
        <v>14</v>
      </c>
      <c r="B29" s="1" t="s">
        <v>15</v>
      </c>
      <c r="C29">
        <v>1128299</v>
      </c>
      <c r="D29" s="2">
        <v>44825</v>
      </c>
      <c r="E29" s="2">
        <v>44855</v>
      </c>
      <c r="F29">
        <v>30</v>
      </c>
      <c r="G29" s="1" t="s">
        <v>16</v>
      </c>
      <c r="H29" s="1" t="s">
        <v>17</v>
      </c>
      <c r="I29" s="1" t="s">
        <v>18</v>
      </c>
      <c r="J29" s="1" t="s">
        <v>29</v>
      </c>
      <c r="K29">
        <v>0.65</v>
      </c>
      <c r="L29">
        <v>7250</v>
      </c>
      <c r="M29">
        <v>4712.5</v>
      </c>
      <c r="N29">
        <v>3</v>
      </c>
      <c r="O29" s="1" t="s">
        <v>20</v>
      </c>
      <c r="P29" s="1" t="s">
        <v>31</v>
      </c>
    </row>
    <row r="30" spans="1:16" x14ac:dyDescent="0.25">
      <c r="A30" s="1" t="s">
        <v>14</v>
      </c>
      <c r="B30" s="1" t="s">
        <v>15</v>
      </c>
      <c r="C30">
        <v>1128299</v>
      </c>
      <c r="D30" s="2">
        <v>44854</v>
      </c>
      <c r="E30" s="2">
        <v>44884</v>
      </c>
      <c r="F30">
        <v>30</v>
      </c>
      <c r="G30" s="1" t="s">
        <v>16</v>
      </c>
      <c r="H30" s="1" t="s">
        <v>17</v>
      </c>
      <c r="I30" s="1" t="s">
        <v>18</v>
      </c>
      <c r="J30" s="1" t="s">
        <v>29</v>
      </c>
      <c r="K30">
        <v>0.65</v>
      </c>
      <c r="L30">
        <v>6500</v>
      </c>
      <c r="M30">
        <v>4225</v>
      </c>
      <c r="N30">
        <v>4</v>
      </c>
      <c r="O30" s="1" t="s">
        <v>32</v>
      </c>
      <c r="P30" s="1" t="s">
        <v>33</v>
      </c>
    </row>
    <row r="31" spans="1:16" x14ac:dyDescent="0.25">
      <c r="A31" s="1" t="s">
        <v>14</v>
      </c>
      <c r="B31" s="1" t="s">
        <v>15</v>
      </c>
      <c r="C31">
        <v>1128299</v>
      </c>
      <c r="D31" s="2">
        <v>44885</v>
      </c>
      <c r="E31" s="2">
        <v>44915</v>
      </c>
      <c r="F31">
        <v>30</v>
      </c>
      <c r="G31" s="1" t="s">
        <v>16</v>
      </c>
      <c r="H31" s="1" t="s">
        <v>17</v>
      </c>
      <c r="I31" s="1" t="s">
        <v>18</v>
      </c>
      <c r="J31" s="1" t="s">
        <v>29</v>
      </c>
      <c r="K31">
        <v>0.65</v>
      </c>
      <c r="L31">
        <v>6500</v>
      </c>
      <c r="M31">
        <v>4225</v>
      </c>
      <c r="N31">
        <v>4</v>
      </c>
      <c r="O31" s="1" t="s">
        <v>34</v>
      </c>
      <c r="P31" s="1" t="s">
        <v>35</v>
      </c>
    </row>
    <row r="32" spans="1:16" x14ac:dyDescent="0.25">
      <c r="A32" s="1" t="s">
        <v>14</v>
      </c>
      <c r="B32" s="1" t="s">
        <v>15</v>
      </c>
      <c r="C32">
        <v>1128299</v>
      </c>
      <c r="D32" s="2">
        <v>44914</v>
      </c>
      <c r="E32" s="2">
        <v>44944</v>
      </c>
      <c r="F32">
        <v>30</v>
      </c>
      <c r="G32" s="1" t="s">
        <v>16</v>
      </c>
      <c r="H32" s="1" t="s">
        <v>17</v>
      </c>
      <c r="I32" s="1" t="s">
        <v>18</v>
      </c>
      <c r="J32" s="1" t="s">
        <v>29</v>
      </c>
      <c r="K32">
        <v>0.65</v>
      </c>
      <c r="L32">
        <v>7000</v>
      </c>
      <c r="M32">
        <v>4550</v>
      </c>
      <c r="N32">
        <v>4</v>
      </c>
      <c r="O32" s="1" t="s">
        <v>24</v>
      </c>
      <c r="P32" s="1" t="s">
        <v>36</v>
      </c>
    </row>
    <row r="33" spans="1:16" x14ac:dyDescent="0.25">
      <c r="A33" s="1" t="s">
        <v>14</v>
      </c>
      <c r="B33" s="1" t="s">
        <v>15</v>
      </c>
      <c r="C33">
        <v>1128299</v>
      </c>
      <c r="D33" s="2">
        <v>44639</v>
      </c>
      <c r="E33" s="2">
        <v>44669</v>
      </c>
      <c r="F33">
        <v>30</v>
      </c>
      <c r="G33" s="1" t="s">
        <v>16</v>
      </c>
      <c r="H33" s="1" t="s">
        <v>17</v>
      </c>
      <c r="I33" s="1" t="s">
        <v>18</v>
      </c>
      <c r="J33" s="1" t="s">
        <v>30</v>
      </c>
      <c r="K33">
        <v>0.6</v>
      </c>
      <c r="L33">
        <v>7000</v>
      </c>
      <c r="M33">
        <v>4200</v>
      </c>
      <c r="N33">
        <v>1</v>
      </c>
      <c r="O33" s="1" t="s">
        <v>22</v>
      </c>
      <c r="P33" s="1" t="s">
        <v>37</v>
      </c>
    </row>
    <row r="34" spans="1:16" x14ac:dyDescent="0.25">
      <c r="A34" s="1" t="s">
        <v>14</v>
      </c>
      <c r="B34" s="1" t="s">
        <v>15</v>
      </c>
      <c r="C34">
        <v>1128299</v>
      </c>
      <c r="D34" s="2">
        <v>44639</v>
      </c>
      <c r="E34" s="2">
        <v>44669</v>
      </c>
      <c r="F34">
        <v>30</v>
      </c>
      <c r="G34" s="1" t="s">
        <v>16</v>
      </c>
      <c r="H34" s="1" t="s">
        <v>17</v>
      </c>
      <c r="I34" s="1" t="s">
        <v>18</v>
      </c>
      <c r="J34" s="1" t="s">
        <v>38</v>
      </c>
      <c r="K34">
        <v>0.6</v>
      </c>
      <c r="L34">
        <v>7000</v>
      </c>
      <c r="M34">
        <v>4200</v>
      </c>
      <c r="N34">
        <v>1</v>
      </c>
      <c r="O34" s="1" t="s">
        <v>22</v>
      </c>
      <c r="P34" s="1" t="s">
        <v>37</v>
      </c>
    </row>
    <row r="35" spans="1:16" x14ac:dyDescent="0.25">
      <c r="A35" s="1" t="s">
        <v>14</v>
      </c>
      <c r="B35" s="1" t="s">
        <v>15</v>
      </c>
      <c r="C35">
        <v>1128299</v>
      </c>
      <c r="D35" s="2">
        <v>44639</v>
      </c>
      <c r="E35" s="2">
        <v>44669</v>
      </c>
      <c r="F35">
        <v>30</v>
      </c>
      <c r="G35" s="1" t="s">
        <v>16</v>
      </c>
      <c r="H35" s="1" t="s">
        <v>17</v>
      </c>
      <c r="I35" s="1" t="s">
        <v>18</v>
      </c>
      <c r="J35" s="1" t="s">
        <v>40</v>
      </c>
      <c r="K35">
        <v>0.6</v>
      </c>
      <c r="L35">
        <v>6000</v>
      </c>
      <c r="M35">
        <v>3600</v>
      </c>
      <c r="N35">
        <v>1</v>
      </c>
      <c r="O35" s="1" t="s">
        <v>22</v>
      </c>
      <c r="P35" s="1" t="s">
        <v>37</v>
      </c>
    </row>
    <row r="36" spans="1:16" x14ac:dyDescent="0.25">
      <c r="A36" s="1" t="s">
        <v>14</v>
      </c>
      <c r="B36" s="1" t="s">
        <v>15</v>
      </c>
      <c r="C36">
        <v>1128299</v>
      </c>
      <c r="D36" s="2">
        <v>44639</v>
      </c>
      <c r="E36" s="2">
        <v>44669</v>
      </c>
      <c r="F36">
        <v>30</v>
      </c>
      <c r="G36" s="1" t="s">
        <v>16</v>
      </c>
      <c r="H36" s="1" t="s">
        <v>17</v>
      </c>
      <c r="I36" s="1" t="s">
        <v>18</v>
      </c>
      <c r="J36" s="1" t="s">
        <v>19</v>
      </c>
      <c r="K36">
        <v>0.6</v>
      </c>
      <c r="L36">
        <v>7000</v>
      </c>
      <c r="M36">
        <v>4200</v>
      </c>
      <c r="N36">
        <v>1</v>
      </c>
      <c r="O36" s="1" t="s">
        <v>22</v>
      </c>
      <c r="P36" s="1" t="s">
        <v>37</v>
      </c>
    </row>
    <row r="37" spans="1:16" x14ac:dyDescent="0.25">
      <c r="A37" s="1" t="s">
        <v>14</v>
      </c>
      <c r="B37" s="1" t="s">
        <v>15</v>
      </c>
      <c r="C37">
        <v>1128299</v>
      </c>
      <c r="D37" s="2">
        <v>44671</v>
      </c>
      <c r="E37" s="2">
        <v>44701</v>
      </c>
      <c r="F37">
        <v>30</v>
      </c>
      <c r="G37" s="1" t="s">
        <v>16</v>
      </c>
      <c r="H37" s="1" t="s">
        <v>17</v>
      </c>
      <c r="I37" s="1" t="s">
        <v>18</v>
      </c>
      <c r="J37" s="1" t="s">
        <v>39</v>
      </c>
      <c r="K37">
        <v>0.6</v>
      </c>
      <c r="L37">
        <v>8750</v>
      </c>
      <c r="M37">
        <v>5250</v>
      </c>
      <c r="N37">
        <v>2</v>
      </c>
      <c r="O37" s="1" t="s">
        <v>20</v>
      </c>
      <c r="P37" s="1" t="s">
        <v>21</v>
      </c>
    </row>
    <row r="38" spans="1:16" x14ac:dyDescent="0.25">
      <c r="A38" s="1" t="s">
        <v>14</v>
      </c>
      <c r="B38" s="1" t="s">
        <v>15</v>
      </c>
      <c r="C38">
        <v>1128299</v>
      </c>
      <c r="D38" s="2">
        <v>44671</v>
      </c>
      <c r="E38" s="2">
        <v>44701</v>
      </c>
      <c r="F38">
        <v>30</v>
      </c>
      <c r="G38" s="1" t="s">
        <v>16</v>
      </c>
      <c r="H38" s="1" t="s">
        <v>17</v>
      </c>
      <c r="I38" s="1" t="s">
        <v>18</v>
      </c>
      <c r="J38" s="1" t="s">
        <v>40</v>
      </c>
      <c r="K38">
        <v>0.6</v>
      </c>
      <c r="L38">
        <v>6250</v>
      </c>
      <c r="M38">
        <v>3750</v>
      </c>
      <c r="N38">
        <v>2</v>
      </c>
      <c r="O38" s="1" t="s">
        <v>20</v>
      </c>
      <c r="P38" s="1" t="s">
        <v>21</v>
      </c>
    </row>
    <row r="39" spans="1:16" x14ac:dyDescent="0.25">
      <c r="A39" s="1" t="s">
        <v>14</v>
      </c>
      <c r="B39" s="1" t="s">
        <v>15</v>
      </c>
      <c r="C39">
        <v>1128299</v>
      </c>
      <c r="D39" s="2">
        <v>44702</v>
      </c>
      <c r="E39" s="2">
        <v>44732</v>
      </c>
      <c r="F39">
        <v>30</v>
      </c>
      <c r="G39" s="1" t="s">
        <v>16</v>
      </c>
      <c r="H39" s="1" t="s">
        <v>17</v>
      </c>
      <c r="I39" s="1" t="s">
        <v>18</v>
      </c>
      <c r="J39" s="1" t="s">
        <v>39</v>
      </c>
      <c r="K39">
        <v>0.6</v>
      </c>
      <c r="L39">
        <v>9000</v>
      </c>
      <c r="M39">
        <v>5400</v>
      </c>
      <c r="N39">
        <v>2</v>
      </c>
      <c r="O39" s="1" t="s">
        <v>22</v>
      </c>
      <c r="P39" s="1" t="s">
        <v>23</v>
      </c>
    </row>
    <row r="40" spans="1:16" x14ac:dyDescent="0.25">
      <c r="A40" s="1" t="s">
        <v>14</v>
      </c>
      <c r="B40" s="1" t="s">
        <v>15</v>
      </c>
      <c r="C40">
        <v>1128299</v>
      </c>
      <c r="D40" s="2">
        <v>44702</v>
      </c>
      <c r="E40" s="2">
        <v>44732</v>
      </c>
      <c r="F40">
        <v>30</v>
      </c>
      <c r="G40" s="1" t="s">
        <v>16</v>
      </c>
      <c r="H40" s="1" t="s">
        <v>17</v>
      </c>
      <c r="I40" s="1" t="s">
        <v>18</v>
      </c>
      <c r="J40" s="1" t="s">
        <v>40</v>
      </c>
      <c r="K40">
        <v>0.6</v>
      </c>
      <c r="L40">
        <v>6500</v>
      </c>
      <c r="M40">
        <v>3900</v>
      </c>
      <c r="N40">
        <v>2</v>
      </c>
      <c r="O40" s="1" t="s">
        <v>22</v>
      </c>
      <c r="P40" s="1" t="s">
        <v>23</v>
      </c>
    </row>
    <row r="41" spans="1:16" x14ac:dyDescent="0.25">
      <c r="A41" s="1" t="s">
        <v>14</v>
      </c>
      <c r="B41" s="1" t="s">
        <v>15</v>
      </c>
      <c r="C41">
        <v>1128299</v>
      </c>
      <c r="D41" s="2">
        <v>44732</v>
      </c>
      <c r="E41" s="2">
        <v>44762</v>
      </c>
      <c r="F41">
        <v>30</v>
      </c>
      <c r="G41" s="1" t="s">
        <v>16</v>
      </c>
      <c r="H41" s="1" t="s">
        <v>17</v>
      </c>
      <c r="I41" s="1" t="s">
        <v>18</v>
      </c>
      <c r="J41" s="1" t="s">
        <v>39</v>
      </c>
      <c r="K41">
        <v>0.6</v>
      </c>
      <c r="L41">
        <v>9750</v>
      </c>
      <c r="M41">
        <v>5850</v>
      </c>
      <c r="N41">
        <v>2</v>
      </c>
      <c r="O41" s="1" t="s">
        <v>24</v>
      </c>
      <c r="P41" s="1" t="s">
        <v>25</v>
      </c>
    </row>
    <row r="42" spans="1:16" x14ac:dyDescent="0.25">
      <c r="A42" s="1" t="s">
        <v>14</v>
      </c>
      <c r="B42" s="1" t="s">
        <v>15</v>
      </c>
      <c r="C42">
        <v>1128299</v>
      </c>
      <c r="D42" s="2">
        <v>44732</v>
      </c>
      <c r="E42" s="2">
        <v>44762</v>
      </c>
      <c r="F42">
        <v>30</v>
      </c>
      <c r="G42" s="1" t="s">
        <v>16</v>
      </c>
      <c r="H42" s="1" t="s">
        <v>17</v>
      </c>
      <c r="I42" s="1" t="s">
        <v>18</v>
      </c>
      <c r="J42" s="1" t="s">
        <v>40</v>
      </c>
      <c r="K42">
        <v>0.6</v>
      </c>
      <c r="L42">
        <v>7000</v>
      </c>
      <c r="M42">
        <v>4200</v>
      </c>
      <c r="N42">
        <v>2</v>
      </c>
      <c r="O42" s="1" t="s">
        <v>24</v>
      </c>
      <c r="P42" s="1" t="s">
        <v>25</v>
      </c>
    </row>
    <row r="43" spans="1:16" x14ac:dyDescent="0.25">
      <c r="A43" s="1" t="s">
        <v>14</v>
      </c>
      <c r="B43" s="1" t="s">
        <v>15</v>
      </c>
      <c r="C43">
        <v>1128299</v>
      </c>
      <c r="D43" s="2">
        <v>44761</v>
      </c>
      <c r="E43" s="2">
        <v>44791</v>
      </c>
      <c r="F43">
        <v>30</v>
      </c>
      <c r="G43" s="1" t="s">
        <v>16</v>
      </c>
      <c r="H43" s="1" t="s">
        <v>17</v>
      </c>
      <c r="I43" s="1" t="s">
        <v>18</v>
      </c>
      <c r="J43" s="1" t="s">
        <v>39</v>
      </c>
      <c r="K43">
        <v>0.6</v>
      </c>
      <c r="L43">
        <v>10250</v>
      </c>
      <c r="M43">
        <v>6150</v>
      </c>
      <c r="N43">
        <v>3</v>
      </c>
      <c r="O43" s="1" t="s">
        <v>26</v>
      </c>
      <c r="P43" s="1" t="s">
        <v>27</v>
      </c>
    </row>
    <row r="44" spans="1:16" x14ac:dyDescent="0.25">
      <c r="A44" s="1" t="s">
        <v>14</v>
      </c>
      <c r="B44" s="1" t="s">
        <v>15</v>
      </c>
      <c r="C44">
        <v>1128299</v>
      </c>
      <c r="D44" s="2">
        <v>44761</v>
      </c>
      <c r="E44" s="2">
        <v>44791</v>
      </c>
      <c r="F44">
        <v>30</v>
      </c>
      <c r="G44" s="1" t="s">
        <v>16</v>
      </c>
      <c r="H44" s="1" t="s">
        <v>17</v>
      </c>
      <c r="I44" s="1" t="s">
        <v>18</v>
      </c>
      <c r="J44" s="1" t="s">
        <v>40</v>
      </c>
      <c r="K44">
        <v>0.6</v>
      </c>
      <c r="L44">
        <v>7250</v>
      </c>
      <c r="M44">
        <v>4350</v>
      </c>
      <c r="N44">
        <v>3</v>
      </c>
      <c r="O44" s="1" t="s">
        <v>26</v>
      </c>
      <c r="P44" s="1" t="s">
        <v>27</v>
      </c>
    </row>
    <row r="45" spans="1:16" x14ac:dyDescent="0.25">
      <c r="A45" s="1" t="s">
        <v>14</v>
      </c>
      <c r="B45" s="1" t="s">
        <v>15</v>
      </c>
      <c r="C45">
        <v>1128299</v>
      </c>
      <c r="D45" s="2">
        <v>44825</v>
      </c>
      <c r="E45" s="2">
        <v>44855</v>
      </c>
      <c r="F45">
        <v>30</v>
      </c>
      <c r="G45" s="1" t="s">
        <v>16</v>
      </c>
      <c r="H45" s="1" t="s">
        <v>17</v>
      </c>
      <c r="I45" s="1" t="s">
        <v>18</v>
      </c>
      <c r="J45" s="1" t="s">
        <v>30</v>
      </c>
      <c r="K45">
        <v>0.6</v>
      </c>
      <c r="L45">
        <v>9250</v>
      </c>
      <c r="M45">
        <v>5550</v>
      </c>
      <c r="N45">
        <v>3</v>
      </c>
      <c r="O45" s="1" t="s">
        <v>20</v>
      </c>
      <c r="P45" s="1" t="s">
        <v>31</v>
      </c>
    </row>
    <row r="46" spans="1:16" x14ac:dyDescent="0.25">
      <c r="A46" s="1" t="s">
        <v>14</v>
      </c>
      <c r="B46" s="1" t="s">
        <v>15</v>
      </c>
      <c r="C46">
        <v>1128299</v>
      </c>
      <c r="D46" s="2">
        <v>44854</v>
      </c>
      <c r="E46" s="2">
        <v>44884</v>
      </c>
      <c r="F46">
        <v>30</v>
      </c>
      <c r="G46" s="1" t="s">
        <v>16</v>
      </c>
      <c r="H46" s="1" t="s">
        <v>17</v>
      </c>
      <c r="I46" s="1" t="s">
        <v>18</v>
      </c>
      <c r="J46" s="1" t="s">
        <v>30</v>
      </c>
      <c r="K46">
        <v>0.6</v>
      </c>
      <c r="L46">
        <v>8750</v>
      </c>
      <c r="M46">
        <v>5250</v>
      </c>
      <c r="N46">
        <v>4</v>
      </c>
      <c r="O46" s="1" t="s">
        <v>32</v>
      </c>
      <c r="P46" s="1" t="s">
        <v>33</v>
      </c>
    </row>
    <row r="47" spans="1:16" x14ac:dyDescent="0.25">
      <c r="A47" s="1" t="s">
        <v>14</v>
      </c>
      <c r="B47" s="1" t="s">
        <v>15</v>
      </c>
      <c r="C47">
        <v>1128299</v>
      </c>
      <c r="D47" s="2">
        <v>44885</v>
      </c>
      <c r="E47" s="2">
        <v>44915</v>
      </c>
      <c r="F47">
        <v>30</v>
      </c>
      <c r="G47" s="1" t="s">
        <v>16</v>
      </c>
      <c r="H47" s="1" t="s">
        <v>17</v>
      </c>
      <c r="I47" s="1" t="s">
        <v>18</v>
      </c>
      <c r="J47" s="1" t="s">
        <v>30</v>
      </c>
      <c r="K47">
        <v>0.6</v>
      </c>
      <c r="L47">
        <v>8750</v>
      </c>
      <c r="M47">
        <v>5250</v>
      </c>
      <c r="N47">
        <v>4</v>
      </c>
      <c r="O47" s="1" t="s">
        <v>34</v>
      </c>
      <c r="P47" s="1" t="s">
        <v>35</v>
      </c>
    </row>
    <row r="48" spans="1:16" x14ac:dyDescent="0.25">
      <c r="A48" s="1" t="s">
        <v>14</v>
      </c>
      <c r="B48" s="1" t="s">
        <v>15</v>
      </c>
      <c r="C48">
        <v>1128299</v>
      </c>
      <c r="D48" s="2">
        <v>44914</v>
      </c>
      <c r="E48" s="2">
        <v>44944</v>
      </c>
      <c r="F48">
        <v>30</v>
      </c>
      <c r="G48" s="1" t="s">
        <v>16</v>
      </c>
      <c r="H48" s="1" t="s">
        <v>17</v>
      </c>
      <c r="I48" s="1" t="s">
        <v>18</v>
      </c>
      <c r="J48" s="1" t="s">
        <v>30</v>
      </c>
      <c r="K48">
        <v>0.6</v>
      </c>
      <c r="L48">
        <v>9750</v>
      </c>
      <c r="M48">
        <v>5850</v>
      </c>
      <c r="N48">
        <v>4</v>
      </c>
      <c r="O48" s="1" t="s">
        <v>24</v>
      </c>
      <c r="P48" s="1" t="s">
        <v>36</v>
      </c>
    </row>
    <row r="49" spans="1:16" x14ac:dyDescent="0.25">
      <c r="A49" s="1" t="s">
        <v>14</v>
      </c>
      <c r="B49" s="1" t="s">
        <v>15</v>
      </c>
      <c r="C49">
        <v>1128299</v>
      </c>
      <c r="D49" s="2">
        <v>44581</v>
      </c>
      <c r="E49" s="2">
        <v>44611</v>
      </c>
      <c r="F49">
        <v>30</v>
      </c>
      <c r="G49" s="1" t="s">
        <v>16</v>
      </c>
      <c r="H49" s="1" t="s">
        <v>17</v>
      </c>
      <c r="I49" s="1" t="s">
        <v>18</v>
      </c>
      <c r="J49" s="1" t="s">
        <v>29</v>
      </c>
      <c r="K49">
        <v>0.55000000000000004</v>
      </c>
      <c r="L49">
        <v>5750</v>
      </c>
      <c r="M49">
        <v>3162.5</v>
      </c>
      <c r="N49">
        <v>1</v>
      </c>
      <c r="O49" s="1" t="s">
        <v>32</v>
      </c>
      <c r="P49" s="1" t="s">
        <v>41</v>
      </c>
    </row>
    <row r="50" spans="1:16" x14ac:dyDescent="0.25">
      <c r="A50" s="1" t="s">
        <v>14</v>
      </c>
      <c r="B50" s="1" t="s">
        <v>15</v>
      </c>
      <c r="C50">
        <v>1128299</v>
      </c>
      <c r="D50" s="2">
        <v>44612</v>
      </c>
      <c r="E50" s="2">
        <v>44645</v>
      </c>
      <c r="F50">
        <v>33</v>
      </c>
      <c r="G50" s="1" t="s">
        <v>42</v>
      </c>
      <c r="H50" s="1" t="s">
        <v>17</v>
      </c>
      <c r="I50" s="1" t="s">
        <v>18</v>
      </c>
      <c r="J50" s="1" t="s">
        <v>29</v>
      </c>
      <c r="K50">
        <v>0.55000000000000004</v>
      </c>
      <c r="L50">
        <v>5000</v>
      </c>
      <c r="M50">
        <v>2750</v>
      </c>
      <c r="N50">
        <v>1</v>
      </c>
      <c r="O50" s="1" t="s">
        <v>34</v>
      </c>
      <c r="P50" s="1" t="s">
        <v>43</v>
      </c>
    </row>
    <row r="51" spans="1:16" x14ac:dyDescent="0.25">
      <c r="A51" s="1" t="s">
        <v>14</v>
      </c>
      <c r="B51" s="1" t="s">
        <v>15</v>
      </c>
      <c r="C51">
        <v>1128299</v>
      </c>
      <c r="D51" s="2">
        <v>44825</v>
      </c>
      <c r="E51" s="2">
        <v>44855</v>
      </c>
      <c r="F51">
        <v>30</v>
      </c>
      <c r="G51" s="1" t="s">
        <v>16</v>
      </c>
      <c r="H51" s="1" t="s">
        <v>17</v>
      </c>
      <c r="I51" s="1" t="s">
        <v>18</v>
      </c>
      <c r="J51" s="1" t="s">
        <v>39</v>
      </c>
      <c r="K51">
        <v>0.55000000000000004</v>
      </c>
      <c r="L51">
        <v>9250</v>
      </c>
      <c r="M51">
        <v>5087.5</v>
      </c>
      <c r="N51">
        <v>3</v>
      </c>
      <c r="O51" s="1" t="s">
        <v>20</v>
      </c>
      <c r="P51" s="1" t="s">
        <v>31</v>
      </c>
    </row>
    <row r="52" spans="1:16" x14ac:dyDescent="0.25">
      <c r="A52" s="1" t="s">
        <v>14</v>
      </c>
      <c r="B52" s="1" t="s">
        <v>15</v>
      </c>
      <c r="C52">
        <v>1128299</v>
      </c>
      <c r="D52" s="2">
        <v>44825</v>
      </c>
      <c r="E52" s="2">
        <v>44855</v>
      </c>
      <c r="F52">
        <v>30</v>
      </c>
      <c r="G52" s="1" t="s">
        <v>16</v>
      </c>
      <c r="H52" s="1" t="s">
        <v>17</v>
      </c>
      <c r="I52" s="1" t="s">
        <v>18</v>
      </c>
      <c r="J52" s="1" t="s">
        <v>38</v>
      </c>
      <c r="K52">
        <v>0.55000000000000004</v>
      </c>
      <c r="L52">
        <v>7750</v>
      </c>
      <c r="M52">
        <v>4262.5</v>
      </c>
      <c r="N52">
        <v>3</v>
      </c>
      <c r="O52" s="1" t="s">
        <v>20</v>
      </c>
      <c r="P52" s="1" t="s">
        <v>31</v>
      </c>
    </row>
    <row r="53" spans="1:16" x14ac:dyDescent="0.25">
      <c r="A53" s="1" t="s">
        <v>14</v>
      </c>
      <c r="B53" s="1" t="s">
        <v>15</v>
      </c>
      <c r="C53">
        <v>1128299</v>
      </c>
      <c r="D53" s="2">
        <v>44825</v>
      </c>
      <c r="E53" s="2">
        <v>44855</v>
      </c>
      <c r="F53">
        <v>30</v>
      </c>
      <c r="G53" s="1" t="s">
        <v>16</v>
      </c>
      <c r="H53" s="1" t="s">
        <v>17</v>
      </c>
      <c r="I53" s="1" t="s">
        <v>18</v>
      </c>
      <c r="J53" s="1" t="s">
        <v>40</v>
      </c>
      <c r="K53">
        <v>0.55000000000000004</v>
      </c>
      <c r="L53">
        <v>7250</v>
      </c>
      <c r="M53">
        <v>3987.5</v>
      </c>
      <c r="N53">
        <v>3</v>
      </c>
      <c r="O53" s="1" t="s">
        <v>20</v>
      </c>
      <c r="P53" s="1" t="s">
        <v>31</v>
      </c>
    </row>
    <row r="54" spans="1:16" x14ac:dyDescent="0.25">
      <c r="A54" s="1" t="s">
        <v>14</v>
      </c>
      <c r="B54" s="1" t="s">
        <v>15</v>
      </c>
      <c r="C54">
        <v>1128299</v>
      </c>
      <c r="D54" s="2">
        <v>44854</v>
      </c>
      <c r="E54" s="2">
        <v>44884</v>
      </c>
      <c r="F54">
        <v>30</v>
      </c>
      <c r="G54" s="1" t="s">
        <v>16</v>
      </c>
      <c r="H54" s="1" t="s">
        <v>17</v>
      </c>
      <c r="I54" s="1" t="s">
        <v>18</v>
      </c>
      <c r="J54" s="1" t="s">
        <v>39</v>
      </c>
      <c r="K54">
        <v>0.55000000000000004</v>
      </c>
      <c r="L54">
        <v>8750</v>
      </c>
      <c r="M54">
        <v>4812.5</v>
      </c>
      <c r="N54">
        <v>4</v>
      </c>
      <c r="O54" s="1" t="s">
        <v>32</v>
      </c>
      <c r="P54" s="1" t="s">
        <v>33</v>
      </c>
    </row>
    <row r="55" spans="1:16" x14ac:dyDescent="0.25">
      <c r="A55" s="1" t="s">
        <v>14</v>
      </c>
      <c r="B55" s="1" t="s">
        <v>15</v>
      </c>
      <c r="C55">
        <v>1128299</v>
      </c>
      <c r="D55" s="2">
        <v>44854</v>
      </c>
      <c r="E55" s="2">
        <v>44884</v>
      </c>
      <c r="F55">
        <v>30</v>
      </c>
      <c r="G55" s="1" t="s">
        <v>16</v>
      </c>
      <c r="H55" s="1" t="s">
        <v>17</v>
      </c>
      <c r="I55" s="1" t="s">
        <v>18</v>
      </c>
      <c r="J55" s="1" t="s">
        <v>38</v>
      </c>
      <c r="K55">
        <v>0.55000000000000004</v>
      </c>
      <c r="L55">
        <v>7000</v>
      </c>
      <c r="M55">
        <v>3850</v>
      </c>
      <c r="N55">
        <v>4</v>
      </c>
      <c r="O55" s="1" t="s">
        <v>32</v>
      </c>
      <c r="P55" s="1" t="s">
        <v>33</v>
      </c>
    </row>
    <row r="56" spans="1:16" x14ac:dyDescent="0.25">
      <c r="A56" s="1" t="s">
        <v>14</v>
      </c>
      <c r="B56" s="1" t="s">
        <v>15</v>
      </c>
      <c r="C56">
        <v>1128299</v>
      </c>
      <c r="D56" s="2">
        <v>44854</v>
      </c>
      <c r="E56" s="2">
        <v>44884</v>
      </c>
      <c r="F56">
        <v>30</v>
      </c>
      <c r="G56" s="1" t="s">
        <v>16</v>
      </c>
      <c r="H56" s="1" t="s">
        <v>17</v>
      </c>
      <c r="I56" s="1" t="s">
        <v>18</v>
      </c>
      <c r="J56" s="1" t="s">
        <v>40</v>
      </c>
      <c r="K56">
        <v>0.55000000000000004</v>
      </c>
      <c r="L56">
        <v>6750</v>
      </c>
      <c r="M56">
        <v>3712.5</v>
      </c>
      <c r="N56">
        <v>4</v>
      </c>
      <c r="O56" s="1" t="s">
        <v>32</v>
      </c>
      <c r="P56" s="1" t="s">
        <v>33</v>
      </c>
    </row>
    <row r="57" spans="1:16" x14ac:dyDescent="0.25">
      <c r="A57" s="1" t="s">
        <v>14</v>
      </c>
      <c r="B57" s="1" t="s">
        <v>15</v>
      </c>
      <c r="C57">
        <v>1128299</v>
      </c>
      <c r="D57" s="2">
        <v>44885</v>
      </c>
      <c r="E57" s="2">
        <v>44915</v>
      </c>
      <c r="F57">
        <v>30</v>
      </c>
      <c r="G57" s="1" t="s">
        <v>16</v>
      </c>
      <c r="H57" s="1" t="s">
        <v>17</v>
      </c>
      <c r="I57" s="1" t="s">
        <v>18</v>
      </c>
      <c r="J57" s="1" t="s">
        <v>39</v>
      </c>
      <c r="K57">
        <v>0.55000000000000004</v>
      </c>
      <c r="L57">
        <v>8750</v>
      </c>
      <c r="M57">
        <v>4812.5</v>
      </c>
      <c r="N57">
        <v>4</v>
      </c>
      <c r="O57" s="1" t="s">
        <v>34</v>
      </c>
      <c r="P57" s="1" t="s">
        <v>35</v>
      </c>
    </row>
    <row r="58" spans="1:16" x14ac:dyDescent="0.25">
      <c r="A58" s="1" t="s">
        <v>14</v>
      </c>
      <c r="B58" s="1" t="s">
        <v>15</v>
      </c>
      <c r="C58">
        <v>1128299</v>
      </c>
      <c r="D58" s="2">
        <v>44885</v>
      </c>
      <c r="E58" s="2">
        <v>44915</v>
      </c>
      <c r="F58">
        <v>30</v>
      </c>
      <c r="G58" s="1" t="s">
        <v>16</v>
      </c>
      <c r="H58" s="1" t="s">
        <v>17</v>
      </c>
      <c r="I58" s="1" t="s">
        <v>18</v>
      </c>
      <c r="J58" s="1" t="s">
        <v>38</v>
      </c>
      <c r="K58">
        <v>0.55000000000000004</v>
      </c>
      <c r="L58">
        <v>7250</v>
      </c>
      <c r="M58">
        <v>3987.5</v>
      </c>
      <c r="N58">
        <v>4</v>
      </c>
      <c r="O58" s="1" t="s">
        <v>34</v>
      </c>
      <c r="P58" s="1" t="s">
        <v>35</v>
      </c>
    </row>
    <row r="59" spans="1:16" x14ac:dyDescent="0.25">
      <c r="A59" s="1" t="s">
        <v>14</v>
      </c>
      <c r="B59" s="1" t="s">
        <v>15</v>
      </c>
      <c r="C59">
        <v>1128299</v>
      </c>
      <c r="D59" s="2">
        <v>44885</v>
      </c>
      <c r="E59" s="2">
        <v>44915</v>
      </c>
      <c r="F59">
        <v>30</v>
      </c>
      <c r="G59" s="1" t="s">
        <v>16</v>
      </c>
      <c r="H59" s="1" t="s">
        <v>17</v>
      </c>
      <c r="I59" s="1" t="s">
        <v>18</v>
      </c>
      <c r="J59" s="1" t="s">
        <v>40</v>
      </c>
      <c r="K59">
        <v>0.55000000000000004</v>
      </c>
      <c r="L59">
        <v>7000</v>
      </c>
      <c r="M59">
        <v>3850</v>
      </c>
      <c r="N59">
        <v>4</v>
      </c>
      <c r="O59" s="1" t="s">
        <v>34</v>
      </c>
      <c r="P59" s="1" t="s">
        <v>35</v>
      </c>
    </row>
    <row r="60" spans="1:16" x14ac:dyDescent="0.25">
      <c r="A60" s="1" t="s">
        <v>14</v>
      </c>
      <c r="B60" s="1" t="s">
        <v>15</v>
      </c>
      <c r="C60">
        <v>1128299</v>
      </c>
      <c r="D60" s="2">
        <v>44914</v>
      </c>
      <c r="E60" s="2">
        <v>44944</v>
      </c>
      <c r="F60">
        <v>30</v>
      </c>
      <c r="G60" s="1" t="s">
        <v>16</v>
      </c>
      <c r="H60" s="1" t="s">
        <v>17</v>
      </c>
      <c r="I60" s="1" t="s">
        <v>18</v>
      </c>
      <c r="J60" s="1" t="s">
        <v>39</v>
      </c>
      <c r="K60">
        <v>0.55000000000000004</v>
      </c>
      <c r="L60">
        <v>9750</v>
      </c>
      <c r="M60">
        <v>5362.5</v>
      </c>
      <c r="N60">
        <v>4</v>
      </c>
      <c r="O60" s="1" t="s">
        <v>24</v>
      </c>
      <c r="P60" s="1" t="s">
        <v>36</v>
      </c>
    </row>
    <row r="61" spans="1:16" x14ac:dyDescent="0.25">
      <c r="A61" s="1" t="s">
        <v>14</v>
      </c>
      <c r="B61" s="1" t="s">
        <v>15</v>
      </c>
      <c r="C61">
        <v>1128299</v>
      </c>
      <c r="D61" s="2">
        <v>44914</v>
      </c>
      <c r="E61" s="2">
        <v>44944</v>
      </c>
      <c r="F61">
        <v>30</v>
      </c>
      <c r="G61" s="1" t="s">
        <v>16</v>
      </c>
      <c r="H61" s="1" t="s">
        <v>17</v>
      </c>
      <c r="I61" s="1" t="s">
        <v>18</v>
      </c>
      <c r="J61" s="1" t="s">
        <v>38</v>
      </c>
      <c r="K61">
        <v>0.55000000000000004</v>
      </c>
      <c r="L61">
        <v>7750</v>
      </c>
      <c r="M61">
        <v>4262.5</v>
      </c>
      <c r="N61">
        <v>4</v>
      </c>
      <c r="O61" s="1" t="s">
        <v>24</v>
      </c>
      <c r="P61" s="1" t="s">
        <v>36</v>
      </c>
    </row>
    <row r="62" spans="1:16" x14ac:dyDescent="0.25">
      <c r="A62" s="1" t="s">
        <v>14</v>
      </c>
      <c r="B62" s="1" t="s">
        <v>15</v>
      </c>
      <c r="C62">
        <v>1128299</v>
      </c>
      <c r="D62" s="2">
        <v>44914</v>
      </c>
      <c r="E62" s="2">
        <v>44944</v>
      </c>
      <c r="F62">
        <v>30</v>
      </c>
      <c r="G62" s="1" t="s">
        <v>16</v>
      </c>
      <c r="H62" s="1" t="s">
        <v>17</v>
      </c>
      <c r="I62" s="1" t="s">
        <v>18</v>
      </c>
      <c r="J62" s="1" t="s">
        <v>40</v>
      </c>
      <c r="K62">
        <v>0.55000000000000004</v>
      </c>
      <c r="L62">
        <v>7750</v>
      </c>
      <c r="M62">
        <v>4262.5</v>
      </c>
      <c r="N62">
        <v>4</v>
      </c>
      <c r="O62" s="1" t="s">
        <v>24</v>
      </c>
      <c r="P62" s="1" t="s">
        <v>36</v>
      </c>
    </row>
    <row r="63" spans="1:16" x14ac:dyDescent="0.25">
      <c r="A63" s="1" t="s">
        <v>14</v>
      </c>
      <c r="B63" s="1" t="s">
        <v>15</v>
      </c>
      <c r="C63">
        <v>1128299</v>
      </c>
      <c r="D63" s="2">
        <v>44581</v>
      </c>
      <c r="E63" s="2">
        <v>44646</v>
      </c>
      <c r="F63">
        <v>65</v>
      </c>
      <c r="G63" s="1" t="s">
        <v>42</v>
      </c>
      <c r="H63" s="1" t="s">
        <v>17</v>
      </c>
      <c r="I63" s="1" t="s">
        <v>18</v>
      </c>
      <c r="J63" s="1" t="s">
        <v>30</v>
      </c>
      <c r="K63">
        <v>0.5</v>
      </c>
      <c r="L63">
        <v>7750</v>
      </c>
      <c r="M63">
        <v>3875</v>
      </c>
      <c r="N63">
        <v>1</v>
      </c>
      <c r="O63" s="1" t="s">
        <v>32</v>
      </c>
      <c r="P63" s="1" t="s">
        <v>41</v>
      </c>
    </row>
    <row r="64" spans="1:16" x14ac:dyDescent="0.25">
      <c r="A64" s="1" t="s">
        <v>14</v>
      </c>
      <c r="B64" s="1" t="s">
        <v>15</v>
      </c>
      <c r="C64">
        <v>1128299</v>
      </c>
      <c r="D64" s="2">
        <v>44581</v>
      </c>
      <c r="E64" s="2">
        <v>44646</v>
      </c>
      <c r="F64">
        <v>65</v>
      </c>
      <c r="G64" s="1" t="s">
        <v>42</v>
      </c>
      <c r="H64" s="1" t="s">
        <v>17</v>
      </c>
      <c r="I64" s="1" t="s">
        <v>18</v>
      </c>
      <c r="J64" s="1" t="s">
        <v>38</v>
      </c>
      <c r="K64">
        <v>0.5</v>
      </c>
      <c r="L64">
        <v>7750</v>
      </c>
      <c r="M64">
        <v>3875</v>
      </c>
      <c r="N64">
        <v>1</v>
      </c>
      <c r="O64" s="1" t="s">
        <v>32</v>
      </c>
      <c r="P64" s="1" t="s">
        <v>41</v>
      </c>
    </row>
    <row r="65" spans="1:16" x14ac:dyDescent="0.25">
      <c r="A65" s="1" t="s">
        <v>14</v>
      </c>
      <c r="B65" s="1" t="s">
        <v>15</v>
      </c>
      <c r="C65">
        <v>1128299</v>
      </c>
      <c r="D65" s="2">
        <v>44581</v>
      </c>
      <c r="E65" s="2">
        <v>44618</v>
      </c>
      <c r="F65">
        <v>37</v>
      </c>
      <c r="G65" s="1" t="s">
        <v>42</v>
      </c>
      <c r="H65" s="1" t="s">
        <v>17</v>
      </c>
      <c r="I65" s="1" t="s">
        <v>18</v>
      </c>
      <c r="J65" s="1" t="s">
        <v>40</v>
      </c>
      <c r="K65">
        <v>0.5</v>
      </c>
      <c r="L65">
        <v>6250</v>
      </c>
      <c r="M65">
        <v>3125</v>
      </c>
      <c r="N65">
        <v>1</v>
      </c>
      <c r="O65" s="1" t="s">
        <v>32</v>
      </c>
      <c r="P65" s="1" t="s">
        <v>41</v>
      </c>
    </row>
    <row r="66" spans="1:16" x14ac:dyDescent="0.25">
      <c r="A66" s="1" t="s">
        <v>14</v>
      </c>
      <c r="B66" s="1" t="s">
        <v>15</v>
      </c>
      <c r="C66">
        <v>1128299</v>
      </c>
      <c r="D66" s="2">
        <v>44581</v>
      </c>
      <c r="E66" s="2">
        <v>44611</v>
      </c>
      <c r="F66">
        <v>30</v>
      </c>
      <c r="G66" s="1" t="s">
        <v>16</v>
      </c>
      <c r="H66" s="1" t="s">
        <v>17</v>
      </c>
      <c r="I66" s="1" t="s">
        <v>18</v>
      </c>
      <c r="J66" s="1" t="s">
        <v>19</v>
      </c>
      <c r="K66">
        <v>0.5</v>
      </c>
      <c r="L66">
        <v>7750</v>
      </c>
      <c r="M66">
        <v>3875</v>
      </c>
      <c r="N66">
        <v>1</v>
      </c>
      <c r="O66" s="1" t="s">
        <v>32</v>
      </c>
      <c r="P66" s="1" t="s">
        <v>41</v>
      </c>
    </row>
    <row r="67" spans="1:16" x14ac:dyDescent="0.25">
      <c r="A67" s="1" t="s">
        <v>14</v>
      </c>
      <c r="B67" s="1" t="s">
        <v>15</v>
      </c>
      <c r="C67">
        <v>1128299</v>
      </c>
      <c r="D67" s="2">
        <v>44612</v>
      </c>
      <c r="E67" s="2">
        <v>44642</v>
      </c>
      <c r="F67">
        <v>30</v>
      </c>
      <c r="G67" s="1" t="s">
        <v>16</v>
      </c>
      <c r="H67" s="1" t="s">
        <v>17</v>
      </c>
      <c r="I67" s="1" t="s">
        <v>18</v>
      </c>
      <c r="J67" s="1" t="s">
        <v>30</v>
      </c>
      <c r="K67">
        <v>0.5</v>
      </c>
      <c r="L67">
        <v>7250</v>
      </c>
      <c r="M67">
        <v>3625</v>
      </c>
      <c r="N67">
        <v>1</v>
      </c>
      <c r="O67" s="1" t="s">
        <v>34</v>
      </c>
      <c r="P67" s="1" t="s">
        <v>43</v>
      </c>
    </row>
    <row r="68" spans="1:16" x14ac:dyDescent="0.25">
      <c r="A68" s="1" t="s">
        <v>14</v>
      </c>
      <c r="B68" s="1" t="s">
        <v>15</v>
      </c>
      <c r="C68">
        <v>1128299</v>
      </c>
      <c r="D68" s="2">
        <v>44612</v>
      </c>
      <c r="E68" s="2">
        <v>44642</v>
      </c>
      <c r="F68">
        <v>30</v>
      </c>
      <c r="G68" s="1" t="s">
        <v>16</v>
      </c>
      <c r="H68" s="1" t="s">
        <v>17</v>
      </c>
      <c r="I68" s="1" t="s">
        <v>18</v>
      </c>
      <c r="J68" s="1" t="s">
        <v>38</v>
      </c>
      <c r="K68">
        <v>0.5</v>
      </c>
      <c r="L68">
        <v>7250</v>
      </c>
      <c r="M68">
        <v>3625</v>
      </c>
      <c r="N68">
        <v>1</v>
      </c>
      <c r="O68" s="1" t="s">
        <v>34</v>
      </c>
      <c r="P68" s="1" t="s">
        <v>43</v>
      </c>
    </row>
    <row r="69" spans="1:16" x14ac:dyDescent="0.25">
      <c r="A69" s="1" t="s">
        <v>14</v>
      </c>
      <c r="B69" s="1" t="s">
        <v>15</v>
      </c>
      <c r="C69">
        <v>1128299</v>
      </c>
      <c r="D69" s="2">
        <v>44612</v>
      </c>
      <c r="E69" s="2">
        <v>44642</v>
      </c>
      <c r="F69">
        <v>30</v>
      </c>
      <c r="G69" s="1" t="s">
        <v>16</v>
      </c>
      <c r="H69" s="1" t="s">
        <v>17</v>
      </c>
      <c r="I69" s="1" t="s">
        <v>18</v>
      </c>
      <c r="J69" s="1" t="s">
        <v>40</v>
      </c>
      <c r="K69">
        <v>0.5</v>
      </c>
      <c r="L69">
        <v>5750</v>
      </c>
      <c r="M69">
        <v>2875</v>
      </c>
      <c r="N69">
        <v>1</v>
      </c>
      <c r="O69" s="1" t="s">
        <v>34</v>
      </c>
      <c r="P69" s="1" t="s">
        <v>43</v>
      </c>
    </row>
    <row r="70" spans="1:16" x14ac:dyDescent="0.25">
      <c r="A70" s="1" t="s">
        <v>14</v>
      </c>
      <c r="B70" s="1" t="s">
        <v>15</v>
      </c>
      <c r="C70">
        <v>1128299</v>
      </c>
      <c r="D70" s="2">
        <v>44612</v>
      </c>
      <c r="E70" s="2">
        <v>44642</v>
      </c>
      <c r="F70">
        <v>30</v>
      </c>
      <c r="G70" s="1" t="s">
        <v>16</v>
      </c>
      <c r="H70" s="1" t="s">
        <v>17</v>
      </c>
      <c r="I70" s="1" t="s">
        <v>18</v>
      </c>
      <c r="J70" s="1" t="s">
        <v>19</v>
      </c>
      <c r="K70">
        <v>0.5</v>
      </c>
      <c r="L70">
        <v>7000</v>
      </c>
      <c r="M70">
        <v>3500</v>
      </c>
      <c r="N70">
        <v>1</v>
      </c>
      <c r="O70" s="1" t="s">
        <v>34</v>
      </c>
      <c r="P70" s="1" t="s">
        <v>43</v>
      </c>
    </row>
    <row r="71" spans="1:16" x14ac:dyDescent="0.25">
      <c r="A71" s="1" t="s">
        <v>14</v>
      </c>
      <c r="B71" s="1" t="s">
        <v>15</v>
      </c>
      <c r="C71">
        <v>1128299</v>
      </c>
      <c r="D71" s="2">
        <v>44639</v>
      </c>
      <c r="E71" s="2">
        <v>44669</v>
      </c>
      <c r="F71">
        <v>30</v>
      </c>
      <c r="G71" s="1" t="s">
        <v>16</v>
      </c>
      <c r="H71" s="1" t="s">
        <v>17</v>
      </c>
      <c r="I71" s="1" t="s">
        <v>18</v>
      </c>
      <c r="J71" s="1" t="s">
        <v>39</v>
      </c>
      <c r="K71">
        <v>0.5</v>
      </c>
      <c r="L71">
        <v>8500</v>
      </c>
      <c r="M71">
        <v>4250</v>
      </c>
      <c r="N71">
        <v>1</v>
      </c>
      <c r="O71" s="1" t="s">
        <v>22</v>
      </c>
      <c r="P71" s="1" t="s">
        <v>37</v>
      </c>
    </row>
    <row r="72" spans="1:16" x14ac:dyDescent="0.25">
      <c r="A72" s="1" t="s">
        <v>14</v>
      </c>
      <c r="B72" s="1" t="s">
        <v>15</v>
      </c>
      <c r="C72">
        <v>1128299</v>
      </c>
      <c r="D72" s="2">
        <v>44581</v>
      </c>
      <c r="E72" s="2">
        <v>44611</v>
      </c>
      <c r="F72">
        <v>30</v>
      </c>
      <c r="G72" s="1" t="s">
        <v>16</v>
      </c>
      <c r="H72" s="1" t="s">
        <v>17</v>
      </c>
      <c r="I72" s="1" t="s">
        <v>18</v>
      </c>
      <c r="J72" s="1" t="s">
        <v>39</v>
      </c>
      <c r="K72">
        <v>0.4</v>
      </c>
      <c r="L72">
        <v>7750</v>
      </c>
      <c r="M72">
        <v>3100</v>
      </c>
      <c r="N72">
        <v>1</v>
      </c>
      <c r="O72" s="1" t="s">
        <v>32</v>
      </c>
      <c r="P72" s="1" t="s">
        <v>41</v>
      </c>
    </row>
    <row r="73" spans="1:16" x14ac:dyDescent="0.25">
      <c r="A73" s="1" t="s">
        <v>14</v>
      </c>
      <c r="B73" s="1" t="s">
        <v>15</v>
      </c>
      <c r="C73">
        <v>1128299</v>
      </c>
      <c r="D73" s="2">
        <v>44612</v>
      </c>
      <c r="E73" s="2">
        <v>44642</v>
      </c>
      <c r="F73">
        <v>30</v>
      </c>
      <c r="G73" s="1" t="s">
        <v>16</v>
      </c>
      <c r="H73" s="1" t="s">
        <v>17</v>
      </c>
      <c r="I73" s="1" t="s">
        <v>18</v>
      </c>
      <c r="J73" s="1" t="s">
        <v>39</v>
      </c>
      <c r="K73">
        <v>0.4</v>
      </c>
      <c r="L73">
        <v>8250</v>
      </c>
      <c r="M73">
        <v>3300</v>
      </c>
      <c r="N73">
        <v>1</v>
      </c>
      <c r="O73" s="1" t="s">
        <v>34</v>
      </c>
      <c r="P73" s="1" t="s">
        <v>43</v>
      </c>
    </row>
    <row r="74" spans="1:16" x14ac:dyDescent="0.25">
      <c r="A74" s="1" t="s">
        <v>44</v>
      </c>
      <c r="B74" s="1" t="s">
        <v>45</v>
      </c>
      <c r="C74">
        <v>1197831</v>
      </c>
      <c r="D74" s="2">
        <v>44806</v>
      </c>
      <c r="E74" s="2">
        <v>44836</v>
      </c>
      <c r="F74">
        <v>30</v>
      </c>
      <c r="G74" s="1" t="s">
        <v>16</v>
      </c>
      <c r="H74" s="1" t="s">
        <v>46</v>
      </c>
      <c r="I74" s="1" t="s">
        <v>47</v>
      </c>
      <c r="J74" s="1" t="s">
        <v>19</v>
      </c>
      <c r="K74">
        <v>0.55000000000000004</v>
      </c>
      <c r="L74">
        <v>8500</v>
      </c>
      <c r="M74">
        <v>4675</v>
      </c>
      <c r="N74">
        <v>3</v>
      </c>
      <c r="O74" s="1" t="s">
        <v>48</v>
      </c>
      <c r="P74" s="1" t="s">
        <v>31</v>
      </c>
    </row>
    <row r="75" spans="1:16" x14ac:dyDescent="0.25">
      <c r="A75" s="1" t="s">
        <v>44</v>
      </c>
      <c r="B75" s="1" t="s">
        <v>45</v>
      </c>
      <c r="C75">
        <v>1197831</v>
      </c>
      <c r="D75" s="2">
        <v>44835</v>
      </c>
      <c r="E75" s="2">
        <v>44865</v>
      </c>
      <c r="F75">
        <v>30</v>
      </c>
      <c r="G75" s="1" t="s">
        <v>16</v>
      </c>
      <c r="H75" s="1" t="s">
        <v>46</v>
      </c>
      <c r="I75" s="1" t="s">
        <v>47</v>
      </c>
      <c r="J75" s="1" t="s">
        <v>19</v>
      </c>
      <c r="K75">
        <v>0.55000000000000004</v>
      </c>
      <c r="L75">
        <v>7500</v>
      </c>
      <c r="M75">
        <v>4125</v>
      </c>
      <c r="N75">
        <v>4</v>
      </c>
      <c r="O75" s="1" t="s">
        <v>22</v>
      </c>
      <c r="P75" s="1" t="s">
        <v>33</v>
      </c>
    </row>
    <row r="76" spans="1:16" x14ac:dyDescent="0.25">
      <c r="A76" s="1" t="s">
        <v>44</v>
      </c>
      <c r="B76" s="1" t="s">
        <v>45</v>
      </c>
      <c r="C76">
        <v>1197831</v>
      </c>
      <c r="D76" s="2">
        <v>44867</v>
      </c>
      <c r="E76" s="2">
        <v>44897</v>
      </c>
      <c r="F76">
        <v>30</v>
      </c>
      <c r="G76" s="1" t="s">
        <v>16</v>
      </c>
      <c r="H76" s="1" t="s">
        <v>46</v>
      </c>
      <c r="I76" s="1" t="s">
        <v>47</v>
      </c>
      <c r="J76" s="1" t="s">
        <v>19</v>
      </c>
      <c r="K76">
        <v>0.55000000000000004</v>
      </c>
      <c r="L76">
        <v>8500</v>
      </c>
      <c r="M76">
        <v>4675</v>
      </c>
      <c r="N76">
        <v>4</v>
      </c>
      <c r="O76" s="1" t="s">
        <v>20</v>
      </c>
      <c r="P76" s="1" t="s">
        <v>35</v>
      </c>
    </row>
    <row r="77" spans="1:16" x14ac:dyDescent="0.25">
      <c r="A77" s="1" t="s">
        <v>44</v>
      </c>
      <c r="B77" s="1" t="s">
        <v>45</v>
      </c>
      <c r="C77">
        <v>1197831</v>
      </c>
      <c r="D77" s="2">
        <v>44896</v>
      </c>
      <c r="E77" s="2">
        <v>44926</v>
      </c>
      <c r="F77">
        <v>30</v>
      </c>
      <c r="G77" s="1" t="s">
        <v>16</v>
      </c>
      <c r="H77" s="1" t="s">
        <v>46</v>
      </c>
      <c r="I77" s="1" t="s">
        <v>47</v>
      </c>
      <c r="J77" s="1" t="s">
        <v>19</v>
      </c>
      <c r="K77">
        <v>0.55000000000000004</v>
      </c>
      <c r="L77">
        <v>9000</v>
      </c>
      <c r="M77">
        <v>4950</v>
      </c>
      <c r="N77">
        <v>4</v>
      </c>
      <c r="O77" s="1" t="s">
        <v>32</v>
      </c>
      <c r="P77" s="1" t="s">
        <v>36</v>
      </c>
    </row>
    <row r="78" spans="1:16" x14ac:dyDescent="0.25">
      <c r="A78" s="1" t="s">
        <v>44</v>
      </c>
      <c r="B78" s="1" t="s">
        <v>45</v>
      </c>
      <c r="C78">
        <v>1197831</v>
      </c>
      <c r="D78" s="2">
        <v>44713</v>
      </c>
      <c r="E78" s="2">
        <v>44743</v>
      </c>
      <c r="F78">
        <v>30</v>
      </c>
      <c r="G78" s="1" t="s">
        <v>16</v>
      </c>
      <c r="H78" s="1" t="s">
        <v>46</v>
      </c>
      <c r="I78" s="1" t="s">
        <v>47</v>
      </c>
      <c r="J78" s="1" t="s">
        <v>19</v>
      </c>
      <c r="K78">
        <v>0.5</v>
      </c>
      <c r="L78">
        <v>10000</v>
      </c>
      <c r="M78">
        <v>5000</v>
      </c>
      <c r="N78">
        <v>2</v>
      </c>
      <c r="O78" s="1" t="s">
        <v>20</v>
      </c>
      <c r="P78" s="1" t="s">
        <v>25</v>
      </c>
    </row>
    <row r="79" spans="1:16" x14ac:dyDescent="0.25">
      <c r="A79" s="1" t="s">
        <v>44</v>
      </c>
      <c r="B79" s="1" t="s">
        <v>45</v>
      </c>
      <c r="C79">
        <v>1197831</v>
      </c>
      <c r="D79" s="2">
        <v>44745</v>
      </c>
      <c r="E79" s="2">
        <v>44775</v>
      </c>
      <c r="F79">
        <v>30</v>
      </c>
      <c r="G79" s="1" t="s">
        <v>16</v>
      </c>
      <c r="H79" s="1" t="s">
        <v>46</v>
      </c>
      <c r="I79" s="1" t="s">
        <v>47</v>
      </c>
      <c r="J79" s="1" t="s">
        <v>19</v>
      </c>
      <c r="K79">
        <v>0.5</v>
      </c>
      <c r="L79">
        <v>9750</v>
      </c>
      <c r="M79">
        <v>4875</v>
      </c>
      <c r="N79">
        <v>3</v>
      </c>
      <c r="O79" s="1" t="s">
        <v>34</v>
      </c>
      <c r="P79" s="1" t="s">
        <v>27</v>
      </c>
    </row>
    <row r="80" spans="1:16" x14ac:dyDescent="0.25">
      <c r="A80" s="1" t="s">
        <v>44</v>
      </c>
      <c r="B80" s="1" t="s">
        <v>45</v>
      </c>
      <c r="C80">
        <v>1197831</v>
      </c>
      <c r="D80" s="2">
        <v>44778</v>
      </c>
      <c r="E80" s="2">
        <v>44808</v>
      </c>
      <c r="F80">
        <v>30</v>
      </c>
      <c r="G80" s="1" t="s">
        <v>16</v>
      </c>
      <c r="H80" s="1" t="s">
        <v>46</v>
      </c>
      <c r="I80" s="1" t="s">
        <v>47</v>
      </c>
      <c r="J80" s="1" t="s">
        <v>19</v>
      </c>
      <c r="K80">
        <v>0.5</v>
      </c>
      <c r="L80">
        <v>9000</v>
      </c>
      <c r="M80">
        <v>4500</v>
      </c>
      <c r="N80">
        <v>3</v>
      </c>
      <c r="O80" s="1" t="s">
        <v>48</v>
      </c>
      <c r="P80" s="1" t="s">
        <v>28</v>
      </c>
    </row>
    <row r="81" spans="1:16" x14ac:dyDescent="0.25">
      <c r="A81" s="1" t="s">
        <v>44</v>
      </c>
      <c r="B81" s="1" t="s">
        <v>45</v>
      </c>
      <c r="C81">
        <v>1197831</v>
      </c>
      <c r="D81" s="2">
        <v>44806</v>
      </c>
      <c r="E81" s="2">
        <v>44836</v>
      </c>
      <c r="F81">
        <v>30</v>
      </c>
      <c r="G81" s="1" t="s">
        <v>16</v>
      </c>
      <c r="H81" s="1" t="s">
        <v>46</v>
      </c>
      <c r="I81" s="1" t="s">
        <v>47</v>
      </c>
      <c r="J81" s="1" t="s">
        <v>38</v>
      </c>
      <c r="K81">
        <v>0.5</v>
      </c>
      <c r="L81">
        <v>9000</v>
      </c>
      <c r="M81">
        <v>4500</v>
      </c>
      <c r="N81">
        <v>3</v>
      </c>
      <c r="O81" s="1" t="s">
        <v>48</v>
      </c>
      <c r="P81" s="1" t="s">
        <v>31</v>
      </c>
    </row>
    <row r="82" spans="1:16" x14ac:dyDescent="0.25">
      <c r="A82" s="1" t="s">
        <v>44</v>
      </c>
      <c r="B82" s="1" t="s">
        <v>45</v>
      </c>
      <c r="C82">
        <v>1197831</v>
      </c>
      <c r="D82" s="2">
        <v>44806</v>
      </c>
      <c r="E82" s="2">
        <v>44836</v>
      </c>
      <c r="F82">
        <v>30</v>
      </c>
      <c r="G82" s="1" t="s">
        <v>16</v>
      </c>
      <c r="H82" s="1" t="s">
        <v>46</v>
      </c>
      <c r="I82" s="1" t="s">
        <v>47</v>
      </c>
      <c r="J82" s="1" t="s">
        <v>40</v>
      </c>
      <c r="K82">
        <v>0.5</v>
      </c>
      <c r="L82">
        <v>6250</v>
      </c>
      <c r="M82">
        <v>3125</v>
      </c>
      <c r="N82">
        <v>3</v>
      </c>
      <c r="O82" s="1" t="s">
        <v>48</v>
      </c>
      <c r="P82" s="1" t="s">
        <v>31</v>
      </c>
    </row>
    <row r="83" spans="1:16" x14ac:dyDescent="0.25">
      <c r="A83" s="1" t="s">
        <v>44</v>
      </c>
      <c r="B83" s="1" t="s">
        <v>45</v>
      </c>
      <c r="C83">
        <v>1197831</v>
      </c>
      <c r="D83" s="2">
        <v>44835</v>
      </c>
      <c r="E83" s="2">
        <v>44865</v>
      </c>
      <c r="F83">
        <v>30</v>
      </c>
      <c r="G83" s="1" t="s">
        <v>16</v>
      </c>
      <c r="H83" s="1" t="s">
        <v>46</v>
      </c>
      <c r="I83" s="1" t="s">
        <v>47</v>
      </c>
      <c r="J83" s="1" t="s">
        <v>38</v>
      </c>
      <c r="K83">
        <v>0.5</v>
      </c>
      <c r="L83">
        <v>7500</v>
      </c>
      <c r="M83">
        <v>3750</v>
      </c>
      <c r="N83">
        <v>4</v>
      </c>
      <c r="O83" s="1" t="s">
        <v>22</v>
      </c>
      <c r="P83" s="1" t="s">
        <v>33</v>
      </c>
    </row>
    <row r="84" spans="1:16" x14ac:dyDescent="0.25">
      <c r="A84" s="1" t="s">
        <v>44</v>
      </c>
      <c r="B84" s="1" t="s">
        <v>45</v>
      </c>
      <c r="C84">
        <v>1197831</v>
      </c>
      <c r="D84" s="2">
        <v>44835</v>
      </c>
      <c r="E84" s="2">
        <v>44865</v>
      </c>
      <c r="F84">
        <v>30</v>
      </c>
      <c r="G84" s="1" t="s">
        <v>16</v>
      </c>
      <c r="H84" s="1" t="s">
        <v>46</v>
      </c>
      <c r="I84" s="1" t="s">
        <v>47</v>
      </c>
      <c r="J84" s="1" t="s">
        <v>40</v>
      </c>
      <c r="K84">
        <v>0.5</v>
      </c>
      <c r="L84">
        <v>6000</v>
      </c>
      <c r="M84">
        <v>3000</v>
      </c>
      <c r="N84">
        <v>4</v>
      </c>
      <c r="O84" s="1" t="s">
        <v>22</v>
      </c>
      <c r="P84" s="1" t="s">
        <v>33</v>
      </c>
    </row>
    <row r="85" spans="1:16" x14ac:dyDescent="0.25">
      <c r="A85" s="1" t="s">
        <v>44</v>
      </c>
      <c r="B85" s="1" t="s">
        <v>45</v>
      </c>
      <c r="C85">
        <v>1197831</v>
      </c>
      <c r="D85" s="2">
        <v>44867</v>
      </c>
      <c r="E85" s="2">
        <v>44897</v>
      </c>
      <c r="F85">
        <v>30</v>
      </c>
      <c r="G85" s="1" t="s">
        <v>16</v>
      </c>
      <c r="H85" s="1" t="s">
        <v>46</v>
      </c>
      <c r="I85" s="1" t="s">
        <v>47</v>
      </c>
      <c r="J85" s="1" t="s">
        <v>38</v>
      </c>
      <c r="K85">
        <v>0.5</v>
      </c>
      <c r="L85">
        <v>8250</v>
      </c>
      <c r="M85">
        <v>4125</v>
      </c>
      <c r="N85">
        <v>4</v>
      </c>
      <c r="O85" s="1" t="s">
        <v>20</v>
      </c>
      <c r="P85" s="1" t="s">
        <v>35</v>
      </c>
    </row>
    <row r="86" spans="1:16" x14ac:dyDescent="0.25">
      <c r="A86" s="1" t="s">
        <v>44</v>
      </c>
      <c r="B86" s="1" t="s">
        <v>45</v>
      </c>
      <c r="C86">
        <v>1197831</v>
      </c>
      <c r="D86" s="2">
        <v>44867</v>
      </c>
      <c r="E86" s="2">
        <v>44897</v>
      </c>
      <c r="F86">
        <v>30</v>
      </c>
      <c r="G86" s="1" t="s">
        <v>16</v>
      </c>
      <c r="H86" s="1" t="s">
        <v>46</v>
      </c>
      <c r="I86" s="1" t="s">
        <v>47</v>
      </c>
      <c r="J86" s="1" t="s">
        <v>40</v>
      </c>
      <c r="K86">
        <v>0.5</v>
      </c>
      <c r="L86">
        <v>6750</v>
      </c>
      <c r="M86">
        <v>3375</v>
      </c>
      <c r="N86">
        <v>4</v>
      </c>
      <c r="O86" s="1" t="s">
        <v>20</v>
      </c>
      <c r="P86" s="1" t="s">
        <v>35</v>
      </c>
    </row>
    <row r="87" spans="1:16" x14ac:dyDescent="0.25">
      <c r="A87" s="1" t="s">
        <v>44</v>
      </c>
      <c r="B87" s="1" t="s">
        <v>45</v>
      </c>
      <c r="C87">
        <v>1197831</v>
      </c>
      <c r="D87" s="2">
        <v>44896</v>
      </c>
      <c r="E87" s="2">
        <v>44926</v>
      </c>
      <c r="F87">
        <v>30</v>
      </c>
      <c r="G87" s="1" t="s">
        <v>16</v>
      </c>
      <c r="H87" s="1" t="s">
        <v>46</v>
      </c>
      <c r="I87" s="1" t="s">
        <v>47</v>
      </c>
      <c r="J87" s="1" t="s">
        <v>38</v>
      </c>
      <c r="K87">
        <v>0.5</v>
      </c>
      <c r="L87">
        <v>8500</v>
      </c>
      <c r="M87">
        <v>4250</v>
      </c>
      <c r="N87">
        <v>4</v>
      </c>
      <c r="O87" s="1" t="s">
        <v>32</v>
      </c>
      <c r="P87" s="1" t="s">
        <v>36</v>
      </c>
    </row>
    <row r="88" spans="1:16" x14ac:dyDescent="0.25">
      <c r="A88" s="1" t="s">
        <v>44</v>
      </c>
      <c r="B88" s="1" t="s">
        <v>45</v>
      </c>
      <c r="C88">
        <v>1197831</v>
      </c>
      <c r="D88" s="2">
        <v>44896</v>
      </c>
      <c r="E88" s="2">
        <v>44926</v>
      </c>
      <c r="F88">
        <v>30</v>
      </c>
      <c r="G88" s="1" t="s">
        <v>16</v>
      </c>
      <c r="H88" s="1" t="s">
        <v>46</v>
      </c>
      <c r="I88" s="1" t="s">
        <v>47</v>
      </c>
      <c r="J88" s="1" t="s">
        <v>40</v>
      </c>
      <c r="K88">
        <v>0.5</v>
      </c>
      <c r="L88">
        <v>7000</v>
      </c>
      <c r="M88">
        <v>3500</v>
      </c>
      <c r="N88">
        <v>4</v>
      </c>
      <c r="O88" s="1" t="s">
        <v>32</v>
      </c>
      <c r="P88" s="1" t="s">
        <v>36</v>
      </c>
    </row>
    <row r="89" spans="1:16" x14ac:dyDescent="0.25">
      <c r="A89" s="1" t="s">
        <v>44</v>
      </c>
      <c r="B89" s="1" t="s">
        <v>45</v>
      </c>
      <c r="C89">
        <v>1197831</v>
      </c>
      <c r="D89" s="2">
        <v>44623</v>
      </c>
      <c r="E89" s="2">
        <v>44653</v>
      </c>
      <c r="F89">
        <v>30</v>
      </c>
      <c r="G89" s="1" t="s">
        <v>16</v>
      </c>
      <c r="H89" s="1" t="s">
        <v>46</v>
      </c>
      <c r="I89" s="1" t="s">
        <v>47</v>
      </c>
      <c r="J89" s="1" t="s">
        <v>29</v>
      </c>
      <c r="K89">
        <v>0.45</v>
      </c>
      <c r="L89">
        <v>5000</v>
      </c>
      <c r="M89">
        <v>2250</v>
      </c>
      <c r="N89">
        <v>1</v>
      </c>
      <c r="O89" s="1" t="s">
        <v>32</v>
      </c>
      <c r="P89" s="1" t="s">
        <v>37</v>
      </c>
    </row>
    <row r="90" spans="1:16" x14ac:dyDescent="0.25">
      <c r="A90" s="1" t="s">
        <v>44</v>
      </c>
      <c r="B90" s="1" t="s">
        <v>45</v>
      </c>
      <c r="C90">
        <v>1197831</v>
      </c>
      <c r="D90" s="2">
        <v>44653</v>
      </c>
      <c r="E90" s="2">
        <v>44683</v>
      </c>
      <c r="F90">
        <v>30</v>
      </c>
      <c r="G90" s="1" t="s">
        <v>16</v>
      </c>
      <c r="H90" s="1" t="s">
        <v>46</v>
      </c>
      <c r="I90" s="1" t="s">
        <v>47</v>
      </c>
      <c r="J90" s="1" t="s">
        <v>29</v>
      </c>
      <c r="K90">
        <v>0.45</v>
      </c>
      <c r="L90">
        <v>5250</v>
      </c>
      <c r="M90">
        <v>2362.5</v>
      </c>
      <c r="N90">
        <v>2</v>
      </c>
      <c r="O90" s="1" t="s">
        <v>22</v>
      </c>
      <c r="P90" s="1" t="s">
        <v>21</v>
      </c>
    </row>
    <row r="91" spans="1:16" x14ac:dyDescent="0.25">
      <c r="A91" s="1" t="s">
        <v>44</v>
      </c>
      <c r="B91" s="1" t="s">
        <v>45</v>
      </c>
      <c r="C91">
        <v>1197831</v>
      </c>
      <c r="D91" s="2">
        <v>44683</v>
      </c>
      <c r="E91" s="2">
        <v>44713</v>
      </c>
      <c r="F91">
        <v>30</v>
      </c>
      <c r="G91" s="1" t="s">
        <v>16</v>
      </c>
      <c r="H91" s="1" t="s">
        <v>46</v>
      </c>
      <c r="I91" s="1" t="s">
        <v>47</v>
      </c>
      <c r="J91" s="1" t="s">
        <v>29</v>
      </c>
      <c r="K91">
        <v>0.45</v>
      </c>
      <c r="L91">
        <v>6000</v>
      </c>
      <c r="M91">
        <v>2700</v>
      </c>
      <c r="N91">
        <v>2</v>
      </c>
      <c r="O91" s="1" t="s">
        <v>24</v>
      </c>
      <c r="P91" s="1" t="s">
        <v>23</v>
      </c>
    </row>
    <row r="92" spans="1:16" x14ac:dyDescent="0.25">
      <c r="A92" s="1" t="s">
        <v>44</v>
      </c>
      <c r="B92" s="1" t="s">
        <v>45</v>
      </c>
      <c r="C92">
        <v>1197831</v>
      </c>
      <c r="D92" s="2">
        <v>44713</v>
      </c>
      <c r="E92" s="2">
        <v>44743</v>
      </c>
      <c r="F92">
        <v>30</v>
      </c>
      <c r="G92" s="1" t="s">
        <v>16</v>
      </c>
      <c r="H92" s="1" t="s">
        <v>46</v>
      </c>
      <c r="I92" s="1" t="s">
        <v>47</v>
      </c>
      <c r="J92" s="1" t="s">
        <v>30</v>
      </c>
      <c r="K92">
        <v>0.45</v>
      </c>
      <c r="L92">
        <v>9500</v>
      </c>
      <c r="M92">
        <v>4275</v>
      </c>
      <c r="N92">
        <v>2</v>
      </c>
      <c r="O92" s="1" t="s">
        <v>20</v>
      </c>
      <c r="P92" s="1" t="s">
        <v>25</v>
      </c>
    </row>
    <row r="93" spans="1:16" x14ac:dyDescent="0.25">
      <c r="A93" s="1" t="s">
        <v>44</v>
      </c>
      <c r="B93" s="1" t="s">
        <v>45</v>
      </c>
      <c r="C93">
        <v>1197831</v>
      </c>
      <c r="D93" s="2">
        <v>44713</v>
      </c>
      <c r="E93" s="2">
        <v>44743</v>
      </c>
      <c r="F93">
        <v>30</v>
      </c>
      <c r="G93" s="1" t="s">
        <v>16</v>
      </c>
      <c r="H93" s="1" t="s">
        <v>46</v>
      </c>
      <c r="I93" s="1" t="s">
        <v>47</v>
      </c>
      <c r="J93" s="1" t="s">
        <v>29</v>
      </c>
      <c r="K93">
        <v>0.45</v>
      </c>
      <c r="L93">
        <v>6500</v>
      </c>
      <c r="M93">
        <v>2925</v>
      </c>
      <c r="N93">
        <v>2</v>
      </c>
      <c r="O93" s="1" t="s">
        <v>20</v>
      </c>
      <c r="P93" s="1" t="s">
        <v>25</v>
      </c>
    </row>
    <row r="94" spans="1:16" x14ac:dyDescent="0.25">
      <c r="A94" s="1" t="s">
        <v>44</v>
      </c>
      <c r="B94" s="1" t="s">
        <v>45</v>
      </c>
      <c r="C94">
        <v>1197831</v>
      </c>
      <c r="D94" s="2">
        <v>44745</v>
      </c>
      <c r="E94" s="2">
        <v>44775</v>
      </c>
      <c r="F94">
        <v>30</v>
      </c>
      <c r="G94" s="1" t="s">
        <v>16</v>
      </c>
      <c r="H94" s="1" t="s">
        <v>46</v>
      </c>
      <c r="I94" s="1" t="s">
        <v>47</v>
      </c>
      <c r="J94" s="1" t="s">
        <v>30</v>
      </c>
      <c r="K94">
        <v>0.45</v>
      </c>
      <c r="L94">
        <v>9500</v>
      </c>
      <c r="M94">
        <v>4275</v>
      </c>
      <c r="N94">
        <v>3</v>
      </c>
      <c r="O94" s="1" t="s">
        <v>34</v>
      </c>
      <c r="P94" s="1" t="s">
        <v>27</v>
      </c>
    </row>
    <row r="95" spans="1:16" x14ac:dyDescent="0.25">
      <c r="A95" s="1" t="s">
        <v>44</v>
      </c>
      <c r="B95" s="1" t="s">
        <v>45</v>
      </c>
      <c r="C95">
        <v>1197831</v>
      </c>
      <c r="D95" s="2">
        <v>44745</v>
      </c>
      <c r="E95" s="2">
        <v>44775</v>
      </c>
      <c r="F95">
        <v>30</v>
      </c>
      <c r="G95" s="1" t="s">
        <v>16</v>
      </c>
      <c r="H95" s="1" t="s">
        <v>46</v>
      </c>
      <c r="I95" s="1" t="s">
        <v>47</v>
      </c>
      <c r="J95" s="1" t="s">
        <v>29</v>
      </c>
      <c r="K95">
        <v>0.45</v>
      </c>
      <c r="L95">
        <v>7000</v>
      </c>
      <c r="M95">
        <v>3150</v>
      </c>
      <c r="N95">
        <v>3</v>
      </c>
      <c r="O95" s="1" t="s">
        <v>34</v>
      </c>
      <c r="P95" s="1" t="s">
        <v>27</v>
      </c>
    </row>
    <row r="96" spans="1:16" x14ac:dyDescent="0.25">
      <c r="A96" s="1" t="s">
        <v>44</v>
      </c>
      <c r="B96" s="1" t="s">
        <v>45</v>
      </c>
      <c r="C96">
        <v>1197831</v>
      </c>
      <c r="D96" s="2">
        <v>44778</v>
      </c>
      <c r="E96" s="2">
        <v>44808</v>
      </c>
      <c r="F96">
        <v>30</v>
      </c>
      <c r="G96" s="1" t="s">
        <v>16</v>
      </c>
      <c r="H96" s="1" t="s">
        <v>46</v>
      </c>
      <c r="I96" s="1" t="s">
        <v>47</v>
      </c>
      <c r="J96" s="1" t="s">
        <v>30</v>
      </c>
      <c r="K96">
        <v>0.45</v>
      </c>
      <c r="L96">
        <v>9250</v>
      </c>
      <c r="M96">
        <v>4162.5</v>
      </c>
      <c r="N96">
        <v>3</v>
      </c>
      <c r="O96" s="1" t="s">
        <v>48</v>
      </c>
      <c r="P96" s="1" t="s">
        <v>28</v>
      </c>
    </row>
    <row r="97" spans="1:16" x14ac:dyDescent="0.25">
      <c r="A97" s="1" t="s">
        <v>44</v>
      </c>
      <c r="B97" s="1" t="s">
        <v>45</v>
      </c>
      <c r="C97">
        <v>1197831</v>
      </c>
      <c r="D97" s="2">
        <v>44778</v>
      </c>
      <c r="E97" s="2">
        <v>44808</v>
      </c>
      <c r="F97">
        <v>30</v>
      </c>
      <c r="G97" s="1" t="s">
        <v>16</v>
      </c>
      <c r="H97" s="1" t="s">
        <v>46</v>
      </c>
      <c r="I97" s="1" t="s">
        <v>47</v>
      </c>
      <c r="J97" s="1" t="s">
        <v>29</v>
      </c>
      <c r="K97">
        <v>0.45</v>
      </c>
      <c r="L97">
        <v>6500</v>
      </c>
      <c r="M97">
        <v>2925</v>
      </c>
      <c r="N97">
        <v>3</v>
      </c>
      <c r="O97" s="1" t="s">
        <v>48</v>
      </c>
      <c r="P97" s="1" t="s">
        <v>28</v>
      </c>
    </row>
    <row r="98" spans="1:16" x14ac:dyDescent="0.25">
      <c r="A98" s="1" t="s">
        <v>44</v>
      </c>
      <c r="B98" s="1" t="s">
        <v>45</v>
      </c>
      <c r="C98">
        <v>1197831</v>
      </c>
      <c r="D98" s="2">
        <v>44806</v>
      </c>
      <c r="E98" s="2">
        <v>44836</v>
      </c>
      <c r="F98">
        <v>30</v>
      </c>
      <c r="G98" s="1" t="s">
        <v>16</v>
      </c>
      <c r="H98" s="1" t="s">
        <v>46</v>
      </c>
      <c r="I98" s="1" t="s">
        <v>47</v>
      </c>
      <c r="J98" s="1" t="s">
        <v>39</v>
      </c>
      <c r="K98">
        <v>0.45</v>
      </c>
      <c r="L98">
        <v>8500</v>
      </c>
      <c r="M98">
        <v>3825</v>
      </c>
      <c r="N98">
        <v>3</v>
      </c>
      <c r="O98" s="1" t="s">
        <v>48</v>
      </c>
      <c r="P98" s="1" t="s">
        <v>31</v>
      </c>
    </row>
    <row r="99" spans="1:16" x14ac:dyDescent="0.25">
      <c r="A99" s="1" t="s">
        <v>44</v>
      </c>
      <c r="B99" s="1" t="s">
        <v>45</v>
      </c>
      <c r="C99">
        <v>1197831</v>
      </c>
      <c r="D99" s="2">
        <v>44806</v>
      </c>
      <c r="E99" s="2">
        <v>44836</v>
      </c>
      <c r="F99">
        <v>30</v>
      </c>
      <c r="G99" s="1" t="s">
        <v>16</v>
      </c>
      <c r="H99" s="1" t="s">
        <v>46</v>
      </c>
      <c r="I99" s="1" t="s">
        <v>47</v>
      </c>
      <c r="J99" s="1" t="s">
        <v>30</v>
      </c>
      <c r="K99">
        <v>0.45</v>
      </c>
      <c r="L99">
        <v>8500</v>
      </c>
      <c r="M99">
        <v>3825</v>
      </c>
      <c r="N99">
        <v>3</v>
      </c>
      <c r="O99" s="1" t="s">
        <v>48</v>
      </c>
      <c r="P99" s="1" t="s">
        <v>31</v>
      </c>
    </row>
    <row r="100" spans="1:16" x14ac:dyDescent="0.25">
      <c r="A100" s="1" t="s">
        <v>44</v>
      </c>
      <c r="B100" s="1" t="s">
        <v>45</v>
      </c>
      <c r="C100">
        <v>1197831</v>
      </c>
      <c r="D100" s="2">
        <v>44806</v>
      </c>
      <c r="E100" s="2">
        <v>44836</v>
      </c>
      <c r="F100">
        <v>30</v>
      </c>
      <c r="G100" s="1" t="s">
        <v>16</v>
      </c>
      <c r="H100" s="1" t="s">
        <v>46</v>
      </c>
      <c r="I100" s="1" t="s">
        <v>47</v>
      </c>
      <c r="J100" s="1" t="s">
        <v>29</v>
      </c>
      <c r="K100">
        <v>0.45</v>
      </c>
      <c r="L100">
        <v>6250</v>
      </c>
      <c r="M100">
        <v>2812.5</v>
      </c>
      <c r="N100">
        <v>3</v>
      </c>
      <c r="O100" s="1" t="s">
        <v>48</v>
      </c>
      <c r="P100" s="1" t="s">
        <v>31</v>
      </c>
    </row>
    <row r="101" spans="1:16" x14ac:dyDescent="0.25">
      <c r="A101" s="1" t="s">
        <v>44</v>
      </c>
      <c r="B101" s="1" t="s">
        <v>45</v>
      </c>
      <c r="C101">
        <v>1197831</v>
      </c>
      <c r="D101" s="2">
        <v>44835</v>
      </c>
      <c r="E101" s="2">
        <v>44865</v>
      </c>
      <c r="F101">
        <v>30</v>
      </c>
      <c r="G101" s="1" t="s">
        <v>16</v>
      </c>
      <c r="H101" s="1" t="s">
        <v>46</v>
      </c>
      <c r="I101" s="1" t="s">
        <v>47</v>
      </c>
      <c r="J101" s="1" t="s">
        <v>39</v>
      </c>
      <c r="K101">
        <v>0.45</v>
      </c>
      <c r="L101">
        <v>8000</v>
      </c>
      <c r="M101">
        <v>3600</v>
      </c>
      <c r="N101">
        <v>4</v>
      </c>
      <c r="O101" s="1" t="s">
        <v>22</v>
      </c>
      <c r="P101" s="1" t="s">
        <v>33</v>
      </c>
    </row>
    <row r="102" spans="1:16" x14ac:dyDescent="0.25">
      <c r="A102" s="1" t="s">
        <v>44</v>
      </c>
      <c r="B102" s="1" t="s">
        <v>45</v>
      </c>
      <c r="C102">
        <v>1197831</v>
      </c>
      <c r="D102" s="2">
        <v>44835</v>
      </c>
      <c r="E102" s="2">
        <v>44865</v>
      </c>
      <c r="F102">
        <v>30</v>
      </c>
      <c r="G102" s="1" t="s">
        <v>16</v>
      </c>
      <c r="H102" s="1" t="s">
        <v>46</v>
      </c>
      <c r="I102" s="1" t="s">
        <v>47</v>
      </c>
      <c r="J102" s="1" t="s">
        <v>30</v>
      </c>
      <c r="K102">
        <v>0.45</v>
      </c>
      <c r="L102">
        <v>8000</v>
      </c>
      <c r="M102">
        <v>3600</v>
      </c>
      <c r="N102">
        <v>4</v>
      </c>
      <c r="O102" s="1" t="s">
        <v>22</v>
      </c>
      <c r="P102" s="1" t="s">
        <v>33</v>
      </c>
    </row>
    <row r="103" spans="1:16" x14ac:dyDescent="0.25">
      <c r="A103" s="1" t="s">
        <v>44</v>
      </c>
      <c r="B103" s="1" t="s">
        <v>45</v>
      </c>
      <c r="C103">
        <v>1197831</v>
      </c>
      <c r="D103" s="2">
        <v>44835</v>
      </c>
      <c r="E103" s="2">
        <v>44865</v>
      </c>
      <c r="F103">
        <v>30</v>
      </c>
      <c r="G103" s="1" t="s">
        <v>16</v>
      </c>
      <c r="H103" s="1" t="s">
        <v>46</v>
      </c>
      <c r="I103" s="1" t="s">
        <v>47</v>
      </c>
      <c r="J103" s="1" t="s">
        <v>29</v>
      </c>
      <c r="K103">
        <v>0.45</v>
      </c>
      <c r="L103">
        <v>5750</v>
      </c>
      <c r="M103">
        <v>2587.5</v>
      </c>
      <c r="N103">
        <v>4</v>
      </c>
      <c r="O103" s="1" t="s">
        <v>22</v>
      </c>
      <c r="P103" s="1" t="s">
        <v>33</v>
      </c>
    </row>
    <row r="104" spans="1:16" x14ac:dyDescent="0.25">
      <c r="A104" s="1" t="s">
        <v>44</v>
      </c>
      <c r="B104" s="1" t="s">
        <v>45</v>
      </c>
      <c r="C104">
        <v>1197831</v>
      </c>
      <c r="D104" s="2">
        <v>44867</v>
      </c>
      <c r="E104" s="2">
        <v>44897</v>
      </c>
      <c r="F104">
        <v>30</v>
      </c>
      <c r="G104" s="1" t="s">
        <v>16</v>
      </c>
      <c r="H104" s="1" t="s">
        <v>46</v>
      </c>
      <c r="I104" s="1" t="s">
        <v>47</v>
      </c>
      <c r="J104" s="1" t="s">
        <v>39</v>
      </c>
      <c r="K104">
        <v>0.45</v>
      </c>
      <c r="L104">
        <v>9000</v>
      </c>
      <c r="M104">
        <v>4050</v>
      </c>
      <c r="N104">
        <v>4</v>
      </c>
      <c r="O104" s="1" t="s">
        <v>20</v>
      </c>
      <c r="P104" s="1" t="s">
        <v>35</v>
      </c>
    </row>
    <row r="105" spans="1:16" x14ac:dyDescent="0.25">
      <c r="A105" s="1" t="s">
        <v>44</v>
      </c>
      <c r="B105" s="1" t="s">
        <v>45</v>
      </c>
      <c r="C105">
        <v>1197831</v>
      </c>
      <c r="D105" s="2">
        <v>44867</v>
      </c>
      <c r="E105" s="2">
        <v>44897</v>
      </c>
      <c r="F105">
        <v>30</v>
      </c>
      <c r="G105" s="1" t="s">
        <v>16</v>
      </c>
      <c r="H105" s="1" t="s">
        <v>46</v>
      </c>
      <c r="I105" s="1" t="s">
        <v>47</v>
      </c>
      <c r="J105" s="1" t="s">
        <v>30</v>
      </c>
      <c r="K105">
        <v>0.45</v>
      </c>
      <c r="L105">
        <v>9000</v>
      </c>
      <c r="M105">
        <v>4050</v>
      </c>
      <c r="N105">
        <v>4</v>
      </c>
      <c r="O105" s="1" t="s">
        <v>20</v>
      </c>
      <c r="P105" s="1" t="s">
        <v>35</v>
      </c>
    </row>
    <row r="106" spans="1:16" x14ac:dyDescent="0.25">
      <c r="A106" s="1" t="s">
        <v>44</v>
      </c>
      <c r="B106" s="1" t="s">
        <v>45</v>
      </c>
      <c r="C106">
        <v>1197831</v>
      </c>
      <c r="D106" s="2">
        <v>44867</v>
      </c>
      <c r="E106" s="2">
        <v>44897</v>
      </c>
      <c r="F106">
        <v>30</v>
      </c>
      <c r="G106" s="1" t="s">
        <v>16</v>
      </c>
      <c r="H106" s="1" t="s">
        <v>46</v>
      </c>
      <c r="I106" s="1" t="s">
        <v>47</v>
      </c>
      <c r="J106" s="1" t="s">
        <v>29</v>
      </c>
      <c r="K106">
        <v>0.45</v>
      </c>
      <c r="L106">
        <v>6500</v>
      </c>
      <c r="M106">
        <v>2925</v>
      </c>
      <c r="N106">
        <v>4</v>
      </c>
      <c r="O106" s="1" t="s">
        <v>20</v>
      </c>
      <c r="P106" s="1" t="s">
        <v>35</v>
      </c>
    </row>
    <row r="107" spans="1:16" x14ac:dyDescent="0.25">
      <c r="A107" s="1" t="s">
        <v>44</v>
      </c>
      <c r="B107" s="1" t="s">
        <v>45</v>
      </c>
      <c r="C107">
        <v>1197831</v>
      </c>
      <c r="D107" s="2">
        <v>44896</v>
      </c>
      <c r="E107" s="2">
        <v>44926</v>
      </c>
      <c r="F107">
        <v>30</v>
      </c>
      <c r="G107" s="1" t="s">
        <v>16</v>
      </c>
      <c r="H107" s="1" t="s">
        <v>46</v>
      </c>
      <c r="I107" s="1" t="s">
        <v>47</v>
      </c>
      <c r="J107" s="1" t="s">
        <v>39</v>
      </c>
      <c r="K107">
        <v>0.45</v>
      </c>
      <c r="L107">
        <v>9500</v>
      </c>
      <c r="M107">
        <v>4275</v>
      </c>
      <c r="N107">
        <v>4</v>
      </c>
      <c r="O107" s="1" t="s">
        <v>32</v>
      </c>
      <c r="P107" s="1" t="s">
        <v>36</v>
      </c>
    </row>
    <row r="108" spans="1:16" x14ac:dyDescent="0.25">
      <c r="A108" s="1" t="s">
        <v>44</v>
      </c>
      <c r="B108" s="1" t="s">
        <v>45</v>
      </c>
      <c r="C108">
        <v>1197831</v>
      </c>
      <c r="D108" s="2">
        <v>44896</v>
      </c>
      <c r="E108" s="2">
        <v>44926</v>
      </c>
      <c r="F108">
        <v>30</v>
      </c>
      <c r="G108" s="1" t="s">
        <v>16</v>
      </c>
      <c r="H108" s="1" t="s">
        <v>46</v>
      </c>
      <c r="I108" s="1" t="s">
        <v>47</v>
      </c>
      <c r="J108" s="1" t="s">
        <v>30</v>
      </c>
      <c r="K108">
        <v>0.45</v>
      </c>
      <c r="L108">
        <v>9500</v>
      </c>
      <c r="M108">
        <v>4275</v>
      </c>
      <c r="N108">
        <v>4</v>
      </c>
      <c r="O108" s="1" t="s">
        <v>32</v>
      </c>
      <c r="P108" s="1" t="s">
        <v>36</v>
      </c>
    </row>
    <row r="109" spans="1:16" x14ac:dyDescent="0.25">
      <c r="A109" s="1" t="s">
        <v>44</v>
      </c>
      <c r="B109" s="1" t="s">
        <v>45</v>
      </c>
      <c r="C109">
        <v>1197831</v>
      </c>
      <c r="D109" s="2">
        <v>44896</v>
      </c>
      <c r="E109" s="2">
        <v>44926</v>
      </c>
      <c r="F109">
        <v>30</v>
      </c>
      <c r="G109" s="1" t="s">
        <v>16</v>
      </c>
      <c r="H109" s="1" t="s">
        <v>46</v>
      </c>
      <c r="I109" s="1" t="s">
        <v>47</v>
      </c>
      <c r="J109" s="1" t="s">
        <v>29</v>
      </c>
      <c r="K109">
        <v>0.45</v>
      </c>
      <c r="L109">
        <v>6500</v>
      </c>
      <c r="M109">
        <v>2925</v>
      </c>
      <c r="N109">
        <v>4</v>
      </c>
      <c r="O109" s="1" t="s">
        <v>32</v>
      </c>
      <c r="P109" s="1" t="s">
        <v>36</v>
      </c>
    </row>
    <row r="110" spans="1:16" x14ac:dyDescent="0.25">
      <c r="A110" s="1" t="s">
        <v>44</v>
      </c>
      <c r="B110" s="1" t="s">
        <v>45</v>
      </c>
      <c r="C110">
        <v>1197831</v>
      </c>
      <c r="D110" s="2">
        <v>44563</v>
      </c>
      <c r="E110" s="2">
        <v>44593</v>
      </c>
      <c r="F110">
        <v>30</v>
      </c>
      <c r="G110" s="1" t="s">
        <v>16</v>
      </c>
      <c r="H110" s="1" t="s">
        <v>46</v>
      </c>
      <c r="I110" s="1" t="s">
        <v>47</v>
      </c>
      <c r="J110" s="1" t="s">
        <v>29</v>
      </c>
      <c r="K110">
        <v>0.4</v>
      </c>
      <c r="L110">
        <v>5500</v>
      </c>
      <c r="M110">
        <v>2200</v>
      </c>
      <c r="N110">
        <v>1</v>
      </c>
      <c r="O110" s="1" t="s">
        <v>34</v>
      </c>
      <c r="P110" s="1" t="s">
        <v>41</v>
      </c>
    </row>
    <row r="111" spans="1:16" x14ac:dyDescent="0.25">
      <c r="A111" s="1" t="s">
        <v>44</v>
      </c>
      <c r="B111" s="1" t="s">
        <v>45</v>
      </c>
      <c r="C111">
        <v>1197831</v>
      </c>
      <c r="D111" s="2">
        <v>44593</v>
      </c>
      <c r="E111" s="2">
        <v>44623</v>
      </c>
      <c r="F111">
        <v>30</v>
      </c>
      <c r="G111" s="1" t="s">
        <v>16</v>
      </c>
      <c r="H111" s="1" t="s">
        <v>46</v>
      </c>
      <c r="I111" s="1" t="s">
        <v>47</v>
      </c>
      <c r="J111" s="1" t="s">
        <v>29</v>
      </c>
      <c r="K111">
        <v>0.4</v>
      </c>
      <c r="L111">
        <v>5000</v>
      </c>
      <c r="M111">
        <v>2000</v>
      </c>
      <c r="N111">
        <v>1</v>
      </c>
      <c r="O111" s="1" t="s">
        <v>26</v>
      </c>
      <c r="P111" s="1" t="s">
        <v>43</v>
      </c>
    </row>
    <row r="112" spans="1:16" x14ac:dyDescent="0.25">
      <c r="A112" s="1" t="s">
        <v>44</v>
      </c>
      <c r="B112" s="1" t="s">
        <v>45</v>
      </c>
      <c r="C112">
        <v>1197831</v>
      </c>
      <c r="D112" s="2">
        <v>44623</v>
      </c>
      <c r="E112" s="2">
        <v>44653</v>
      </c>
      <c r="F112">
        <v>30</v>
      </c>
      <c r="G112" s="1" t="s">
        <v>16</v>
      </c>
      <c r="H112" s="1" t="s">
        <v>46</v>
      </c>
      <c r="I112" s="1" t="s">
        <v>47</v>
      </c>
      <c r="J112" s="1" t="s">
        <v>30</v>
      </c>
      <c r="K112">
        <v>0.4</v>
      </c>
      <c r="L112">
        <v>8750</v>
      </c>
      <c r="M112">
        <v>3500</v>
      </c>
      <c r="N112">
        <v>1</v>
      </c>
      <c r="O112" s="1" t="s">
        <v>32</v>
      </c>
      <c r="P112" s="1" t="s">
        <v>37</v>
      </c>
    </row>
    <row r="113" spans="1:16" x14ac:dyDescent="0.25">
      <c r="A113" s="1" t="s">
        <v>44</v>
      </c>
      <c r="B113" s="1" t="s">
        <v>45</v>
      </c>
      <c r="C113">
        <v>1197831</v>
      </c>
      <c r="D113" s="2">
        <v>44623</v>
      </c>
      <c r="E113" s="2">
        <v>44653</v>
      </c>
      <c r="F113">
        <v>30</v>
      </c>
      <c r="G113" s="1" t="s">
        <v>16</v>
      </c>
      <c r="H113" s="1" t="s">
        <v>46</v>
      </c>
      <c r="I113" s="1" t="s">
        <v>47</v>
      </c>
      <c r="J113" s="1" t="s">
        <v>40</v>
      </c>
      <c r="K113">
        <v>0.4</v>
      </c>
      <c r="L113">
        <v>6000</v>
      </c>
      <c r="M113">
        <v>2400</v>
      </c>
      <c r="N113">
        <v>1</v>
      </c>
      <c r="O113" s="1" t="s">
        <v>32</v>
      </c>
      <c r="P113" s="1" t="s">
        <v>37</v>
      </c>
    </row>
    <row r="114" spans="1:16" x14ac:dyDescent="0.25">
      <c r="A114" s="1" t="s">
        <v>44</v>
      </c>
      <c r="B114" s="1" t="s">
        <v>45</v>
      </c>
      <c r="C114">
        <v>1197831</v>
      </c>
      <c r="D114" s="2">
        <v>44623</v>
      </c>
      <c r="E114" s="2">
        <v>44653</v>
      </c>
      <c r="F114">
        <v>30</v>
      </c>
      <c r="G114" s="1" t="s">
        <v>16</v>
      </c>
      <c r="H114" s="1" t="s">
        <v>46</v>
      </c>
      <c r="I114" s="1" t="s">
        <v>47</v>
      </c>
      <c r="J114" s="1" t="s">
        <v>19</v>
      </c>
      <c r="K114">
        <v>0.4</v>
      </c>
      <c r="L114">
        <v>6500</v>
      </c>
      <c r="M114">
        <v>2600</v>
      </c>
      <c r="N114">
        <v>1</v>
      </c>
      <c r="O114" s="1" t="s">
        <v>32</v>
      </c>
      <c r="P114" s="1" t="s">
        <v>37</v>
      </c>
    </row>
    <row r="115" spans="1:16" x14ac:dyDescent="0.25">
      <c r="A115" s="1" t="s">
        <v>44</v>
      </c>
      <c r="B115" s="1" t="s">
        <v>45</v>
      </c>
      <c r="C115">
        <v>1197831</v>
      </c>
      <c r="D115" s="2">
        <v>44653</v>
      </c>
      <c r="E115" s="2">
        <v>44683</v>
      </c>
      <c r="F115">
        <v>30</v>
      </c>
      <c r="G115" s="1" t="s">
        <v>16</v>
      </c>
      <c r="H115" s="1" t="s">
        <v>46</v>
      </c>
      <c r="I115" s="1" t="s">
        <v>47</v>
      </c>
      <c r="J115" s="1" t="s">
        <v>30</v>
      </c>
      <c r="K115">
        <v>0.4</v>
      </c>
      <c r="L115">
        <v>9000</v>
      </c>
      <c r="M115">
        <v>3600</v>
      </c>
      <c r="N115">
        <v>2</v>
      </c>
      <c r="O115" s="1" t="s">
        <v>22</v>
      </c>
      <c r="P115" s="1" t="s">
        <v>21</v>
      </c>
    </row>
    <row r="116" spans="1:16" x14ac:dyDescent="0.25">
      <c r="A116" s="1" t="s">
        <v>44</v>
      </c>
      <c r="B116" s="1" t="s">
        <v>45</v>
      </c>
      <c r="C116">
        <v>1197831</v>
      </c>
      <c r="D116" s="2">
        <v>44653</v>
      </c>
      <c r="E116" s="2">
        <v>44683</v>
      </c>
      <c r="F116">
        <v>30</v>
      </c>
      <c r="G116" s="1" t="s">
        <v>16</v>
      </c>
      <c r="H116" s="1" t="s">
        <v>46</v>
      </c>
      <c r="I116" s="1" t="s">
        <v>47</v>
      </c>
      <c r="J116" s="1" t="s">
        <v>40</v>
      </c>
      <c r="K116">
        <v>0.4</v>
      </c>
      <c r="L116">
        <v>6250</v>
      </c>
      <c r="M116">
        <v>2500</v>
      </c>
      <c r="N116">
        <v>2</v>
      </c>
      <c r="O116" s="1" t="s">
        <v>22</v>
      </c>
      <c r="P116" s="1" t="s">
        <v>21</v>
      </c>
    </row>
    <row r="117" spans="1:16" x14ac:dyDescent="0.25">
      <c r="A117" s="1" t="s">
        <v>44</v>
      </c>
      <c r="B117" s="1" t="s">
        <v>45</v>
      </c>
      <c r="C117">
        <v>1197831</v>
      </c>
      <c r="D117" s="2">
        <v>44653</v>
      </c>
      <c r="E117" s="2">
        <v>44683</v>
      </c>
      <c r="F117">
        <v>30</v>
      </c>
      <c r="G117" s="1" t="s">
        <v>16</v>
      </c>
      <c r="H117" s="1" t="s">
        <v>46</v>
      </c>
      <c r="I117" s="1" t="s">
        <v>47</v>
      </c>
      <c r="J117" s="1" t="s">
        <v>19</v>
      </c>
      <c r="K117">
        <v>0.4</v>
      </c>
      <c r="L117">
        <v>8000</v>
      </c>
      <c r="M117">
        <v>3200</v>
      </c>
      <c r="N117">
        <v>2</v>
      </c>
      <c r="O117" s="1" t="s">
        <v>22</v>
      </c>
      <c r="P117" s="1" t="s">
        <v>21</v>
      </c>
    </row>
    <row r="118" spans="1:16" x14ac:dyDescent="0.25">
      <c r="A118" s="1" t="s">
        <v>44</v>
      </c>
      <c r="B118" s="1" t="s">
        <v>45</v>
      </c>
      <c r="C118">
        <v>1197831</v>
      </c>
      <c r="D118" s="2">
        <v>44683</v>
      </c>
      <c r="E118" s="2">
        <v>44713</v>
      </c>
      <c r="F118">
        <v>30</v>
      </c>
      <c r="G118" s="1" t="s">
        <v>16</v>
      </c>
      <c r="H118" s="1" t="s">
        <v>46</v>
      </c>
      <c r="I118" s="1" t="s">
        <v>47</v>
      </c>
      <c r="J118" s="1" t="s">
        <v>30</v>
      </c>
      <c r="K118">
        <v>0.4</v>
      </c>
      <c r="L118">
        <v>9250</v>
      </c>
      <c r="M118">
        <v>3700</v>
      </c>
      <c r="N118">
        <v>2</v>
      </c>
      <c r="O118" s="1" t="s">
        <v>24</v>
      </c>
      <c r="P118" s="1" t="s">
        <v>23</v>
      </c>
    </row>
    <row r="119" spans="1:16" x14ac:dyDescent="0.25">
      <c r="A119" s="1" t="s">
        <v>44</v>
      </c>
      <c r="B119" s="1" t="s">
        <v>45</v>
      </c>
      <c r="C119">
        <v>1197831</v>
      </c>
      <c r="D119" s="2">
        <v>44683</v>
      </c>
      <c r="E119" s="2">
        <v>44713</v>
      </c>
      <c r="F119">
        <v>30</v>
      </c>
      <c r="G119" s="1" t="s">
        <v>16</v>
      </c>
      <c r="H119" s="1" t="s">
        <v>46</v>
      </c>
      <c r="I119" s="1" t="s">
        <v>47</v>
      </c>
      <c r="J119" s="1" t="s">
        <v>40</v>
      </c>
      <c r="K119">
        <v>0.4</v>
      </c>
      <c r="L119">
        <v>7000</v>
      </c>
      <c r="M119">
        <v>2800</v>
      </c>
      <c r="N119">
        <v>2</v>
      </c>
      <c r="O119" s="1" t="s">
        <v>24</v>
      </c>
      <c r="P119" s="1" t="s">
        <v>23</v>
      </c>
    </row>
    <row r="120" spans="1:16" x14ac:dyDescent="0.25">
      <c r="A120" s="1" t="s">
        <v>44</v>
      </c>
      <c r="B120" s="1" t="s">
        <v>45</v>
      </c>
      <c r="C120">
        <v>1197831</v>
      </c>
      <c r="D120" s="2">
        <v>44683</v>
      </c>
      <c r="E120" s="2">
        <v>44713</v>
      </c>
      <c r="F120">
        <v>30</v>
      </c>
      <c r="G120" s="1" t="s">
        <v>16</v>
      </c>
      <c r="H120" s="1" t="s">
        <v>46</v>
      </c>
      <c r="I120" s="1" t="s">
        <v>47</v>
      </c>
      <c r="J120" s="1" t="s">
        <v>19</v>
      </c>
      <c r="K120">
        <v>0.4</v>
      </c>
      <c r="L120">
        <v>9500</v>
      </c>
      <c r="M120">
        <v>3800</v>
      </c>
      <c r="N120">
        <v>2</v>
      </c>
      <c r="O120" s="1" t="s">
        <v>24</v>
      </c>
      <c r="P120" s="1" t="s">
        <v>23</v>
      </c>
    </row>
    <row r="121" spans="1:16" x14ac:dyDescent="0.25">
      <c r="A121" s="1" t="s">
        <v>44</v>
      </c>
      <c r="B121" s="1" t="s">
        <v>45</v>
      </c>
      <c r="C121">
        <v>1197831</v>
      </c>
      <c r="D121" s="2">
        <v>44713</v>
      </c>
      <c r="E121" s="2">
        <v>44743</v>
      </c>
      <c r="F121">
        <v>30</v>
      </c>
      <c r="G121" s="1" t="s">
        <v>16</v>
      </c>
      <c r="H121" s="1" t="s">
        <v>46</v>
      </c>
      <c r="I121" s="1" t="s">
        <v>47</v>
      </c>
      <c r="J121" s="1" t="s">
        <v>39</v>
      </c>
      <c r="K121">
        <v>0.4</v>
      </c>
      <c r="L121">
        <v>9500</v>
      </c>
      <c r="M121">
        <v>3800</v>
      </c>
      <c r="N121">
        <v>2</v>
      </c>
      <c r="O121" s="1" t="s">
        <v>20</v>
      </c>
      <c r="P121" s="1" t="s">
        <v>25</v>
      </c>
    </row>
    <row r="122" spans="1:16" x14ac:dyDescent="0.25">
      <c r="A122" s="1" t="s">
        <v>44</v>
      </c>
      <c r="B122" s="1" t="s">
        <v>45</v>
      </c>
      <c r="C122">
        <v>1197831</v>
      </c>
      <c r="D122" s="2">
        <v>44713</v>
      </c>
      <c r="E122" s="2">
        <v>44743</v>
      </c>
      <c r="F122">
        <v>30</v>
      </c>
      <c r="G122" s="1" t="s">
        <v>16</v>
      </c>
      <c r="H122" s="1" t="s">
        <v>46</v>
      </c>
      <c r="I122" s="1" t="s">
        <v>47</v>
      </c>
      <c r="J122" s="1" t="s">
        <v>38</v>
      </c>
      <c r="K122">
        <v>0.4</v>
      </c>
      <c r="L122">
        <v>8000</v>
      </c>
      <c r="M122">
        <v>3200</v>
      </c>
      <c r="N122">
        <v>2</v>
      </c>
      <c r="O122" s="1" t="s">
        <v>20</v>
      </c>
      <c r="P122" s="1" t="s">
        <v>25</v>
      </c>
    </row>
    <row r="123" spans="1:16" x14ac:dyDescent="0.25">
      <c r="A123" s="1" t="s">
        <v>44</v>
      </c>
      <c r="B123" s="1" t="s">
        <v>45</v>
      </c>
      <c r="C123">
        <v>1197831</v>
      </c>
      <c r="D123" s="2">
        <v>44713</v>
      </c>
      <c r="E123" s="2">
        <v>44743</v>
      </c>
      <c r="F123">
        <v>30</v>
      </c>
      <c r="G123" s="1" t="s">
        <v>16</v>
      </c>
      <c r="H123" s="1" t="s">
        <v>46</v>
      </c>
      <c r="I123" s="1" t="s">
        <v>47</v>
      </c>
      <c r="J123" s="1" t="s">
        <v>40</v>
      </c>
      <c r="K123">
        <v>0.4</v>
      </c>
      <c r="L123">
        <v>7500</v>
      </c>
      <c r="M123">
        <v>3000</v>
      </c>
      <c r="N123">
        <v>2</v>
      </c>
      <c r="O123" s="1" t="s">
        <v>20</v>
      </c>
      <c r="P123" s="1" t="s">
        <v>25</v>
      </c>
    </row>
    <row r="124" spans="1:16" x14ac:dyDescent="0.25">
      <c r="A124" s="1" t="s">
        <v>44</v>
      </c>
      <c r="B124" s="1" t="s">
        <v>45</v>
      </c>
      <c r="C124">
        <v>1197831</v>
      </c>
      <c r="D124" s="2">
        <v>44745</v>
      </c>
      <c r="E124" s="2">
        <v>44775</v>
      </c>
      <c r="F124">
        <v>30</v>
      </c>
      <c r="G124" s="1" t="s">
        <v>16</v>
      </c>
      <c r="H124" s="1" t="s">
        <v>46</v>
      </c>
      <c r="I124" s="1" t="s">
        <v>47</v>
      </c>
      <c r="J124" s="1" t="s">
        <v>39</v>
      </c>
      <c r="K124">
        <v>0.4</v>
      </c>
      <c r="L124">
        <v>9500</v>
      </c>
      <c r="M124">
        <v>3800</v>
      </c>
      <c r="N124">
        <v>3</v>
      </c>
      <c r="O124" s="1" t="s">
        <v>34</v>
      </c>
      <c r="P124" s="1" t="s">
        <v>27</v>
      </c>
    </row>
    <row r="125" spans="1:16" x14ac:dyDescent="0.25">
      <c r="A125" s="1" t="s">
        <v>44</v>
      </c>
      <c r="B125" s="1" t="s">
        <v>45</v>
      </c>
      <c r="C125">
        <v>1197831</v>
      </c>
      <c r="D125" s="2">
        <v>44745</v>
      </c>
      <c r="E125" s="2">
        <v>44775</v>
      </c>
      <c r="F125">
        <v>30</v>
      </c>
      <c r="G125" s="1" t="s">
        <v>16</v>
      </c>
      <c r="H125" s="1" t="s">
        <v>46</v>
      </c>
      <c r="I125" s="1" t="s">
        <v>47</v>
      </c>
      <c r="J125" s="1" t="s">
        <v>38</v>
      </c>
      <c r="K125">
        <v>0.4</v>
      </c>
      <c r="L125">
        <v>11000</v>
      </c>
      <c r="M125">
        <v>4400</v>
      </c>
      <c r="N125">
        <v>3</v>
      </c>
      <c r="O125" s="1" t="s">
        <v>34</v>
      </c>
      <c r="P125" s="1" t="s">
        <v>27</v>
      </c>
    </row>
    <row r="126" spans="1:16" x14ac:dyDescent="0.25">
      <c r="A126" s="1" t="s">
        <v>44</v>
      </c>
      <c r="B126" s="1" t="s">
        <v>45</v>
      </c>
      <c r="C126">
        <v>1197831</v>
      </c>
      <c r="D126" s="2">
        <v>44745</v>
      </c>
      <c r="E126" s="2">
        <v>44775</v>
      </c>
      <c r="F126">
        <v>30</v>
      </c>
      <c r="G126" s="1" t="s">
        <v>16</v>
      </c>
      <c r="H126" s="1" t="s">
        <v>46</v>
      </c>
      <c r="I126" s="1" t="s">
        <v>47</v>
      </c>
      <c r="J126" s="1" t="s">
        <v>40</v>
      </c>
      <c r="K126">
        <v>0.4</v>
      </c>
      <c r="L126">
        <v>7000</v>
      </c>
      <c r="M126">
        <v>2800</v>
      </c>
      <c r="N126">
        <v>3</v>
      </c>
      <c r="O126" s="1" t="s">
        <v>34</v>
      </c>
      <c r="P126" s="1" t="s">
        <v>27</v>
      </c>
    </row>
    <row r="127" spans="1:16" x14ac:dyDescent="0.25">
      <c r="A127" s="1" t="s">
        <v>44</v>
      </c>
      <c r="B127" s="1" t="s">
        <v>45</v>
      </c>
      <c r="C127">
        <v>1197831</v>
      </c>
      <c r="D127" s="2">
        <v>44778</v>
      </c>
      <c r="E127" s="2">
        <v>44808</v>
      </c>
      <c r="F127">
        <v>30</v>
      </c>
      <c r="G127" s="1" t="s">
        <v>16</v>
      </c>
      <c r="H127" s="1" t="s">
        <v>46</v>
      </c>
      <c r="I127" s="1" t="s">
        <v>47</v>
      </c>
      <c r="J127" s="1" t="s">
        <v>39</v>
      </c>
      <c r="K127">
        <v>0.4</v>
      </c>
      <c r="L127">
        <v>9250</v>
      </c>
      <c r="M127">
        <v>3700</v>
      </c>
      <c r="N127">
        <v>3</v>
      </c>
      <c r="O127" s="1" t="s">
        <v>48</v>
      </c>
      <c r="P127" s="1" t="s">
        <v>28</v>
      </c>
    </row>
    <row r="128" spans="1:16" x14ac:dyDescent="0.25">
      <c r="A128" s="1" t="s">
        <v>44</v>
      </c>
      <c r="B128" s="1" t="s">
        <v>45</v>
      </c>
      <c r="C128">
        <v>1197831</v>
      </c>
      <c r="D128" s="2">
        <v>44778</v>
      </c>
      <c r="E128" s="2">
        <v>44808</v>
      </c>
      <c r="F128">
        <v>30</v>
      </c>
      <c r="G128" s="1" t="s">
        <v>16</v>
      </c>
      <c r="H128" s="1" t="s">
        <v>46</v>
      </c>
      <c r="I128" s="1" t="s">
        <v>47</v>
      </c>
      <c r="J128" s="1" t="s">
        <v>38</v>
      </c>
      <c r="K128">
        <v>0.4</v>
      </c>
      <c r="L128">
        <v>11000</v>
      </c>
      <c r="M128">
        <v>4400</v>
      </c>
      <c r="N128">
        <v>3</v>
      </c>
      <c r="O128" s="1" t="s">
        <v>48</v>
      </c>
      <c r="P128" s="1" t="s">
        <v>28</v>
      </c>
    </row>
    <row r="129" spans="1:16" x14ac:dyDescent="0.25">
      <c r="A129" s="1" t="s">
        <v>44</v>
      </c>
      <c r="B129" s="1" t="s">
        <v>45</v>
      </c>
      <c r="C129">
        <v>1197831</v>
      </c>
      <c r="D129" s="2">
        <v>44778</v>
      </c>
      <c r="E129" s="2">
        <v>44808</v>
      </c>
      <c r="F129">
        <v>30</v>
      </c>
      <c r="G129" s="1" t="s">
        <v>16</v>
      </c>
      <c r="H129" s="1" t="s">
        <v>46</v>
      </c>
      <c r="I129" s="1" t="s">
        <v>47</v>
      </c>
      <c r="J129" s="1" t="s">
        <v>40</v>
      </c>
      <c r="K129">
        <v>0.4</v>
      </c>
      <c r="L129">
        <v>6500</v>
      </c>
      <c r="M129">
        <v>2600</v>
      </c>
      <c r="N129">
        <v>3</v>
      </c>
      <c r="O129" s="1" t="s">
        <v>48</v>
      </c>
      <c r="P129" s="1" t="s">
        <v>28</v>
      </c>
    </row>
    <row r="130" spans="1:16" x14ac:dyDescent="0.25">
      <c r="A130" s="1" t="s">
        <v>44</v>
      </c>
      <c r="B130" s="1" t="s">
        <v>45</v>
      </c>
      <c r="C130">
        <v>1197831</v>
      </c>
      <c r="D130" s="2">
        <v>44563</v>
      </c>
      <c r="E130" s="2">
        <v>44593</v>
      </c>
      <c r="F130">
        <v>30</v>
      </c>
      <c r="G130" s="1" t="s">
        <v>16</v>
      </c>
      <c r="H130" s="1" t="s">
        <v>46</v>
      </c>
      <c r="I130" s="1" t="s">
        <v>47</v>
      </c>
      <c r="J130" s="1" t="s">
        <v>30</v>
      </c>
      <c r="K130">
        <v>0.35</v>
      </c>
      <c r="L130">
        <v>9000</v>
      </c>
      <c r="M130">
        <v>3150</v>
      </c>
      <c r="N130">
        <v>1</v>
      </c>
      <c r="O130" s="1" t="s">
        <v>34</v>
      </c>
      <c r="P130" s="1" t="s">
        <v>41</v>
      </c>
    </row>
    <row r="131" spans="1:16" x14ac:dyDescent="0.25">
      <c r="A131" s="1" t="s">
        <v>44</v>
      </c>
      <c r="B131" s="1" t="s">
        <v>45</v>
      </c>
      <c r="C131">
        <v>1197831</v>
      </c>
      <c r="D131" s="2">
        <v>44563</v>
      </c>
      <c r="E131" s="2">
        <v>44593</v>
      </c>
      <c r="F131">
        <v>30</v>
      </c>
      <c r="G131" s="1" t="s">
        <v>16</v>
      </c>
      <c r="H131" s="1" t="s">
        <v>46</v>
      </c>
      <c r="I131" s="1" t="s">
        <v>47</v>
      </c>
      <c r="J131" s="1" t="s">
        <v>38</v>
      </c>
      <c r="K131">
        <v>0.35</v>
      </c>
      <c r="L131">
        <v>7000</v>
      </c>
      <c r="M131">
        <v>2450</v>
      </c>
      <c r="N131">
        <v>1</v>
      </c>
      <c r="O131" s="1" t="s">
        <v>34</v>
      </c>
      <c r="P131" s="1" t="s">
        <v>41</v>
      </c>
    </row>
    <row r="132" spans="1:16" x14ac:dyDescent="0.25">
      <c r="A132" s="1" t="s">
        <v>44</v>
      </c>
      <c r="B132" s="1" t="s">
        <v>45</v>
      </c>
      <c r="C132">
        <v>1197831</v>
      </c>
      <c r="D132" s="2">
        <v>44563</v>
      </c>
      <c r="E132" s="2">
        <v>44593</v>
      </c>
      <c r="F132">
        <v>30</v>
      </c>
      <c r="G132" s="1" t="s">
        <v>16</v>
      </c>
      <c r="H132" s="1" t="s">
        <v>46</v>
      </c>
      <c r="I132" s="1" t="s">
        <v>47</v>
      </c>
      <c r="J132" s="1" t="s">
        <v>40</v>
      </c>
      <c r="K132">
        <v>0.35</v>
      </c>
      <c r="L132">
        <v>7000</v>
      </c>
      <c r="M132">
        <v>2450</v>
      </c>
      <c r="N132">
        <v>1</v>
      </c>
      <c r="O132" s="1" t="s">
        <v>34</v>
      </c>
      <c r="P132" s="1" t="s">
        <v>41</v>
      </c>
    </row>
    <row r="133" spans="1:16" x14ac:dyDescent="0.25">
      <c r="A133" s="1" t="s">
        <v>44</v>
      </c>
      <c r="B133" s="1" t="s">
        <v>45</v>
      </c>
      <c r="C133">
        <v>1197831</v>
      </c>
      <c r="D133" s="2">
        <v>44563</v>
      </c>
      <c r="E133" s="2">
        <v>44593</v>
      </c>
      <c r="F133">
        <v>30</v>
      </c>
      <c r="G133" s="1" t="s">
        <v>16</v>
      </c>
      <c r="H133" s="1" t="s">
        <v>46</v>
      </c>
      <c r="I133" s="1" t="s">
        <v>47</v>
      </c>
      <c r="J133" s="1" t="s">
        <v>19</v>
      </c>
      <c r="K133">
        <v>0.35</v>
      </c>
      <c r="L133">
        <v>7000</v>
      </c>
      <c r="M133">
        <v>2450</v>
      </c>
      <c r="N133">
        <v>1</v>
      </c>
      <c r="O133" s="1" t="s">
        <v>34</v>
      </c>
      <c r="P133" s="1" t="s">
        <v>41</v>
      </c>
    </row>
    <row r="134" spans="1:16" x14ac:dyDescent="0.25">
      <c r="A134" s="1" t="s">
        <v>44</v>
      </c>
      <c r="B134" s="1" t="s">
        <v>45</v>
      </c>
      <c r="C134">
        <v>1197831</v>
      </c>
      <c r="D134" s="2">
        <v>44593</v>
      </c>
      <c r="E134" s="2">
        <v>44631</v>
      </c>
      <c r="F134">
        <v>38</v>
      </c>
      <c r="G134" s="1" t="s">
        <v>42</v>
      </c>
      <c r="H134" s="1" t="s">
        <v>46</v>
      </c>
      <c r="I134" s="1" t="s">
        <v>47</v>
      </c>
      <c r="J134" s="1" t="s">
        <v>30</v>
      </c>
      <c r="K134">
        <v>0.35</v>
      </c>
      <c r="L134">
        <v>8500</v>
      </c>
      <c r="M134">
        <v>2975</v>
      </c>
      <c r="N134">
        <v>1</v>
      </c>
      <c r="O134" s="1" t="s">
        <v>26</v>
      </c>
      <c r="P134" s="1" t="s">
        <v>43</v>
      </c>
    </row>
    <row r="135" spans="1:16" x14ac:dyDescent="0.25">
      <c r="A135" s="1" t="s">
        <v>44</v>
      </c>
      <c r="B135" s="1" t="s">
        <v>45</v>
      </c>
      <c r="C135">
        <v>1197831</v>
      </c>
      <c r="D135" s="2">
        <v>44593</v>
      </c>
      <c r="E135" s="2">
        <v>44642</v>
      </c>
      <c r="F135">
        <v>49</v>
      </c>
      <c r="G135" s="1" t="s">
        <v>42</v>
      </c>
      <c r="H135" s="1" t="s">
        <v>46</v>
      </c>
      <c r="I135" s="1" t="s">
        <v>47</v>
      </c>
      <c r="J135" s="1" t="s">
        <v>38</v>
      </c>
      <c r="K135">
        <v>0.35</v>
      </c>
      <c r="L135">
        <v>6750</v>
      </c>
      <c r="M135">
        <v>2362.5</v>
      </c>
      <c r="N135">
        <v>1</v>
      </c>
      <c r="O135" s="1" t="s">
        <v>26</v>
      </c>
      <c r="P135" s="1" t="s">
        <v>43</v>
      </c>
    </row>
    <row r="136" spans="1:16" x14ac:dyDescent="0.25">
      <c r="A136" s="1" t="s">
        <v>44</v>
      </c>
      <c r="B136" s="1" t="s">
        <v>45</v>
      </c>
      <c r="C136">
        <v>1197831</v>
      </c>
      <c r="D136" s="2">
        <v>44593</v>
      </c>
      <c r="E136" s="2">
        <v>44623</v>
      </c>
      <c r="F136">
        <v>30</v>
      </c>
      <c r="G136" s="1" t="s">
        <v>16</v>
      </c>
      <c r="H136" s="1" t="s">
        <v>46</v>
      </c>
      <c r="I136" s="1" t="s">
        <v>47</v>
      </c>
      <c r="J136" s="1" t="s">
        <v>40</v>
      </c>
      <c r="K136">
        <v>0.35</v>
      </c>
      <c r="L136">
        <v>6250</v>
      </c>
      <c r="M136">
        <v>2187.5</v>
      </c>
      <c r="N136">
        <v>1</v>
      </c>
      <c r="O136" s="1" t="s">
        <v>26</v>
      </c>
      <c r="P136" s="1" t="s">
        <v>43</v>
      </c>
    </row>
    <row r="137" spans="1:16" x14ac:dyDescent="0.25">
      <c r="A137" s="1" t="s">
        <v>44</v>
      </c>
      <c r="B137" s="1" t="s">
        <v>45</v>
      </c>
      <c r="C137">
        <v>1197831</v>
      </c>
      <c r="D137" s="2">
        <v>44593</v>
      </c>
      <c r="E137" s="2">
        <v>44623</v>
      </c>
      <c r="F137">
        <v>30</v>
      </c>
      <c r="G137" s="1" t="s">
        <v>16</v>
      </c>
      <c r="H137" s="1" t="s">
        <v>46</v>
      </c>
      <c r="I137" s="1" t="s">
        <v>47</v>
      </c>
      <c r="J137" s="1" t="s">
        <v>19</v>
      </c>
      <c r="K137">
        <v>0.35</v>
      </c>
      <c r="L137">
        <v>7000</v>
      </c>
      <c r="M137">
        <v>2450</v>
      </c>
      <c r="N137">
        <v>1</v>
      </c>
      <c r="O137" s="1" t="s">
        <v>26</v>
      </c>
      <c r="P137" s="1" t="s">
        <v>43</v>
      </c>
    </row>
    <row r="138" spans="1:16" x14ac:dyDescent="0.25">
      <c r="A138" s="1" t="s">
        <v>44</v>
      </c>
      <c r="B138" s="1" t="s">
        <v>45</v>
      </c>
      <c r="C138">
        <v>1197831</v>
      </c>
      <c r="D138" s="2">
        <v>44623</v>
      </c>
      <c r="E138" s="2">
        <v>44653</v>
      </c>
      <c r="F138">
        <v>30</v>
      </c>
      <c r="G138" s="1" t="s">
        <v>16</v>
      </c>
      <c r="H138" s="1" t="s">
        <v>46</v>
      </c>
      <c r="I138" s="1" t="s">
        <v>47</v>
      </c>
      <c r="J138" s="1" t="s">
        <v>38</v>
      </c>
      <c r="K138">
        <v>0.35</v>
      </c>
      <c r="L138">
        <v>7000</v>
      </c>
      <c r="M138">
        <v>2450</v>
      </c>
      <c r="N138">
        <v>1</v>
      </c>
      <c r="O138" s="1" t="s">
        <v>32</v>
      </c>
      <c r="P138" s="1" t="s">
        <v>37</v>
      </c>
    </row>
    <row r="139" spans="1:16" x14ac:dyDescent="0.25">
      <c r="A139" s="1" t="s">
        <v>44</v>
      </c>
      <c r="B139" s="1" t="s">
        <v>45</v>
      </c>
      <c r="C139">
        <v>1197831</v>
      </c>
      <c r="D139" s="2">
        <v>44653</v>
      </c>
      <c r="E139" s="2">
        <v>44683</v>
      </c>
      <c r="F139">
        <v>30</v>
      </c>
      <c r="G139" s="1" t="s">
        <v>16</v>
      </c>
      <c r="H139" s="1" t="s">
        <v>46</v>
      </c>
      <c r="I139" s="1" t="s">
        <v>47</v>
      </c>
      <c r="J139" s="1" t="s">
        <v>38</v>
      </c>
      <c r="K139">
        <v>0.35</v>
      </c>
      <c r="L139">
        <v>7250</v>
      </c>
      <c r="M139">
        <v>2537.5</v>
      </c>
      <c r="N139">
        <v>2</v>
      </c>
      <c r="O139" s="1" t="s">
        <v>22</v>
      </c>
      <c r="P139" s="1" t="s">
        <v>21</v>
      </c>
    </row>
    <row r="140" spans="1:16" x14ac:dyDescent="0.25">
      <c r="A140" s="1" t="s">
        <v>44</v>
      </c>
      <c r="B140" s="1" t="s">
        <v>45</v>
      </c>
      <c r="C140">
        <v>1197831</v>
      </c>
      <c r="D140" s="2">
        <v>44683</v>
      </c>
      <c r="E140" s="2">
        <v>44713</v>
      </c>
      <c r="F140">
        <v>30</v>
      </c>
      <c r="G140" s="1" t="s">
        <v>16</v>
      </c>
      <c r="H140" s="1" t="s">
        <v>46</v>
      </c>
      <c r="I140" s="1" t="s">
        <v>47</v>
      </c>
      <c r="J140" s="1" t="s">
        <v>38</v>
      </c>
      <c r="K140">
        <v>0.35</v>
      </c>
      <c r="L140">
        <v>7750</v>
      </c>
      <c r="M140">
        <v>2712.5</v>
      </c>
      <c r="N140">
        <v>2</v>
      </c>
      <c r="O140" s="1" t="s">
        <v>24</v>
      </c>
      <c r="P140" s="1" t="s">
        <v>23</v>
      </c>
    </row>
    <row r="141" spans="1:16" x14ac:dyDescent="0.25">
      <c r="A141" s="1" t="s">
        <v>44</v>
      </c>
      <c r="B141" s="1" t="s">
        <v>45</v>
      </c>
      <c r="C141">
        <v>1197831</v>
      </c>
      <c r="D141" s="2">
        <v>44623</v>
      </c>
      <c r="E141" s="2">
        <v>44653</v>
      </c>
      <c r="F141">
        <v>30</v>
      </c>
      <c r="G141" s="1" t="s">
        <v>16</v>
      </c>
      <c r="H141" s="1" t="s">
        <v>46</v>
      </c>
      <c r="I141" s="1" t="s">
        <v>47</v>
      </c>
      <c r="J141" s="1" t="s">
        <v>39</v>
      </c>
      <c r="K141">
        <v>0.3</v>
      </c>
      <c r="L141">
        <v>8750</v>
      </c>
      <c r="M141">
        <v>2625</v>
      </c>
      <c r="N141">
        <v>1</v>
      </c>
      <c r="O141" s="1" t="s">
        <v>32</v>
      </c>
      <c r="P141" s="1" t="s">
        <v>37</v>
      </c>
    </row>
    <row r="142" spans="1:16" x14ac:dyDescent="0.25">
      <c r="A142" s="1" t="s">
        <v>44</v>
      </c>
      <c r="B142" s="1" t="s">
        <v>45</v>
      </c>
      <c r="C142">
        <v>1197831</v>
      </c>
      <c r="D142" s="2">
        <v>44653</v>
      </c>
      <c r="E142" s="2">
        <v>44683</v>
      </c>
      <c r="F142">
        <v>30</v>
      </c>
      <c r="G142" s="1" t="s">
        <v>16</v>
      </c>
      <c r="H142" s="1" t="s">
        <v>46</v>
      </c>
      <c r="I142" s="1" t="s">
        <v>47</v>
      </c>
      <c r="J142" s="1" t="s">
        <v>39</v>
      </c>
      <c r="K142">
        <v>0.3</v>
      </c>
      <c r="L142">
        <v>9000</v>
      </c>
      <c r="M142">
        <v>2700</v>
      </c>
      <c r="N142">
        <v>2</v>
      </c>
      <c r="O142" s="1" t="s">
        <v>22</v>
      </c>
      <c r="P142" s="1" t="s">
        <v>21</v>
      </c>
    </row>
    <row r="143" spans="1:16" x14ac:dyDescent="0.25">
      <c r="A143" s="1" t="s">
        <v>44</v>
      </c>
      <c r="B143" s="1" t="s">
        <v>45</v>
      </c>
      <c r="C143">
        <v>1197831</v>
      </c>
      <c r="D143" s="2">
        <v>44683</v>
      </c>
      <c r="E143" s="2">
        <v>44713</v>
      </c>
      <c r="F143">
        <v>30</v>
      </c>
      <c r="G143" s="1" t="s">
        <v>16</v>
      </c>
      <c r="H143" s="1" t="s">
        <v>46</v>
      </c>
      <c r="I143" s="1" t="s">
        <v>47</v>
      </c>
      <c r="J143" s="1" t="s">
        <v>39</v>
      </c>
      <c r="K143">
        <v>0.3</v>
      </c>
      <c r="L143">
        <v>9250</v>
      </c>
      <c r="M143">
        <v>2775</v>
      </c>
      <c r="N143">
        <v>2</v>
      </c>
      <c r="O143" s="1" t="s">
        <v>24</v>
      </c>
      <c r="P143" s="1" t="s">
        <v>23</v>
      </c>
    </row>
    <row r="144" spans="1:16" x14ac:dyDescent="0.25">
      <c r="A144" s="1" t="s">
        <v>44</v>
      </c>
      <c r="B144" s="1" t="s">
        <v>45</v>
      </c>
      <c r="C144">
        <v>1197831</v>
      </c>
      <c r="D144" s="2">
        <v>44563</v>
      </c>
      <c r="E144" s="2">
        <v>44593</v>
      </c>
      <c r="F144">
        <v>30</v>
      </c>
      <c r="G144" s="1" t="s">
        <v>16</v>
      </c>
      <c r="H144" s="1" t="s">
        <v>46</v>
      </c>
      <c r="I144" s="1" t="s">
        <v>47</v>
      </c>
      <c r="J144" s="1" t="s">
        <v>39</v>
      </c>
      <c r="K144">
        <v>0.25</v>
      </c>
      <c r="L144">
        <v>9000</v>
      </c>
      <c r="M144">
        <v>2250</v>
      </c>
      <c r="N144">
        <v>1</v>
      </c>
      <c r="O144" s="1" t="s">
        <v>34</v>
      </c>
      <c r="P144" s="1" t="s">
        <v>41</v>
      </c>
    </row>
    <row r="145" spans="1:16" x14ac:dyDescent="0.25">
      <c r="A145" s="1" t="s">
        <v>44</v>
      </c>
      <c r="B145" s="1" t="s">
        <v>45</v>
      </c>
      <c r="C145">
        <v>1197831</v>
      </c>
      <c r="D145" s="2">
        <v>44593</v>
      </c>
      <c r="E145" s="2">
        <v>44623</v>
      </c>
      <c r="F145">
        <v>30</v>
      </c>
      <c r="G145" s="1" t="s">
        <v>16</v>
      </c>
      <c r="H145" s="1" t="s">
        <v>46</v>
      </c>
      <c r="I145" s="1" t="s">
        <v>47</v>
      </c>
      <c r="J145" s="1" t="s">
        <v>39</v>
      </c>
      <c r="K145">
        <v>0.25</v>
      </c>
      <c r="L145">
        <v>8500</v>
      </c>
      <c r="M145">
        <v>2125</v>
      </c>
      <c r="N145">
        <v>1</v>
      </c>
      <c r="O145" s="1" t="s">
        <v>26</v>
      </c>
      <c r="P145" s="1" t="s">
        <v>43</v>
      </c>
    </row>
    <row r="146" spans="1:16" x14ac:dyDescent="0.25">
      <c r="A146" s="1" t="s">
        <v>49</v>
      </c>
      <c r="B146" s="1" t="s">
        <v>50</v>
      </c>
      <c r="C146">
        <v>1189833</v>
      </c>
      <c r="D146" s="2">
        <v>44666</v>
      </c>
      <c r="E146" s="2">
        <v>44696</v>
      </c>
      <c r="F146">
        <v>30</v>
      </c>
      <c r="G146" s="1" t="s">
        <v>16</v>
      </c>
      <c r="H146" s="1" t="s">
        <v>17</v>
      </c>
      <c r="I146" s="1" t="s">
        <v>18</v>
      </c>
      <c r="J146" s="1" t="s">
        <v>19</v>
      </c>
      <c r="K146">
        <v>0.65</v>
      </c>
      <c r="L146">
        <v>6000</v>
      </c>
      <c r="M146">
        <v>3900</v>
      </c>
      <c r="N146">
        <v>2</v>
      </c>
      <c r="O146" s="1" t="s">
        <v>48</v>
      </c>
      <c r="P146" s="1" t="s">
        <v>21</v>
      </c>
    </row>
    <row r="147" spans="1:16" x14ac:dyDescent="0.25">
      <c r="A147" s="1" t="s">
        <v>49</v>
      </c>
      <c r="B147" s="1" t="s">
        <v>50</v>
      </c>
      <c r="C147">
        <v>1189833</v>
      </c>
      <c r="D147" s="2">
        <v>44697</v>
      </c>
      <c r="E147" s="2">
        <v>44727</v>
      </c>
      <c r="F147">
        <v>30</v>
      </c>
      <c r="G147" s="1" t="s">
        <v>16</v>
      </c>
      <c r="H147" s="1" t="s">
        <v>17</v>
      </c>
      <c r="I147" s="1" t="s">
        <v>18</v>
      </c>
      <c r="J147" s="1" t="s">
        <v>19</v>
      </c>
      <c r="K147">
        <v>0.65</v>
      </c>
      <c r="L147">
        <v>6250</v>
      </c>
      <c r="M147">
        <v>4062.5</v>
      </c>
      <c r="N147">
        <v>2</v>
      </c>
      <c r="O147" s="1" t="s">
        <v>24</v>
      </c>
      <c r="P147" s="1" t="s">
        <v>23</v>
      </c>
    </row>
    <row r="148" spans="1:16" x14ac:dyDescent="0.25">
      <c r="A148" s="1" t="s">
        <v>49</v>
      </c>
      <c r="B148" s="1" t="s">
        <v>50</v>
      </c>
      <c r="C148">
        <v>1189833</v>
      </c>
      <c r="D148" s="2">
        <v>44727</v>
      </c>
      <c r="E148" s="2">
        <v>44757</v>
      </c>
      <c r="F148">
        <v>30</v>
      </c>
      <c r="G148" s="1" t="s">
        <v>16</v>
      </c>
      <c r="H148" s="1" t="s">
        <v>17</v>
      </c>
      <c r="I148" s="1" t="s">
        <v>18</v>
      </c>
      <c r="J148" s="1" t="s">
        <v>19</v>
      </c>
      <c r="K148">
        <v>0.65</v>
      </c>
      <c r="L148">
        <v>8000</v>
      </c>
      <c r="M148">
        <v>5200</v>
      </c>
      <c r="N148">
        <v>2</v>
      </c>
      <c r="O148" s="1" t="s">
        <v>20</v>
      </c>
      <c r="P148" s="1" t="s">
        <v>25</v>
      </c>
    </row>
    <row r="149" spans="1:16" x14ac:dyDescent="0.25">
      <c r="A149" s="1" t="s">
        <v>49</v>
      </c>
      <c r="B149" s="1" t="s">
        <v>50</v>
      </c>
      <c r="C149">
        <v>1189833</v>
      </c>
      <c r="D149" s="2">
        <v>44756</v>
      </c>
      <c r="E149" s="2">
        <v>44786</v>
      </c>
      <c r="F149">
        <v>30</v>
      </c>
      <c r="G149" s="1" t="s">
        <v>16</v>
      </c>
      <c r="H149" s="1" t="s">
        <v>17</v>
      </c>
      <c r="I149" s="1" t="s">
        <v>18</v>
      </c>
      <c r="J149" s="1" t="s">
        <v>19</v>
      </c>
      <c r="K149">
        <v>0.65</v>
      </c>
      <c r="L149">
        <v>7000</v>
      </c>
      <c r="M149">
        <v>4550</v>
      </c>
      <c r="N149">
        <v>3</v>
      </c>
      <c r="O149" s="1" t="s">
        <v>32</v>
      </c>
      <c r="P149" s="1" t="s">
        <v>27</v>
      </c>
    </row>
    <row r="150" spans="1:16" x14ac:dyDescent="0.25">
      <c r="A150" s="1" t="s">
        <v>49</v>
      </c>
      <c r="B150" s="1" t="s">
        <v>50</v>
      </c>
      <c r="C150">
        <v>1189833</v>
      </c>
      <c r="D150" s="2">
        <v>44788</v>
      </c>
      <c r="E150" s="2">
        <v>44818</v>
      </c>
      <c r="F150">
        <v>30</v>
      </c>
      <c r="G150" s="1" t="s">
        <v>16</v>
      </c>
      <c r="H150" s="1" t="s">
        <v>17</v>
      </c>
      <c r="I150" s="1" t="s">
        <v>18</v>
      </c>
      <c r="J150" s="1" t="s">
        <v>19</v>
      </c>
      <c r="K150">
        <v>0.65</v>
      </c>
      <c r="L150">
        <v>6500</v>
      </c>
      <c r="M150">
        <v>4225</v>
      </c>
      <c r="N150">
        <v>3</v>
      </c>
      <c r="O150" s="1" t="s">
        <v>24</v>
      </c>
      <c r="P150" s="1" t="s">
        <v>28</v>
      </c>
    </row>
    <row r="151" spans="1:16" x14ac:dyDescent="0.25">
      <c r="A151" s="1" t="s">
        <v>49</v>
      </c>
      <c r="B151" s="1" t="s">
        <v>50</v>
      </c>
      <c r="C151">
        <v>1189833</v>
      </c>
      <c r="D151" s="2">
        <v>44820</v>
      </c>
      <c r="E151" s="2">
        <v>44850</v>
      </c>
      <c r="F151">
        <v>30</v>
      </c>
      <c r="G151" s="1" t="s">
        <v>16</v>
      </c>
      <c r="H151" s="1" t="s">
        <v>17</v>
      </c>
      <c r="I151" s="1" t="s">
        <v>18</v>
      </c>
      <c r="J151" s="1" t="s">
        <v>19</v>
      </c>
      <c r="K151">
        <v>0.65</v>
      </c>
      <c r="L151">
        <v>7000</v>
      </c>
      <c r="M151">
        <v>4550</v>
      </c>
      <c r="N151">
        <v>3</v>
      </c>
      <c r="O151" s="1" t="s">
        <v>48</v>
      </c>
      <c r="P151" s="1" t="s">
        <v>31</v>
      </c>
    </row>
    <row r="152" spans="1:16" x14ac:dyDescent="0.25">
      <c r="A152" s="1" t="s">
        <v>49</v>
      </c>
      <c r="B152" s="1" t="s">
        <v>50</v>
      </c>
      <c r="C152">
        <v>1189833</v>
      </c>
      <c r="D152" s="2">
        <v>44849</v>
      </c>
      <c r="E152" s="2">
        <v>44879</v>
      </c>
      <c r="F152">
        <v>30</v>
      </c>
      <c r="G152" s="1" t="s">
        <v>16</v>
      </c>
      <c r="H152" s="1" t="s">
        <v>17</v>
      </c>
      <c r="I152" s="1" t="s">
        <v>18</v>
      </c>
      <c r="J152" s="1" t="s">
        <v>19</v>
      </c>
      <c r="K152">
        <v>0.65</v>
      </c>
      <c r="L152">
        <v>6500</v>
      </c>
      <c r="M152">
        <v>4225</v>
      </c>
      <c r="N152">
        <v>4</v>
      </c>
      <c r="O152" s="1" t="s">
        <v>22</v>
      </c>
      <c r="P152" s="1" t="s">
        <v>33</v>
      </c>
    </row>
    <row r="153" spans="1:16" x14ac:dyDescent="0.25">
      <c r="A153" s="1" t="s">
        <v>49</v>
      </c>
      <c r="B153" s="1" t="s">
        <v>50</v>
      </c>
      <c r="C153">
        <v>1189833</v>
      </c>
      <c r="D153" s="2">
        <v>44880</v>
      </c>
      <c r="E153" s="2">
        <v>44910</v>
      </c>
      <c r="F153">
        <v>30</v>
      </c>
      <c r="G153" s="1" t="s">
        <v>16</v>
      </c>
      <c r="H153" s="1" t="s">
        <v>17</v>
      </c>
      <c r="I153" s="1" t="s">
        <v>18</v>
      </c>
      <c r="J153" s="1" t="s">
        <v>19</v>
      </c>
      <c r="K153">
        <v>0.65</v>
      </c>
      <c r="L153">
        <v>7000</v>
      </c>
      <c r="M153">
        <v>4550</v>
      </c>
      <c r="N153">
        <v>4</v>
      </c>
      <c r="O153" s="1" t="s">
        <v>26</v>
      </c>
      <c r="P153" s="1" t="s">
        <v>35</v>
      </c>
    </row>
    <row r="154" spans="1:16" x14ac:dyDescent="0.25">
      <c r="A154" s="1" t="s">
        <v>49</v>
      </c>
      <c r="B154" s="1" t="s">
        <v>50</v>
      </c>
      <c r="C154">
        <v>1189833</v>
      </c>
      <c r="D154" s="2">
        <v>44909</v>
      </c>
      <c r="E154" s="2">
        <v>44939</v>
      </c>
      <c r="F154">
        <v>30</v>
      </c>
      <c r="G154" s="1" t="s">
        <v>16</v>
      </c>
      <c r="H154" s="1" t="s">
        <v>17</v>
      </c>
      <c r="I154" s="1" t="s">
        <v>18</v>
      </c>
      <c r="J154" s="1" t="s">
        <v>19</v>
      </c>
      <c r="K154">
        <v>0.65</v>
      </c>
      <c r="L154">
        <v>7250</v>
      </c>
      <c r="M154">
        <v>4712.5</v>
      </c>
      <c r="N154">
        <v>4</v>
      </c>
      <c r="O154" s="1" t="s">
        <v>20</v>
      </c>
      <c r="P154" s="1" t="s">
        <v>36</v>
      </c>
    </row>
    <row r="155" spans="1:16" x14ac:dyDescent="0.25">
      <c r="A155" s="1" t="s">
        <v>49</v>
      </c>
      <c r="B155" s="1" t="s">
        <v>50</v>
      </c>
      <c r="C155">
        <v>1189833</v>
      </c>
      <c r="D155" s="2">
        <v>44788</v>
      </c>
      <c r="E155" s="2">
        <v>44818</v>
      </c>
      <c r="F155">
        <v>30</v>
      </c>
      <c r="G155" s="1" t="s">
        <v>16</v>
      </c>
      <c r="H155" s="1" t="s">
        <v>17</v>
      </c>
      <c r="I155" s="1" t="s">
        <v>18</v>
      </c>
      <c r="J155" s="1" t="s">
        <v>29</v>
      </c>
      <c r="K155">
        <v>0.6</v>
      </c>
      <c r="L155">
        <v>6750</v>
      </c>
      <c r="M155">
        <v>4050</v>
      </c>
      <c r="N155">
        <v>3</v>
      </c>
      <c r="O155" s="1" t="s">
        <v>24</v>
      </c>
      <c r="P155" s="1" t="s">
        <v>28</v>
      </c>
    </row>
    <row r="156" spans="1:16" x14ac:dyDescent="0.25">
      <c r="A156" s="1" t="s">
        <v>49</v>
      </c>
      <c r="B156" s="1" t="s">
        <v>50</v>
      </c>
      <c r="C156">
        <v>1189833</v>
      </c>
      <c r="D156" s="2">
        <v>44820</v>
      </c>
      <c r="E156" s="2">
        <v>44850</v>
      </c>
      <c r="F156">
        <v>30</v>
      </c>
      <c r="G156" s="1" t="s">
        <v>16</v>
      </c>
      <c r="H156" s="1" t="s">
        <v>17</v>
      </c>
      <c r="I156" s="1" t="s">
        <v>18</v>
      </c>
      <c r="J156" s="1" t="s">
        <v>29</v>
      </c>
      <c r="K156">
        <v>0.6</v>
      </c>
      <c r="L156">
        <v>6500</v>
      </c>
      <c r="M156">
        <v>3900</v>
      </c>
      <c r="N156">
        <v>3</v>
      </c>
      <c r="O156" s="1" t="s">
        <v>48</v>
      </c>
      <c r="P156" s="1" t="s">
        <v>31</v>
      </c>
    </row>
    <row r="157" spans="1:16" x14ac:dyDescent="0.25">
      <c r="A157" s="1" t="s">
        <v>49</v>
      </c>
      <c r="B157" s="1" t="s">
        <v>50</v>
      </c>
      <c r="C157">
        <v>1189833</v>
      </c>
      <c r="D157" s="2">
        <v>44849</v>
      </c>
      <c r="E157" s="2">
        <v>44879</v>
      </c>
      <c r="F157">
        <v>30</v>
      </c>
      <c r="G157" s="1" t="s">
        <v>16</v>
      </c>
      <c r="H157" s="1" t="s">
        <v>17</v>
      </c>
      <c r="I157" s="1" t="s">
        <v>18</v>
      </c>
      <c r="J157" s="1" t="s">
        <v>29</v>
      </c>
      <c r="K157">
        <v>0.6</v>
      </c>
      <c r="L157">
        <v>6000</v>
      </c>
      <c r="M157">
        <v>3600</v>
      </c>
      <c r="N157">
        <v>4</v>
      </c>
      <c r="O157" s="1" t="s">
        <v>22</v>
      </c>
      <c r="P157" s="1" t="s">
        <v>33</v>
      </c>
    </row>
    <row r="158" spans="1:16" x14ac:dyDescent="0.25">
      <c r="A158" s="1" t="s">
        <v>49</v>
      </c>
      <c r="B158" s="1" t="s">
        <v>50</v>
      </c>
      <c r="C158">
        <v>1189833</v>
      </c>
      <c r="D158" s="2">
        <v>44880</v>
      </c>
      <c r="E158" s="2">
        <v>44910</v>
      </c>
      <c r="F158">
        <v>30</v>
      </c>
      <c r="G158" s="1" t="s">
        <v>16</v>
      </c>
      <c r="H158" s="1" t="s">
        <v>17</v>
      </c>
      <c r="I158" s="1" t="s">
        <v>18</v>
      </c>
      <c r="J158" s="1" t="s">
        <v>29</v>
      </c>
      <c r="K158">
        <v>0.6</v>
      </c>
      <c r="L158">
        <v>6000</v>
      </c>
      <c r="M158">
        <v>3600</v>
      </c>
      <c r="N158">
        <v>4</v>
      </c>
      <c r="O158" s="1" t="s">
        <v>26</v>
      </c>
      <c r="P158" s="1" t="s">
        <v>35</v>
      </c>
    </row>
    <row r="159" spans="1:16" x14ac:dyDescent="0.25">
      <c r="A159" s="1" t="s">
        <v>49</v>
      </c>
      <c r="B159" s="1" t="s">
        <v>50</v>
      </c>
      <c r="C159">
        <v>1189833</v>
      </c>
      <c r="D159" s="2">
        <v>44909</v>
      </c>
      <c r="E159" s="2">
        <v>44939</v>
      </c>
      <c r="F159">
        <v>30</v>
      </c>
      <c r="G159" s="1" t="s">
        <v>16</v>
      </c>
      <c r="H159" s="1" t="s">
        <v>17</v>
      </c>
      <c r="I159" s="1" t="s">
        <v>18</v>
      </c>
      <c r="J159" s="1" t="s">
        <v>29</v>
      </c>
      <c r="K159">
        <v>0.6</v>
      </c>
      <c r="L159">
        <v>6250</v>
      </c>
      <c r="M159">
        <v>3750</v>
      </c>
      <c r="N159">
        <v>4</v>
      </c>
      <c r="O159" s="1" t="s">
        <v>20</v>
      </c>
      <c r="P159" s="1" t="s">
        <v>36</v>
      </c>
    </row>
    <row r="160" spans="1:16" x14ac:dyDescent="0.25">
      <c r="A160" s="1" t="s">
        <v>49</v>
      </c>
      <c r="B160" s="1" t="s">
        <v>50</v>
      </c>
      <c r="C160">
        <v>1189833</v>
      </c>
      <c r="D160" s="2">
        <v>44788</v>
      </c>
      <c r="E160" s="2">
        <v>44818</v>
      </c>
      <c r="F160">
        <v>30</v>
      </c>
      <c r="G160" s="1" t="s">
        <v>16</v>
      </c>
      <c r="H160" s="1" t="s">
        <v>17</v>
      </c>
      <c r="I160" s="1" t="s">
        <v>18</v>
      </c>
      <c r="J160" s="1" t="s">
        <v>30</v>
      </c>
      <c r="K160">
        <v>0.55000000000000004</v>
      </c>
      <c r="L160">
        <v>8500</v>
      </c>
      <c r="M160">
        <v>4675</v>
      </c>
      <c r="N160">
        <v>3</v>
      </c>
      <c r="O160" s="1" t="s">
        <v>24</v>
      </c>
      <c r="P160" s="1" t="s">
        <v>28</v>
      </c>
    </row>
    <row r="161" spans="1:16" x14ac:dyDescent="0.25">
      <c r="A161" s="1" t="s">
        <v>49</v>
      </c>
      <c r="B161" s="1" t="s">
        <v>50</v>
      </c>
      <c r="C161">
        <v>1189833</v>
      </c>
      <c r="D161" s="2">
        <v>44820</v>
      </c>
      <c r="E161" s="2">
        <v>44850</v>
      </c>
      <c r="F161">
        <v>30</v>
      </c>
      <c r="G161" s="1" t="s">
        <v>16</v>
      </c>
      <c r="H161" s="1" t="s">
        <v>17</v>
      </c>
      <c r="I161" s="1" t="s">
        <v>18</v>
      </c>
      <c r="J161" s="1" t="s">
        <v>30</v>
      </c>
      <c r="K161">
        <v>0.55000000000000004</v>
      </c>
      <c r="L161">
        <v>8500</v>
      </c>
      <c r="M161">
        <v>4675</v>
      </c>
      <c r="N161">
        <v>3</v>
      </c>
      <c r="O161" s="1" t="s">
        <v>48</v>
      </c>
      <c r="P161" s="1" t="s">
        <v>31</v>
      </c>
    </row>
    <row r="162" spans="1:16" x14ac:dyDescent="0.25">
      <c r="A162" s="1" t="s">
        <v>49</v>
      </c>
      <c r="B162" s="1" t="s">
        <v>50</v>
      </c>
      <c r="C162">
        <v>1189833</v>
      </c>
      <c r="D162" s="2">
        <v>44849</v>
      </c>
      <c r="E162" s="2">
        <v>44879</v>
      </c>
      <c r="F162">
        <v>30</v>
      </c>
      <c r="G162" s="1" t="s">
        <v>16</v>
      </c>
      <c r="H162" s="1" t="s">
        <v>17</v>
      </c>
      <c r="I162" s="1" t="s">
        <v>18</v>
      </c>
      <c r="J162" s="1" t="s">
        <v>30</v>
      </c>
      <c r="K162">
        <v>0.55000000000000004</v>
      </c>
      <c r="L162">
        <v>8000</v>
      </c>
      <c r="M162">
        <v>4400</v>
      </c>
      <c r="N162">
        <v>4</v>
      </c>
      <c r="O162" s="1" t="s">
        <v>22</v>
      </c>
      <c r="P162" s="1" t="s">
        <v>33</v>
      </c>
    </row>
    <row r="163" spans="1:16" x14ac:dyDescent="0.25">
      <c r="A163" s="1" t="s">
        <v>49</v>
      </c>
      <c r="B163" s="1" t="s">
        <v>50</v>
      </c>
      <c r="C163">
        <v>1189833</v>
      </c>
      <c r="D163" s="2">
        <v>44880</v>
      </c>
      <c r="E163" s="2">
        <v>44910</v>
      </c>
      <c r="F163">
        <v>30</v>
      </c>
      <c r="G163" s="1" t="s">
        <v>16</v>
      </c>
      <c r="H163" s="1" t="s">
        <v>17</v>
      </c>
      <c r="I163" s="1" t="s">
        <v>18</v>
      </c>
      <c r="J163" s="1" t="s">
        <v>30</v>
      </c>
      <c r="K163">
        <v>0.55000000000000004</v>
      </c>
      <c r="L163">
        <v>8250</v>
      </c>
      <c r="M163">
        <v>4537.5</v>
      </c>
      <c r="N163">
        <v>4</v>
      </c>
      <c r="O163" s="1" t="s">
        <v>26</v>
      </c>
      <c r="P163" s="1" t="s">
        <v>35</v>
      </c>
    </row>
    <row r="164" spans="1:16" x14ac:dyDescent="0.25">
      <c r="A164" s="1" t="s">
        <v>49</v>
      </c>
      <c r="B164" s="1" t="s">
        <v>50</v>
      </c>
      <c r="C164">
        <v>1189833</v>
      </c>
      <c r="D164" s="2">
        <v>44909</v>
      </c>
      <c r="E164" s="2">
        <v>44939</v>
      </c>
      <c r="F164">
        <v>30</v>
      </c>
      <c r="G164" s="1" t="s">
        <v>16</v>
      </c>
      <c r="H164" s="1" t="s">
        <v>17</v>
      </c>
      <c r="I164" s="1" t="s">
        <v>18</v>
      </c>
      <c r="J164" s="1" t="s">
        <v>30</v>
      </c>
      <c r="K164">
        <v>0.55000000000000004</v>
      </c>
      <c r="L164">
        <v>9000</v>
      </c>
      <c r="M164">
        <v>4950</v>
      </c>
      <c r="N164">
        <v>4</v>
      </c>
      <c r="O164" s="1" t="s">
        <v>20</v>
      </c>
      <c r="P164" s="1" t="s">
        <v>36</v>
      </c>
    </row>
    <row r="165" spans="1:16" x14ac:dyDescent="0.25">
      <c r="A165" s="1" t="s">
        <v>49</v>
      </c>
      <c r="B165" s="1" t="s">
        <v>50</v>
      </c>
      <c r="C165">
        <v>1189833</v>
      </c>
      <c r="D165" s="2">
        <v>44576</v>
      </c>
      <c r="E165" s="2">
        <v>44606</v>
      </c>
      <c r="F165">
        <v>30</v>
      </c>
      <c r="G165" s="1" t="s">
        <v>16</v>
      </c>
      <c r="H165" s="1" t="s">
        <v>17</v>
      </c>
      <c r="I165" s="1" t="s">
        <v>18</v>
      </c>
      <c r="J165" s="1" t="s">
        <v>29</v>
      </c>
      <c r="K165">
        <v>0.5</v>
      </c>
      <c r="L165">
        <v>5000</v>
      </c>
      <c r="M165">
        <v>2500</v>
      </c>
      <c r="N165">
        <v>1</v>
      </c>
      <c r="O165" s="1" t="s">
        <v>22</v>
      </c>
      <c r="P165" s="1" t="s">
        <v>41</v>
      </c>
    </row>
    <row r="166" spans="1:16" x14ac:dyDescent="0.25">
      <c r="A166" s="1" t="s">
        <v>49</v>
      </c>
      <c r="B166" s="1" t="s">
        <v>50</v>
      </c>
      <c r="C166">
        <v>1189833</v>
      </c>
      <c r="D166" s="2">
        <v>44607</v>
      </c>
      <c r="E166" s="2">
        <v>44642</v>
      </c>
      <c r="F166">
        <v>35</v>
      </c>
      <c r="G166" s="1" t="s">
        <v>42</v>
      </c>
      <c r="H166" s="1" t="s">
        <v>17</v>
      </c>
      <c r="I166" s="1" t="s">
        <v>18</v>
      </c>
      <c r="J166" s="1" t="s">
        <v>29</v>
      </c>
      <c r="K166">
        <v>0.5</v>
      </c>
      <c r="L166">
        <v>4500</v>
      </c>
      <c r="M166">
        <v>2250</v>
      </c>
      <c r="N166">
        <v>1</v>
      </c>
      <c r="O166" s="1" t="s">
        <v>26</v>
      </c>
      <c r="P166" s="1" t="s">
        <v>43</v>
      </c>
    </row>
    <row r="167" spans="1:16" x14ac:dyDescent="0.25">
      <c r="A167" s="1" t="s">
        <v>49</v>
      </c>
      <c r="B167" s="1" t="s">
        <v>50</v>
      </c>
      <c r="C167">
        <v>1189833</v>
      </c>
      <c r="D167" s="2">
        <v>44634</v>
      </c>
      <c r="E167" s="2">
        <v>44664</v>
      </c>
      <c r="F167">
        <v>30</v>
      </c>
      <c r="G167" s="1" t="s">
        <v>16</v>
      </c>
      <c r="H167" s="1" t="s">
        <v>17</v>
      </c>
      <c r="I167" s="1" t="s">
        <v>18</v>
      </c>
      <c r="J167" s="1" t="s">
        <v>29</v>
      </c>
      <c r="K167">
        <v>0.5</v>
      </c>
      <c r="L167">
        <v>4250</v>
      </c>
      <c r="M167">
        <v>2125</v>
      </c>
      <c r="N167">
        <v>1</v>
      </c>
      <c r="O167" s="1" t="s">
        <v>24</v>
      </c>
      <c r="P167" s="1" t="s">
        <v>37</v>
      </c>
    </row>
    <row r="168" spans="1:16" x14ac:dyDescent="0.25">
      <c r="A168" s="1" t="s">
        <v>49</v>
      </c>
      <c r="B168" s="1" t="s">
        <v>50</v>
      </c>
      <c r="C168">
        <v>1189833</v>
      </c>
      <c r="D168" s="2">
        <v>44666</v>
      </c>
      <c r="E168" s="2">
        <v>44696</v>
      </c>
      <c r="F168">
        <v>30</v>
      </c>
      <c r="G168" s="1" t="s">
        <v>16</v>
      </c>
      <c r="H168" s="1" t="s">
        <v>17</v>
      </c>
      <c r="I168" s="1" t="s">
        <v>18</v>
      </c>
      <c r="J168" s="1" t="s">
        <v>30</v>
      </c>
      <c r="K168">
        <v>0.5</v>
      </c>
      <c r="L168">
        <v>6000</v>
      </c>
      <c r="M168">
        <v>3000</v>
      </c>
      <c r="N168">
        <v>2</v>
      </c>
      <c r="O168" s="1" t="s">
        <v>48</v>
      </c>
      <c r="P168" s="1" t="s">
        <v>21</v>
      </c>
    </row>
    <row r="169" spans="1:16" x14ac:dyDescent="0.25">
      <c r="A169" s="1" t="s">
        <v>49</v>
      </c>
      <c r="B169" s="1" t="s">
        <v>50</v>
      </c>
      <c r="C169">
        <v>1189833</v>
      </c>
      <c r="D169" s="2">
        <v>44666</v>
      </c>
      <c r="E169" s="2">
        <v>44696</v>
      </c>
      <c r="F169">
        <v>30</v>
      </c>
      <c r="G169" s="1" t="s">
        <v>16</v>
      </c>
      <c r="H169" s="1" t="s">
        <v>17</v>
      </c>
      <c r="I169" s="1" t="s">
        <v>18</v>
      </c>
      <c r="J169" s="1" t="s">
        <v>38</v>
      </c>
      <c r="K169">
        <v>0.5</v>
      </c>
      <c r="L169">
        <v>6250</v>
      </c>
      <c r="M169">
        <v>3125</v>
      </c>
      <c r="N169">
        <v>2</v>
      </c>
      <c r="O169" s="1" t="s">
        <v>48</v>
      </c>
      <c r="P169" s="1" t="s">
        <v>21</v>
      </c>
    </row>
    <row r="170" spans="1:16" x14ac:dyDescent="0.25">
      <c r="A170" s="1" t="s">
        <v>49</v>
      </c>
      <c r="B170" s="1" t="s">
        <v>50</v>
      </c>
      <c r="C170">
        <v>1189833</v>
      </c>
      <c r="D170" s="2">
        <v>44666</v>
      </c>
      <c r="E170" s="2">
        <v>44696</v>
      </c>
      <c r="F170">
        <v>30</v>
      </c>
      <c r="G170" s="1" t="s">
        <v>16</v>
      </c>
      <c r="H170" s="1" t="s">
        <v>17</v>
      </c>
      <c r="I170" s="1" t="s">
        <v>18</v>
      </c>
      <c r="J170" s="1" t="s">
        <v>29</v>
      </c>
      <c r="K170">
        <v>0.5</v>
      </c>
      <c r="L170">
        <v>4250</v>
      </c>
      <c r="M170">
        <v>2125</v>
      </c>
      <c r="N170">
        <v>2</v>
      </c>
      <c r="O170" s="1" t="s">
        <v>48</v>
      </c>
      <c r="P170" s="1" t="s">
        <v>21</v>
      </c>
    </row>
    <row r="171" spans="1:16" x14ac:dyDescent="0.25">
      <c r="A171" s="1" t="s">
        <v>49</v>
      </c>
      <c r="B171" s="1" t="s">
        <v>50</v>
      </c>
      <c r="C171">
        <v>1189833</v>
      </c>
      <c r="D171" s="2">
        <v>44697</v>
      </c>
      <c r="E171" s="2">
        <v>44727</v>
      </c>
      <c r="F171">
        <v>30</v>
      </c>
      <c r="G171" s="1" t="s">
        <v>16</v>
      </c>
      <c r="H171" s="1" t="s">
        <v>17</v>
      </c>
      <c r="I171" s="1" t="s">
        <v>18</v>
      </c>
      <c r="J171" s="1" t="s">
        <v>30</v>
      </c>
      <c r="K171">
        <v>0.5</v>
      </c>
      <c r="L171">
        <v>6500</v>
      </c>
      <c r="M171">
        <v>3250</v>
      </c>
      <c r="N171">
        <v>2</v>
      </c>
      <c r="O171" s="1" t="s">
        <v>24</v>
      </c>
      <c r="P171" s="1" t="s">
        <v>23</v>
      </c>
    </row>
    <row r="172" spans="1:16" x14ac:dyDescent="0.25">
      <c r="A172" s="1" t="s">
        <v>49</v>
      </c>
      <c r="B172" s="1" t="s">
        <v>50</v>
      </c>
      <c r="C172">
        <v>1189833</v>
      </c>
      <c r="D172" s="2">
        <v>44697</v>
      </c>
      <c r="E172" s="2">
        <v>44727</v>
      </c>
      <c r="F172">
        <v>30</v>
      </c>
      <c r="G172" s="1" t="s">
        <v>16</v>
      </c>
      <c r="H172" s="1" t="s">
        <v>17</v>
      </c>
      <c r="I172" s="1" t="s">
        <v>18</v>
      </c>
      <c r="J172" s="1" t="s">
        <v>38</v>
      </c>
      <c r="K172">
        <v>0.5</v>
      </c>
      <c r="L172">
        <v>6500</v>
      </c>
      <c r="M172">
        <v>3250</v>
      </c>
      <c r="N172">
        <v>2</v>
      </c>
      <c r="O172" s="1" t="s">
        <v>24</v>
      </c>
      <c r="P172" s="1" t="s">
        <v>23</v>
      </c>
    </row>
    <row r="173" spans="1:16" x14ac:dyDescent="0.25">
      <c r="A173" s="1" t="s">
        <v>49</v>
      </c>
      <c r="B173" s="1" t="s">
        <v>50</v>
      </c>
      <c r="C173">
        <v>1189833</v>
      </c>
      <c r="D173" s="2">
        <v>44697</v>
      </c>
      <c r="E173" s="2">
        <v>44727</v>
      </c>
      <c r="F173">
        <v>30</v>
      </c>
      <c r="G173" s="1" t="s">
        <v>16</v>
      </c>
      <c r="H173" s="1" t="s">
        <v>17</v>
      </c>
      <c r="I173" s="1" t="s">
        <v>18</v>
      </c>
      <c r="J173" s="1" t="s">
        <v>29</v>
      </c>
      <c r="K173">
        <v>0.5</v>
      </c>
      <c r="L173">
        <v>4500</v>
      </c>
      <c r="M173">
        <v>2250</v>
      </c>
      <c r="N173">
        <v>2</v>
      </c>
      <c r="O173" s="1" t="s">
        <v>24</v>
      </c>
      <c r="P173" s="1" t="s">
        <v>23</v>
      </c>
    </row>
    <row r="174" spans="1:16" x14ac:dyDescent="0.25">
      <c r="A174" s="1" t="s">
        <v>49</v>
      </c>
      <c r="B174" s="1" t="s">
        <v>50</v>
      </c>
      <c r="C174">
        <v>1189833</v>
      </c>
      <c r="D174" s="2">
        <v>44727</v>
      </c>
      <c r="E174" s="2">
        <v>44757</v>
      </c>
      <c r="F174">
        <v>30</v>
      </c>
      <c r="G174" s="1" t="s">
        <v>16</v>
      </c>
      <c r="H174" s="1" t="s">
        <v>17</v>
      </c>
      <c r="I174" s="1" t="s">
        <v>18</v>
      </c>
      <c r="J174" s="1" t="s">
        <v>30</v>
      </c>
      <c r="K174">
        <v>0.5</v>
      </c>
      <c r="L174">
        <v>7500</v>
      </c>
      <c r="M174">
        <v>3750</v>
      </c>
      <c r="N174">
        <v>2</v>
      </c>
      <c r="O174" s="1" t="s">
        <v>20</v>
      </c>
      <c r="P174" s="1" t="s">
        <v>25</v>
      </c>
    </row>
    <row r="175" spans="1:16" x14ac:dyDescent="0.25">
      <c r="A175" s="1" t="s">
        <v>49</v>
      </c>
      <c r="B175" s="1" t="s">
        <v>50</v>
      </c>
      <c r="C175">
        <v>1189833</v>
      </c>
      <c r="D175" s="2">
        <v>44727</v>
      </c>
      <c r="E175" s="2">
        <v>44757</v>
      </c>
      <c r="F175">
        <v>30</v>
      </c>
      <c r="G175" s="1" t="s">
        <v>16</v>
      </c>
      <c r="H175" s="1" t="s">
        <v>17</v>
      </c>
      <c r="I175" s="1" t="s">
        <v>18</v>
      </c>
      <c r="J175" s="1" t="s">
        <v>38</v>
      </c>
      <c r="K175">
        <v>0.5</v>
      </c>
      <c r="L175">
        <v>7500</v>
      </c>
      <c r="M175">
        <v>3750</v>
      </c>
      <c r="N175">
        <v>2</v>
      </c>
      <c r="O175" s="1" t="s">
        <v>20</v>
      </c>
      <c r="P175" s="1" t="s">
        <v>25</v>
      </c>
    </row>
    <row r="176" spans="1:16" x14ac:dyDescent="0.25">
      <c r="A176" s="1" t="s">
        <v>49</v>
      </c>
      <c r="B176" s="1" t="s">
        <v>50</v>
      </c>
      <c r="C176">
        <v>1189833</v>
      </c>
      <c r="D176" s="2">
        <v>44727</v>
      </c>
      <c r="E176" s="2">
        <v>44757</v>
      </c>
      <c r="F176">
        <v>30</v>
      </c>
      <c r="G176" s="1" t="s">
        <v>16</v>
      </c>
      <c r="H176" s="1" t="s">
        <v>17</v>
      </c>
      <c r="I176" s="1" t="s">
        <v>18</v>
      </c>
      <c r="J176" s="1" t="s">
        <v>29</v>
      </c>
      <c r="K176">
        <v>0.5</v>
      </c>
      <c r="L176">
        <v>5000</v>
      </c>
      <c r="M176">
        <v>2500</v>
      </c>
      <c r="N176">
        <v>2</v>
      </c>
      <c r="O176" s="1" t="s">
        <v>20</v>
      </c>
      <c r="P176" s="1" t="s">
        <v>25</v>
      </c>
    </row>
    <row r="177" spans="1:16" x14ac:dyDescent="0.25">
      <c r="A177" s="1" t="s">
        <v>49</v>
      </c>
      <c r="B177" s="1" t="s">
        <v>50</v>
      </c>
      <c r="C177">
        <v>1189833</v>
      </c>
      <c r="D177" s="2">
        <v>44756</v>
      </c>
      <c r="E177" s="2">
        <v>44786</v>
      </c>
      <c r="F177">
        <v>30</v>
      </c>
      <c r="G177" s="1" t="s">
        <v>16</v>
      </c>
      <c r="H177" s="1" t="s">
        <v>17</v>
      </c>
      <c r="I177" s="1" t="s">
        <v>18</v>
      </c>
      <c r="J177" s="1" t="s">
        <v>30</v>
      </c>
      <c r="K177">
        <v>0.5</v>
      </c>
      <c r="L177">
        <v>8000</v>
      </c>
      <c r="M177">
        <v>4000</v>
      </c>
      <c r="N177">
        <v>3</v>
      </c>
      <c r="O177" s="1" t="s">
        <v>32</v>
      </c>
      <c r="P177" s="1" t="s">
        <v>27</v>
      </c>
    </row>
    <row r="178" spans="1:16" x14ac:dyDescent="0.25">
      <c r="A178" s="1" t="s">
        <v>49</v>
      </c>
      <c r="B178" s="1" t="s">
        <v>50</v>
      </c>
      <c r="C178">
        <v>1189833</v>
      </c>
      <c r="D178" s="2">
        <v>44756</v>
      </c>
      <c r="E178" s="2">
        <v>44786</v>
      </c>
      <c r="F178">
        <v>30</v>
      </c>
      <c r="G178" s="1" t="s">
        <v>16</v>
      </c>
      <c r="H178" s="1" t="s">
        <v>17</v>
      </c>
      <c r="I178" s="1" t="s">
        <v>18</v>
      </c>
      <c r="J178" s="1" t="s">
        <v>38</v>
      </c>
      <c r="K178">
        <v>0.5</v>
      </c>
      <c r="L178">
        <v>7500</v>
      </c>
      <c r="M178">
        <v>3750</v>
      </c>
      <c r="N178">
        <v>3</v>
      </c>
      <c r="O178" s="1" t="s">
        <v>32</v>
      </c>
      <c r="P178" s="1" t="s">
        <v>27</v>
      </c>
    </row>
    <row r="179" spans="1:16" x14ac:dyDescent="0.25">
      <c r="A179" s="1" t="s">
        <v>49</v>
      </c>
      <c r="B179" s="1" t="s">
        <v>50</v>
      </c>
      <c r="C179">
        <v>1189833</v>
      </c>
      <c r="D179" s="2">
        <v>44756</v>
      </c>
      <c r="E179" s="2">
        <v>44786</v>
      </c>
      <c r="F179">
        <v>30</v>
      </c>
      <c r="G179" s="1" t="s">
        <v>16</v>
      </c>
      <c r="H179" s="1" t="s">
        <v>17</v>
      </c>
      <c r="I179" s="1" t="s">
        <v>18</v>
      </c>
      <c r="J179" s="1" t="s">
        <v>29</v>
      </c>
      <c r="K179">
        <v>0.5</v>
      </c>
      <c r="L179">
        <v>7000</v>
      </c>
      <c r="M179">
        <v>3500</v>
      </c>
      <c r="N179">
        <v>3</v>
      </c>
      <c r="O179" s="1" t="s">
        <v>32</v>
      </c>
      <c r="P179" s="1" t="s">
        <v>27</v>
      </c>
    </row>
    <row r="180" spans="1:16" x14ac:dyDescent="0.25">
      <c r="A180" s="1" t="s">
        <v>49</v>
      </c>
      <c r="B180" s="1" t="s">
        <v>50</v>
      </c>
      <c r="C180">
        <v>1189833</v>
      </c>
      <c r="D180" s="2">
        <v>44788</v>
      </c>
      <c r="E180" s="2">
        <v>44818</v>
      </c>
      <c r="F180">
        <v>30</v>
      </c>
      <c r="G180" s="1" t="s">
        <v>16</v>
      </c>
      <c r="H180" s="1" t="s">
        <v>17</v>
      </c>
      <c r="I180" s="1" t="s">
        <v>18</v>
      </c>
      <c r="J180" s="1" t="s">
        <v>39</v>
      </c>
      <c r="K180">
        <v>0.5</v>
      </c>
      <c r="L180">
        <v>9000</v>
      </c>
      <c r="M180">
        <v>4500</v>
      </c>
      <c r="N180">
        <v>3</v>
      </c>
      <c r="O180" s="1" t="s">
        <v>24</v>
      </c>
      <c r="P180" s="1" t="s">
        <v>28</v>
      </c>
    </row>
    <row r="181" spans="1:16" x14ac:dyDescent="0.25">
      <c r="A181" s="1" t="s">
        <v>49</v>
      </c>
      <c r="B181" s="1" t="s">
        <v>50</v>
      </c>
      <c r="C181">
        <v>1189833</v>
      </c>
      <c r="D181" s="2">
        <v>44788</v>
      </c>
      <c r="E181" s="2">
        <v>44818</v>
      </c>
      <c r="F181">
        <v>30</v>
      </c>
      <c r="G181" s="1" t="s">
        <v>16</v>
      </c>
      <c r="H181" s="1" t="s">
        <v>17</v>
      </c>
      <c r="I181" s="1" t="s">
        <v>18</v>
      </c>
      <c r="J181" s="1" t="s">
        <v>38</v>
      </c>
      <c r="K181">
        <v>0.5</v>
      </c>
      <c r="L181">
        <v>7250</v>
      </c>
      <c r="M181">
        <v>3625</v>
      </c>
      <c r="N181">
        <v>3</v>
      </c>
      <c r="O181" s="1" t="s">
        <v>24</v>
      </c>
      <c r="P181" s="1" t="s">
        <v>28</v>
      </c>
    </row>
    <row r="182" spans="1:16" x14ac:dyDescent="0.25">
      <c r="A182" s="1" t="s">
        <v>49</v>
      </c>
      <c r="B182" s="1" t="s">
        <v>50</v>
      </c>
      <c r="C182">
        <v>1189833</v>
      </c>
      <c r="D182" s="2">
        <v>44788</v>
      </c>
      <c r="E182" s="2">
        <v>44818</v>
      </c>
      <c r="F182">
        <v>30</v>
      </c>
      <c r="G182" s="1" t="s">
        <v>16</v>
      </c>
      <c r="H182" s="1" t="s">
        <v>17</v>
      </c>
      <c r="I182" s="1" t="s">
        <v>18</v>
      </c>
      <c r="J182" s="1" t="s">
        <v>40</v>
      </c>
      <c r="K182">
        <v>0.5</v>
      </c>
      <c r="L182">
        <v>6750</v>
      </c>
      <c r="M182">
        <v>3375</v>
      </c>
      <c r="N182">
        <v>3</v>
      </c>
      <c r="O182" s="1" t="s">
        <v>24</v>
      </c>
      <c r="P182" s="1" t="s">
        <v>28</v>
      </c>
    </row>
    <row r="183" spans="1:16" x14ac:dyDescent="0.25">
      <c r="A183" s="1" t="s">
        <v>49</v>
      </c>
      <c r="B183" s="1" t="s">
        <v>50</v>
      </c>
      <c r="C183">
        <v>1189833</v>
      </c>
      <c r="D183" s="2">
        <v>44820</v>
      </c>
      <c r="E183" s="2">
        <v>44850</v>
      </c>
      <c r="F183">
        <v>30</v>
      </c>
      <c r="G183" s="1" t="s">
        <v>16</v>
      </c>
      <c r="H183" s="1" t="s">
        <v>17</v>
      </c>
      <c r="I183" s="1" t="s">
        <v>18</v>
      </c>
      <c r="J183" s="1" t="s">
        <v>39</v>
      </c>
      <c r="K183">
        <v>0.5</v>
      </c>
      <c r="L183">
        <v>8500</v>
      </c>
      <c r="M183">
        <v>4250</v>
      </c>
      <c r="N183">
        <v>3</v>
      </c>
      <c r="O183" s="1" t="s">
        <v>48</v>
      </c>
      <c r="P183" s="1" t="s">
        <v>31</v>
      </c>
    </row>
    <row r="184" spans="1:16" x14ac:dyDescent="0.25">
      <c r="A184" s="1" t="s">
        <v>49</v>
      </c>
      <c r="B184" s="1" t="s">
        <v>50</v>
      </c>
      <c r="C184">
        <v>1189833</v>
      </c>
      <c r="D184" s="2">
        <v>44820</v>
      </c>
      <c r="E184" s="2">
        <v>44850</v>
      </c>
      <c r="F184">
        <v>30</v>
      </c>
      <c r="G184" s="1" t="s">
        <v>16</v>
      </c>
      <c r="H184" s="1" t="s">
        <v>17</v>
      </c>
      <c r="I184" s="1" t="s">
        <v>18</v>
      </c>
      <c r="J184" s="1" t="s">
        <v>38</v>
      </c>
      <c r="K184">
        <v>0.5</v>
      </c>
      <c r="L184">
        <v>7000</v>
      </c>
      <c r="M184">
        <v>3500</v>
      </c>
      <c r="N184">
        <v>3</v>
      </c>
      <c r="O184" s="1" t="s">
        <v>48</v>
      </c>
      <c r="P184" s="1" t="s">
        <v>31</v>
      </c>
    </row>
    <row r="185" spans="1:16" x14ac:dyDescent="0.25">
      <c r="A185" s="1" t="s">
        <v>49</v>
      </c>
      <c r="B185" s="1" t="s">
        <v>50</v>
      </c>
      <c r="C185">
        <v>1189833</v>
      </c>
      <c r="D185" s="2">
        <v>44820</v>
      </c>
      <c r="E185" s="2">
        <v>44850</v>
      </c>
      <c r="F185">
        <v>30</v>
      </c>
      <c r="G185" s="1" t="s">
        <v>16</v>
      </c>
      <c r="H185" s="1" t="s">
        <v>17</v>
      </c>
      <c r="I185" s="1" t="s">
        <v>18</v>
      </c>
      <c r="J185" s="1" t="s">
        <v>40</v>
      </c>
      <c r="K185">
        <v>0.5</v>
      </c>
      <c r="L185">
        <v>6500</v>
      </c>
      <c r="M185">
        <v>3250</v>
      </c>
      <c r="N185">
        <v>3</v>
      </c>
      <c r="O185" s="1" t="s">
        <v>48</v>
      </c>
      <c r="P185" s="1" t="s">
        <v>31</v>
      </c>
    </row>
    <row r="186" spans="1:16" x14ac:dyDescent="0.25">
      <c r="A186" s="1" t="s">
        <v>49</v>
      </c>
      <c r="B186" s="1" t="s">
        <v>50</v>
      </c>
      <c r="C186">
        <v>1189833</v>
      </c>
      <c r="D186" s="2">
        <v>44849</v>
      </c>
      <c r="E186" s="2">
        <v>44879</v>
      </c>
      <c r="F186">
        <v>30</v>
      </c>
      <c r="G186" s="1" t="s">
        <v>16</v>
      </c>
      <c r="H186" s="1" t="s">
        <v>17</v>
      </c>
      <c r="I186" s="1" t="s">
        <v>18</v>
      </c>
      <c r="J186" s="1" t="s">
        <v>39</v>
      </c>
      <c r="K186">
        <v>0.5</v>
      </c>
      <c r="L186">
        <v>8000</v>
      </c>
      <c r="M186">
        <v>4000</v>
      </c>
      <c r="N186">
        <v>4</v>
      </c>
      <c r="O186" s="1" t="s">
        <v>22</v>
      </c>
      <c r="P186" s="1" t="s">
        <v>33</v>
      </c>
    </row>
    <row r="187" spans="1:16" x14ac:dyDescent="0.25">
      <c r="A187" s="1" t="s">
        <v>49</v>
      </c>
      <c r="B187" s="1" t="s">
        <v>50</v>
      </c>
      <c r="C187">
        <v>1189833</v>
      </c>
      <c r="D187" s="2">
        <v>44849</v>
      </c>
      <c r="E187" s="2">
        <v>44879</v>
      </c>
      <c r="F187">
        <v>30</v>
      </c>
      <c r="G187" s="1" t="s">
        <v>16</v>
      </c>
      <c r="H187" s="1" t="s">
        <v>17</v>
      </c>
      <c r="I187" s="1" t="s">
        <v>18</v>
      </c>
      <c r="J187" s="1" t="s">
        <v>38</v>
      </c>
      <c r="K187">
        <v>0.5</v>
      </c>
      <c r="L187">
        <v>6500</v>
      </c>
      <c r="M187">
        <v>3250</v>
      </c>
      <c r="N187">
        <v>4</v>
      </c>
      <c r="O187" s="1" t="s">
        <v>22</v>
      </c>
      <c r="P187" s="1" t="s">
        <v>33</v>
      </c>
    </row>
    <row r="188" spans="1:16" x14ac:dyDescent="0.25">
      <c r="A188" s="1" t="s">
        <v>49</v>
      </c>
      <c r="B188" s="1" t="s">
        <v>50</v>
      </c>
      <c r="C188">
        <v>1189833</v>
      </c>
      <c r="D188" s="2">
        <v>44849</v>
      </c>
      <c r="E188" s="2">
        <v>44879</v>
      </c>
      <c r="F188">
        <v>30</v>
      </c>
      <c r="G188" s="1" t="s">
        <v>16</v>
      </c>
      <c r="H188" s="1" t="s">
        <v>17</v>
      </c>
      <c r="I188" s="1" t="s">
        <v>18</v>
      </c>
      <c r="J188" s="1" t="s">
        <v>40</v>
      </c>
      <c r="K188">
        <v>0.5</v>
      </c>
      <c r="L188">
        <v>6250</v>
      </c>
      <c r="M188">
        <v>3125</v>
      </c>
      <c r="N188">
        <v>4</v>
      </c>
      <c r="O188" s="1" t="s">
        <v>22</v>
      </c>
      <c r="P188" s="1" t="s">
        <v>33</v>
      </c>
    </row>
    <row r="189" spans="1:16" x14ac:dyDescent="0.25">
      <c r="A189" s="1" t="s">
        <v>49</v>
      </c>
      <c r="B189" s="1" t="s">
        <v>50</v>
      </c>
      <c r="C189">
        <v>1189833</v>
      </c>
      <c r="D189" s="2">
        <v>44880</v>
      </c>
      <c r="E189" s="2">
        <v>44910</v>
      </c>
      <c r="F189">
        <v>30</v>
      </c>
      <c r="G189" s="1" t="s">
        <v>16</v>
      </c>
      <c r="H189" s="1" t="s">
        <v>17</v>
      </c>
      <c r="I189" s="1" t="s">
        <v>18</v>
      </c>
      <c r="J189" s="1" t="s">
        <v>39</v>
      </c>
      <c r="K189">
        <v>0.5</v>
      </c>
      <c r="L189">
        <v>8250</v>
      </c>
      <c r="M189">
        <v>4125</v>
      </c>
      <c r="N189">
        <v>4</v>
      </c>
      <c r="O189" s="1" t="s">
        <v>26</v>
      </c>
      <c r="P189" s="1" t="s">
        <v>35</v>
      </c>
    </row>
    <row r="190" spans="1:16" x14ac:dyDescent="0.25">
      <c r="A190" s="1" t="s">
        <v>49</v>
      </c>
      <c r="B190" s="1" t="s">
        <v>50</v>
      </c>
      <c r="C190">
        <v>1189833</v>
      </c>
      <c r="D190" s="2">
        <v>44880</v>
      </c>
      <c r="E190" s="2">
        <v>44910</v>
      </c>
      <c r="F190">
        <v>30</v>
      </c>
      <c r="G190" s="1" t="s">
        <v>16</v>
      </c>
      <c r="H190" s="1" t="s">
        <v>17</v>
      </c>
      <c r="I190" s="1" t="s">
        <v>18</v>
      </c>
      <c r="J190" s="1" t="s">
        <v>38</v>
      </c>
      <c r="K190">
        <v>0.5</v>
      </c>
      <c r="L190">
        <v>6750</v>
      </c>
      <c r="M190">
        <v>3375</v>
      </c>
      <c r="N190">
        <v>4</v>
      </c>
      <c r="O190" s="1" t="s">
        <v>26</v>
      </c>
      <c r="P190" s="1" t="s">
        <v>35</v>
      </c>
    </row>
    <row r="191" spans="1:16" x14ac:dyDescent="0.25">
      <c r="A191" s="1" t="s">
        <v>49</v>
      </c>
      <c r="B191" s="1" t="s">
        <v>50</v>
      </c>
      <c r="C191">
        <v>1189833</v>
      </c>
      <c r="D191" s="2">
        <v>44880</v>
      </c>
      <c r="E191" s="2">
        <v>44910</v>
      </c>
      <c r="F191">
        <v>30</v>
      </c>
      <c r="G191" s="1" t="s">
        <v>16</v>
      </c>
      <c r="H191" s="1" t="s">
        <v>17</v>
      </c>
      <c r="I191" s="1" t="s">
        <v>18</v>
      </c>
      <c r="J191" s="1" t="s">
        <v>40</v>
      </c>
      <c r="K191">
        <v>0.5</v>
      </c>
      <c r="L191">
        <v>6500</v>
      </c>
      <c r="M191">
        <v>3250</v>
      </c>
      <c r="N191">
        <v>4</v>
      </c>
      <c r="O191" s="1" t="s">
        <v>26</v>
      </c>
      <c r="P191" s="1" t="s">
        <v>35</v>
      </c>
    </row>
    <row r="192" spans="1:16" x14ac:dyDescent="0.25">
      <c r="A192" s="1" t="s">
        <v>49</v>
      </c>
      <c r="B192" s="1" t="s">
        <v>50</v>
      </c>
      <c r="C192">
        <v>1189833</v>
      </c>
      <c r="D192" s="2">
        <v>44909</v>
      </c>
      <c r="E192" s="2">
        <v>44939</v>
      </c>
      <c r="F192">
        <v>30</v>
      </c>
      <c r="G192" s="1" t="s">
        <v>16</v>
      </c>
      <c r="H192" s="1" t="s">
        <v>17</v>
      </c>
      <c r="I192" s="1" t="s">
        <v>18</v>
      </c>
      <c r="J192" s="1" t="s">
        <v>39</v>
      </c>
      <c r="K192">
        <v>0.5</v>
      </c>
      <c r="L192">
        <v>9000</v>
      </c>
      <c r="M192">
        <v>4500</v>
      </c>
      <c r="N192">
        <v>4</v>
      </c>
      <c r="O192" s="1" t="s">
        <v>20</v>
      </c>
      <c r="P192" s="1" t="s">
        <v>36</v>
      </c>
    </row>
    <row r="193" spans="1:16" x14ac:dyDescent="0.25">
      <c r="A193" s="1" t="s">
        <v>49</v>
      </c>
      <c r="B193" s="1" t="s">
        <v>50</v>
      </c>
      <c r="C193">
        <v>1189833</v>
      </c>
      <c r="D193" s="2">
        <v>44909</v>
      </c>
      <c r="E193" s="2">
        <v>44939</v>
      </c>
      <c r="F193">
        <v>30</v>
      </c>
      <c r="G193" s="1" t="s">
        <v>16</v>
      </c>
      <c r="H193" s="1" t="s">
        <v>17</v>
      </c>
      <c r="I193" s="1" t="s">
        <v>18</v>
      </c>
      <c r="J193" s="1" t="s">
        <v>38</v>
      </c>
      <c r="K193">
        <v>0.5</v>
      </c>
      <c r="L193">
        <v>7000</v>
      </c>
      <c r="M193">
        <v>3500</v>
      </c>
      <c r="N193">
        <v>4</v>
      </c>
      <c r="O193" s="1" t="s">
        <v>20</v>
      </c>
      <c r="P193" s="1" t="s">
        <v>36</v>
      </c>
    </row>
    <row r="194" spans="1:16" x14ac:dyDescent="0.25">
      <c r="A194" s="1" t="s">
        <v>49</v>
      </c>
      <c r="B194" s="1" t="s">
        <v>50</v>
      </c>
      <c r="C194">
        <v>1189833</v>
      </c>
      <c r="D194" s="2">
        <v>44909</v>
      </c>
      <c r="E194" s="2">
        <v>44939</v>
      </c>
      <c r="F194">
        <v>30</v>
      </c>
      <c r="G194" s="1" t="s">
        <v>16</v>
      </c>
      <c r="H194" s="1" t="s">
        <v>17</v>
      </c>
      <c r="I194" s="1" t="s">
        <v>18</v>
      </c>
      <c r="J194" s="1" t="s">
        <v>40</v>
      </c>
      <c r="K194">
        <v>0.5</v>
      </c>
      <c r="L194">
        <v>7000</v>
      </c>
      <c r="M194">
        <v>3500</v>
      </c>
      <c r="N194">
        <v>4</v>
      </c>
      <c r="O194" s="1" t="s">
        <v>20</v>
      </c>
      <c r="P194" s="1" t="s">
        <v>36</v>
      </c>
    </row>
    <row r="195" spans="1:16" x14ac:dyDescent="0.25">
      <c r="A195" s="1" t="s">
        <v>49</v>
      </c>
      <c r="B195" s="1" t="s">
        <v>50</v>
      </c>
      <c r="C195">
        <v>1189833</v>
      </c>
      <c r="D195" s="2">
        <v>44576</v>
      </c>
      <c r="E195" s="2">
        <v>44606</v>
      </c>
      <c r="F195">
        <v>30</v>
      </c>
      <c r="G195" s="1" t="s">
        <v>16</v>
      </c>
      <c r="H195" s="1" t="s">
        <v>17</v>
      </c>
      <c r="I195" s="1" t="s">
        <v>18</v>
      </c>
      <c r="J195" s="1" t="s">
        <v>30</v>
      </c>
      <c r="K195">
        <v>0.45</v>
      </c>
      <c r="L195">
        <v>7000</v>
      </c>
      <c r="M195">
        <v>3150</v>
      </c>
      <c r="N195">
        <v>1</v>
      </c>
      <c r="O195" s="1" t="s">
        <v>22</v>
      </c>
      <c r="P195" s="1" t="s">
        <v>41</v>
      </c>
    </row>
    <row r="196" spans="1:16" x14ac:dyDescent="0.25">
      <c r="A196" s="1" t="s">
        <v>49</v>
      </c>
      <c r="B196" s="1" t="s">
        <v>50</v>
      </c>
      <c r="C196">
        <v>1189833</v>
      </c>
      <c r="D196" s="2">
        <v>44576</v>
      </c>
      <c r="E196" s="2">
        <v>44606</v>
      </c>
      <c r="F196">
        <v>30</v>
      </c>
      <c r="G196" s="1" t="s">
        <v>16</v>
      </c>
      <c r="H196" s="1" t="s">
        <v>17</v>
      </c>
      <c r="I196" s="1" t="s">
        <v>18</v>
      </c>
      <c r="J196" s="1" t="s">
        <v>38</v>
      </c>
      <c r="K196">
        <v>0.45</v>
      </c>
      <c r="L196">
        <v>7000</v>
      </c>
      <c r="M196">
        <v>3150</v>
      </c>
      <c r="N196">
        <v>1</v>
      </c>
      <c r="O196" s="1" t="s">
        <v>22</v>
      </c>
      <c r="P196" s="1" t="s">
        <v>41</v>
      </c>
    </row>
    <row r="197" spans="1:16" x14ac:dyDescent="0.25">
      <c r="A197" s="1" t="s">
        <v>49</v>
      </c>
      <c r="B197" s="1" t="s">
        <v>50</v>
      </c>
      <c r="C197">
        <v>1189833</v>
      </c>
      <c r="D197" s="2">
        <v>44576</v>
      </c>
      <c r="E197" s="2">
        <v>44606</v>
      </c>
      <c r="F197">
        <v>30</v>
      </c>
      <c r="G197" s="1" t="s">
        <v>16</v>
      </c>
      <c r="H197" s="1" t="s">
        <v>17</v>
      </c>
      <c r="I197" s="1" t="s">
        <v>18</v>
      </c>
      <c r="J197" s="1" t="s">
        <v>40</v>
      </c>
      <c r="K197">
        <v>0.45</v>
      </c>
      <c r="L197">
        <v>5500</v>
      </c>
      <c r="M197">
        <v>2475</v>
      </c>
      <c r="N197">
        <v>1</v>
      </c>
      <c r="O197" s="1" t="s">
        <v>22</v>
      </c>
      <c r="P197" s="1" t="s">
        <v>41</v>
      </c>
    </row>
    <row r="198" spans="1:16" x14ac:dyDescent="0.25">
      <c r="A198" s="1" t="s">
        <v>49</v>
      </c>
      <c r="B198" s="1" t="s">
        <v>50</v>
      </c>
      <c r="C198">
        <v>1189833</v>
      </c>
      <c r="D198" s="2">
        <v>44576</v>
      </c>
      <c r="E198" s="2">
        <v>44606</v>
      </c>
      <c r="F198">
        <v>30</v>
      </c>
      <c r="G198" s="1" t="s">
        <v>16</v>
      </c>
      <c r="H198" s="1" t="s">
        <v>17</v>
      </c>
      <c r="I198" s="1" t="s">
        <v>18</v>
      </c>
      <c r="J198" s="1" t="s">
        <v>19</v>
      </c>
      <c r="K198">
        <v>0.45</v>
      </c>
      <c r="L198">
        <v>7000</v>
      </c>
      <c r="M198">
        <v>3150</v>
      </c>
      <c r="N198">
        <v>1</v>
      </c>
      <c r="O198" s="1" t="s">
        <v>22</v>
      </c>
      <c r="P198" s="1" t="s">
        <v>41</v>
      </c>
    </row>
    <row r="199" spans="1:16" x14ac:dyDescent="0.25">
      <c r="A199" s="1" t="s">
        <v>49</v>
      </c>
      <c r="B199" s="1" t="s">
        <v>50</v>
      </c>
      <c r="C199">
        <v>1189833</v>
      </c>
      <c r="D199" s="2">
        <v>44607</v>
      </c>
      <c r="E199" s="2">
        <v>44637</v>
      </c>
      <c r="F199">
        <v>30</v>
      </c>
      <c r="G199" s="1" t="s">
        <v>16</v>
      </c>
      <c r="H199" s="1" t="s">
        <v>17</v>
      </c>
      <c r="I199" s="1" t="s">
        <v>18</v>
      </c>
      <c r="J199" s="1" t="s">
        <v>30</v>
      </c>
      <c r="K199">
        <v>0.45</v>
      </c>
      <c r="L199">
        <v>6500</v>
      </c>
      <c r="M199">
        <v>2925</v>
      </c>
      <c r="N199">
        <v>1</v>
      </c>
      <c r="O199" s="1" t="s">
        <v>26</v>
      </c>
      <c r="P199" s="1" t="s">
        <v>43</v>
      </c>
    </row>
    <row r="200" spans="1:16" x14ac:dyDescent="0.25">
      <c r="A200" s="1" t="s">
        <v>49</v>
      </c>
      <c r="B200" s="1" t="s">
        <v>50</v>
      </c>
      <c r="C200">
        <v>1189833</v>
      </c>
      <c r="D200" s="2">
        <v>44607</v>
      </c>
      <c r="E200" s="2">
        <v>44637</v>
      </c>
      <c r="F200">
        <v>30</v>
      </c>
      <c r="G200" s="1" t="s">
        <v>16</v>
      </c>
      <c r="H200" s="1" t="s">
        <v>17</v>
      </c>
      <c r="I200" s="1" t="s">
        <v>18</v>
      </c>
      <c r="J200" s="1" t="s">
        <v>38</v>
      </c>
      <c r="K200">
        <v>0.45</v>
      </c>
      <c r="L200">
        <v>6750</v>
      </c>
      <c r="M200">
        <v>3037.5</v>
      </c>
      <c r="N200">
        <v>1</v>
      </c>
      <c r="O200" s="1" t="s">
        <v>26</v>
      </c>
      <c r="P200" s="1" t="s">
        <v>43</v>
      </c>
    </row>
    <row r="201" spans="1:16" x14ac:dyDescent="0.25">
      <c r="A201" s="1" t="s">
        <v>49</v>
      </c>
      <c r="B201" s="1" t="s">
        <v>50</v>
      </c>
      <c r="C201">
        <v>1189833</v>
      </c>
      <c r="D201" s="2">
        <v>44607</v>
      </c>
      <c r="E201" s="2">
        <v>44637</v>
      </c>
      <c r="F201">
        <v>30</v>
      </c>
      <c r="G201" s="1" t="s">
        <v>16</v>
      </c>
      <c r="H201" s="1" t="s">
        <v>17</v>
      </c>
      <c r="I201" s="1" t="s">
        <v>18</v>
      </c>
      <c r="J201" s="1" t="s">
        <v>40</v>
      </c>
      <c r="K201">
        <v>0.45</v>
      </c>
      <c r="L201">
        <v>5250</v>
      </c>
      <c r="M201">
        <v>2362.5</v>
      </c>
      <c r="N201">
        <v>1</v>
      </c>
      <c r="O201" s="1" t="s">
        <v>26</v>
      </c>
      <c r="P201" s="1" t="s">
        <v>43</v>
      </c>
    </row>
    <row r="202" spans="1:16" x14ac:dyDescent="0.25">
      <c r="A202" s="1" t="s">
        <v>49</v>
      </c>
      <c r="B202" s="1" t="s">
        <v>50</v>
      </c>
      <c r="C202">
        <v>1189833</v>
      </c>
      <c r="D202" s="2">
        <v>44607</v>
      </c>
      <c r="E202" s="2">
        <v>44645</v>
      </c>
      <c r="F202">
        <v>38</v>
      </c>
      <c r="G202" s="1" t="s">
        <v>42</v>
      </c>
      <c r="H202" s="1" t="s">
        <v>17</v>
      </c>
      <c r="I202" s="1" t="s">
        <v>18</v>
      </c>
      <c r="J202" s="1" t="s">
        <v>19</v>
      </c>
      <c r="K202">
        <v>0.45</v>
      </c>
      <c r="L202">
        <v>6500</v>
      </c>
      <c r="M202">
        <v>2925</v>
      </c>
      <c r="N202">
        <v>1</v>
      </c>
      <c r="O202" s="1" t="s">
        <v>26</v>
      </c>
      <c r="P202" s="1" t="s">
        <v>43</v>
      </c>
    </row>
    <row r="203" spans="1:16" x14ac:dyDescent="0.25">
      <c r="A203" s="1" t="s">
        <v>49</v>
      </c>
      <c r="B203" s="1" t="s">
        <v>50</v>
      </c>
      <c r="C203">
        <v>1189833</v>
      </c>
      <c r="D203" s="2">
        <v>44634</v>
      </c>
      <c r="E203" s="2">
        <v>44664</v>
      </c>
      <c r="F203">
        <v>30</v>
      </c>
      <c r="G203" s="1" t="s">
        <v>16</v>
      </c>
      <c r="H203" s="1" t="s">
        <v>17</v>
      </c>
      <c r="I203" s="1" t="s">
        <v>18</v>
      </c>
      <c r="J203" s="1" t="s">
        <v>30</v>
      </c>
      <c r="K203">
        <v>0.45</v>
      </c>
      <c r="L203">
        <v>6500</v>
      </c>
      <c r="M203">
        <v>2925</v>
      </c>
      <c r="N203">
        <v>1</v>
      </c>
      <c r="O203" s="1" t="s">
        <v>24</v>
      </c>
      <c r="P203" s="1" t="s">
        <v>37</v>
      </c>
    </row>
    <row r="204" spans="1:16" x14ac:dyDescent="0.25">
      <c r="A204" s="1" t="s">
        <v>49</v>
      </c>
      <c r="B204" s="1" t="s">
        <v>50</v>
      </c>
      <c r="C204">
        <v>1189833</v>
      </c>
      <c r="D204" s="2">
        <v>44634</v>
      </c>
      <c r="E204" s="2">
        <v>44664</v>
      </c>
      <c r="F204">
        <v>30</v>
      </c>
      <c r="G204" s="1" t="s">
        <v>16</v>
      </c>
      <c r="H204" s="1" t="s">
        <v>17</v>
      </c>
      <c r="I204" s="1" t="s">
        <v>18</v>
      </c>
      <c r="J204" s="1" t="s">
        <v>38</v>
      </c>
      <c r="K204">
        <v>0.45</v>
      </c>
      <c r="L204">
        <v>6500</v>
      </c>
      <c r="M204">
        <v>2925</v>
      </c>
      <c r="N204">
        <v>1</v>
      </c>
      <c r="O204" s="1" t="s">
        <v>24</v>
      </c>
      <c r="P204" s="1" t="s">
        <v>37</v>
      </c>
    </row>
    <row r="205" spans="1:16" x14ac:dyDescent="0.25">
      <c r="A205" s="1" t="s">
        <v>49</v>
      </c>
      <c r="B205" s="1" t="s">
        <v>50</v>
      </c>
      <c r="C205">
        <v>1189833</v>
      </c>
      <c r="D205" s="2">
        <v>44634</v>
      </c>
      <c r="E205" s="2">
        <v>44664</v>
      </c>
      <c r="F205">
        <v>30</v>
      </c>
      <c r="G205" s="1" t="s">
        <v>16</v>
      </c>
      <c r="H205" s="1" t="s">
        <v>17</v>
      </c>
      <c r="I205" s="1" t="s">
        <v>18</v>
      </c>
      <c r="J205" s="1" t="s">
        <v>40</v>
      </c>
      <c r="K205">
        <v>0.45</v>
      </c>
      <c r="L205">
        <v>5500</v>
      </c>
      <c r="M205">
        <v>2475</v>
      </c>
      <c r="N205">
        <v>1</v>
      </c>
      <c r="O205" s="1" t="s">
        <v>24</v>
      </c>
      <c r="P205" s="1" t="s">
        <v>37</v>
      </c>
    </row>
    <row r="206" spans="1:16" x14ac:dyDescent="0.25">
      <c r="A206" s="1" t="s">
        <v>49</v>
      </c>
      <c r="B206" s="1" t="s">
        <v>50</v>
      </c>
      <c r="C206">
        <v>1189833</v>
      </c>
      <c r="D206" s="2">
        <v>44634</v>
      </c>
      <c r="E206" s="2">
        <v>44664</v>
      </c>
      <c r="F206">
        <v>30</v>
      </c>
      <c r="G206" s="1" t="s">
        <v>16</v>
      </c>
      <c r="H206" s="1" t="s">
        <v>17</v>
      </c>
      <c r="I206" s="1" t="s">
        <v>18</v>
      </c>
      <c r="J206" s="1" t="s">
        <v>19</v>
      </c>
      <c r="K206">
        <v>0.45</v>
      </c>
      <c r="L206">
        <v>6250</v>
      </c>
      <c r="M206">
        <v>2812.5</v>
      </c>
      <c r="N206">
        <v>1</v>
      </c>
      <c r="O206" s="1" t="s">
        <v>24</v>
      </c>
      <c r="P206" s="1" t="s">
        <v>37</v>
      </c>
    </row>
    <row r="207" spans="1:16" x14ac:dyDescent="0.25">
      <c r="A207" s="1" t="s">
        <v>49</v>
      </c>
      <c r="B207" s="1" t="s">
        <v>50</v>
      </c>
      <c r="C207">
        <v>1189833</v>
      </c>
      <c r="D207" s="2">
        <v>44666</v>
      </c>
      <c r="E207" s="2">
        <v>44696</v>
      </c>
      <c r="F207">
        <v>30</v>
      </c>
      <c r="G207" s="1" t="s">
        <v>16</v>
      </c>
      <c r="H207" s="1" t="s">
        <v>17</v>
      </c>
      <c r="I207" s="1" t="s">
        <v>18</v>
      </c>
      <c r="J207" s="1" t="s">
        <v>39</v>
      </c>
      <c r="K207">
        <v>0.45</v>
      </c>
      <c r="L207">
        <v>8000</v>
      </c>
      <c r="M207">
        <v>3600</v>
      </c>
      <c r="N207">
        <v>2</v>
      </c>
      <c r="O207" s="1" t="s">
        <v>48</v>
      </c>
      <c r="P207" s="1" t="s">
        <v>21</v>
      </c>
    </row>
    <row r="208" spans="1:16" x14ac:dyDescent="0.25">
      <c r="A208" s="1" t="s">
        <v>49</v>
      </c>
      <c r="B208" s="1" t="s">
        <v>50</v>
      </c>
      <c r="C208">
        <v>1189833</v>
      </c>
      <c r="D208" s="2">
        <v>44666</v>
      </c>
      <c r="E208" s="2">
        <v>44696</v>
      </c>
      <c r="F208">
        <v>30</v>
      </c>
      <c r="G208" s="1" t="s">
        <v>16</v>
      </c>
      <c r="H208" s="1" t="s">
        <v>17</v>
      </c>
      <c r="I208" s="1" t="s">
        <v>18</v>
      </c>
      <c r="J208" s="1" t="s">
        <v>40</v>
      </c>
      <c r="K208">
        <v>0.45</v>
      </c>
      <c r="L208">
        <v>5250</v>
      </c>
      <c r="M208">
        <v>2362.5</v>
      </c>
      <c r="N208">
        <v>2</v>
      </c>
      <c r="O208" s="1" t="s">
        <v>48</v>
      </c>
      <c r="P208" s="1" t="s">
        <v>21</v>
      </c>
    </row>
    <row r="209" spans="1:16" x14ac:dyDescent="0.25">
      <c r="A209" s="1" t="s">
        <v>49</v>
      </c>
      <c r="B209" s="1" t="s">
        <v>50</v>
      </c>
      <c r="C209">
        <v>1189833</v>
      </c>
      <c r="D209" s="2">
        <v>44697</v>
      </c>
      <c r="E209" s="2">
        <v>44727</v>
      </c>
      <c r="F209">
        <v>30</v>
      </c>
      <c r="G209" s="1" t="s">
        <v>16</v>
      </c>
      <c r="H209" s="1" t="s">
        <v>17</v>
      </c>
      <c r="I209" s="1" t="s">
        <v>18</v>
      </c>
      <c r="J209" s="1" t="s">
        <v>39</v>
      </c>
      <c r="K209">
        <v>0.45</v>
      </c>
      <c r="L209">
        <v>8000</v>
      </c>
      <c r="M209">
        <v>3600</v>
      </c>
      <c r="N209">
        <v>2</v>
      </c>
      <c r="O209" s="1" t="s">
        <v>24</v>
      </c>
      <c r="P209" s="1" t="s">
        <v>23</v>
      </c>
    </row>
    <row r="210" spans="1:16" x14ac:dyDescent="0.25">
      <c r="A210" s="1" t="s">
        <v>49</v>
      </c>
      <c r="B210" s="1" t="s">
        <v>50</v>
      </c>
      <c r="C210">
        <v>1189833</v>
      </c>
      <c r="D210" s="2">
        <v>44697</v>
      </c>
      <c r="E210" s="2">
        <v>44727</v>
      </c>
      <c r="F210">
        <v>30</v>
      </c>
      <c r="G210" s="1" t="s">
        <v>16</v>
      </c>
      <c r="H210" s="1" t="s">
        <v>17</v>
      </c>
      <c r="I210" s="1" t="s">
        <v>18</v>
      </c>
      <c r="J210" s="1" t="s">
        <v>40</v>
      </c>
      <c r="K210">
        <v>0.45</v>
      </c>
      <c r="L210">
        <v>5500</v>
      </c>
      <c r="M210">
        <v>2475</v>
      </c>
      <c r="N210">
        <v>2</v>
      </c>
      <c r="O210" s="1" t="s">
        <v>24</v>
      </c>
      <c r="P210" s="1" t="s">
        <v>23</v>
      </c>
    </row>
    <row r="211" spans="1:16" x14ac:dyDescent="0.25">
      <c r="A211" s="1" t="s">
        <v>49</v>
      </c>
      <c r="B211" s="1" t="s">
        <v>50</v>
      </c>
      <c r="C211">
        <v>1189833</v>
      </c>
      <c r="D211" s="2">
        <v>44727</v>
      </c>
      <c r="E211" s="2">
        <v>44757</v>
      </c>
      <c r="F211">
        <v>30</v>
      </c>
      <c r="G211" s="1" t="s">
        <v>16</v>
      </c>
      <c r="H211" s="1" t="s">
        <v>17</v>
      </c>
      <c r="I211" s="1" t="s">
        <v>18</v>
      </c>
      <c r="J211" s="1" t="s">
        <v>39</v>
      </c>
      <c r="K211">
        <v>0.45</v>
      </c>
      <c r="L211">
        <v>9000</v>
      </c>
      <c r="M211">
        <v>4050</v>
      </c>
      <c r="N211">
        <v>2</v>
      </c>
      <c r="O211" s="1" t="s">
        <v>20</v>
      </c>
      <c r="P211" s="1" t="s">
        <v>25</v>
      </c>
    </row>
    <row r="212" spans="1:16" x14ac:dyDescent="0.25">
      <c r="A212" s="1" t="s">
        <v>49</v>
      </c>
      <c r="B212" s="1" t="s">
        <v>50</v>
      </c>
      <c r="C212">
        <v>1189833</v>
      </c>
      <c r="D212" s="2">
        <v>44727</v>
      </c>
      <c r="E212" s="2">
        <v>44757</v>
      </c>
      <c r="F212">
        <v>30</v>
      </c>
      <c r="G212" s="1" t="s">
        <v>16</v>
      </c>
      <c r="H212" s="1" t="s">
        <v>17</v>
      </c>
      <c r="I212" s="1" t="s">
        <v>18</v>
      </c>
      <c r="J212" s="1" t="s">
        <v>40</v>
      </c>
      <c r="K212">
        <v>0.45</v>
      </c>
      <c r="L212">
        <v>6250</v>
      </c>
      <c r="M212">
        <v>2812.5</v>
      </c>
      <c r="N212">
        <v>2</v>
      </c>
      <c r="O212" s="1" t="s">
        <v>20</v>
      </c>
      <c r="P212" s="1" t="s">
        <v>25</v>
      </c>
    </row>
    <row r="213" spans="1:16" x14ac:dyDescent="0.25">
      <c r="A213" s="1" t="s">
        <v>49</v>
      </c>
      <c r="B213" s="1" t="s">
        <v>50</v>
      </c>
      <c r="C213">
        <v>1189833</v>
      </c>
      <c r="D213" s="2">
        <v>44756</v>
      </c>
      <c r="E213" s="2">
        <v>44786</v>
      </c>
      <c r="F213">
        <v>30</v>
      </c>
      <c r="G213" s="1" t="s">
        <v>16</v>
      </c>
      <c r="H213" s="1" t="s">
        <v>17</v>
      </c>
      <c r="I213" s="1" t="s">
        <v>18</v>
      </c>
      <c r="J213" s="1" t="s">
        <v>39</v>
      </c>
      <c r="K213">
        <v>0.45</v>
      </c>
      <c r="L213">
        <v>9500</v>
      </c>
      <c r="M213">
        <v>4275</v>
      </c>
      <c r="N213">
        <v>3</v>
      </c>
      <c r="O213" s="1" t="s">
        <v>32</v>
      </c>
      <c r="P213" s="1" t="s">
        <v>27</v>
      </c>
    </row>
    <row r="214" spans="1:16" x14ac:dyDescent="0.25">
      <c r="A214" s="1" t="s">
        <v>49</v>
      </c>
      <c r="B214" s="1" t="s">
        <v>50</v>
      </c>
      <c r="C214">
        <v>1189833</v>
      </c>
      <c r="D214" s="2">
        <v>44756</v>
      </c>
      <c r="E214" s="2">
        <v>44786</v>
      </c>
      <c r="F214">
        <v>30</v>
      </c>
      <c r="G214" s="1" t="s">
        <v>16</v>
      </c>
      <c r="H214" s="1" t="s">
        <v>17</v>
      </c>
      <c r="I214" s="1" t="s">
        <v>18</v>
      </c>
      <c r="J214" s="1" t="s">
        <v>40</v>
      </c>
      <c r="K214">
        <v>0.45</v>
      </c>
      <c r="L214">
        <v>6500</v>
      </c>
      <c r="M214">
        <v>2925</v>
      </c>
      <c r="N214">
        <v>3</v>
      </c>
      <c r="O214" s="1" t="s">
        <v>32</v>
      </c>
      <c r="P214" s="1" t="s">
        <v>27</v>
      </c>
    </row>
    <row r="215" spans="1:16" x14ac:dyDescent="0.25">
      <c r="A215" s="1" t="s">
        <v>49</v>
      </c>
      <c r="B215" s="1" t="s">
        <v>50</v>
      </c>
      <c r="C215">
        <v>1189833</v>
      </c>
      <c r="D215" s="2">
        <v>44576</v>
      </c>
      <c r="E215" s="2">
        <v>44611</v>
      </c>
      <c r="F215">
        <v>35</v>
      </c>
      <c r="G215" s="1" t="s">
        <v>42</v>
      </c>
      <c r="H215" s="1" t="s">
        <v>17</v>
      </c>
      <c r="I215" s="1" t="s">
        <v>18</v>
      </c>
      <c r="J215" s="1" t="s">
        <v>39</v>
      </c>
      <c r="K215">
        <v>0.35</v>
      </c>
      <c r="L215">
        <v>7000</v>
      </c>
      <c r="M215">
        <v>2450</v>
      </c>
      <c r="N215">
        <v>1</v>
      </c>
      <c r="O215" s="1" t="s">
        <v>22</v>
      </c>
      <c r="P215" s="1" t="s">
        <v>41</v>
      </c>
    </row>
    <row r="216" spans="1:16" x14ac:dyDescent="0.25">
      <c r="A216" s="1" t="s">
        <v>49</v>
      </c>
      <c r="B216" s="1" t="s">
        <v>50</v>
      </c>
      <c r="C216">
        <v>1189833</v>
      </c>
      <c r="D216" s="2">
        <v>44607</v>
      </c>
      <c r="E216" s="2">
        <v>44637</v>
      </c>
      <c r="F216">
        <v>30</v>
      </c>
      <c r="G216" s="1" t="s">
        <v>16</v>
      </c>
      <c r="H216" s="1" t="s">
        <v>17</v>
      </c>
      <c r="I216" s="1" t="s">
        <v>18</v>
      </c>
      <c r="J216" s="1" t="s">
        <v>39</v>
      </c>
      <c r="K216">
        <v>0.35</v>
      </c>
      <c r="L216">
        <v>7500</v>
      </c>
      <c r="M216">
        <v>2625</v>
      </c>
      <c r="N216">
        <v>1</v>
      </c>
      <c r="O216" s="1" t="s">
        <v>26</v>
      </c>
      <c r="P216" s="1" t="s">
        <v>43</v>
      </c>
    </row>
    <row r="217" spans="1:16" x14ac:dyDescent="0.25">
      <c r="A217" s="1" t="s">
        <v>49</v>
      </c>
      <c r="B217" s="1" t="s">
        <v>50</v>
      </c>
      <c r="C217">
        <v>1189833</v>
      </c>
      <c r="D217" s="2">
        <v>44634</v>
      </c>
      <c r="E217" s="2">
        <v>44664</v>
      </c>
      <c r="F217">
        <v>30</v>
      </c>
      <c r="G217" s="1" t="s">
        <v>16</v>
      </c>
      <c r="H217" s="1" t="s">
        <v>17</v>
      </c>
      <c r="I217" s="1" t="s">
        <v>18</v>
      </c>
      <c r="J217" s="1" t="s">
        <v>39</v>
      </c>
      <c r="K217">
        <v>0.35</v>
      </c>
      <c r="L217">
        <v>8000</v>
      </c>
      <c r="M217">
        <v>2800</v>
      </c>
      <c r="N217">
        <v>1</v>
      </c>
      <c r="O217" s="1" t="s">
        <v>24</v>
      </c>
      <c r="P217" s="1" t="s">
        <v>37</v>
      </c>
    </row>
    <row r="218" spans="1:16" x14ac:dyDescent="0.25">
      <c r="A218" s="1" t="s">
        <v>51</v>
      </c>
      <c r="B218" s="1" t="s">
        <v>52</v>
      </c>
      <c r="C218">
        <v>1185732</v>
      </c>
      <c r="D218" s="2">
        <v>44846</v>
      </c>
      <c r="E218" s="2">
        <v>44876</v>
      </c>
      <c r="F218">
        <v>30</v>
      </c>
      <c r="G218" s="1" t="s">
        <v>16</v>
      </c>
      <c r="H218" s="1" t="s">
        <v>53</v>
      </c>
      <c r="I218" s="1" t="s">
        <v>54</v>
      </c>
      <c r="J218" s="1" t="s">
        <v>19</v>
      </c>
      <c r="K218">
        <v>0.7</v>
      </c>
      <c r="L218">
        <v>10000</v>
      </c>
      <c r="M218">
        <v>7000</v>
      </c>
      <c r="N218">
        <v>4</v>
      </c>
      <c r="O218" s="1" t="s">
        <v>20</v>
      </c>
      <c r="P218" s="1" t="s">
        <v>33</v>
      </c>
    </row>
    <row r="219" spans="1:16" x14ac:dyDescent="0.25">
      <c r="A219" s="1" t="s">
        <v>51</v>
      </c>
      <c r="B219" s="1" t="s">
        <v>52</v>
      </c>
      <c r="C219">
        <v>1185732</v>
      </c>
      <c r="D219" s="2">
        <v>44876</v>
      </c>
      <c r="E219" s="2">
        <v>44906</v>
      </c>
      <c r="F219">
        <v>30</v>
      </c>
      <c r="G219" s="1" t="s">
        <v>16</v>
      </c>
      <c r="H219" s="1" t="s">
        <v>53</v>
      </c>
      <c r="I219" s="1" t="s">
        <v>54</v>
      </c>
      <c r="J219" s="1" t="s">
        <v>19</v>
      </c>
      <c r="K219">
        <v>0.7</v>
      </c>
      <c r="L219">
        <v>9750</v>
      </c>
      <c r="M219">
        <v>6825</v>
      </c>
      <c r="N219">
        <v>4</v>
      </c>
      <c r="O219" s="1" t="s">
        <v>48</v>
      </c>
      <c r="P219" s="1" t="s">
        <v>35</v>
      </c>
    </row>
    <row r="220" spans="1:16" x14ac:dyDescent="0.25">
      <c r="A220" s="1" t="s">
        <v>51</v>
      </c>
      <c r="B220" s="1" t="s">
        <v>52</v>
      </c>
      <c r="C220">
        <v>1185732</v>
      </c>
      <c r="D220" s="2">
        <v>44905</v>
      </c>
      <c r="E220" s="2">
        <v>44935</v>
      </c>
      <c r="F220">
        <v>30</v>
      </c>
      <c r="G220" s="1" t="s">
        <v>16</v>
      </c>
      <c r="H220" s="1" t="s">
        <v>53</v>
      </c>
      <c r="I220" s="1" t="s">
        <v>54</v>
      </c>
      <c r="J220" s="1" t="s">
        <v>19</v>
      </c>
      <c r="K220">
        <v>0.7</v>
      </c>
      <c r="L220">
        <v>10000</v>
      </c>
      <c r="M220">
        <v>7000</v>
      </c>
      <c r="N220">
        <v>4</v>
      </c>
      <c r="O220" s="1" t="s">
        <v>22</v>
      </c>
      <c r="P220" s="1" t="s">
        <v>36</v>
      </c>
    </row>
    <row r="221" spans="1:16" x14ac:dyDescent="0.25">
      <c r="A221" s="1" t="s">
        <v>51</v>
      </c>
      <c r="B221" s="1" t="s">
        <v>52</v>
      </c>
      <c r="C221">
        <v>1185732</v>
      </c>
      <c r="D221" s="2">
        <v>44691</v>
      </c>
      <c r="E221" s="2">
        <v>44721</v>
      </c>
      <c r="F221">
        <v>30</v>
      </c>
      <c r="G221" s="1" t="s">
        <v>16</v>
      </c>
      <c r="H221" s="1" t="s">
        <v>53</v>
      </c>
      <c r="I221" s="1" t="s">
        <v>54</v>
      </c>
      <c r="J221" s="1" t="s">
        <v>19</v>
      </c>
      <c r="K221">
        <v>0.65</v>
      </c>
      <c r="L221">
        <v>10000</v>
      </c>
      <c r="M221">
        <v>6500</v>
      </c>
      <c r="N221">
        <v>2</v>
      </c>
      <c r="O221" s="1" t="s">
        <v>26</v>
      </c>
      <c r="P221" s="1" t="s">
        <v>23</v>
      </c>
    </row>
    <row r="222" spans="1:16" x14ac:dyDescent="0.25">
      <c r="A222" s="1" t="s">
        <v>51</v>
      </c>
      <c r="B222" s="1" t="s">
        <v>52</v>
      </c>
      <c r="C222">
        <v>1185732</v>
      </c>
      <c r="D222" s="2">
        <v>44724</v>
      </c>
      <c r="E222" s="2">
        <v>44754</v>
      </c>
      <c r="F222">
        <v>30</v>
      </c>
      <c r="G222" s="1" t="s">
        <v>16</v>
      </c>
      <c r="H222" s="1" t="s">
        <v>53</v>
      </c>
      <c r="I222" s="1" t="s">
        <v>54</v>
      </c>
      <c r="J222" s="1" t="s">
        <v>19</v>
      </c>
      <c r="K222">
        <v>0.65</v>
      </c>
      <c r="L222">
        <v>10500</v>
      </c>
      <c r="M222">
        <v>6825</v>
      </c>
      <c r="N222">
        <v>2</v>
      </c>
      <c r="O222" s="1" t="s">
        <v>34</v>
      </c>
      <c r="P222" s="1" t="s">
        <v>25</v>
      </c>
    </row>
    <row r="223" spans="1:16" x14ac:dyDescent="0.25">
      <c r="A223" s="1" t="s">
        <v>51</v>
      </c>
      <c r="B223" s="1" t="s">
        <v>52</v>
      </c>
      <c r="C223">
        <v>1185732</v>
      </c>
      <c r="D223" s="2">
        <v>44752</v>
      </c>
      <c r="E223" s="2">
        <v>44782</v>
      </c>
      <c r="F223">
        <v>30</v>
      </c>
      <c r="G223" s="1" t="s">
        <v>16</v>
      </c>
      <c r="H223" s="1" t="s">
        <v>53</v>
      </c>
      <c r="I223" s="1" t="s">
        <v>54</v>
      </c>
      <c r="J223" s="1" t="s">
        <v>19</v>
      </c>
      <c r="K223">
        <v>0.65</v>
      </c>
      <c r="L223">
        <v>11000</v>
      </c>
      <c r="M223">
        <v>7150</v>
      </c>
      <c r="N223">
        <v>3</v>
      </c>
      <c r="O223" s="1" t="s">
        <v>34</v>
      </c>
      <c r="P223" s="1" t="s">
        <v>27</v>
      </c>
    </row>
    <row r="224" spans="1:16" x14ac:dyDescent="0.25">
      <c r="A224" s="1" t="s">
        <v>51</v>
      </c>
      <c r="B224" s="1" t="s">
        <v>52</v>
      </c>
      <c r="C224">
        <v>1185732</v>
      </c>
      <c r="D224" s="2">
        <v>44784</v>
      </c>
      <c r="E224" s="2">
        <v>44814</v>
      </c>
      <c r="F224">
        <v>30</v>
      </c>
      <c r="G224" s="1" t="s">
        <v>16</v>
      </c>
      <c r="H224" s="1" t="s">
        <v>53</v>
      </c>
      <c r="I224" s="1" t="s">
        <v>54</v>
      </c>
      <c r="J224" s="1" t="s">
        <v>19</v>
      </c>
      <c r="K224">
        <v>0.65</v>
      </c>
      <c r="L224">
        <v>10750</v>
      </c>
      <c r="M224">
        <v>6987.5</v>
      </c>
      <c r="N224">
        <v>3</v>
      </c>
      <c r="O224" s="1" t="s">
        <v>32</v>
      </c>
      <c r="P224" s="1" t="s">
        <v>28</v>
      </c>
    </row>
    <row r="225" spans="1:16" x14ac:dyDescent="0.25">
      <c r="A225" s="1" t="s">
        <v>51</v>
      </c>
      <c r="B225" s="1" t="s">
        <v>52</v>
      </c>
      <c r="C225">
        <v>1185732</v>
      </c>
      <c r="D225" s="2">
        <v>44814</v>
      </c>
      <c r="E225" s="2">
        <v>44844</v>
      </c>
      <c r="F225">
        <v>30</v>
      </c>
      <c r="G225" s="1" t="s">
        <v>16</v>
      </c>
      <c r="H225" s="1" t="s">
        <v>53</v>
      </c>
      <c r="I225" s="1" t="s">
        <v>54</v>
      </c>
      <c r="J225" s="1" t="s">
        <v>19</v>
      </c>
      <c r="K225">
        <v>0.65</v>
      </c>
      <c r="L225">
        <v>10000</v>
      </c>
      <c r="M225">
        <v>6500</v>
      </c>
      <c r="N225">
        <v>3</v>
      </c>
      <c r="O225" s="1" t="s">
        <v>22</v>
      </c>
      <c r="P225" s="1" t="s">
        <v>31</v>
      </c>
    </row>
    <row r="226" spans="1:16" x14ac:dyDescent="0.25">
      <c r="A226" s="1" t="s">
        <v>51</v>
      </c>
      <c r="B226" s="1" t="s">
        <v>52</v>
      </c>
      <c r="C226">
        <v>1185732</v>
      </c>
      <c r="D226" s="2">
        <v>44846</v>
      </c>
      <c r="E226" s="2">
        <v>44876</v>
      </c>
      <c r="F226">
        <v>30</v>
      </c>
      <c r="G226" s="1" t="s">
        <v>16</v>
      </c>
      <c r="H226" s="1" t="s">
        <v>53</v>
      </c>
      <c r="I226" s="1" t="s">
        <v>54</v>
      </c>
      <c r="J226" s="1" t="s">
        <v>39</v>
      </c>
      <c r="K226">
        <v>0.65</v>
      </c>
      <c r="L226">
        <v>11750</v>
      </c>
      <c r="M226">
        <v>7637.5</v>
      </c>
      <c r="N226">
        <v>4</v>
      </c>
      <c r="O226" s="1" t="s">
        <v>20</v>
      </c>
      <c r="P226" s="1" t="s">
        <v>33</v>
      </c>
    </row>
    <row r="227" spans="1:16" x14ac:dyDescent="0.25">
      <c r="A227" s="1" t="s">
        <v>51</v>
      </c>
      <c r="B227" s="1" t="s">
        <v>52</v>
      </c>
      <c r="C227">
        <v>1185732</v>
      </c>
      <c r="D227" s="2">
        <v>44846</v>
      </c>
      <c r="E227" s="2">
        <v>44876</v>
      </c>
      <c r="F227">
        <v>30</v>
      </c>
      <c r="G227" s="1" t="s">
        <v>16</v>
      </c>
      <c r="H227" s="1" t="s">
        <v>53</v>
      </c>
      <c r="I227" s="1" t="s">
        <v>54</v>
      </c>
      <c r="J227" s="1" t="s">
        <v>29</v>
      </c>
      <c r="K227">
        <v>0.65</v>
      </c>
      <c r="L227">
        <v>8750</v>
      </c>
      <c r="M227">
        <v>5687.5</v>
      </c>
      <c r="N227">
        <v>4</v>
      </c>
      <c r="O227" s="1" t="s">
        <v>20</v>
      </c>
      <c r="P227" s="1" t="s">
        <v>33</v>
      </c>
    </row>
    <row r="228" spans="1:16" x14ac:dyDescent="0.25">
      <c r="A228" s="1" t="s">
        <v>51</v>
      </c>
      <c r="B228" s="1" t="s">
        <v>52</v>
      </c>
      <c r="C228">
        <v>1185732</v>
      </c>
      <c r="D228" s="2">
        <v>44876</v>
      </c>
      <c r="E228" s="2">
        <v>44906</v>
      </c>
      <c r="F228">
        <v>30</v>
      </c>
      <c r="G228" s="1" t="s">
        <v>16</v>
      </c>
      <c r="H228" s="1" t="s">
        <v>53</v>
      </c>
      <c r="I228" s="1" t="s">
        <v>54</v>
      </c>
      <c r="J228" s="1" t="s">
        <v>39</v>
      </c>
      <c r="K228">
        <v>0.65</v>
      </c>
      <c r="L228">
        <v>11500</v>
      </c>
      <c r="M228">
        <v>7475</v>
      </c>
      <c r="N228">
        <v>4</v>
      </c>
      <c r="O228" s="1" t="s">
        <v>48</v>
      </c>
      <c r="P228" s="1" t="s">
        <v>35</v>
      </c>
    </row>
    <row r="229" spans="1:16" x14ac:dyDescent="0.25">
      <c r="A229" s="1" t="s">
        <v>51</v>
      </c>
      <c r="B229" s="1" t="s">
        <v>52</v>
      </c>
      <c r="C229">
        <v>1185732</v>
      </c>
      <c r="D229" s="2">
        <v>44876</v>
      </c>
      <c r="E229" s="2">
        <v>44906</v>
      </c>
      <c r="F229">
        <v>30</v>
      </c>
      <c r="G229" s="1" t="s">
        <v>16</v>
      </c>
      <c r="H229" s="1" t="s">
        <v>53</v>
      </c>
      <c r="I229" s="1" t="s">
        <v>54</v>
      </c>
      <c r="J229" s="1" t="s">
        <v>29</v>
      </c>
      <c r="K229">
        <v>0.65</v>
      </c>
      <c r="L229">
        <v>8750</v>
      </c>
      <c r="M229">
        <v>5687.5</v>
      </c>
      <c r="N229">
        <v>4</v>
      </c>
      <c r="O229" s="1" t="s">
        <v>48</v>
      </c>
      <c r="P229" s="1" t="s">
        <v>35</v>
      </c>
    </row>
    <row r="230" spans="1:16" x14ac:dyDescent="0.25">
      <c r="A230" s="1" t="s">
        <v>51</v>
      </c>
      <c r="B230" s="1" t="s">
        <v>52</v>
      </c>
      <c r="C230">
        <v>1185732</v>
      </c>
      <c r="D230" s="2">
        <v>44905</v>
      </c>
      <c r="E230" s="2">
        <v>44935</v>
      </c>
      <c r="F230">
        <v>30</v>
      </c>
      <c r="G230" s="1" t="s">
        <v>16</v>
      </c>
      <c r="H230" s="1" t="s">
        <v>53</v>
      </c>
      <c r="I230" s="1" t="s">
        <v>54</v>
      </c>
      <c r="J230" s="1" t="s">
        <v>39</v>
      </c>
      <c r="K230">
        <v>0.65</v>
      </c>
      <c r="L230">
        <v>12000</v>
      </c>
      <c r="M230">
        <v>7800</v>
      </c>
      <c r="N230">
        <v>4</v>
      </c>
      <c r="O230" s="1" t="s">
        <v>22</v>
      </c>
      <c r="P230" s="1" t="s">
        <v>36</v>
      </c>
    </row>
    <row r="231" spans="1:16" x14ac:dyDescent="0.25">
      <c r="A231" s="1" t="s">
        <v>51</v>
      </c>
      <c r="B231" s="1" t="s">
        <v>52</v>
      </c>
      <c r="C231">
        <v>1185732</v>
      </c>
      <c r="D231" s="2">
        <v>44905</v>
      </c>
      <c r="E231" s="2">
        <v>44935</v>
      </c>
      <c r="F231">
        <v>30</v>
      </c>
      <c r="G231" s="1" t="s">
        <v>16</v>
      </c>
      <c r="H231" s="1" t="s">
        <v>53</v>
      </c>
      <c r="I231" s="1" t="s">
        <v>54</v>
      </c>
      <c r="J231" s="1" t="s">
        <v>29</v>
      </c>
      <c r="K231">
        <v>0.65</v>
      </c>
      <c r="L231">
        <v>9000</v>
      </c>
      <c r="M231">
        <v>5850</v>
      </c>
      <c r="N231">
        <v>4</v>
      </c>
      <c r="O231" s="1" t="s">
        <v>22</v>
      </c>
      <c r="P231" s="1" t="s">
        <v>36</v>
      </c>
    </row>
    <row r="232" spans="1:16" x14ac:dyDescent="0.25">
      <c r="A232" s="1" t="s">
        <v>51</v>
      </c>
      <c r="B232" s="1" t="s">
        <v>52</v>
      </c>
      <c r="C232">
        <v>1185732</v>
      </c>
      <c r="D232" s="2">
        <v>44575</v>
      </c>
      <c r="E232" s="2">
        <v>44605</v>
      </c>
      <c r="F232">
        <v>30</v>
      </c>
      <c r="G232" s="1" t="s">
        <v>16</v>
      </c>
      <c r="H232" s="1" t="s">
        <v>53</v>
      </c>
      <c r="I232" s="1" t="s">
        <v>54</v>
      </c>
      <c r="J232" s="1" t="s">
        <v>29</v>
      </c>
      <c r="K232">
        <v>0.6</v>
      </c>
      <c r="L232">
        <v>9000</v>
      </c>
      <c r="M232">
        <v>5400</v>
      </c>
      <c r="N232">
        <v>1</v>
      </c>
      <c r="O232" s="1" t="s">
        <v>48</v>
      </c>
      <c r="P232" s="1" t="s">
        <v>41</v>
      </c>
    </row>
    <row r="233" spans="1:16" x14ac:dyDescent="0.25">
      <c r="A233" s="1" t="s">
        <v>51</v>
      </c>
      <c r="B233" s="1" t="s">
        <v>52</v>
      </c>
      <c r="C233">
        <v>1185732</v>
      </c>
      <c r="D233" s="2">
        <v>44604</v>
      </c>
      <c r="E233" s="2">
        <v>44649</v>
      </c>
      <c r="F233">
        <v>45</v>
      </c>
      <c r="G233" s="1" t="s">
        <v>42</v>
      </c>
      <c r="H233" s="1" t="s">
        <v>53</v>
      </c>
      <c r="I233" s="1" t="s">
        <v>54</v>
      </c>
      <c r="J233" s="1" t="s">
        <v>29</v>
      </c>
      <c r="K233">
        <v>0.6</v>
      </c>
      <c r="L233">
        <v>9000</v>
      </c>
      <c r="M233">
        <v>5400</v>
      </c>
      <c r="N233">
        <v>1</v>
      </c>
      <c r="O233" s="1" t="s">
        <v>22</v>
      </c>
      <c r="P233" s="1" t="s">
        <v>43</v>
      </c>
    </row>
    <row r="234" spans="1:16" x14ac:dyDescent="0.25">
      <c r="A234" s="1" t="s">
        <v>51</v>
      </c>
      <c r="B234" s="1" t="s">
        <v>52</v>
      </c>
      <c r="C234">
        <v>1185732</v>
      </c>
      <c r="D234" s="2">
        <v>44630</v>
      </c>
      <c r="E234" s="2">
        <v>44660</v>
      </c>
      <c r="F234">
        <v>30</v>
      </c>
      <c r="G234" s="1" t="s">
        <v>16</v>
      </c>
      <c r="H234" s="1" t="s">
        <v>53</v>
      </c>
      <c r="I234" s="1" t="s">
        <v>54</v>
      </c>
      <c r="J234" s="1" t="s">
        <v>29</v>
      </c>
      <c r="K234">
        <v>0.6</v>
      </c>
      <c r="L234">
        <v>8500</v>
      </c>
      <c r="M234">
        <v>5100</v>
      </c>
      <c r="N234">
        <v>1</v>
      </c>
      <c r="O234" s="1" t="s">
        <v>32</v>
      </c>
      <c r="P234" s="1" t="s">
        <v>37</v>
      </c>
    </row>
    <row r="235" spans="1:16" x14ac:dyDescent="0.25">
      <c r="A235" s="1" t="s">
        <v>51</v>
      </c>
      <c r="B235" s="1" t="s">
        <v>52</v>
      </c>
      <c r="C235">
        <v>1185732</v>
      </c>
      <c r="D235" s="2">
        <v>44662</v>
      </c>
      <c r="E235" s="2">
        <v>44692</v>
      </c>
      <c r="F235">
        <v>30</v>
      </c>
      <c r="G235" s="1" t="s">
        <v>16</v>
      </c>
      <c r="H235" s="1" t="s">
        <v>53</v>
      </c>
      <c r="I235" s="1" t="s">
        <v>54</v>
      </c>
      <c r="J235" s="1" t="s">
        <v>29</v>
      </c>
      <c r="K235">
        <v>0.6</v>
      </c>
      <c r="L235">
        <v>8250</v>
      </c>
      <c r="M235">
        <v>4950</v>
      </c>
      <c r="N235">
        <v>2</v>
      </c>
      <c r="O235" s="1" t="s">
        <v>24</v>
      </c>
      <c r="P235" s="1" t="s">
        <v>21</v>
      </c>
    </row>
    <row r="236" spans="1:16" x14ac:dyDescent="0.25">
      <c r="A236" s="1" t="s">
        <v>51</v>
      </c>
      <c r="B236" s="1" t="s">
        <v>52</v>
      </c>
      <c r="C236">
        <v>1185732</v>
      </c>
      <c r="D236" s="2">
        <v>44691</v>
      </c>
      <c r="E236" s="2">
        <v>44721</v>
      </c>
      <c r="F236">
        <v>30</v>
      </c>
      <c r="G236" s="1" t="s">
        <v>16</v>
      </c>
      <c r="H236" s="1" t="s">
        <v>53</v>
      </c>
      <c r="I236" s="1" t="s">
        <v>54</v>
      </c>
      <c r="J236" s="1" t="s">
        <v>39</v>
      </c>
      <c r="K236">
        <v>0.6</v>
      </c>
      <c r="L236">
        <v>12200</v>
      </c>
      <c r="M236">
        <v>7320</v>
      </c>
      <c r="N236">
        <v>2</v>
      </c>
      <c r="O236" s="1" t="s">
        <v>26</v>
      </c>
      <c r="P236" s="1" t="s">
        <v>23</v>
      </c>
    </row>
    <row r="237" spans="1:16" x14ac:dyDescent="0.25">
      <c r="A237" s="1" t="s">
        <v>51</v>
      </c>
      <c r="B237" s="1" t="s">
        <v>52</v>
      </c>
      <c r="C237">
        <v>1185732</v>
      </c>
      <c r="D237" s="2">
        <v>44691</v>
      </c>
      <c r="E237" s="2">
        <v>44721</v>
      </c>
      <c r="F237">
        <v>30</v>
      </c>
      <c r="G237" s="1" t="s">
        <v>16</v>
      </c>
      <c r="H237" s="1" t="s">
        <v>53</v>
      </c>
      <c r="I237" s="1" t="s">
        <v>54</v>
      </c>
      <c r="J237" s="1" t="s">
        <v>29</v>
      </c>
      <c r="K237">
        <v>0.6</v>
      </c>
      <c r="L237">
        <v>8750</v>
      </c>
      <c r="M237">
        <v>5250</v>
      </c>
      <c r="N237">
        <v>2</v>
      </c>
      <c r="O237" s="1" t="s">
        <v>26</v>
      </c>
      <c r="P237" s="1" t="s">
        <v>23</v>
      </c>
    </row>
    <row r="238" spans="1:16" x14ac:dyDescent="0.25">
      <c r="A238" s="1" t="s">
        <v>51</v>
      </c>
      <c r="B238" s="1" t="s">
        <v>52</v>
      </c>
      <c r="C238">
        <v>1185732</v>
      </c>
      <c r="D238" s="2">
        <v>44724</v>
      </c>
      <c r="E238" s="2">
        <v>44754</v>
      </c>
      <c r="F238">
        <v>30</v>
      </c>
      <c r="G238" s="1" t="s">
        <v>16</v>
      </c>
      <c r="H238" s="1" t="s">
        <v>53</v>
      </c>
      <c r="I238" s="1" t="s">
        <v>54</v>
      </c>
      <c r="J238" s="1" t="s">
        <v>39</v>
      </c>
      <c r="K238">
        <v>0.6</v>
      </c>
      <c r="L238">
        <v>12500</v>
      </c>
      <c r="M238">
        <v>7500</v>
      </c>
      <c r="N238">
        <v>2</v>
      </c>
      <c r="O238" s="1" t="s">
        <v>34</v>
      </c>
      <c r="P238" s="1" t="s">
        <v>25</v>
      </c>
    </row>
    <row r="239" spans="1:16" x14ac:dyDescent="0.25">
      <c r="A239" s="1" t="s">
        <v>51</v>
      </c>
      <c r="B239" s="1" t="s">
        <v>52</v>
      </c>
      <c r="C239">
        <v>1185732</v>
      </c>
      <c r="D239" s="2">
        <v>44724</v>
      </c>
      <c r="E239" s="2">
        <v>44754</v>
      </c>
      <c r="F239">
        <v>30</v>
      </c>
      <c r="G239" s="1" t="s">
        <v>16</v>
      </c>
      <c r="H239" s="1" t="s">
        <v>53</v>
      </c>
      <c r="I239" s="1" t="s">
        <v>54</v>
      </c>
      <c r="J239" s="1" t="s">
        <v>29</v>
      </c>
      <c r="K239">
        <v>0.6</v>
      </c>
      <c r="L239">
        <v>9000</v>
      </c>
      <c r="M239">
        <v>5400</v>
      </c>
      <c r="N239">
        <v>2</v>
      </c>
      <c r="O239" s="1" t="s">
        <v>34</v>
      </c>
      <c r="P239" s="1" t="s">
        <v>25</v>
      </c>
    </row>
    <row r="240" spans="1:16" x14ac:dyDescent="0.25">
      <c r="A240" s="1" t="s">
        <v>51</v>
      </c>
      <c r="B240" s="1" t="s">
        <v>52</v>
      </c>
      <c r="C240">
        <v>1185732</v>
      </c>
      <c r="D240" s="2">
        <v>44752</v>
      </c>
      <c r="E240" s="2">
        <v>44782</v>
      </c>
      <c r="F240">
        <v>30</v>
      </c>
      <c r="G240" s="1" t="s">
        <v>16</v>
      </c>
      <c r="H240" s="1" t="s">
        <v>53</v>
      </c>
      <c r="I240" s="1" t="s">
        <v>54</v>
      </c>
      <c r="J240" s="1" t="s">
        <v>39</v>
      </c>
      <c r="K240">
        <v>0.6</v>
      </c>
      <c r="L240">
        <v>12750</v>
      </c>
      <c r="M240">
        <v>7650</v>
      </c>
      <c r="N240">
        <v>3</v>
      </c>
      <c r="O240" s="1" t="s">
        <v>34</v>
      </c>
      <c r="P240" s="1" t="s">
        <v>27</v>
      </c>
    </row>
    <row r="241" spans="1:16" x14ac:dyDescent="0.25">
      <c r="A241" s="1" t="s">
        <v>51</v>
      </c>
      <c r="B241" s="1" t="s">
        <v>52</v>
      </c>
      <c r="C241">
        <v>1185732</v>
      </c>
      <c r="D241" s="2">
        <v>44752</v>
      </c>
      <c r="E241" s="2">
        <v>44782</v>
      </c>
      <c r="F241">
        <v>30</v>
      </c>
      <c r="G241" s="1" t="s">
        <v>16</v>
      </c>
      <c r="H241" s="1" t="s">
        <v>53</v>
      </c>
      <c r="I241" s="1" t="s">
        <v>54</v>
      </c>
      <c r="J241" s="1" t="s">
        <v>29</v>
      </c>
      <c r="K241">
        <v>0.6</v>
      </c>
      <c r="L241">
        <v>9250</v>
      </c>
      <c r="M241">
        <v>5550</v>
      </c>
      <c r="N241">
        <v>3</v>
      </c>
      <c r="O241" s="1" t="s">
        <v>34</v>
      </c>
      <c r="P241" s="1" t="s">
        <v>27</v>
      </c>
    </row>
    <row r="242" spans="1:16" x14ac:dyDescent="0.25">
      <c r="A242" s="1" t="s">
        <v>51</v>
      </c>
      <c r="B242" s="1" t="s">
        <v>52</v>
      </c>
      <c r="C242">
        <v>1185732</v>
      </c>
      <c r="D242" s="2">
        <v>44784</v>
      </c>
      <c r="E242" s="2">
        <v>44814</v>
      </c>
      <c r="F242">
        <v>30</v>
      </c>
      <c r="G242" s="1" t="s">
        <v>16</v>
      </c>
      <c r="H242" s="1" t="s">
        <v>53</v>
      </c>
      <c r="I242" s="1" t="s">
        <v>54</v>
      </c>
      <c r="J242" s="1" t="s">
        <v>39</v>
      </c>
      <c r="K242">
        <v>0.6</v>
      </c>
      <c r="L242">
        <v>12500</v>
      </c>
      <c r="M242">
        <v>7500</v>
      </c>
      <c r="N242">
        <v>3</v>
      </c>
      <c r="O242" s="1" t="s">
        <v>32</v>
      </c>
      <c r="P242" s="1" t="s">
        <v>28</v>
      </c>
    </row>
    <row r="243" spans="1:16" x14ac:dyDescent="0.25">
      <c r="A243" s="1" t="s">
        <v>51</v>
      </c>
      <c r="B243" s="1" t="s">
        <v>52</v>
      </c>
      <c r="C243">
        <v>1185732</v>
      </c>
      <c r="D243" s="2">
        <v>44784</v>
      </c>
      <c r="E243" s="2">
        <v>44814</v>
      </c>
      <c r="F243">
        <v>30</v>
      </c>
      <c r="G243" s="1" t="s">
        <v>16</v>
      </c>
      <c r="H243" s="1" t="s">
        <v>53</v>
      </c>
      <c r="I243" s="1" t="s">
        <v>54</v>
      </c>
      <c r="J243" s="1" t="s">
        <v>29</v>
      </c>
      <c r="K243">
        <v>0.6</v>
      </c>
      <c r="L243">
        <v>9000</v>
      </c>
      <c r="M243">
        <v>5400</v>
      </c>
      <c r="N243">
        <v>3</v>
      </c>
      <c r="O243" s="1" t="s">
        <v>32</v>
      </c>
      <c r="P243" s="1" t="s">
        <v>28</v>
      </c>
    </row>
    <row r="244" spans="1:16" x14ac:dyDescent="0.25">
      <c r="A244" s="1" t="s">
        <v>51</v>
      </c>
      <c r="B244" s="1" t="s">
        <v>52</v>
      </c>
      <c r="C244">
        <v>1185732</v>
      </c>
      <c r="D244" s="2">
        <v>44814</v>
      </c>
      <c r="E244" s="2">
        <v>44844</v>
      </c>
      <c r="F244">
        <v>30</v>
      </c>
      <c r="G244" s="1" t="s">
        <v>16</v>
      </c>
      <c r="H244" s="1" t="s">
        <v>53</v>
      </c>
      <c r="I244" s="1" t="s">
        <v>54</v>
      </c>
      <c r="J244" s="1" t="s">
        <v>39</v>
      </c>
      <c r="K244">
        <v>0.6</v>
      </c>
      <c r="L244">
        <v>12000</v>
      </c>
      <c r="M244">
        <v>7200</v>
      </c>
      <c r="N244">
        <v>3</v>
      </c>
      <c r="O244" s="1" t="s">
        <v>22</v>
      </c>
      <c r="P244" s="1" t="s">
        <v>31</v>
      </c>
    </row>
    <row r="245" spans="1:16" x14ac:dyDescent="0.25">
      <c r="A245" s="1" t="s">
        <v>51</v>
      </c>
      <c r="B245" s="1" t="s">
        <v>52</v>
      </c>
      <c r="C245">
        <v>1185732</v>
      </c>
      <c r="D245" s="2">
        <v>44814</v>
      </c>
      <c r="E245" s="2">
        <v>44844</v>
      </c>
      <c r="F245">
        <v>30</v>
      </c>
      <c r="G245" s="1" t="s">
        <v>16</v>
      </c>
      <c r="H245" s="1" t="s">
        <v>53</v>
      </c>
      <c r="I245" s="1" t="s">
        <v>54</v>
      </c>
      <c r="J245" s="1" t="s">
        <v>29</v>
      </c>
      <c r="K245">
        <v>0.6</v>
      </c>
      <c r="L245">
        <v>9000</v>
      </c>
      <c r="M245">
        <v>5400</v>
      </c>
      <c r="N245">
        <v>3</v>
      </c>
      <c r="O245" s="1" t="s">
        <v>22</v>
      </c>
      <c r="P245" s="1" t="s">
        <v>31</v>
      </c>
    </row>
    <row r="246" spans="1:16" x14ac:dyDescent="0.25">
      <c r="A246" s="1" t="s">
        <v>51</v>
      </c>
      <c r="B246" s="1" t="s">
        <v>52</v>
      </c>
      <c r="C246">
        <v>1185732</v>
      </c>
      <c r="D246" s="2">
        <v>44691</v>
      </c>
      <c r="E246" s="2">
        <v>44721</v>
      </c>
      <c r="F246">
        <v>30</v>
      </c>
      <c r="G246" s="1" t="s">
        <v>16</v>
      </c>
      <c r="H246" s="1" t="s">
        <v>53</v>
      </c>
      <c r="I246" s="1" t="s">
        <v>54</v>
      </c>
      <c r="J246" s="1" t="s">
        <v>30</v>
      </c>
      <c r="K246">
        <v>0.55000000000000004</v>
      </c>
      <c r="L246">
        <v>9250</v>
      </c>
      <c r="M246">
        <v>5087.5</v>
      </c>
      <c r="N246">
        <v>2</v>
      </c>
      <c r="O246" s="1" t="s">
        <v>26</v>
      </c>
      <c r="P246" s="1" t="s">
        <v>23</v>
      </c>
    </row>
    <row r="247" spans="1:16" x14ac:dyDescent="0.25">
      <c r="A247" s="1" t="s">
        <v>51</v>
      </c>
      <c r="B247" s="1" t="s">
        <v>52</v>
      </c>
      <c r="C247">
        <v>1185732</v>
      </c>
      <c r="D247" s="2">
        <v>44724</v>
      </c>
      <c r="E247" s="2">
        <v>44754</v>
      </c>
      <c r="F247">
        <v>30</v>
      </c>
      <c r="G247" s="1" t="s">
        <v>16</v>
      </c>
      <c r="H247" s="1" t="s">
        <v>53</v>
      </c>
      <c r="I247" s="1" t="s">
        <v>54</v>
      </c>
      <c r="J247" s="1" t="s">
        <v>30</v>
      </c>
      <c r="K247">
        <v>0.55000000000000004</v>
      </c>
      <c r="L247">
        <v>10000</v>
      </c>
      <c r="M247">
        <v>5500</v>
      </c>
      <c r="N247">
        <v>2</v>
      </c>
      <c r="O247" s="1" t="s">
        <v>34</v>
      </c>
      <c r="P247" s="1" t="s">
        <v>25</v>
      </c>
    </row>
    <row r="248" spans="1:16" x14ac:dyDescent="0.25">
      <c r="A248" s="1" t="s">
        <v>51</v>
      </c>
      <c r="B248" s="1" t="s">
        <v>52</v>
      </c>
      <c r="C248">
        <v>1185732</v>
      </c>
      <c r="D248" s="2">
        <v>44752</v>
      </c>
      <c r="E248" s="2">
        <v>44782</v>
      </c>
      <c r="F248">
        <v>30</v>
      </c>
      <c r="G248" s="1" t="s">
        <v>16</v>
      </c>
      <c r="H248" s="1" t="s">
        <v>53</v>
      </c>
      <c r="I248" s="1" t="s">
        <v>54</v>
      </c>
      <c r="J248" s="1" t="s">
        <v>30</v>
      </c>
      <c r="K248">
        <v>0.55000000000000004</v>
      </c>
      <c r="L248">
        <v>10250</v>
      </c>
      <c r="M248">
        <v>5637.5</v>
      </c>
      <c r="N248">
        <v>3</v>
      </c>
      <c r="O248" s="1" t="s">
        <v>34</v>
      </c>
      <c r="P248" s="1" t="s">
        <v>27</v>
      </c>
    </row>
    <row r="249" spans="1:16" x14ac:dyDescent="0.25">
      <c r="A249" s="1" t="s">
        <v>51</v>
      </c>
      <c r="B249" s="1" t="s">
        <v>52</v>
      </c>
      <c r="C249">
        <v>1185732</v>
      </c>
      <c r="D249" s="2">
        <v>44784</v>
      </c>
      <c r="E249" s="2">
        <v>44814</v>
      </c>
      <c r="F249">
        <v>30</v>
      </c>
      <c r="G249" s="1" t="s">
        <v>16</v>
      </c>
      <c r="H249" s="1" t="s">
        <v>53</v>
      </c>
      <c r="I249" s="1" t="s">
        <v>54</v>
      </c>
      <c r="J249" s="1" t="s">
        <v>30</v>
      </c>
      <c r="K249">
        <v>0.55000000000000004</v>
      </c>
      <c r="L249">
        <v>10250</v>
      </c>
      <c r="M249">
        <v>5637.5</v>
      </c>
      <c r="N249">
        <v>3</v>
      </c>
      <c r="O249" s="1" t="s">
        <v>32</v>
      </c>
      <c r="P249" s="1" t="s">
        <v>28</v>
      </c>
    </row>
    <row r="250" spans="1:16" x14ac:dyDescent="0.25">
      <c r="A250" s="1" t="s">
        <v>51</v>
      </c>
      <c r="B250" s="1" t="s">
        <v>52</v>
      </c>
      <c r="C250">
        <v>1185732</v>
      </c>
      <c r="D250" s="2">
        <v>44814</v>
      </c>
      <c r="E250" s="2">
        <v>44844</v>
      </c>
      <c r="F250">
        <v>30</v>
      </c>
      <c r="G250" s="1" t="s">
        <v>16</v>
      </c>
      <c r="H250" s="1" t="s">
        <v>53</v>
      </c>
      <c r="I250" s="1" t="s">
        <v>54</v>
      </c>
      <c r="J250" s="1" t="s">
        <v>30</v>
      </c>
      <c r="K250">
        <v>0.55000000000000004</v>
      </c>
      <c r="L250">
        <v>10000</v>
      </c>
      <c r="M250">
        <v>5500</v>
      </c>
      <c r="N250">
        <v>3</v>
      </c>
      <c r="O250" s="1" t="s">
        <v>22</v>
      </c>
      <c r="P250" s="1" t="s">
        <v>31</v>
      </c>
    </row>
    <row r="251" spans="1:16" x14ac:dyDescent="0.25">
      <c r="A251" s="1" t="s">
        <v>51</v>
      </c>
      <c r="B251" s="1" t="s">
        <v>52</v>
      </c>
      <c r="C251">
        <v>1185732</v>
      </c>
      <c r="D251" s="2">
        <v>44846</v>
      </c>
      <c r="E251" s="2">
        <v>44876</v>
      </c>
      <c r="F251">
        <v>30</v>
      </c>
      <c r="G251" s="1" t="s">
        <v>16</v>
      </c>
      <c r="H251" s="1" t="s">
        <v>53</v>
      </c>
      <c r="I251" s="1" t="s">
        <v>54</v>
      </c>
      <c r="J251" s="1" t="s">
        <v>30</v>
      </c>
      <c r="K251">
        <v>0.55000000000000004</v>
      </c>
      <c r="L251">
        <v>10000</v>
      </c>
      <c r="M251">
        <v>5500</v>
      </c>
      <c r="N251">
        <v>4</v>
      </c>
      <c r="O251" s="1" t="s">
        <v>20</v>
      </c>
      <c r="P251" s="1" t="s">
        <v>33</v>
      </c>
    </row>
    <row r="252" spans="1:16" x14ac:dyDescent="0.25">
      <c r="A252" s="1" t="s">
        <v>51</v>
      </c>
      <c r="B252" s="1" t="s">
        <v>52</v>
      </c>
      <c r="C252">
        <v>1185732</v>
      </c>
      <c r="D252" s="2">
        <v>44846</v>
      </c>
      <c r="E252" s="2">
        <v>44876</v>
      </c>
      <c r="F252">
        <v>30</v>
      </c>
      <c r="G252" s="1" t="s">
        <v>16</v>
      </c>
      <c r="H252" s="1" t="s">
        <v>53</v>
      </c>
      <c r="I252" s="1" t="s">
        <v>54</v>
      </c>
      <c r="J252" s="1" t="s">
        <v>38</v>
      </c>
      <c r="K252">
        <v>0.55000000000000004</v>
      </c>
      <c r="L252">
        <v>9000</v>
      </c>
      <c r="M252">
        <v>4950</v>
      </c>
      <c r="N252">
        <v>4</v>
      </c>
      <c r="O252" s="1" t="s">
        <v>20</v>
      </c>
      <c r="P252" s="1" t="s">
        <v>33</v>
      </c>
    </row>
    <row r="253" spans="1:16" x14ac:dyDescent="0.25">
      <c r="A253" s="1" t="s">
        <v>51</v>
      </c>
      <c r="B253" s="1" t="s">
        <v>52</v>
      </c>
      <c r="C253">
        <v>1185732</v>
      </c>
      <c r="D253" s="2">
        <v>44846</v>
      </c>
      <c r="E253" s="2">
        <v>44876</v>
      </c>
      <c r="F253">
        <v>30</v>
      </c>
      <c r="G253" s="1" t="s">
        <v>16</v>
      </c>
      <c r="H253" s="1" t="s">
        <v>53</v>
      </c>
      <c r="I253" s="1" t="s">
        <v>54</v>
      </c>
      <c r="J253" s="1" t="s">
        <v>40</v>
      </c>
      <c r="K253">
        <v>0.55000000000000004</v>
      </c>
      <c r="L253">
        <v>8750</v>
      </c>
      <c r="M253">
        <v>4812.5</v>
      </c>
      <c r="N253">
        <v>4</v>
      </c>
      <c r="O253" s="1" t="s">
        <v>20</v>
      </c>
      <c r="P253" s="1" t="s">
        <v>33</v>
      </c>
    </row>
    <row r="254" spans="1:16" x14ac:dyDescent="0.25">
      <c r="A254" s="1" t="s">
        <v>51</v>
      </c>
      <c r="B254" s="1" t="s">
        <v>52</v>
      </c>
      <c r="C254">
        <v>1185732</v>
      </c>
      <c r="D254" s="2">
        <v>44876</v>
      </c>
      <c r="E254" s="2">
        <v>44906</v>
      </c>
      <c r="F254">
        <v>30</v>
      </c>
      <c r="G254" s="1" t="s">
        <v>16</v>
      </c>
      <c r="H254" s="1" t="s">
        <v>53</v>
      </c>
      <c r="I254" s="1" t="s">
        <v>54</v>
      </c>
      <c r="J254" s="1" t="s">
        <v>30</v>
      </c>
      <c r="K254">
        <v>0.55000000000000004</v>
      </c>
      <c r="L254">
        <v>9750</v>
      </c>
      <c r="M254">
        <v>5362.5</v>
      </c>
      <c r="N254">
        <v>4</v>
      </c>
      <c r="O254" s="1" t="s">
        <v>48</v>
      </c>
      <c r="P254" s="1" t="s">
        <v>35</v>
      </c>
    </row>
    <row r="255" spans="1:16" x14ac:dyDescent="0.25">
      <c r="A255" s="1" t="s">
        <v>51</v>
      </c>
      <c r="B255" s="1" t="s">
        <v>52</v>
      </c>
      <c r="C255">
        <v>1185732</v>
      </c>
      <c r="D255" s="2">
        <v>44876</v>
      </c>
      <c r="E255" s="2">
        <v>44906</v>
      </c>
      <c r="F255">
        <v>30</v>
      </c>
      <c r="G255" s="1" t="s">
        <v>16</v>
      </c>
      <c r="H255" s="1" t="s">
        <v>53</v>
      </c>
      <c r="I255" s="1" t="s">
        <v>54</v>
      </c>
      <c r="J255" s="1" t="s">
        <v>38</v>
      </c>
      <c r="K255">
        <v>0.55000000000000004</v>
      </c>
      <c r="L255">
        <v>9200</v>
      </c>
      <c r="M255">
        <v>5060</v>
      </c>
      <c r="N255">
        <v>4</v>
      </c>
      <c r="O255" s="1" t="s">
        <v>48</v>
      </c>
      <c r="P255" s="1" t="s">
        <v>35</v>
      </c>
    </row>
    <row r="256" spans="1:16" x14ac:dyDescent="0.25">
      <c r="A256" s="1" t="s">
        <v>51</v>
      </c>
      <c r="B256" s="1" t="s">
        <v>52</v>
      </c>
      <c r="C256">
        <v>1185732</v>
      </c>
      <c r="D256" s="2">
        <v>44876</v>
      </c>
      <c r="E256" s="2">
        <v>44906</v>
      </c>
      <c r="F256">
        <v>30</v>
      </c>
      <c r="G256" s="1" t="s">
        <v>16</v>
      </c>
      <c r="H256" s="1" t="s">
        <v>53</v>
      </c>
      <c r="I256" s="1" t="s">
        <v>54</v>
      </c>
      <c r="J256" s="1" t="s">
        <v>40</v>
      </c>
      <c r="K256">
        <v>0.55000000000000004</v>
      </c>
      <c r="L256">
        <v>9000</v>
      </c>
      <c r="M256">
        <v>4950</v>
      </c>
      <c r="N256">
        <v>4</v>
      </c>
      <c r="O256" s="1" t="s">
        <v>48</v>
      </c>
      <c r="P256" s="1" t="s">
        <v>35</v>
      </c>
    </row>
    <row r="257" spans="1:16" x14ac:dyDescent="0.25">
      <c r="A257" s="1" t="s">
        <v>51</v>
      </c>
      <c r="B257" s="1" t="s">
        <v>52</v>
      </c>
      <c r="C257">
        <v>1185732</v>
      </c>
      <c r="D257" s="2">
        <v>44905</v>
      </c>
      <c r="E257" s="2">
        <v>44935</v>
      </c>
      <c r="F257">
        <v>30</v>
      </c>
      <c r="G257" s="1" t="s">
        <v>16</v>
      </c>
      <c r="H257" s="1" t="s">
        <v>53</v>
      </c>
      <c r="I257" s="1" t="s">
        <v>54</v>
      </c>
      <c r="J257" s="1" t="s">
        <v>30</v>
      </c>
      <c r="K257">
        <v>0.55000000000000004</v>
      </c>
      <c r="L257">
        <v>10000</v>
      </c>
      <c r="M257">
        <v>5500</v>
      </c>
      <c r="N257">
        <v>4</v>
      </c>
      <c r="O257" s="1" t="s">
        <v>22</v>
      </c>
      <c r="P257" s="1" t="s">
        <v>36</v>
      </c>
    </row>
    <row r="258" spans="1:16" x14ac:dyDescent="0.25">
      <c r="A258" s="1" t="s">
        <v>51</v>
      </c>
      <c r="B258" s="1" t="s">
        <v>52</v>
      </c>
      <c r="C258">
        <v>1185732</v>
      </c>
      <c r="D258" s="2">
        <v>44905</v>
      </c>
      <c r="E258" s="2">
        <v>44935</v>
      </c>
      <c r="F258">
        <v>30</v>
      </c>
      <c r="G258" s="1" t="s">
        <v>16</v>
      </c>
      <c r="H258" s="1" t="s">
        <v>53</v>
      </c>
      <c r="I258" s="1" t="s">
        <v>54</v>
      </c>
      <c r="J258" s="1" t="s">
        <v>38</v>
      </c>
      <c r="K258">
        <v>0.55000000000000004</v>
      </c>
      <c r="L258">
        <v>9500</v>
      </c>
      <c r="M258">
        <v>5225</v>
      </c>
      <c r="N258">
        <v>4</v>
      </c>
      <c r="O258" s="1" t="s">
        <v>22</v>
      </c>
      <c r="P258" s="1" t="s">
        <v>36</v>
      </c>
    </row>
    <row r="259" spans="1:16" x14ac:dyDescent="0.25">
      <c r="A259" s="1" t="s">
        <v>51</v>
      </c>
      <c r="B259" s="1" t="s">
        <v>52</v>
      </c>
      <c r="C259">
        <v>1185732</v>
      </c>
      <c r="D259" s="2">
        <v>44905</v>
      </c>
      <c r="E259" s="2">
        <v>44935</v>
      </c>
      <c r="F259">
        <v>30</v>
      </c>
      <c r="G259" s="1" t="s">
        <v>16</v>
      </c>
      <c r="H259" s="1" t="s">
        <v>53</v>
      </c>
      <c r="I259" s="1" t="s">
        <v>54</v>
      </c>
      <c r="J259" s="1" t="s">
        <v>40</v>
      </c>
      <c r="K259">
        <v>0.55000000000000004</v>
      </c>
      <c r="L259">
        <v>9000</v>
      </c>
      <c r="M259">
        <v>4950</v>
      </c>
      <c r="N259">
        <v>4</v>
      </c>
      <c r="O259" s="1" t="s">
        <v>22</v>
      </c>
      <c r="P259" s="1" t="s">
        <v>36</v>
      </c>
    </row>
    <row r="260" spans="1:16" x14ac:dyDescent="0.25">
      <c r="A260" s="1" t="s">
        <v>51</v>
      </c>
      <c r="B260" s="1" t="s">
        <v>52</v>
      </c>
      <c r="C260">
        <v>1185732</v>
      </c>
      <c r="D260" s="2">
        <v>44575</v>
      </c>
      <c r="E260" s="2">
        <v>44605</v>
      </c>
      <c r="F260">
        <v>30</v>
      </c>
      <c r="G260" s="1" t="s">
        <v>16</v>
      </c>
      <c r="H260" s="1" t="s">
        <v>53</v>
      </c>
      <c r="I260" s="1" t="s">
        <v>54</v>
      </c>
      <c r="J260" s="1" t="s">
        <v>39</v>
      </c>
      <c r="K260">
        <v>0.5</v>
      </c>
      <c r="L260">
        <v>12000</v>
      </c>
      <c r="M260">
        <v>6000</v>
      </c>
      <c r="N260">
        <v>1</v>
      </c>
      <c r="O260" s="1" t="s">
        <v>48</v>
      </c>
      <c r="P260" s="1" t="s">
        <v>41</v>
      </c>
    </row>
    <row r="261" spans="1:16" x14ac:dyDescent="0.25">
      <c r="A261" s="1" t="s">
        <v>51</v>
      </c>
      <c r="B261" s="1" t="s">
        <v>52</v>
      </c>
      <c r="C261">
        <v>1185732</v>
      </c>
      <c r="D261" s="2">
        <v>44575</v>
      </c>
      <c r="E261" s="2">
        <v>44605</v>
      </c>
      <c r="F261">
        <v>30</v>
      </c>
      <c r="G261" s="1" t="s">
        <v>16</v>
      </c>
      <c r="H261" s="1" t="s">
        <v>53</v>
      </c>
      <c r="I261" s="1" t="s">
        <v>54</v>
      </c>
      <c r="J261" s="1" t="s">
        <v>30</v>
      </c>
      <c r="K261">
        <v>0.5</v>
      </c>
      <c r="L261">
        <v>10000</v>
      </c>
      <c r="M261">
        <v>5000</v>
      </c>
      <c r="N261">
        <v>1</v>
      </c>
      <c r="O261" s="1" t="s">
        <v>48</v>
      </c>
      <c r="P261" s="1" t="s">
        <v>41</v>
      </c>
    </row>
    <row r="262" spans="1:16" x14ac:dyDescent="0.25">
      <c r="A262" s="1" t="s">
        <v>51</v>
      </c>
      <c r="B262" s="1" t="s">
        <v>52</v>
      </c>
      <c r="C262">
        <v>1185732</v>
      </c>
      <c r="D262" s="2">
        <v>44575</v>
      </c>
      <c r="E262" s="2">
        <v>44620</v>
      </c>
      <c r="F262">
        <v>45</v>
      </c>
      <c r="G262" s="1" t="s">
        <v>42</v>
      </c>
      <c r="H262" s="1" t="s">
        <v>53</v>
      </c>
      <c r="I262" s="1" t="s">
        <v>54</v>
      </c>
      <c r="J262" s="1" t="s">
        <v>19</v>
      </c>
      <c r="K262">
        <v>0.5</v>
      </c>
      <c r="L262">
        <v>10000</v>
      </c>
      <c r="M262">
        <v>5000</v>
      </c>
      <c r="N262">
        <v>1</v>
      </c>
      <c r="O262" s="1" t="s">
        <v>48</v>
      </c>
      <c r="P262" s="1" t="s">
        <v>41</v>
      </c>
    </row>
    <row r="263" spans="1:16" x14ac:dyDescent="0.25">
      <c r="A263" s="1" t="s">
        <v>51</v>
      </c>
      <c r="B263" s="1" t="s">
        <v>52</v>
      </c>
      <c r="C263">
        <v>1185732</v>
      </c>
      <c r="D263" s="2">
        <v>44604</v>
      </c>
      <c r="E263" s="2">
        <v>44634</v>
      </c>
      <c r="F263">
        <v>30</v>
      </c>
      <c r="G263" s="1" t="s">
        <v>16</v>
      </c>
      <c r="H263" s="1" t="s">
        <v>53</v>
      </c>
      <c r="I263" s="1" t="s">
        <v>54</v>
      </c>
      <c r="J263" s="1" t="s">
        <v>39</v>
      </c>
      <c r="K263">
        <v>0.5</v>
      </c>
      <c r="L263">
        <v>12500</v>
      </c>
      <c r="M263">
        <v>6250</v>
      </c>
      <c r="N263">
        <v>1</v>
      </c>
      <c r="O263" s="1" t="s">
        <v>22</v>
      </c>
      <c r="P263" s="1" t="s">
        <v>43</v>
      </c>
    </row>
    <row r="264" spans="1:16" x14ac:dyDescent="0.25">
      <c r="A264" s="1" t="s">
        <v>51</v>
      </c>
      <c r="B264" s="1" t="s">
        <v>52</v>
      </c>
      <c r="C264">
        <v>1185732</v>
      </c>
      <c r="D264" s="2">
        <v>44604</v>
      </c>
      <c r="E264" s="2">
        <v>44634</v>
      </c>
      <c r="F264">
        <v>30</v>
      </c>
      <c r="G264" s="1" t="s">
        <v>16</v>
      </c>
      <c r="H264" s="1" t="s">
        <v>53</v>
      </c>
      <c r="I264" s="1" t="s">
        <v>54</v>
      </c>
      <c r="J264" s="1" t="s">
        <v>30</v>
      </c>
      <c r="K264">
        <v>0.5</v>
      </c>
      <c r="L264">
        <v>9000</v>
      </c>
      <c r="M264">
        <v>4500</v>
      </c>
      <c r="N264">
        <v>1</v>
      </c>
      <c r="O264" s="1" t="s">
        <v>22</v>
      </c>
      <c r="P264" s="1" t="s">
        <v>43</v>
      </c>
    </row>
    <row r="265" spans="1:16" x14ac:dyDescent="0.25">
      <c r="A265" s="1" t="s">
        <v>51</v>
      </c>
      <c r="B265" s="1" t="s">
        <v>52</v>
      </c>
      <c r="C265">
        <v>1185732</v>
      </c>
      <c r="D265" s="2">
        <v>44604</v>
      </c>
      <c r="E265" s="2">
        <v>44634</v>
      </c>
      <c r="F265">
        <v>30</v>
      </c>
      <c r="G265" s="1" t="s">
        <v>16</v>
      </c>
      <c r="H265" s="1" t="s">
        <v>53</v>
      </c>
      <c r="I265" s="1" t="s">
        <v>54</v>
      </c>
      <c r="J265" s="1" t="s">
        <v>19</v>
      </c>
      <c r="K265">
        <v>0.5</v>
      </c>
      <c r="L265">
        <v>10000</v>
      </c>
      <c r="M265">
        <v>5000</v>
      </c>
      <c r="N265">
        <v>1</v>
      </c>
      <c r="O265" s="1" t="s">
        <v>22</v>
      </c>
      <c r="P265" s="1" t="s">
        <v>43</v>
      </c>
    </row>
    <row r="266" spans="1:16" x14ac:dyDescent="0.25">
      <c r="A266" s="1" t="s">
        <v>51</v>
      </c>
      <c r="B266" s="1" t="s">
        <v>52</v>
      </c>
      <c r="C266">
        <v>1185732</v>
      </c>
      <c r="D266" s="2">
        <v>44630</v>
      </c>
      <c r="E266" s="2">
        <v>44660</v>
      </c>
      <c r="F266">
        <v>30</v>
      </c>
      <c r="G266" s="1" t="s">
        <v>16</v>
      </c>
      <c r="H266" s="1" t="s">
        <v>53</v>
      </c>
      <c r="I266" s="1" t="s">
        <v>54</v>
      </c>
      <c r="J266" s="1" t="s">
        <v>39</v>
      </c>
      <c r="K266">
        <v>0.5</v>
      </c>
      <c r="L266">
        <v>12200</v>
      </c>
      <c r="M266">
        <v>6100</v>
      </c>
      <c r="N266">
        <v>1</v>
      </c>
      <c r="O266" s="1" t="s">
        <v>32</v>
      </c>
      <c r="P266" s="1" t="s">
        <v>37</v>
      </c>
    </row>
    <row r="267" spans="1:16" x14ac:dyDescent="0.25">
      <c r="A267" s="1" t="s">
        <v>51</v>
      </c>
      <c r="B267" s="1" t="s">
        <v>52</v>
      </c>
      <c r="C267">
        <v>1185732</v>
      </c>
      <c r="D267" s="2">
        <v>44630</v>
      </c>
      <c r="E267" s="2">
        <v>44660</v>
      </c>
      <c r="F267">
        <v>30</v>
      </c>
      <c r="G267" s="1" t="s">
        <v>16</v>
      </c>
      <c r="H267" s="1" t="s">
        <v>53</v>
      </c>
      <c r="I267" s="1" t="s">
        <v>54</v>
      </c>
      <c r="J267" s="1" t="s">
        <v>30</v>
      </c>
      <c r="K267">
        <v>0.5</v>
      </c>
      <c r="L267">
        <v>9250</v>
      </c>
      <c r="M267">
        <v>4625</v>
      </c>
      <c r="N267">
        <v>1</v>
      </c>
      <c r="O267" s="1" t="s">
        <v>32</v>
      </c>
      <c r="P267" s="1" t="s">
        <v>37</v>
      </c>
    </row>
    <row r="268" spans="1:16" x14ac:dyDescent="0.25">
      <c r="A268" s="1" t="s">
        <v>51</v>
      </c>
      <c r="B268" s="1" t="s">
        <v>52</v>
      </c>
      <c r="C268">
        <v>1185732</v>
      </c>
      <c r="D268" s="2">
        <v>44630</v>
      </c>
      <c r="E268" s="2">
        <v>44660</v>
      </c>
      <c r="F268">
        <v>30</v>
      </c>
      <c r="G268" s="1" t="s">
        <v>16</v>
      </c>
      <c r="H268" s="1" t="s">
        <v>53</v>
      </c>
      <c r="I268" s="1" t="s">
        <v>54</v>
      </c>
      <c r="J268" s="1" t="s">
        <v>19</v>
      </c>
      <c r="K268">
        <v>0.5</v>
      </c>
      <c r="L268">
        <v>9500</v>
      </c>
      <c r="M268">
        <v>4750</v>
      </c>
      <c r="N268">
        <v>1</v>
      </c>
      <c r="O268" s="1" t="s">
        <v>32</v>
      </c>
      <c r="P268" s="1" t="s">
        <v>37</v>
      </c>
    </row>
    <row r="269" spans="1:16" x14ac:dyDescent="0.25">
      <c r="A269" s="1" t="s">
        <v>51</v>
      </c>
      <c r="B269" s="1" t="s">
        <v>52</v>
      </c>
      <c r="C269">
        <v>1185732</v>
      </c>
      <c r="D269" s="2">
        <v>44662</v>
      </c>
      <c r="E269" s="2">
        <v>44692</v>
      </c>
      <c r="F269">
        <v>30</v>
      </c>
      <c r="G269" s="1" t="s">
        <v>16</v>
      </c>
      <c r="H269" s="1" t="s">
        <v>53</v>
      </c>
      <c r="I269" s="1" t="s">
        <v>54</v>
      </c>
      <c r="J269" s="1" t="s">
        <v>39</v>
      </c>
      <c r="K269">
        <v>0.5</v>
      </c>
      <c r="L269">
        <v>12000</v>
      </c>
      <c r="M269">
        <v>6000</v>
      </c>
      <c r="N269">
        <v>2</v>
      </c>
      <c r="O269" s="1" t="s">
        <v>24</v>
      </c>
      <c r="P269" s="1" t="s">
        <v>21</v>
      </c>
    </row>
    <row r="270" spans="1:16" x14ac:dyDescent="0.25">
      <c r="A270" s="1" t="s">
        <v>51</v>
      </c>
      <c r="B270" s="1" t="s">
        <v>52</v>
      </c>
      <c r="C270">
        <v>1185732</v>
      </c>
      <c r="D270" s="2">
        <v>44662</v>
      </c>
      <c r="E270" s="2">
        <v>44692</v>
      </c>
      <c r="F270">
        <v>30</v>
      </c>
      <c r="G270" s="1" t="s">
        <v>16</v>
      </c>
      <c r="H270" s="1" t="s">
        <v>53</v>
      </c>
      <c r="I270" s="1" t="s">
        <v>54</v>
      </c>
      <c r="J270" s="1" t="s">
        <v>30</v>
      </c>
      <c r="K270">
        <v>0.5</v>
      </c>
      <c r="L270">
        <v>9000</v>
      </c>
      <c r="M270">
        <v>4500</v>
      </c>
      <c r="N270">
        <v>2</v>
      </c>
      <c r="O270" s="1" t="s">
        <v>24</v>
      </c>
      <c r="P270" s="1" t="s">
        <v>21</v>
      </c>
    </row>
    <row r="271" spans="1:16" x14ac:dyDescent="0.25">
      <c r="A271" s="1" t="s">
        <v>51</v>
      </c>
      <c r="B271" s="1" t="s">
        <v>52</v>
      </c>
      <c r="C271">
        <v>1185732</v>
      </c>
      <c r="D271" s="2">
        <v>44662</v>
      </c>
      <c r="E271" s="2">
        <v>44692</v>
      </c>
      <c r="F271">
        <v>30</v>
      </c>
      <c r="G271" s="1" t="s">
        <v>16</v>
      </c>
      <c r="H271" s="1" t="s">
        <v>53</v>
      </c>
      <c r="I271" s="1" t="s">
        <v>54</v>
      </c>
      <c r="J271" s="1" t="s">
        <v>19</v>
      </c>
      <c r="K271">
        <v>0.5</v>
      </c>
      <c r="L271">
        <v>9500</v>
      </c>
      <c r="M271">
        <v>4750</v>
      </c>
      <c r="N271">
        <v>2</v>
      </c>
      <c r="O271" s="1" t="s">
        <v>24</v>
      </c>
      <c r="P271" s="1" t="s">
        <v>21</v>
      </c>
    </row>
    <row r="272" spans="1:16" x14ac:dyDescent="0.25">
      <c r="A272" s="1" t="s">
        <v>51</v>
      </c>
      <c r="B272" s="1" t="s">
        <v>52</v>
      </c>
      <c r="C272">
        <v>1185732</v>
      </c>
      <c r="D272" s="2">
        <v>44691</v>
      </c>
      <c r="E272" s="2">
        <v>44721</v>
      </c>
      <c r="F272">
        <v>30</v>
      </c>
      <c r="G272" s="1" t="s">
        <v>16</v>
      </c>
      <c r="H272" s="1" t="s">
        <v>53</v>
      </c>
      <c r="I272" s="1" t="s">
        <v>54</v>
      </c>
      <c r="J272" s="1" t="s">
        <v>38</v>
      </c>
      <c r="K272">
        <v>0.5</v>
      </c>
      <c r="L272">
        <v>9000</v>
      </c>
      <c r="M272">
        <v>4500</v>
      </c>
      <c r="N272">
        <v>2</v>
      </c>
      <c r="O272" s="1" t="s">
        <v>26</v>
      </c>
      <c r="P272" s="1" t="s">
        <v>23</v>
      </c>
    </row>
    <row r="273" spans="1:16" x14ac:dyDescent="0.25">
      <c r="A273" s="1" t="s">
        <v>51</v>
      </c>
      <c r="B273" s="1" t="s">
        <v>52</v>
      </c>
      <c r="C273">
        <v>1185732</v>
      </c>
      <c r="D273" s="2">
        <v>44691</v>
      </c>
      <c r="E273" s="2">
        <v>44721</v>
      </c>
      <c r="F273">
        <v>30</v>
      </c>
      <c r="G273" s="1" t="s">
        <v>16</v>
      </c>
      <c r="H273" s="1" t="s">
        <v>53</v>
      </c>
      <c r="I273" s="1" t="s">
        <v>54</v>
      </c>
      <c r="J273" s="1" t="s">
        <v>40</v>
      </c>
      <c r="K273">
        <v>0.5</v>
      </c>
      <c r="L273">
        <v>8500</v>
      </c>
      <c r="M273">
        <v>4250</v>
      </c>
      <c r="N273">
        <v>2</v>
      </c>
      <c r="O273" s="1" t="s">
        <v>26</v>
      </c>
      <c r="P273" s="1" t="s">
        <v>23</v>
      </c>
    </row>
    <row r="274" spans="1:16" x14ac:dyDescent="0.25">
      <c r="A274" s="1" t="s">
        <v>51</v>
      </c>
      <c r="B274" s="1" t="s">
        <v>52</v>
      </c>
      <c r="C274">
        <v>1185732</v>
      </c>
      <c r="D274" s="2">
        <v>44724</v>
      </c>
      <c r="E274" s="2">
        <v>44754</v>
      </c>
      <c r="F274">
        <v>30</v>
      </c>
      <c r="G274" s="1" t="s">
        <v>16</v>
      </c>
      <c r="H274" s="1" t="s">
        <v>53</v>
      </c>
      <c r="I274" s="1" t="s">
        <v>54</v>
      </c>
      <c r="J274" s="1" t="s">
        <v>38</v>
      </c>
      <c r="K274">
        <v>0.5</v>
      </c>
      <c r="L274">
        <v>9250</v>
      </c>
      <c r="M274">
        <v>4625</v>
      </c>
      <c r="N274">
        <v>2</v>
      </c>
      <c r="O274" s="1" t="s">
        <v>34</v>
      </c>
      <c r="P274" s="1" t="s">
        <v>25</v>
      </c>
    </row>
    <row r="275" spans="1:16" x14ac:dyDescent="0.25">
      <c r="A275" s="1" t="s">
        <v>51</v>
      </c>
      <c r="B275" s="1" t="s">
        <v>52</v>
      </c>
      <c r="C275">
        <v>1185732</v>
      </c>
      <c r="D275" s="2">
        <v>44724</v>
      </c>
      <c r="E275" s="2">
        <v>44754</v>
      </c>
      <c r="F275">
        <v>30</v>
      </c>
      <c r="G275" s="1" t="s">
        <v>16</v>
      </c>
      <c r="H275" s="1" t="s">
        <v>53</v>
      </c>
      <c r="I275" s="1" t="s">
        <v>54</v>
      </c>
      <c r="J275" s="1" t="s">
        <v>40</v>
      </c>
      <c r="K275">
        <v>0.5</v>
      </c>
      <c r="L275">
        <v>9000</v>
      </c>
      <c r="M275">
        <v>4500</v>
      </c>
      <c r="N275">
        <v>2</v>
      </c>
      <c r="O275" s="1" t="s">
        <v>34</v>
      </c>
      <c r="P275" s="1" t="s">
        <v>25</v>
      </c>
    </row>
    <row r="276" spans="1:16" x14ac:dyDescent="0.25">
      <c r="A276" s="1" t="s">
        <v>51</v>
      </c>
      <c r="B276" s="1" t="s">
        <v>52</v>
      </c>
      <c r="C276">
        <v>1185732</v>
      </c>
      <c r="D276" s="2">
        <v>44752</v>
      </c>
      <c r="E276" s="2">
        <v>44782</v>
      </c>
      <c r="F276">
        <v>30</v>
      </c>
      <c r="G276" s="1" t="s">
        <v>16</v>
      </c>
      <c r="H276" s="1" t="s">
        <v>53</v>
      </c>
      <c r="I276" s="1" t="s">
        <v>54</v>
      </c>
      <c r="J276" s="1" t="s">
        <v>38</v>
      </c>
      <c r="K276">
        <v>0.5</v>
      </c>
      <c r="L276">
        <v>9500</v>
      </c>
      <c r="M276">
        <v>4750</v>
      </c>
      <c r="N276">
        <v>3</v>
      </c>
      <c r="O276" s="1" t="s">
        <v>34</v>
      </c>
      <c r="P276" s="1" t="s">
        <v>27</v>
      </c>
    </row>
    <row r="277" spans="1:16" x14ac:dyDescent="0.25">
      <c r="A277" s="1" t="s">
        <v>51</v>
      </c>
      <c r="B277" s="1" t="s">
        <v>52</v>
      </c>
      <c r="C277">
        <v>1185732</v>
      </c>
      <c r="D277" s="2">
        <v>44752</v>
      </c>
      <c r="E277" s="2">
        <v>44782</v>
      </c>
      <c r="F277">
        <v>30</v>
      </c>
      <c r="G277" s="1" t="s">
        <v>16</v>
      </c>
      <c r="H277" s="1" t="s">
        <v>53</v>
      </c>
      <c r="I277" s="1" t="s">
        <v>54</v>
      </c>
      <c r="J277" s="1" t="s">
        <v>40</v>
      </c>
      <c r="K277">
        <v>0.5</v>
      </c>
      <c r="L277">
        <v>9000</v>
      </c>
      <c r="M277">
        <v>4500</v>
      </c>
      <c r="N277">
        <v>3</v>
      </c>
      <c r="O277" s="1" t="s">
        <v>34</v>
      </c>
      <c r="P277" s="1" t="s">
        <v>27</v>
      </c>
    </row>
    <row r="278" spans="1:16" x14ac:dyDescent="0.25">
      <c r="A278" s="1" t="s">
        <v>51</v>
      </c>
      <c r="B278" s="1" t="s">
        <v>52</v>
      </c>
      <c r="C278">
        <v>1185732</v>
      </c>
      <c r="D278" s="2">
        <v>44784</v>
      </c>
      <c r="E278" s="2">
        <v>44814</v>
      </c>
      <c r="F278">
        <v>30</v>
      </c>
      <c r="G278" s="1" t="s">
        <v>16</v>
      </c>
      <c r="H278" s="1" t="s">
        <v>53</v>
      </c>
      <c r="I278" s="1" t="s">
        <v>54</v>
      </c>
      <c r="J278" s="1" t="s">
        <v>38</v>
      </c>
      <c r="K278">
        <v>0.5</v>
      </c>
      <c r="L278">
        <v>9500</v>
      </c>
      <c r="M278">
        <v>4750</v>
      </c>
      <c r="N278">
        <v>3</v>
      </c>
      <c r="O278" s="1" t="s">
        <v>32</v>
      </c>
      <c r="P278" s="1" t="s">
        <v>28</v>
      </c>
    </row>
    <row r="279" spans="1:16" x14ac:dyDescent="0.25">
      <c r="A279" s="1" t="s">
        <v>51</v>
      </c>
      <c r="B279" s="1" t="s">
        <v>52</v>
      </c>
      <c r="C279">
        <v>1185732</v>
      </c>
      <c r="D279" s="2">
        <v>44784</v>
      </c>
      <c r="E279" s="2">
        <v>44814</v>
      </c>
      <c r="F279">
        <v>30</v>
      </c>
      <c r="G279" s="1" t="s">
        <v>16</v>
      </c>
      <c r="H279" s="1" t="s">
        <v>53</v>
      </c>
      <c r="I279" s="1" t="s">
        <v>54</v>
      </c>
      <c r="J279" s="1" t="s">
        <v>40</v>
      </c>
      <c r="K279">
        <v>0.5</v>
      </c>
      <c r="L279">
        <v>9250</v>
      </c>
      <c r="M279">
        <v>4625</v>
      </c>
      <c r="N279">
        <v>3</v>
      </c>
      <c r="O279" s="1" t="s">
        <v>32</v>
      </c>
      <c r="P279" s="1" t="s">
        <v>28</v>
      </c>
    </row>
    <row r="280" spans="1:16" x14ac:dyDescent="0.25">
      <c r="A280" s="1" t="s">
        <v>51</v>
      </c>
      <c r="B280" s="1" t="s">
        <v>52</v>
      </c>
      <c r="C280">
        <v>1185732</v>
      </c>
      <c r="D280" s="2">
        <v>44814</v>
      </c>
      <c r="E280" s="2">
        <v>44844</v>
      </c>
      <c r="F280">
        <v>30</v>
      </c>
      <c r="G280" s="1" t="s">
        <v>16</v>
      </c>
      <c r="H280" s="1" t="s">
        <v>53</v>
      </c>
      <c r="I280" s="1" t="s">
        <v>54</v>
      </c>
      <c r="J280" s="1" t="s">
        <v>38</v>
      </c>
      <c r="K280">
        <v>0.5</v>
      </c>
      <c r="L280">
        <v>9250</v>
      </c>
      <c r="M280">
        <v>4625</v>
      </c>
      <c r="N280">
        <v>3</v>
      </c>
      <c r="O280" s="1" t="s">
        <v>22</v>
      </c>
      <c r="P280" s="1" t="s">
        <v>31</v>
      </c>
    </row>
    <row r="281" spans="1:16" x14ac:dyDescent="0.25">
      <c r="A281" s="1" t="s">
        <v>51</v>
      </c>
      <c r="B281" s="1" t="s">
        <v>52</v>
      </c>
      <c r="C281">
        <v>1185732</v>
      </c>
      <c r="D281" s="2">
        <v>44814</v>
      </c>
      <c r="E281" s="2">
        <v>44844</v>
      </c>
      <c r="F281">
        <v>30</v>
      </c>
      <c r="G281" s="1" t="s">
        <v>16</v>
      </c>
      <c r="H281" s="1" t="s">
        <v>53</v>
      </c>
      <c r="I281" s="1" t="s">
        <v>54</v>
      </c>
      <c r="J281" s="1" t="s">
        <v>40</v>
      </c>
      <c r="K281">
        <v>0.5</v>
      </c>
      <c r="L281">
        <v>9000</v>
      </c>
      <c r="M281">
        <v>4500</v>
      </c>
      <c r="N281">
        <v>3</v>
      </c>
      <c r="O281" s="1" t="s">
        <v>22</v>
      </c>
      <c r="P281" s="1" t="s">
        <v>31</v>
      </c>
    </row>
    <row r="282" spans="1:16" x14ac:dyDescent="0.25">
      <c r="A282" s="1" t="s">
        <v>51</v>
      </c>
      <c r="B282" s="1" t="s">
        <v>52</v>
      </c>
      <c r="C282">
        <v>1185732</v>
      </c>
      <c r="D282" s="2">
        <v>44575</v>
      </c>
      <c r="E282" s="2">
        <v>44605</v>
      </c>
      <c r="F282">
        <v>30</v>
      </c>
      <c r="G282" s="1" t="s">
        <v>16</v>
      </c>
      <c r="H282" s="1" t="s">
        <v>53</v>
      </c>
      <c r="I282" s="1" t="s">
        <v>54</v>
      </c>
      <c r="J282" s="1" t="s">
        <v>40</v>
      </c>
      <c r="K282">
        <v>0.45</v>
      </c>
      <c r="L282">
        <v>8500</v>
      </c>
      <c r="M282">
        <v>3825</v>
      </c>
      <c r="N282">
        <v>1</v>
      </c>
      <c r="O282" s="1" t="s">
        <v>48</v>
      </c>
      <c r="P282" s="1" t="s">
        <v>41</v>
      </c>
    </row>
    <row r="283" spans="1:16" x14ac:dyDescent="0.25">
      <c r="A283" s="1" t="s">
        <v>51</v>
      </c>
      <c r="B283" s="1" t="s">
        <v>52</v>
      </c>
      <c r="C283">
        <v>1185732</v>
      </c>
      <c r="D283" s="2">
        <v>44604</v>
      </c>
      <c r="E283" s="2">
        <v>44634</v>
      </c>
      <c r="F283">
        <v>30</v>
      </c>
      <c r="G283" s="1" t="s">
        <v>16</v>
      </c>
      <c r="H283" s="1" t="s">
        <v>53</v>
      </c>
      <c r="I283" s="1" t="s">
        <v>54</v>
      </c>
      <c r="J283" s="1" t="s">
        <v>40</v>
      </c>
      <c r="K283">
        <v>0.45</v>
      </c>
      <c r="L283">
        <v>8250</v>
      </c>
      <c r="M283">
        <v>3712.5</v>
      </c>
      <c r="N283">
        <v>1</v>
      </c>
      <c r="O283" s="1" t="s">
        <v>22</v>
      </c>
      <c r="P283" s="1" t="s">
        <v>43</v>
      </c>
    </row>
    <row r="284" spans="1:16" x14ac:dyDescent="0.25">
      <c r="A284" s="1" t="s">
        <v>51</v>
      </c>
      <c r="B284" s="1" t="s">
        <v>52</v>
      </c>
      <c r="C284">
        <v>1185732</v>
      </c>
      <c r="D284" s="2">
        <v>44630</v>
      </c>
      <c r="E284" s="2">
        <v>44660</v>
      </c>
      <c r="F284">
        <v>30</v>
      </c>
      <c r="G284" s="1" t="s">
        <v>16</v>
      </c>
      <c r="H284" s="1" t="s">
        <v>53</v>
      </c>
      <c r="I284" s="1" t="s">
        <v>54</v>
      </c>
      <c r="J284" s="1" t="s">
        <v>40</v>
      </c>
      <c r="K284">
        <v>0.45</v>
      </c>
      <c r="L284">
        <v>8000</v>
      </c>
      <c r="M284">
        <v>3600</v>
      </c>
      <c r="N284">
        <v>1</v>
      </c>
      <c r="O284" s="1" t="s">
        <v>32</v>
      </c>
      <c r="P284" s="1" t="s">
        <v>37</v>
      </c>
    </row>
    <row r="285" spans="1:16" x14ac:dyDescent="0.25">
      <c r="A285" s="1" t="s">
        <v>51</v>
      </c>
      <c r="B285" s="1" t="s">
        <v>52</v>
      </c>
      <c r="C285">
        <v>1185732</v>
      </c>
      <c r="D285" s="2">
        <v>44662</v>
      </c>
      <c r="E285" s="2">
        <v>44692</v>
      </c>
      <c r="F285">
        <v>30</v>
      </c>
      <c r="G285" s="1" t="s">
        <v>16</v>
      </c>
      <c r="H285" s="1" t="s">
        <v>53</v>
      </c>
      <c r="I285" s="1" t="s">
        <v>54</v>
      </c>
      <c r="J285" s="1" t="s">
        <v>40</v>
      </c>
      <c r="K285">
        <v>0.45</v>
      </c>
      <c r="L285">
        <v>8250</v>
      </c>
      <c r="M285">
        <v>3712.5</v>
      </c>
      <c r="N285">
        <v>2</v>
      </c>
      <c r="O285" s="1" t="s">
        <v>24</v>
      </c>
      <c r="P285" s="1" t="s">
        <v>21</v>
      </c>
    </row>
    <row r="286" spans="1:16" x14ac:dyDescent="0.25">
      <c r="A286" s="1" t="s">
        <v>51</v>
      </c>
      <c r="B286" s="1" t="s">
        <v>52</v>
      </c>
      <c r="C286">
        <v>1185732</v>
      </c>
      <c r="D286" s="2">
        <v>44575</v>
      </c>
      <c r="E286" s="2">
        <v>44605</v>
      </c>
      <c r="F286">
        <v>30</v>
      </c>
      <c r="G286" s="1" t="s">
        <v>16</v>
      </c>
      <c r="H286" s="1" t="s">
        <v>53</v>
      </c>
      <c r="I286" s="1" t="s">
        <v>54</v>
      </c>
      <c r="J286" s="1" t="s">
        <v>38</v>
      </c>
      <c r="K286">
        <v>0.4</v>
      </c>
      <c r="L286">
        <v>10000</v>
      </c>
      <c r="M286">
        <v>4000</v>
      </c>
      <c r="N286">
        <v>1</v>
      </c>
      <c r="O286" s="1" t="s">
        <v>48</v>
      </c>
      <c r="P286" s="1" t="s">
        <v>41</v>
      </c>
    </row>
    <row r="287" spans="1:16" x14ac:dyDescent="0.25">
      <c r="A287" s="1" t="s">
        <v>51</v>
      </c>
      <c r="B287" s="1" t="s">
        <v>52</v>
      </c>
      <c r="C287">
        <v>1185732</v>
      </c>
      <c r="D287" s="2">
        <v>44604</v>
      </c>
      <c r="E287" s="2">
        <v>44634</v>
      </c>
      <c r="F287">
        <v>30</v>
      </c>
      <c r="G287" s="1" t="s">
        <v>16</v>
      </c>
      <c r="H287" s="1" t="s">
        <v>53</v>
      </c>
      <c r="I287" s="1" t="s">
        <v>54</v>
      </c>
      <c r="J287" s="1" t="s">
        <v>38</v>
      </c>
      <c r="K287">
        <v>0.4</v>
      </c>
      <c r="L287">
        <v>9500</v>
      </c>
      <c r="M287">
        <v>3800</v>
      </c>
      <c r="N287">
        <v>1</v>
      </c>
      <c r="O287" s="1" t="s">
        <v>22</v>
      </c>
      <c r="P287" s="1" t="s">
        <v>43</v>
      </c>
    </row>
    <row r="288" spans="1:16" x14ac:dyDescent="0.25">
      <c r="A288" s="1" t="s">
        <v>51</v>
      </c>
      <c r="B288" s="1" t="s">
        <v>52</v>
      </c>
      <c r="C288">
        <v>1185732</v>
      </c>
      <c r="D288" s="2">
        <v>44630</v>
      </c>
      <c r="E288" s="2">
        <v>44675</v>
      </c>
      <c r="F288">
        <v>45</v>
      </c>
      <c r="G288" s="1" t="s">
        <v>42</v>
      </c>
      <c r="H288" s="1" t="s">
        <v>53</v>
      </c>
      <c r="I288" s="1" t="s">
        <v>54</v>
      </c>
      <c r="J288" s="1" t="s">
        <v>38</v>
      </c>
      <c r="K288">
        <v>0.4</v>
      </c>
      <c r="L288">
        <v>9500</v>
      </c>
      <c r="M288">
        <v>3800</v>
      </c>
      <c r="N288">
        <v>1</v>
      </c>
      <c r="O288" s="1" t="s">
        <v>32</v>
      </c>
      <c r="P288" s="1" t="s">
        <v>37</v>
      </c>
    </row>
    <row r="289" spans="1:16" x14ac:dyDescent="0.25">
      <c r="A289" s="1" t="s">
        <v>51</v>
      </c>
      <c r="B289" s="1" t="s">
        <v>52</v>
      </c>
      <c r="C289">
        <v>1185732</v>
      </c>
      <c r="D289" s="2">
        <v>44662</v>
      </c>
      <c r="E289" s="2">
        <v>44692</v>
      </c>
      <c r="F289">
        <v>30</v>
      </c>
      <c r="G289" s="1" t="s">
        <v>16</v>
      </c>
      <c r="H289" s="1" t="s">
        <v>53</v>
      </c>
      <c r="I289" s="1" t="s">
        <v>54</v>
      </c>
      <c r="J289" s="1" t="s">
        <v>38</v>
      </c>
      <c r="K289">
        <v>0.4</v>
      </c>
      <c r="L289">
        <v>9000</v>
      </c>
      <c r="M289">
        <v>3600</v>
      </c>
      <c r="N289">
        <v>2</v>
      </c>
      <c r="O289" s="1" t="s">
        <v>24</v>
      </c>
      <c r="P289" s="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D3683-A31C-4FF1-AD43-1A0A0383B1B0}">
  <sheetPr>
    <tabColor theme="8" tint="0.39997558519241921"/>
  </sheetPr>
  <dimension ref="B2:C9"/>
  <sheetViews>
    <sheetView workbookViewId="0">
      <selection activeCell="B2" sqref="B2"/>
    </sheetView>
  </sheetViews>
  <sheetFormatPr defaultRowHeight="15.75" x14ac:dyDescent="0.25"/>
  <cols>
    <col min="2" max="2" width="12.75" bestFit="1" customWidth="1"/>
    <col min="3" max="3" width="14.75" bestFit="1" customWidth="1"/>
  </cols>
  <sheetData>
    <row r="2" spans="2:3" x14ac:dyDescent="0.25">
      <c r="B2" s="3" t="s">
        <v>57</v>
      </c>
      <c r="C2" t="s">
        <v>60</v>
      </c>
    </row>
    <row r="3" spans="2:3" x14ac:dyDescent="0.25">
      <c r="B3" s="4" t="s">
        <v>39</v>
      </c>
      <c r="C3" s="5">
        <v>47625</v>
      </c>
    </row>
    <row r="4" spans="2:3" x14ac:dyDescent="0.25">
      <c r="B4" s="4" t="s">
        <v>19</v>
      </c>
      <c r="C4" s="5">
        <v>45687.5</v>
      </c>
    </row>
    <row r="5" spans="2:3" x14ac:dyDescent="0.25">
      <c r="B5" s="4" t="s">
        <v>30</v>
      </c>
      <c r="C5" s="5">
        <v>44762.5</v>
      </c>
    </row>
    <row r="6" spans="2:3" x14ac:dyDescent="0.25">
      <c r="B6" s="4" t="s">
        <v>40</v>
      </c>
      <c r="C6" s="5">
        <v>35537.5</v>
      </c>
    </row>
    <row r="7" spans="2:3" x14ac:dyDescent="0.25">
      <c r="B7" s="4" t="s">
        <v>29</v>
      </c>
      <c r="C7" s="5">
        <v>37975</v>
      </c>
    </row>
    <row r="8" spans="2:3" x14ac:dyDescent="0.25">
      <c r="B8" s="4" t="s">
        <v>38</v>
      </c>
      <c r="C8" s="5">
        <v>40175</v>
      </c>
    </row>
    <row r="9" spans="2:3" x14ac:dyDescent="0.25">
      <c r="B9" s="4" t="s">
        <v>58</v>
      </c>
      <c r="C9" s="5">
        <v>251762.5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733B-EB80-4114-ACD2-B14960089142}">
  <sheetPr>
    <tabColor theme="8" tint="0.59999389629810485"/>
  </sheetPr>
  <dimension ref="B2:C7"/>
  <sheetViews>
    <sheetView workbookViewId="0">
      <selection activeCell="B2" sqref="B2"/>
    </sheetView>
  </sheetViews>
  <sheetFormatPr defaultRowHeight="15.75" x14ac:dyDescent="0.25"/>
  <cols>
    <col min="2" max="2" width="12.75" bestFit="1" customWidth="1"/>
    <col min="3" max="3" width="15.75" bestFit="1" customWidth="1"/>
  </cols>
  <sheetData>
    <row r="2" spans="2:3" x14ac:dyDescent="0.25">
      <c r="B2" s="3" t="s">
        <v>57</v>
      </c>
      <c r="C2" t="s">
        <v>59</v>
      </c>
    </row>
    <row r="3" spans="2:3" x14ac:dyDescent="0.25">
      <c r="B3" s="4" t="s">
        <v>14</v>
      </c>
      <c r="C3" s="1">
        <v>122250</v>
      </c>
    </row>
    <row r="4" spans="2:3" x14ac:dyDescent="0.25">
      <c r="B4" s="4" t="s">
        <v>44</v>
      </c>
      <c r="C4" s="1">
        <v>128750</v>
      </c>
    </row>
    <row r="5" spans="2:3" x14ac:dyDescent="0.25">
      <c r="B5" s="4" t="s">
        <v>49</v>
      </c>
      <c r="C5" s="1">
        <v>109750</v>
      </c>
    </row>
    <row r="6" spans="2:3" x14ac:dyDescent="0.25">
      <c r="B6" s="4" t="s">
        <v>51</v>
      </c>
      <c r="C6" s="1">
        <v>171200</v>
      </c>
    </row>
    <row r="7" spans="2:3" x14ac:dyDescent="0.25">
      <c r="B7" s="4" t="s">
        <v>58</v>
      </c>
      <c r="C7" s="1">
        <v>531950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E2D8-D2BD-4912-8CED-1DD579A73016}">
  <sheetPr>
    <tabColor theme="8" tint="0.59999389629810485"/>
  </sheetPr>
  <dimension ref="B2:C26"/>
  <sheetViews>
    <sheetView workbookViewId="0">
      <selection activeCell="R21" sqref="R21"/>
    </sheetView>
  </sheetViews>
  <sheetFormatPr defaultRowHeight="15.75" x14ac:dyDescent="0.25"/>
  <cols>
    <col min="2" max="2" width="12.75" bestFit="1" customWidth="1"/>
    <col min="3" max="3" width="14.75" bestFit="1" customWidth="1"/>
    <col min="4" max="4" width="9.625" bestFit="1" customWidth="1"/>
    <col min="5" max="5" width="9.875" bestFit="1" customWidth="1"/>
    <col min="6" max="6" width="9.625" bestFit="1" customWidth="1"/>
    <col min="7" max="7" width="11.125" bestFit="1" customWidth="1"/>
  </cols>
  <sheetData>
    <row r="2" spans="2:3" x14ac:dyDescent="0.25">
      <c r="B2" s="3" t="s">
        <v>57</v>
      </c>
      <c r="C2" t="s">
        <v>60</v>
      </c>
    </row>
    <row r="3" spans="2:3" x14ac:dyDescent="0.25">
      <c r="B3" s="4" t="s">
        <v>61</v>
      </c>
      <c r="C3" s="5">
        <v>78562.5</v>
      </c>
    </row>
    <row r="4" spans="2:3" x14ac:dyDescent="0.25">
      <c r="B4" s="4" t="s">
        <v>62</v>
      </c>
      <c r="C4" s="5">
        <v>83562.5</v>
      </c>
    </row>
    <row r="5" spans="2:3" x14ac:dyDescent="0.25">
      <c r="B5" s="4" t="s">
        <v>63</v>
      </c>
      <c r="C5" s="5">
        <v>89637.5</v>
      </c>
    </row>
    <row r="6" spans="2:3" x14ac:dyDescent="0.25">
      <c r="B6" s="4" t="s">
        <v>58</v>
      </c>
      <c r="C6" s="5">
        <v>251762.5</v>
      </c>
    </row>
    <row r="18" spans="2:3" x14ac:dyDescent="0.25">
      <c r="B18" s="3" t="s">
        <v>57</v>
      </c>
      <c r="C18" t="s">
        <v>64</v>
      </c>
    </row>
    <row r="19" spans="2:3" x14ac:dyDescent="0.25">
      <c r="B19" s="4" t="s">
        <v>34</v>
      </c>
      <c r="C19" s="8">
        <v>6750</v>
      </c>
    </row>
    <row r="20" spans="2:3" x14ac:dyDescent="0.25">
      <c r="B20" s="4" t="s">
        <v>24</v>
      </c>
      <c r="C20" s="8">
        <v>7750</v>
      </c>
    </row>
    <row r="21" spans="2:3" x14ac:dyDescent="0.25">
      <c r="B21" s="4" t="s">
        <v>26</v>
      </c>
      <c r="C21" s="8">
        <v>6583.333333333333</v>
      </c>
    </row>
    <row r="22" spans="2:3" x14ac:dyDescent="0.25">
      <c r="B22" s="4" t="s">
        <v>20</v>
      </c>
      <c r="C22" s="8">
        <v>6875</v>
      </c>
    </row>
    <row r="23" spans="2:3" x14ac:dyDescent="0.25">
      <c r="B23" s="4" t="s">
        <v>32</v>
      </c>
      <c r="C23" s="8">
        <v>8245.8333333333339</v>
      </c>
    </row>
    <row r="24" spans="2:3" x14ac:dyDescent="0.25">
      <c r="B24" s="4" t="s">
        <v>48</v>
      </c>
      <c r="C24" s="8">
        <v>5958.333333333333</v>
      </c>
    </row>
    <row r="25" spans="2:3" x14ac:dyDescent="0.25">
      <c r="B25" s="4" t="s">
        <v>22</v>
      </c>
      <c r="C25" s="8">
        <v>7972.2222222222226</v>
      </c>
    </row>
    <row r="26" spans="2:3" x14ac:dyDescent="0.25">
      <c r="B26" s="4" t="s">
        <v>58</v>
      </c>
      <c r="C26" s="8">
        <v>7388.1944444444443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0527-7E53-4D21-8D38-598CCCBB7632}">
  <sheetPr>
    <tabColor theme="8" tint="0.59999389629810485"/>
  </sheetPr>
  <dimension ref="B2:C7"/>
  <sheetViews>
    <sheetView workbookViewId="0">
      <selection activeCell="K10" sqref="K10"/>
    </sheetView>
  </sheetViews>
  <sheetFormatPr defaultRowHeight="15.75" x14ac:dyDescent="0.25"/>
  <cols>
    <col min="2" max="2" width="12" bestFit="1" customWidth="1"/>
    <col min="3" max="3" width="13.375" bestFit="1" customWidth="1"/>
    <col min="5" max="5" width="10.125" customWidth="1"/>
  </cols>
  <sheetData>
    <row r="2" spans="2:3" x14ac:dyDescent="0.25">
      <c r="B2" s="3" t="s">
        <v>57</v>
      </c>
      <c r="C2" t="s">
        <v>60</v>
      </c>
    </row>
    <row r="3" spans="2:3" x14ac:dyDescent="0.25">
      <c r="B3" s="4" t="s">
        <v>52</v>
      </c>
      <c r="C3" s="7">
        <v>84150</v>
      </c>
    </row>
    <row r="4" spans="2:3" x14ac:dyDescent="0.25">
      <c r="B4" s="4" t="s">
        <v>15</v>
      </c>
      <c r="C4" s="7">
        <v>70487.5</v>
      </c>
    </row>
    <row r="5" spans="2:3" x14ac:dyDescent="0.25">
      <c r="B5" s="4" t="s">
        <v>50</v>
      </c>
      <c r="C5" s="7">
        <v>50300</v>
      </c>
    </row>
    <row r="6" spans="2:3" x14ac:dyDescent="0.25">
      <c r="B6" s="4" t="s">
        <v>45</v>
      </c>
      <c r="C6" s="7">
        <v>46825</v>
      </c>
    </row>
    <row r="7" spans="2:3" x14ac:dyDescent="0.25">
      <c r="B7" s="4" t="s">
        <v>58</v>
      </c>
      <c r="C7" s="7">
        <v>251762.5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c E A A B Q S w M E F A A C A A g A x Q x e 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M U M X 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D F 5 X n x K N 0 N M B A A B J B A A A E w A c A E Z v c m 1 1 b G F z L 1 N l Y 3 R p b 2 4 x L m 0 g o h g A K K A U A A A A A A A A A A A A A A A A A A A A A A A A A A A A h V L R b t o w F H 1 H 4 h 8 s 7 y V I b i S 6 a Q + r U N V C q 6 F 2 G m 2 o 9 k B R Z Z J b E t W x k X 2 z B S H + f T c m h U G g y 0 s S n + N z j o + v g x g z o 1 m 0 e X c v 2 q 1 2 y 6 X S Q s I e A W W m w L o u 6 z E F 2 G 4 x e i J T 2 B h o 5 a a M Q Y W / j H 2 b G f M W 3 B I 1 7 B u N o N E F v P / t 2 R O e R + Y P 2 A e G 4 D A s l S t 5 R z B d K C U Y 2 g I 6 Y q O 6 8 3 q J U g A k / Y 3 R a j J E y H t 8 R + D i L t N J j 3 s e n 6 4 n A 4 l y W u t 8 4 i N r c o M U / z v I h P i c p M Z y R u F q p F 4 P D i 0 F m 9 S M K 6 W i W C p p X a / K O O 1 s x f u p 1 H P S H i 8 X s B M e W 6 n d q 7 F 5 3 6 g i 1 x X o g i N J x G q 1 P Q e n 8 x O P e i l x L d i K V 9 X J G B v r 7 x v Y c E D Y U O P X L 2 H l 4 M G f l o Q Z F Q D v + x L 6 9 t B I L n O 6 i u P g Q C 4 d Q 8 N q U l N 4 6 O 6 J e 3 k k z Z z G 5 O w s Q o L D 7 n / w 8 w Z + D b / B y j m w a + o s a c A j m 9 F s L e h M T z r b d q G L f A b W E 6 p l R 6 O h k m b m R 9 L W B R z Z 9 V B I i 7 7 z E / 0 t G 0 k 2 y A + 6 l H Q P W + + G 4 a Z E S z d G F 3 y b W Y e M h s P / / z t z B 6 N R j c X e D J H V f g q Q c c r G 5 B R S h R a D F 8 E + d 0 4 E e F p Q U 7 F 0 l R h B H 7 p + E F Y c R P D u X n v f t 9 3 K 9 C n r i 7 9 Q S w E C L Q A U A A I A C A D F D F 5 X t K 7 m D q I A A A D 2 A A A A E g A A A A A A A A A A A A A A A A A A A A A A Q 2 9 u Z m l n L 1 B h Y 2 t h Z 2 U u e G 1 s U E s B A i 0 A F A A C A A g A x Q x e V w / K 6 a u k A A A A 6 Q A A A B M A A A A A A A A A A A A A A A A A 7 g A A A F t D b 2 5 0 Z W 5 0 X 1 R 5 c G V z X S 5 4 b W x Q S w E C L Q A U A A I A C A D F D F 5 X n x K N 0 N M B A A B J B A A A E w A A A A A A A A A A A A A A A A D f A Q A A R m 9 y b X V s Y X M v U 2 V j d G l v b j E u b V B L B Q Y A A A A A A w A D A M I A A A 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F A A A A A A A A O 4 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R h a W x l c n M 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G F p b G V y c z E i I C 8 + P E V u d H J 5 I F R 5 c G U 9 I k Z p b G x l Z E N v b X B s Z X R l U m V z d W x 0 V G 9 X b 3 J r c 2 h l Z X Q i I F Z h b H V l P S J s M S I g L z 4 8 R W 5 0 c n k g V H l w Z T 0 i Q W R k Z W R U b 0 R h d G F N b 2 R l b C I g V m F s d W U 9 I m w w I i A v P j x F b n R y e S B U e X B l P S J G a W x s Q 2 9 1 b n Q i I F Z h b H V l P S J s M j g 4 I i A v P j x F b n R y e S B U e X B l P S J G a W x s R X J y b 3 J D b 2 R l I i B W Y W x 1 Z T 0 i c 1 V u a 2 5 v d 2 4 i I C 8 + P E V u d H J 5 I F R 5 c G U 9 I k Z p b G x F c n J v c k N v d W 5 0 I i B W Y W x 1 Z T 0 i b D A i I C 8 + P E V u d H J 5 I F R 5 c G U 9 I k Z p b G x M Y X N 0 V X B k Y X R l Z C I g V m F s d W U 9 I m Q y M D I z L T E w L T M w V D A 2 O j M 4 O j E w L j A 2 N T U 1 N T N a I i A v P j x F b n R y e S B U e X B l P S J G a W x s Q 2 9 s d W 1 u V H l w Z X M i I F Z h b H V l P S J z Q m d Z R E N R a 0 R C Z 1 l H Q m d V R E J R T U d C Z z 0 9 I i A v P j x F b n R y e S B U e X B l P S J G a W x s Q 2 9 s d W 1 u T m F t Z X M i I F Z h b H V l P S J z W y Z x d W 9 0 O 1 J l d G F p b G V y J n F 1 b 3 Q 7 L C Z x d W 9 0 O 0 N v b n R h Y 3 Q m c X V v d D s s J n F 1 b 3 Q 7 U m V 0 Y W l s Z X I g S U Q m c X V v d D s s J n F 1 b 3 Q 7 T 3 J k Z X I g R G F 0 Z S Z x d W 9 0 O y w m c X V v d D t Q Y X l t Z W 5 0 I E R h d G U m c X V v d D s s J n F 1 b 3 Q 7 R G F 5 c y B 0 b y B Q Y X l t Z W 5 0 J n F 1 b 3 Q 7 L C Z x d W 9 0 O 0 l z T G F 0 Z T 8 m c X V v d D s s J n F 1 b 3 Q 7 U m V n a W 9 u L S 1 T d G F 0 Z S 4 x J n F 1 b 3 Q 7 L C Z x d W 9 0 O 1 J l Z 2 l v b i 0 t U 3 R h d G U u M i Z x d W 9 0 O y w m c X V v d D t C Z X Z l c m F n Z S B C c m F u Z C Z x d W 9 0 O y w m c X V v d D t Q c m l j Z S B w Z X I g V W 5 p d C Z x d W 9 0 O y w m c X V v d D t V b m l 0 c y B T b 2 x k J n F 1 b 3 Q 7 L C Z x d W 9 0 O 1 J l d m V u d W U m c X V v d D s s J n F 1 b 3 Q 7 U X V h c n R l c i Z x d W 9 0 O y w m c X V v d D t P c m R l c i B E Y X k m c X V v d D s s J n F 1 b 3 Q 7 T 3 J k Z X I g T W 9 u d G g 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U m V 0 Y W l s Z X J z M S 9 B d X R v U m V t b 3 Z l Z E N v b H V t b n M x L n t S Z X R h a W x l c i w w f S Z x d W 9 0 O y w m c X V v d D t T Z W N 0 a W 9 u M S 9 S Z X R h a W x l c n M x L 0 F 1 d G 9 S Z W 1 v d m V k Q 2 9 s d W 1 u c z E u e 0 N v b n R h Y 3 Q s M X 0 m c X V v d D s s J n F 1 b 3 Q 7 U 2 V j d G l v b j E v U m V 0 Y W l s Z X J z M S 9 B d X R v U m V t b 3 Z l Z E N v b H V t b n M x L n t S Z X R h a W x l c i B J R C w y f S Z x d W 9 0 O y w m c X V v d D t T Z W N 0 a W 9 u M S 9 S Z X R h a W x l c n M x L 0 F 1 d G 9 S Z W 1 v d m V k Q 2 9 s d W 1 u c z E u e 0 9 y Z G V y I E R h d G U s M 3 0 m c X V v d D s s J n F 1 b 3 Q 7 U 2 V j d G l v b j E v U m V 0 Y W l s Z X J z M S 9 B d X R v U m V t b 3 Z l Z E N v b H V t b n M x L n t Q Y X l t Z W 5 0 I E R h d G U s N H 0 m c X V v d D s s J n F 1 b 3 Q 7 U 2 V j d G l v b j E v U m V 0 Y W l s Z X J z M S 9 B d X R v U m V t b 3 Z l Z E N v b H V t b n M x L n t E Y X l z I H R v I F B h e W 1 l b n Q s N X 0 m c X V v d D s s J n F 1 b 3 Q 7 U 2 V j d G l v b j E v U m V 0 Y W l s Z X J z M S 9 B d X R v U m V t b 3 Z l Z E N v b H V t b n M x L n t J c 0 x h d G U / L D Z 9 J n F 1 b 3 Q 7 L C Z x d W 9 0 O 1 N l Y 3 R p b 2 4 x L 1 J l d G F p b G V y c z E v Q X V 0 b 1 J l b W 9 2 Z W R D b 2 x 1 b W 5 z M S 5 7 U m V n a W 9 u L S 1 T d G F 0 Z S 4 x L D d 9 J n F 1 b 3 Q 7 L C Z x d W 9 0 O 1 N l Y 3 R p b 2 4 x L 1 J l d G F p b G V y c z E v Q X V 0 b 1 J l b W 9 2 Z W R D b 2 x 1 b W 5 z M S 5 7 U m V n a W 9 u L S 1 T d G F 0 Z S 4 y L D h 9 J n F 1 b 3 Q 7 L C Z x d W 9 0 O 1 N l Y 3 R p b 2 4 x L 1 J l d G F p b G V y c z E v Q X V 0 b 1 J l b W 9 2 Z W R D b 2 x 1 b W 5 z M S 5 7 Q m V 2 Z X J h Z 2 U g Q n J h b m Q s O X 0 m c X V v d D s s J n F 1 b 3 Q 7 U 2 V j d G l v b j E v U m V 0 Y W l s Z X J z M S 9 B d X R v U m V t b 3 Z l Z E N v b H V t b n M x L n t Q c m l j Z S B w Z X I g V W 5 p d C w x M H 0 m c X V v d D s s J n F 1 b 3 Q 7 U 2 V j d G l v b j E v U m V 0 Y W l s Z X J z M S 9 B d X R v U m V t b 3 Z l Z E N v b H V t b n M x L n t V b m l 0 c y B T b 2 x k L D E x f S Z x d W 9 0 O y w m c X V v d D t T Z W N 0 a W 9 u M S 9 S Z X R h a W x l c n M x L 0 F 1 d G 9 S Z W 1 v d m V k Q 2 9 s d W 1 u c z E u e 1 J l d m V u d W U s M T J 9 J n F 1 b 3 Q 7 L C Z x d W 9 0 O 1 N l Y 3 R p b 2 4 x L 1 J l d G F p b G V y c z E v Q X V 0 b 1 J l b W 9 2 Z W R D b 2 x 1 b W 5 z M S 5 7 U X V h c n R l c i w x M 3 0 m c X V v d D s s J n F 1 b 3 Q 7 U 2 V j d G l v b j E v U m V 0 Y W l s Z X J z M S 9 B d X R v U m V t b 3 Z l Z E N v b H V t b n M x L n t P c m R l c i B E Y X k s M T R 9 J n F 1 b 3 Q 7 L C Z x d W 9 0 O 1 N l Y 3 R p b 2 4 x L 1 J l d G F p b G V y c z E v Q X V 0 b 1 J l b W 9 2 Z W R D b 2 x 1 b W 5 z M S 5 7 T 3 J k Z X I g T W 9 u d G g s M T V 9 J n F 1 b 3 Q 7 X S w m c X V v d D t D b 2 x 1 b W 5 D b 3 V u d C Z x d W 9 0 O z o x N i w m c X V v d D t L Z X l D b 2 x 1 b W 5 O Y W 1 l c y Z x d W 9 0 O z p b X S w m c X V v d D t D b 2 x 1 b W 5 J Z G V u d G l 0 a W V z J n F 1 b 3 Q 7 O l s m c X V v d D t T Z W N 0 a W 9 u M S 9 S Z X R h a W x l c n M x L 0 F 1 d G 9 S Z W 1 v d m V k Q 2 9 s d W 1 u c z E u e 1 J l d G F p b G V y L D B 9 J n F 1 b 3 Q 7 L C Z x d W 9 0 O 1 N l Y 3 R p b 2 4 x L 1 J l d G F p b G V y c z E v Q X V 0 b 1 J l b W 9 2 Z W R D b 2 x 1 b W 5 z M S 5 7 Q 2 9 u d G F j d C w x f S Z x d W 9 0 O y w m c X V v d D t T Z W N 0 a W 9 u M S 9 S Z X R h a W x l c n M x L 0 F 1 d G 9 S Z W 1 v d m V k Q 2 9 s d W 1 u c z E u e 1 J l d G F p b G V y I E l E L D J 9 J n F 1 b 3 Q 7 L C Z x d W 9 0 O 1 N l Y 3 R p b 2 4 x L 1 J l d G F p b G V y c z E v Q X V 0 b 1 J l b W 9 2 Z W R D b 2 x 1 b W 5 z M S 5 7 T 3 J k Z X I g R G F 0 Z S w z f S Z x d W 9 0 O y w m c X V v d D t T Z W N 0 a W 9 u M S 9 S Z X R h a W x l c n M x L 0 F 1 d G 9 S Z W 1 v d m V k Q 2 9 s d W 1 u c z E u e 1 B h e W 1 l b n Q g R G F 0 Z S w 0 f S Z x d W 9 0 O y w m c X V v d D t T Z W N 0 a W 9 u M S 9 S Z X R h a W x l c n M x L 0 F 1 d G 9 S Z W 1 v d m V k Q 2 9 s d W 1 u c z E u e 0 R h e X M g d G 8 g U G F 5 b W V u d C w 1 f S Z x d W 9 0 O y w m c X V v d D t T Z W N 0 a W 9 u M S 9 S Z X R h a W x l c n M x L 0 F 1 d G 9 S Z W 1 v d m V k Q 2 9 s d W 1 u c z E u e 0 l z T G F 0 Z T 8 s N n 0 m c X V v d D s s J n F 1 b 3 Q 7 U 2 V j d G l v b j E v U m V 0 Y W l s Z X J z M S 9 B d X R v U m V t b 3 Z l Z E N v b H V t b n M x L n t S Z W d p b 2 4 t L V N 0 Y X R l L j E s N 3 0 m c X V v d D s s J n F 1 b 3 Q 7 U 2 V j d G l v b j E v U m V 0 Y W l s Z X J z M S 9 B d X R v U m V t b 3 Z l Z E N v b H V t b n M x L n t S Z W d p b 2 4 t L V N 0 Y X R l L j I s O H 0 m c X V v d D s s J n F 1 b 3 Q 7 U 2 V j d G l v b j E v U m V 0 Y W l s Z X J z M S 9 B d X R v U m V t b 3 Z l Z E N v b H V t b n M x L n t C Z X Z l c m F n Z S B C c m F u Z C w 5 f S Z x d W 9 0 O y w m c X V v d D t T Z W N 0 a W 9 u M S 9 S Z X R h a W x l c n M x L 0 F 1 d G 9 S Z W 1 v d m V k Q 2 9 s d W 1 u c z E u e 1 B y a W N l I H B l c i B V b m l 0 L D E w f S Z x d W 9 0 O y w m c X V v d D t T Z W N 0 a W 9 u M S 9 S Z X R h a W x l c n M x L 0 F 1 d G 9 S Z W 1 v d m V k Q 2 9 s d W 1 u c z E u e 1 V u a X R z I F N v b G Q s M T F 9 J n F 1 b 3 Q 7 L C Z x d W 9 0 O 1 N l Y 3 R p b 2 4 x L 1 J l d G F p b G V y c z E v Q X V 0 b 1 J l b W 9 2 Z W R D b 2 x 1 b W 5 z M S 5 7 U m V 2 Z W 5 1 Z S w x M n 0 m c X V v d D s s J n F 1 b 3 Q 7 U 2 V j d G l v b j E v U m V 0 Y W l s Z X J z M S 9 B d X R v U m V t b 3 Z l Z E N v b H V t b n M x L n t R d W F y d G V y L D E z f S Z x d W 9 0 O y w m c X V v d D t T Z W N 0 a W 9 u M S 9 S Z X R h a W x l c n M x L 0 F 1 d G 9 S Z W 1 v d m V k Q 2 9 s d W 1 u c z E u e 0 9 y Z G V y I E R h e S w x N H 0 m c X V v d D s s J n F 1 b 3 Q 7 U 2 V j d G l v b j E v U m V 0 Y W l s Z X J z M S 9 B d X R v U m V t b 3 Z l Z E N v b H V t b n M x L n t P c m R l c i B N b 2 5 0 a C w x N X 0 m c X V v d D t d L C Z x d W 9 0 O 1 J l b G F 0 a W 9 u c 2 h p c E l u Z m 8 m c X V v d D s 6 W 1 1 9 I i A v P j w v U 3 R h Y m x l R W 5 0 c m l l c z 4 8 L 0 l 0 Z W 0 + P E l 0 Z W 0 + P E l 0 Z W 1 M b 2 N h d G l v b j 4 8 S X R l b V R 5 c G U + R m 9 y b X V s Y T w v S X R l b V R 5 c G U + P E l 0 Z W 1 Q Y X R o P l N l Y 3 R p b 2 4 x L 1 J l d G F p b G V y c z E v U 2 9 1 c m N l P C 9 J d G V t U G F 0 a D 4 8 L 0 l 0 Z W 1 M b 2 N h d G l v b j 4 8 U 3 R h Y m x l R W 5 0 c m l l c y A v P j w v S X R l b T 4 8 S X R l b T 4 8 S X R l b U x v Y 2 F 0 a W 9 u P j x J d G V t V H l w Z T 5 G b 3 J t d W x h P C 9 J d G V t V H l w Z T 4 8 S X R l b V B h d G g + U 2 V j d G l v b j E v U m V 0 Y W l s Z X J z M S 9 S Z X R h a W x l c n M x X 1 N o Z W V 0 P C 9 J d G V t U G F 0 a D 4 8 L 0 l 0 Z W 1 M b 2 N h d G l v b j 4 8 U 3 R h Y m x l R W 5 0 c m l l c y A v P j w v S X R l b T 4 8 S X R l b T 4 8 S X R l b U x v Y 2 F 0 a W 9 u P j x J d G V t V H l w Z T 5 G b 3 J t d W x h P C 9 J d G V t V H l w Z T 4 8 S X R l b V B h d G g + U 2 V j d G l v b j E v U m V 0 Y W l s Z X J z M S 9 Q c m 9 t b 3 R l Z C U y M E h l Y W R l c n M 8 L 0 l 0 Z W 1 Q Y X R o P j w v S X R l b U x v Y 2 F 0 a W 9 u P j x T d G F i b G V F b n R y a W V z I C 8 + P C 9 J d G V t P j x J d G V t P j x J d G V t T G 9 j Y X R p b 2 4 + P E l 0 Z W 1 U e X B l P k Z v c m 1 1 b G E 8 L 0 l 0 Z W 1 U e X B l P j x J d G V t U G F 0 a D 5 T Z W N 0 a W 9 u M S 9 S Z X R h a W x l c n M x L 0 N o Y W 5 n Z W Q l M j B U e X B l P C 9 J d G V t U G F 0 a D 4 8 L 0 l 0 Z W 1 M b 2 N h d G l v b j 4 8 U 3 R h Y m x l R W 5 0 c m l l c y A v P j w v S X R l b T 4 8 S X R l b T 4 8 S X R l b U x v Y 2 F 0 a W 9 u P j x J d G V t V H l w Z T 5 G b 3 J t d W x h P C 9 J d G V t V H l w Z T 4 8 S X R l b V B h d G g + U 2 V j d G l v b j E v U m V 0 Y W l s Z X J z M S 9 F e H R y Y W N 0 Z W Q l M j B G a X J z d C U y M E N o Y X J h Y 3 R l c n M 8 L 0 l 0 Z W 1 Q Y X R o P j w v S X R l b U x v Y 2 F 0 a W 9 u P j x T d G F i b G V F b n R y a W V z I C 8 + P C 9 J d G V t P j x J d G V t P j x J d G V t T G 9 j Y X R p b 2 4 + P E l 0 Z W 1 U e X B l P k Z v c m 1 1 b G E 8 L 0 l 0 Z W 1 U e X B l P j x J d G V t U G F 0 a D 5 T Z W N 0 a W 9 u M S 9 S Z X R h a W x l c n M x L 1 V w c G V y Y 2 F z Z W Q l M j B U Z X h 0 P C 9 J d G V t U G F 0 a D 4 8 L 0 l 0 Z W 1 M b 2 N h d G l v b j 4 8 U 3 R h Y m x l R W 5 0 c m l l c y A v P j w v S X R l b T 4 8 L 0 l 0 Z W 1 z P j w v T G 9 j Y W x Q Y W N r Y W d l T W V 0 Y W R h d G F G a W x l P h Y A A A B Q S w U G A A A A A A A A A A A A A A A A A A A A A A A A J g E A A A E A A A D Q j J 3 f A R X R E Y x 6 A M B P w p f r A Q A A A H v L 9 W Z s S b R B q f e w 4 v E 3 w e Q A A A A A A g A A A A A A E G Y A A A A B A A A g A A A A 0 Z M E N T Q E p f Z L M 1 X n / 2 W p r v s x X n 1 t I / N v 1 N O Y q C l e s f s A A A A A D o A A A A A C A A A g A A A A 5 A i Z I B 2 x z n z / n 0 1 4 e F R R 2 r N 9 o L L 1 S v l G B + B A + l h U r B J Q A A A A b g 4 5 N l q N + F n A i c 7 T U R N A c b L P Y U q V J 7 S B l i a A Q Y i M 2 / d L B F C L 2 e P / t U Z g 3 V M 7 1 z A s c 8 7 s g 8 B l i g R w 8 R W t 7 h x x 6 a W g f B v F q 8 J t M l t R m t t 3 H 5 N A A A A A H O P k u O + 0 3 m F 1 6 N J 3 l 1 9 W T D n g 2 E D H Y W R r k M L k z Z + 1 l j o T 1 m b t o R z 4 S A p 8 F m g K 4 5 J N 8 r y T J q F 7 6 o S u j e U g c 5 I f I w = = < / D a t a M a s h u p > 
</file>

<file path=customXml/item10.xml>��< ? x m l   v e r s i o n = " 1 . 0 "   e n c o d i n g = " U T F - 1 6 " ? > < G e m i n i   x m l n s = " h t t p : / / g e m i n i / p i v o t c u s t o m i z a t i o n / T a b l e O r d e r " > < C u s t o m C o n t e n t > < ! [ C D A T A [ R e t a i l e r s 1 , T a b l e 3 ] ] > < / 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 R e t a i l e r s 1 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 R e t a i l e r s 1 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 M e a s u r e s \ N u m b e r   o f   O r d e r s < / K e y > < / D i a g r a m O b j e c t K e y > < D i a g r a m O b j e c t K e y > < K e y > M e a s u r e s \ N u m b e r   o f   O r d e r s \ T a g I n f o \ F o r m u l a < / K e y > < / D i a g r a m O b j e c t K e y > < D i a g r a m O b j e c t K e y > < K e y > M e a s u r e s \ N u m b e r   o f   O r d e r s \ T a g I n f o \ V a l u e < / K e y > < / D i a g r a m O b j e c t K e y > < D i a g r a m O b j e c t K e y > < K e y > M e a s u r e s \ A v e r a g e   R e v e n u e   p e r   D a y < / K e y > < / D i a g r a m O b j e c t K e y > < D i a g r a m O b j e c t K e y > < K e y > M e a s u r e s \ A v e r a g e   R e v e n u e   p e r   D a y \ T a g I n f o \ F o r m u l a < / K e y > < / D i a g r a m O b j e c t K e y > < D i a g r a m O b j e c t K e y > < K e y > M e a s u r e s \ A v e r a g e   R e v e n u e   p e r   D a y \ T a g I n f o \ V a l u e < / K e y > < / D i a g r a m O b j e c t K e y > < D i a g r a m O b j e c t K e y > < K e y > M e a s u r e s \ A n a < / K e y > < / D i a g r a m O b j e c t K e y > < D i a g r a m O b j e c t K e y > < K e y > M e a s u r e s \ A n a \ T a g I n f o \ F o r m u l a < / K e y > < / D i a g r a m O b j e c t K e y > < D i a g r a m O b j e c t K e y > < K e y > M e a s u r e s \ A n a \ T a g I n f o \ V a l u e < / K e y > < / D i a g r a m O b j e c t K e y > < D i a g r a m O b j e c t K e y > < K e y > M e a s u r e s \ M a r i a < / K e y > < / D i a g r a m O b j e c t K e y > < D i a g r a m O b j e c t K e y > < K e y > M e a s u r e s \ M a r i a \ T a g I n f o \ F o r m u l a < / K e y > < / D i a g r a m O b j e c t K e y > < D i a g r a m O b j e c t K e y > < K e y > M e a s u r e s \ M a r i a \ T a g I n f o \ V a l u e < / K e y > < / D i a g r a m O b j e c t K e y > < D i a g r a m O b j e c t K e y > < K e y > M e a s u r e s \ S t u a r t < / K e y > < / D i a g r a m O b j e c t K e y > < D i a g r a m O b j e c t K e y > < K e y > M e a s u r e s \ S t u a r t \ T a g I n f o \ F o r m u l a < / K e y > < / D i a g r a m O b j e c t K e y > < D i a g r a m O b j e c t K e y > < K e y > M e a s u r e s \ S t u a r t \ T a g I n f o \ V a l u e < / K e y > < / D i a g r a m O b j e c t K e y > < D i a g r a m O b j e c t K e y > < K e y > M e a s u r e s \ A l l e n < / K e y > < / D i a g r a m O b j e c t K e y > < D i a g r a m O b j e c t K e y > < K e y > M e a s u r e s \ A l l e n \ T a g I n f o \ F o r m u l a < / K e y > < / D i a g r a m O b j e c t K e y > < D i a g r a m O b j e c t K e y > < K e y > M e a s u r e s \ A l l e n \ T a g I n f o \ V a l u e < / K e y > < / D i a g r a m O b j e c t K e y > < D i a g r a m O b j e c t K e y > < K e y > C o l u m n s \ R e t a i l e r < / K e y > < / D i a g r a m O b j e c t K e y > < D i a g r a m O b j e c t K e y > < K e y > C o l u m n s \ C o n t a c t < / K e y > < / D i a g r a m O b j e c t K e y > < D i a g r a m O b j e c t K e y > < K e y > C o l u m n s \ R e t a i l e r   I D < / K e y > < / D i a g r a m O b j e c t K e y > < D i a g r a m O b j e c t K e y > < K e y > C o l u m n s \ O r d e r   D a t e < / K e y > < / D i a g r a m O b j e c t K e y > < D i a g r a m O b j e c t K e y > < K e y > C o l u m n s \ P a y m e n t   D a t e < / K e y > < / D i a g r a m O b j e c t K e y > < D i a g r a m O b j e c t K e y > < K e y > C o l u m n s \ D a y s   t o   P a y m e n t < / K e y > < / D i a g r a m O b j e c t K e y > < D i a g r a m O b j e c t K e y > < K e y > C o l u m n s \ I s L a t e ? < / K e y > < / D i a g r a m O b j e c t K e y > < D i a g r a m O b j e c t K e y > < K e y > C o l u m n s \ R e g i o n - - S t a t e . 1 < / K e y > < / D i a g r a m O b j e c t K e y > < D i a g r a m O b j e c t K e y > < K e y > C o l u m n s \ R e g i o n - - S t a t e . 2 < / K e y > < / D i a g r a m O b j e c t K e y > < D i a g r a m O b j e c t K e y > < K e y > C o l u m n s \ B e v e r a g e   B r a n d < / K e y > < / D i a g r a m O b j e c t K e y > < D i a g r a m O b j e c t K e y > < K e y > C o l u m n s \ P r i c e   p e r   U n i t < / K e y > < / D i a g r a m O b j e c t K e y > < D i a g r a m O b j e c t K e y > < K e y > C o l u m n s \ U n i t s   S o l d < / K e y > < / D i a g r a m O b j e c t K e y > < D i a g r a m O b j e c t K e y > < K e y > C o l u m n s \ R e v e n u e < / K e y > < / D i a g r a m O b j e c t K e y > < D i a g r a m O b j e c t K e y > < K e y > C o l u m n s \ Q u a r t e r < / K e y > < / D i a g r a m O b j e c t K e y > < D i a g r a m O b j e c t K e y > < K e y > C o l u m n s \ O r d e r   D a y < / K e y > < / D i a g r a m O b j e c t K e y > < D i a g r a m O b j e c t K e y > < K e y > C o l u m n s \ O r d e r 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 M e a s u r e s \ N u m b e r   o f   O r d e r s < / K e y > < / a : K e y > < a : V a l u e   i : t y p e = " M e a s u r e G r i d N o d e V i e w S t a t e " > < L a y e d O u t > t r u e < / L a y e d O u t > < R o w > 1 < / 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 M e a s u r e s \ A v e r a g e   R e v e n u e   p e r   D a y < / K e y > < / a : K e y > < a : V a l u e   i : t y p e = " M e a s u r e G r i d N o d e V i e w S t a t e " > < L a y e d O u t > t r u e < / L a y e d O u t > < R o w > 2 < / R o w > < / a : V a l u e > < / a : K e y V a l u e O f D i a g r a m O b j e c t K e y a n y T y p e z b w N T n L X > < a : K e y V a l u e O f D i a g r a m O b j e c t K e y a n y T y p e z b w N T n L X > < a : K e y > < K e y > M e a s u r e s \ A v e r a g e   R e v e n u e   p e r   D a y \ T a g I n f o \ F o r m u l a < / K e y > < / a : K e y > < a : V a l u e   i : t y p e = " M e a s u r e G r i d V i e w S t a t e I D i a g r a m T a g A d d i t i o n a l I n f o " / > < / a : K e y V a l u e O f D i a g r a m O b j e c t K e y a n y T y p e z b w N T n L X > < a : K e y V a l u e O f D i a g r a m O b j e c t K e y a n y T y p e z b w N T n L X > < a : K e y > < K e y > M e a s u r e s \ A v e r a g e   R e v e n u e   p e r   D a y \ T a g I n f o \ V a l u e < / K e y > < / a : K e y > < a : V a l u e   i : t y p e = " M e a s u r e G r i d V i e w S t a t e I D i a g r a m T a g A d d i t i o n a l I n f o " / > < / a : K e y V a l u e O f D i a g r a m O b j e c t K e y a n y T y p e z b w N T n L X > < a : K e y V a l u e O f D i a g r a m O b j e c t K e y a n y T y p e z b w N T n L X > < a : K e y > < K e y > M e a s u r e s \ A n a < / K e y > < / a : K e y > < a : V a l u e   i : t y p e = " M e a s u r e G r i d N o d e V i e w S t a t e " > < L a y e d O u t > t r u e < / L a y e d O u t > < R o w > 3 < / R o w > < / a : V a l u e > < / a : K e y V a l u e O f D i a g r a m O b j e c t K e y a n y T y p e z b w N T n L X > < a : K e y V a l u e O f D i a g r a m O b j e c t K e y a n y T y p e z b w N T n L X > < a : K e y > < K e y > M e a s u r e s \ A n a \ T a g I n f o \ F o r m u l a < / K e y > < / a : K e y > < a : V a l u e   i : t y p e = " M e a s u r e G r i d V i e w S t a t e I D i a g r a m T a g A d d i t i o n a l I n f o " / > < / a : K e y V a l u e O f D i a g r a m O b j e c t K e y a n y T y p e z b w N T n L X > < a : K e y V a l u e O f D i a g r a m O b j e c t K e y a n y T y p e z b w N T n L X > < a : K e y > < K e y > M e a s u r e s \ A n a \ T a g I n f o \ V a l u e < / K e y > < / a : K e y > < a : V a l u e   i : t y p e = " M e a s u r e G r i d V i e w S t a t e I D i a g r a m T a g A d d i t i o n a l I n f o " / > < / a : K e y V a l u e O f D i a g r a m O b j e c t K e y a n y T y p e z b w N T n L X > < a : K e y V a l u e O f D i a g r a m O b j e c t K e y a n y T y p e z b w N T n L X > < a : K e y > < K e y > M e a s u r e s \ M a r i a < / K e y > < / a : K e y > < a : V a l u e   i : t y p e = " M e a s u r e G r i d N o d e V i e w S t a t e " > < L a y e d O u t > t r u e < / L a y e d O u t > < R o w > 4 < / R o w > < / a : V a l u e > < / a : K e y V a l u e O f D i a g r a m O b j e c t K e y a n y T y p e z b w N T n L X > < a : K e y V a l u e O f D i a g r a m O b j e c t K e y a n y T y p e z b w N T n L X > < a : K e y > < K e y > M e a s u r e s \ M a r i a \ T a g I n f o \ F o r m u l a < / K e y > < / a : K e y > < a : V a l u e   i : t y p e = " M e a s u r e G r i d V i e w S t a t e I D i a g r a m T a g A d d i t i o n a l I n f o " / > < / a : K e y V a l u e O f D i a g r a m O b j e c t K e y a n y T y p e z b w N T n L X > < a : K e y V a l u e O f D i a g r a m O b j e c t K e y a n y T y p e z b w N T n L X > < a : K e y > < K e y > M e a s u r e s \ M a r i a \ T a g I n f o \ V a l u e < / K e y > < / a : K e y > < a : V a l u e   i : t y p e = " M e a s u r e G r i d V i e w S t a t e I D i a g r a m T a g A d d i t i o n a l I n f o " / > < / a : K e y V a l u e O f D i a g r a m O b j e c t K e y a n y T y p e z b w N T n L X > < a : K e y V a l u e O f D i a g r a m O b j e c t K e y a n y T y p e z b w N T n L X > < a : K e y > < K e y > M e a s u r e s \ S t u a r t < / K e y > < / a : K e y > < a : V a l u e   i : t y p e = " M e a s u r e G r i d N o d e V i e w S t a t e " > < L a y e d O u t > t r u e < / L a y e d O u t > < R o w > 5 < / R o w > < / a : V a l u e > < / a : K e y V a l u e O f D i a g r a m O b j e c t K e y a n y T y p e z b w N T n L X > < a : K e y V a l u e O f D i a g r a m O b j e c t K e y a n y T y p e z b w N T n L X > < a : K e y > < K e y > M e a s u r e s \ S t u a r t \ T a g I n f o \ F o r m u l a < / K e y > < / a : K e y > < a : V a l u e   i : t y p e = " M e a s u r e G r i d V i e w S t a t e I D i a g r a m T a g A d d i t i o n a l I n f o " / > < / a : K e y V a l u e O f D i a g r a m O b j e c t K e y a n y T y p e z b w N T n L X > < a : K e y V a l u e O f D i a g r a m O b j e c t K e y a n y T y p e z b w N T n L X > < a : K e y > < K e y > M e a s u r e s \ S t u a r t \ T a g I n f o \ V a l u e < / K e y > < / a : K e y > < a : V a l u e   i : t y p e = " M e a s u r e G r i d V i e w S t a t e I D i a g r a m T a g A d d i t i o n a l I n f o " / > < / a : K e y V a l u e O f D i a g r a m O b j e c t K e y a n y T y p e z b w N T n L X > < a : K e y V a l u e O f D i a g r a m O b j e c t K e y a n y T y p e z b w N T n L X > < a : K e y > < K e y > M e a s u r e s \ A l l e n < / K e y > < / a : K e y > < a : V a l u e   i : t y p e = " M e a s u r e G r i d N o d e V i e w S t a t e " > < L a y e d O u t > t r u e < / L a y e d O u t > < R o w > 6 < / R o w > < / a : V a l u e > < / a : K e y V a l u e O f D i a g r a m O b j e c t K e y a n y T y p e z b w N T n L X > < a : K e y V a l u e O f D i a g r a m O b j e c t K e y a n y T y p e z b w N T n L X > < a : K e y > < K e y > M e a s u r e s \ A l l e n \ T a g I n f o \ F o r m u l a < / K e y > < / a : K e y > < a : V a l u e   i : t y p e = " M e a s u r e G r i d V i e w S t a t e I D i a g r a m T a g A d d i t i o n a l I n f o " / > < / a : K e y V a l u e O f D i a g r a m O b j e c t K e y a n y T y p e z b w N T n L X > < a : K e y V a l u e O f D i a g r a m O b j e c t K e y a n y T y p e z b w N T n L X > < a : K e y > < K e y > M e a s u r e s \ A l l e n \ T a g I n f o \ V a l u e < / K e y > < / a : K e y > < a : V a l u e   i : t y p e = " M e a s u r e G r i d V i e w S t a t e I D i a g r a m T a g A d d i t i o n a l I n f o " / > < / a : K e y V a l u e O f D i a g r a m O b j e c t K e y a n y T y p e z b w N T n L X > < a : K e y V a l u e O f D i a g r a m O b j e c t K e y a n y T y p e z b w N T n L X > < a : K e y > < K e y > C o l u m n s \ R e t a i l e r < / K e y > < / a : K e y > < a : V a l u e   i : t y p e = " M e a s u r e G r i d N o d e V i e w S t a t e " > < L a y e d O u t > t r u e < / L a y e d O u t > < / a : V a l u e > < / a : K e y V a l u e O f D i a g r a m O b j e c t K e y a n y T y p e z b w N T n L X > < a : K e y V a l u e O f D i a g r a m O b j e c t K e y a n y T y p e z b w N T n L X > < a : K e y > < K e y > C o l u m n s \ C o n t a c t < / K e y > < / a : K e y > < a : V a l u e   i : t y p e = " M e a s u r e G r i d N o d e V i e w S t a t e " > < C o l u m n > 1 < / C o l u m n > < L a y e d O u t > t r u e < / L a y e d O u t > < / a : V a l u e > < / a : K e y V a l u e O f D i a g r a m O b j e c t K e y a n y T y p e z b w N T n L X > < a : K e y V a l u e O f D i a g r a m O b j e c t K e y a n y T y p e z b w N T n L X > < a : K e y > < K e y > C o l u m n s \ R e t a i l e r   I D 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 C o l u m n s \ P a y m e n t   D a t e < / K e y > < / a : K e y > < a : V a l u e   i : t y p e = " M e a s u r e G r i d N o d e V i e w S t a t e " > < C o l u m n > 4 < / C o l u m n > < L a y e d O u t > t r u e < / L a y e d O u t > < / a : V a l u e > < / a : K e y V a l u e O f D i a g r a m O b j e c t K e y a n y T y p e z b w N T n L X > < a : K e y V a l u e O f D i a g r a m O b j e c t K e y a n y T y p e z b w N T n L X > < a : K e y > < K e y > C o l u m n s \ D a y s   t o   P a y m e n t < / K e y > < / a : K e y > < a : V a l u e   i : t y p e = " M e a s u r e G r i d N o d e V i e w S t a t e " > < C o l u m n > 5 < / C o l u m n > < L a y e d O u t > t r u e < / L a y e d O u t > < / a : V a l u e > < / a : K e y V a l u e O f D i a g r a m O b j e c t K e y a n y T y p e z b w N T n L X > < a : K e y V a l u e O f D i a g r a m O b j e c t K e y a n y T y p e z b w N T n L X > < a : K e y > < K e y > C o l u m n s \ I s L a t e ? < / K e y > < / a : K e y > < a : V a l u e   i : t y p e = " M e a s u r e G r i d N o d e V i e w S t a t e " > < C o l u m n > 6 < / C o l u m n > < L a y e d O u t > t r u e < / L a y e d O u t > < / a : V a l u e > < / a : K e y V a l u e O f D i a g r a m O b j e c t K e y a n y T y p e z b w N T n L X > < a : K e y V a l u e O f D i a g r a m O b j e c t K e y a n y T y p e z b w N T n L X > < a : K e y > < K e y > C o l u m n s \ R e g i o n - - S t a t e . 1 < / K e y > < / a : K e y > < a : V a l u e   i : t y p e = " M e a s u r e G r i d N o d e V i e w S t a t e " > < C o l u m n > 7 < / C o l u m n > < L a y e d O u t > t r u e < / L a y e d O u t > < / a : V a l u e > < / a : K e y V a l u e O f D i a g r a m O b j e c t K e y a n y T y p e z b w N T n L X > < a : K e y V a l u e O f D i a g r a m O b j e c t K e y a n y T y p e z b w N T n L X > < a : K e y > < K e y > C o l u m n s \ R e g i o n - - S t a t e . 2 < / K e y > < / a : K e y > < a : V a l u e   i : t y p e = " M e a s u r e G r i d N o d e V i e w S t a t e " > < C o l u m n > 8 < / C o l u m n > < L a y e d O u t > t r u e < / L a y e d O u t > < / a : V a l u e > < / a : K e y V a l u e O f D i a g r a m O b j e c t K e y a n y T y p e z b w N T n L X > < a : K e y V a l u e O f D i a g r a m O b j e c t K e y a n y T y p e z b w N T n L X > < a : K e y > < K e y > C o l u m n s \ B e v e r a g e   B r a n d < / K e y > < / a : K e y > < a : V a l u e   i : t y p e = " M e a s u r e G r i d N o d e V i e w S t a t e " > < C o l u m n > 9 < / C o l u m n > < L a y e d O u t > t r u e < / L a y e d O u t > < / a : V a l u e > < / a : K e y V a l u e O f D i a g r a m O b j e c t K e y a n y T y p e z b w N T n L X > < a : K e y V a l u e O f D i a g r a m O b j e c t K e y a n y T y p e z b w N T n L X > < a : K e y > < K e y > C o l u m n s \ P r i c e   p e r   U n i t < / K e y > < / a : K e y > < a : V a l u e   i : t y p e = " M e a s u r e G r i d N o d e V i e w S t a t e " > < C o l u m n > 1 0 < / C o l u m n > < L a y e d O u t > t r u e < / L a y e d O u t > < / a : V a l u e > < / a : K e y V a l u e O f D i a g r a m O b j e c t K e y a n y T y p e z b w N T n L X > < a : K e y V a l u e O f D i a g r a m O b j e c t K e y a n y T y p e z b w N T n L X > < a : K e y > < K e y > C o l u m n s \ U n i t s   S o l d < / K e y > < / a : K e y > < a : V a l u e   i : t y p e = " M e a s u r e G r i d N o d e V i e w S t a t e " > < C o l u m n > 1 1 < / C o l u m n > < L a y e d O u t > t r u e < / L a y e d O u t > < / a : V a l u e > < / a : K e y V a l u e O f D i a g r a m O b j e c t K e y a n y T y p e z b w N T n L X > < a : K e y V a l u e O f D i a g r a m O b j e c t K e y a n y T y p e z b w N T n L X > < a : K e y > < K e y > C o l u m n s \ R e v e n u e < / K e y > < / a : K e y > < a : V a l u e   i : t y p e = " M e a s u r e G r i d N o d e V i e w S t a t e " > < C o l u m n > 1 2 < / C o l u m n > < L a y e d O u t > t r u e < / L a y e d O u t > < / a : V a l u e > < / a : K e y V a l u e O f D i a g r a m O b j e c t K e y a n y T y p e z b w N T n L X > < a : K e y V a l u e O f D i a g r a m O b j e c t K e y a n y T y p e z b w N T n L X > < a : K e y > < K e y > C o l u m n s \ Q u a r t e r < / K e y > < / a : K e y > < a : V a l u e   i : t y p e = " M e a s u r e G r i d N o d e V i e w S t a t e " > < C o l u m n > 1 3 < / C o l u m n > < L a y e d O u t > t r u e < / L a y e d O u t > < / a : V a l u e > < / a : K e y V a l u e O f D i a g r a m O b j e c t K e y a n y T y p e z b w N T n L X > < a : K e y V a l u e O f D i a g r a m O b j e c t K e y a n y T y p e z b w N T n L X > < a : K e y > < K e y > C o l u m n s \ O r d e r   D a y < / K e y > < / a : K e y > < a : V a l u e   i : t y p e = " M e a s u r e G r i d N o d e V i e w S t a t e " > < C o l u m n > 1 4 < / C o l u m n > < L a y e d O u t > t r u e < / L a y e d O u t > < / a : V a l u e > < / a : K e y V a l u e O f D i a g r a m O b j e c t K e y a n y T y p e z b w N T n L X > < a : K e y V a l u e O f D i a g r a m O b j e c t K e y a n y T y p e z b w N T n L X > < a : K e y > < K e y > C o l u m n s \ O r d e r   M o n t h < / K e y > < / a : K e y > < a : V a l u e   i : t y p e = " M e a s u r e G r i d N o d e V i e w S t a t e " > < C o l u m n > 1 5 < / 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 R e t a i l e r s 1 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 R e t a i l e r s 1 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 C o l u m n s \ C o n t a c t < / K e y > < / a : K e y > < a : V a l u e   i : t y p e = " T a b l e W i d g e t B a s e V i e w S t a t e " / > < / a : K e y V a l u e O f D i a g r a m O b j e c t K e y a n y T y p e z b w N T n L X > < a : K e y V a l u e O f D i a g r a m O b j e c t K e y a n y T y p e z b w N T n L X > < a : K e y > < K e y > C o l u m n s \ R e t a i l e r 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 C o l u m n s \ D a y s   t o   P a y m e n t < / K e y > < / a : K e y > < a : V a l u e   i : t y p e = " T a b l e W i d g e t B a s e V i e w S t a t e " / > < / a : K e y V a l u e O f D i a g r a m O b j e c t K e y a n y T y p e z b w N T n L X > < a : K e y V a l u e O f D i a g r a m O b j e c t K e y a n y T y p e z b w N T n L X > < a : K e y > < K e y > C o l u m n s \ I s L a t e ? < / K e y > < / a : K e y > < a : V a l u e   i : t y p e = " T a b l e W i d g e t B a s e V i e w S t a t e " / > < / a : K e y V a l u e O f D i a g r a m O b j e c t K e y a n y T y p e z b w N T n L X > < a : K e y V a l u e O f D i a g r a m O b j e c t K e y a n y T y p e z b w N T n L X > < a : K e y > < K e y > C o l u m n s \ R e g i o n - - S t a t e . 1 < / K e y > < / a : K e y > < a : V a l u e   i : t y p e = " T a b l e W i d g e t B a s e V i e w S t a t e " / > < / a : K e y V a l u e O f D i a g r a m O b j e c t K e y a n y T y p e z b w N T n L X > < a : K e y V a l u e O f D i a g r a m O b j e c t K e y a n y T y p e z b w N T n L X > < a : K e y > < K e y > C o l u m n s \ R e g i o n - - S t a t e . 2 < / K e y > < / a : K e y > < a : V a l u e   i : t y p e = " T a b l e W i d g e t B a s e V i e w S t a t e " / > < / a : K e y V a l u e O f D i a g r a m O b j e c t K e y a n y T y p e z b w N T n L X > < a : K e y V a l u e O f D i a g r a m O b j e c t K e y a n y T y p e z b w N T n L X > < a : K e y > < K e y > C o l u m n s \ B e v e r a g e   B r a n d < / 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 R e t a i l e r s 1 < / 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7 d 7 c b 5 6 3 - e 9 e b - 4 a f c - 9 a 9 7 - 6 e f 0 2 6 3 e 8 f e e " > < 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 A v e r a g e   R e v e n u e   p e r   D a y < / M e a s u r e N a m e > < D i s p l a y N a m e > A v e r a g e   R e v e n u e   p e r   D a y < / D i s p l a y N a m e > < V i s i b l e > F a l s e < / V i s i b l e > < / i t e m > < i t e m > < M e a s u r e N a m e > A n a < / M e a s u r e N a m e > < D i s p l a y N a m e > A n a < / D i s p l a y N a m e > < V i s i b l e > F a l s e < / V i s i b l e > < / i t e m > < i t e m > < M e a s u r e N a m e > M a r i a < / M e a s u r e N a m e > < D i s p l a y N a m e > M a r i a < / D i s p l a y N a m e > < V i s i b l e > F a l s e < / V i s i b l e > < / i t e m > < i t e m > < M e a s u r e N a m e > S t u a r t < / M e a s u r e N a m e > < D i s p l a y N a m e > S t u a r t < / D i s p l a y N a m e > < V i s i b l e > F a l s e < / V i s i b l e > < / i t e m > < i t e m > < M e a s u r e N a m e > A l l e n < / M e a s u r e N a m e > < D i s p l a y N a m e > A l l e n < / D i s p l a y N a m e > < V i s i b l e > F a l s e < / V i s i b l e > < S u b c o l u m n s > < i t e m > < R o l e > V a l u e < / R o l e > < D i s p l a y N a m e > A l l e n   V a l u e < / D i s p l a y N a m e > < V i s i b l e > F a l s e < / V i s i b l e > < / i t e m > < i t e m > < R o l e > S t a t u s < / R o l e > < D i s p l a y N a m e > A l l e n   S t a t u s < / D i s p l a y N a m e > < V i s i b l e > F a l s e < / V i s i b l e > < / i t e m > < i t e m > < R o l e > G o a l < / R o l e > < D i s p l a y N a m e > A l l e n   T a r g e t < / D i s p l a y N a m e > < V i s i b l e > F a l s e < / V i s i b l e > < / i t e m > < / S u b c o l u m n s > < / 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2 6 ] ] > < / 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 2 0 2 3 - 1 0 - 3 1 T 1 8 : 0 6 : 4 3 . 9 4 1 0 1 1 9 - 0 5 : 0 0 < / L a s t P r o c e s s e d T i m e > < / D a t a M o d e l i n g S a n d b o x . S e r i a l i z e d S a n d b o x E r r o r C a c h e > ] ] > < / C u s t o m C o n t e n t > < / G e m i n i > 
</file>

<file path=customXml/item2.xml>��< ? x m l   v e r s i o n = " 1 . 0 "   e n c o d i n g = " U T F - 1 6 " ? > < G e m i n i   x m l n s = " h t t p : / / g e m i n i / p i v o t c u s t o m i z a t i o n / T a b l e X M L _ R e t a i l e r s 1 " > < C u s t o m C o n t e n t > < ! [ C D A T A [ < T a b l e W i d g e t G r i d S e r i a l i z a t i o n   x m l n s : x s d = " h t t p : / / w w w . w 3 . o r g / 2 0 0 1 / X M L S c h e m a "   x m l n s : x s i = " h t t p : / / w w w . w 3 . o r g / 2 0 0 1 / X M L S c h e m a - i n s t a n c e " > < C o l u m n S u g g e s t e d T y p e   / > < C o l u m n F o r m a t   / > < C o l u m n A c c u r a c y   / > < C o l u m n C u r r e n c y S y m b o l   / > < C o l u m n P o s i t i v e P a t t e r n   / > < C o l u m n N e g a t i v e P a t t e r n   / > < C o l u m n W i d t h s > < i t e m > < k e y > < s t r i n g > R e t a i l e r < / s t r i n g > < / k e y > < v a l u e > < i n t > 8 4 < / i n t > < / v a l u e > < / i t e m > < i t e m > < k e y > < s t r i n g > C o n t a c t < / s t r i n g > < / k e y > < v a l u e > < i n t > 8 6 < / i n t > < / v a l u e > < / i t e m > < i t e m > < k e y > < s t r i n g > R e t a i l e r   I D < / s t r i n g > < / k e y > < v a l u e > < i n t > 1 0 4 < / i n t > < / v a l u e > < / i t e m > < i t e m > < k e y > < s t r i n g > O r d e r   D a t e < / s t r i n g > < / k e y > < v a l u e > < i n t > 1 0 8 < / i n t > < / v a l u e > < / i t e m > < i t e m > < k e y > < s t r i n g > P a y m e n t   D a t e < / s t r i n g > < / k e y > < v a l u e > < i n t > 1 2 3 < / i n t > < / v a l u e > < / i t e m > < i t e m > < k e y > < s t r i n g > D a y s   t o   P a y m e n t < / s t r i n g > < / k e y > < v a l u e > < i n t > 1 4 1 < / i n t > < / v a l u e > < / i t e m > < i t e m > < k e y > < s t r i n g > I s L a t e ? < / s t r i n g > < / k e y > < v a l u e > < i n t > 8 3 < / i n t > < / v a l u e > < / i t e m > < i t e m > < k e y > < s t r i n g > R e g i o n - - S t a t e . 1 < / s t r i n g > < / k e y > < v a l u e > < i n t > 1 3 5 < / i n t > < / v a l u e > < / i t e m > < i t e m > < k e y > < s t r i n g > R e g i o n - - S t a t e . 2 < / s t r i n g > < / k e y > < v a l u e > < i n t > 1 3 5 < / i n t > < / v a l u e > < / i t e m > < i t e m > < k e y > < s t r i n g > B e v e r a g e   B r a n d < / s t r i n g > < / k e y > < v a l u e > < i n t > 1 3 6 < / i n t > < / v a l u e > < / i t e m > < i t e m > < k e y > < s t r i n g > P r i c e   p e r   U n i t < / s t r i n g > < / k e y > < v a l u e > < i n t > 1 2 2 < / i n t > < / v a l u e > < / i t e m > < i t e m > < k e y > < s t r i n g > U n i t s   S o l d < / s t r i n g > < / k e y > < v a l u e > < i n t > 1 0 1 < / i n t > < / v a l u e > < / i t e m > < i t e m > < k e y > < s t r i n g > R e v e n u e < / s t r i n g > < / k e y > < v a l u e > < i n t > 9 0 < / i n t > < / v a l u e > < / i t e m > < i t e m > < k e y > < s t r i n g > Q u a r t e r < / s t r i n g > < / k e y > < v a l u e > < i n t > 8 5 < / i n t > < / v a l u e > < / i t e m > < i t e m > < k e y > < s t r i n g > O r d e r   D a y < / s t r i n g > < / k e y > < v a l u e > < i n t > 1 0 4 < / i n t > < / v a l u e > < / i t e m > < i t e m > < k e y > < s t r i n g > O r d e r   M o n t h < / s t r i n g > < / k e y > < v a l u e > < i n t > 1 1 9 < / i n t > < / v a l u e > < / i t e m > < / C o l u m n W i d t h s > < C o l u m n D i s p l a y I n d e x > < i t e m > < k e y > < s t r i n g > R e t a i l e r < / s t r i n g > < / k e y > < v a l u e > < i n t > 0 < / i n t > < / v a l u e > < / i t e m > < i t e m > < k e y > < s t r i n g > C o n t a c t < / s t r i n g > < / k e y > < v a l u e > < i n t > 1 < / i n t > < / v a l u e > < / i t e m > < i t e m > < k e y > < s t r i n g > R e t a i l e r   I D < / s t r i n g > < / k e y > < v a l u e > < i n t > 2 < / i n t > < / v a l u e > < / i t e m > < i t e m > < k e y > < s t r i n g > O r d e r   D a t e < / s t r i n g > < / k e y > < v a l u e > < i n t > 3 < / i n t > < / v a l u e > < / i t e m > < i t e m > < k e y > < s t r i n g > P a y m e n t   D a t e < / s t r i n g > < / k e y > < v a l u e > < i n t > 4 < / i n t > < / v a l u e > < / i t e m > < i t e m > < k e y > < s t r i n g > D a y s   t o   P a y m e n t < / s t r i n g > < / k e y > < v a l u e > < i n t > 5 < / i n t > < / v a l u e > < / i t e m > < i t e m > < k e y > < s t r i n g > I s L a t e ? < / s t r i n g > < / k e y > < v a l u e > < i n t > 6 < / i n t > < / v a l u e > < / i t e m > < i t e m > < k e y > < s t r i n g > R e g i o n - - S t a t e . 1 < / s t r i n g > < / k e y > < v a l u e > < i n t > 7 < / i n t > < / v a l u e > < / i t e m > < i t e m > < k e y > < s t r i n g > R e g i o n - - S t a t e . 2 < / s t r i n g > < / k e y > < v a l u e > < i n t > 8 < / i n t > < / v a l u e > < / i t e m > < i t e m > < k e y > < s t r i n g > B e v e r a g e   B r a n d < / s t r i n g > < / k e y > < v a l u e > < i n t > 9 < / i n t > < / v a l u e > < / i t e m > < i t e m > < k e y > < s t r i n g > P r i c e   p e r   U n i t < / s t r i n g > < / k e y > < v a l u e > < i n t > 1 0 < / i n t > < / v a l u e > < / i t e m > < i t e m > < k e y > < s t r i n g > U n i t s   S o l d < / s t r i n g > < / k e y > < v a l u e > < i n t > 1 1 < / i n t > < / v a l u e > < / i t e m > < i t e m > < k e y > < s t r i n g > R e v e n u e < / s t r i n g > < / k e y > < v a l u e > < i n t > 1 2 < / i n t > < / v a l u e > < / i t e m > < i t e m > < k e y > < s t r i n g > Q u a r t e r < / s t r i n g > < / k e y > < v a l u e > < i n t > 1 3 < / i n t > < / v a l u e > < / i t e m > < i t e m > < k e y > < s t r i n g > O r d e r   D a y < / s t r i n g > < / k e y > < v a l u e > < i n t > 1 4 < / i n t > < / v a l u e > < / i t e m > < i t e m > < k e y > < s t r i n g > O r d e r   M o n t h < / 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R e t a i l e r s 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 9 3 < / 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0F1A9CD-F7B9-4041-9CFE-A3A8F99B0F7A}">
  <ds:schemaRefs>
    <ds:schemaRef ds:uri="http://schemas.microsoft.com/DataMashup"/>
  </ds:schemaRefs>
</ds:datastoreItem>
</file>

<file path=customXml/itemProps10.xml><?xml version="1.0" encoding="utf-8"?>
<ds:datastoreItem xmlns:ds="http://schemas.openxmlformats.org/officeDocument/2006/customXml" ds:itemID="{E827F759-B357-40FE-8FE0-F41FF8448669}">
  <ds:schemaRefs/>
</ds:datastoreItem>
</file>

<file path=customXml/itemProps11.xml><?xml version="1.0" encoding="utf-8"?>
<ds:datastoreItem xmlns:ds="http://schemas.openxmlformats.org/officeDocument/2006/customXml" ds:itemID="{8FC3C9D9-D854-4D98-9663-37E478F23012}">
  <ds:schemaRefs/>
</ds:datastoreItem>
</file>

<file path=customXml/itemProps12.xml><?xml version="1.0" encoding="utf-8"?>
<ds:datastoreItem xmlns:ds="http://schemas.openxmlformats.org/officeDocument/2006/customXml" ds:itemID="{4B9D4626-DC27-420E-AE69-0CC0C8928414}">
  <ds:schemaRefs/>
</ds:datastoreItem>
</file>

<file path=customXml/itemProps13.xml><?xml version="1.0" encoding="utf-8"?>
<ds:datastoreItem xmlns:ds="http://schemas.openxmlformats.org/officeDocument/2006/customXml" ds:itemID="{4EFCFB11-9C3C-4CAA-BD08-F7F7CEF8F63D}">
  <ds:schemaRefs/>
</ds:datastoreItem>
</file>

<file path=customXml/itemProps14.xml><?xml version="1.0" encoding="utf-8"?>
<ds:datastoreItem xmlns:ds="http://schemas.openxmlformats.org/officeDocument/2006/customXml" ds:itemID="{D09D9A39-E27E-470D-9A21-D522E9386A3C}">
  <ds:schemaRefs/>
</ds:datastoreItem>
</file>

<file path=customXml/itemProps15.xml><?xml version="1.0" encoding="utf-8"?>
<ds:datastoreItem xmlns:ds="http://schemas.openxmlformats.org/officeDocument/2006/customXml" ds:itemID="{0910B75F-8A59-4260-A10E-F22BAAA4D56A}">
  <ds:schemaRefs/>
</ds:datastoreItem>
</file>

<file path=customXml/itemProps16.xml><?xml version="1.0" encoding="utf-8"?>
<ds:datastoreItem xmlns:ds="http://schemas.openxmlformats.org/officeDocument/2006/customXml" ds:itemID="{5DCE0EB1-F7D2-4FBB-A80E-37F9B22CCB0B}">
  <ds:schemaRefs/>
</ds:datastoreItem>
</file>

<file path=customXml/itemProps17.xml><?xml version="1.0" encoding="utf-8"?>
<ds:datastoreItem xmlns:ds="http://schemas.openxmlformats.org/officeDocument/2006/customXml" ds:itemID="{8A9E70BD-04EA-4200-81A9-5D30F29ED1BC}">
  <ds:schemaRefs/>
</ds:datastoreItem>
</file>

<file path=customXml/itemProps18.xml><?xml version="1.0" encoding="utf-8"?>
<ds:datastoreItem xmlns:ds="http://schemas.openxmlformats.org/officeDocument/2006/customXml" ds:itemID="{A2A5D047-E822-4654-81BE-289777252672}">
  <ds:schemaRefs/>
</ds:datastoreItem>
</file>

<file path=customXml/itemProps19.xml><?xml version="1.0" encoding="utf-8"?>
<ds:datastoreItem xmlns:ds="http://schemas.openxmlformats.org/officeDocument/2006/customXml" ds:itemID="{4BD2C47B-B71D-43D2-A94E-217E8C194523}">
  <ds:schemaRefs/>
</ds:datastoreItem>
</file>

<file path=customXml/itemProps2.xml><?xml version="1.0" encoding="utf-8"?>
<ds:datastoreItem xmlns:ds="http://schemas.openxmlformats.org/officeDocument/2006/customXml" ds:itemID="{8F523E3A-1B7E-440E-8465-914AD5452352}">
  <ds:schemaRefs/>
</ds:datastoreItem>
</file>

<file path=customXml/itemProps3.xml><?xml version="1.0" encoding="utf-8"?>
<ds:datastoreItem xmlns:ds="http://schemas.openxmlformats.org/officeDocument/2006/customXml" ds:itemID="{A651588E-0C52-4213-B650-DD29FB19A62E}">
  <ds:schemaRefs/>
</ds:datastoreItem>
</file>

<file path=customXml/itemProps4.xml><?xml version="1.0" encoding="utf-8"?>
<ds:datastoreItem xmlns:ds="http://schemas.openxmlformats.org/officeDocument/2006/customXml" ds:itemID="{9B3265A6-94B7-4113-AD9C-2E0D6BE6689D}">
  <ds:schemaRefs/>
</ds:datastoreItem>
</file>

<file path=customXml/itemProps5.xml><?xml version="1.0" encoding="utf-8"?>
<ds:datastoreItem xmlns:ds="http://schemas.openxmlformats.org/officeDocument/2006/customXml" ds:itemID="{1A3E228A-384F-4D60-9D1F-5BD4858C2669}">
  <ds:schemaRefs/>
</ds:datastoreItem>
</file>

<file path=customXml/itemProps6.xml><?xml version="1.0" encoding="utf-8"?>
<ds:datastoreItem xmlns:ds="http://schemas.openxmlformats.org/officeDocument/2006/customXml" ds:itemID="{E6582B68-FE6F-4186-B75D-7B2480B9D23C}">
  <ds:schemaRefs/>
</ds:datastoreItem>
</file>

<file path=customXml/itemProps7.xml><?xml version="1.0" encoding="utf-8"?>
<ds:datastoreItem xmlns:ds="http://schemas.openxmlformats.org/officeDocument/2006/customXml" ds:itemID="{3CD36A04-3301-4FD5-9C5C-6D79A6106375}">
  <ds:schemaRefs/>
</ds:datastoreItem>
</file>

<file path=customXml/itemProps8.xml><?xml version="1.0" encoding="utf-8"?>
<ds:datastoreItem xmlns:ds="http://schemas.openxmlformats.org/officeDocument/2006/customXml" ds:itemID="{9D730DE5-8A7F-436A-932C-D821251FDB79}">
  <ds:schemaRefs/>
</ds:datastoreItem>
</file>

<file path=customXml/itemProps9.xml><?xml version="1.0" encoding="utf-8"?>
<ds:datastoreItem xmlns:ds="http://schemas.openxmlformats.org/officeDocument/2006/customXml" ds:itemID="{B95C3084-60FF-45AC-9821-6218FC70DD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Sales by Beverage</vt:lpstr>
      <vt:lpstr>Sales by Retailer</vt:lpstr>
      <vt:lpstr>Sales Trend</vt:lpstr>
      <vt:lpstr>Sales by 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Rukshan Thantirige</dc:creator>
  <cp:lastModifiedBy>Rukshan Thantirige</cp:lastModifiedBy>
  <dcterms:created xsi:type="dcterms:W3CDTF">2023-10-30T06:35:04Z</dcterms:created>
  <dcterms:modified xsi:type="dcterms:W3CDTF">2023-10-31T23:07:03Z</dcterms:modified>
</cp:coreProperties>
</file>