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7b172d4e8b75e/Documents/"/>
    </mc:Choice>
  </mc:AlternateContent>
  <xr:revisionPtr revIDLastSave="0" documentId="8_{40E66BAA-21CC-421B-9CD3-8173048275E3}" xr6:coauthVersionLast="47" xr6:coauthVersionMax="47" xr10:uidLastSave="{00000000-0000-0000-0000-000000000000}"/>
  <bookViews>
    <workbookView xWindow="-120" yWindow="-120" windowWidth="29040" windowHeight="15720"/>
  </bookViews>
  <sheets>
    <sheet name="Format Import Excel Slip Gaji (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2" i="1"/>
  <c r="AR3" i="1"/>
  <c r="AR4" i="1"/>
  <c r="AR5" i="1"/>
  <c r="AR6" i="1"/>
  <c r="AR7" i="1"/>
  <c r="AR8" i="1"/>
  <c r="AR9" i="1"/>
  <c r="AR10" i="1"/>
  <c r="AR11" i="1"/>
  <c r="AR2" i="1"/>
  <c r="AU4" i="1"/>
  <c r="BE4" i="1" s="1"/>
  <c r="AU5" i="1"/>
  <c r="BE5" i="1" s="1"/>
  <c r="AU6" i="1"/>
  <c r="BE6" i="1" s="1"/>
  <c r="AU7" i="1"/>
  <c r="BE7" i="1" s="1"/>
  <c r="AU8" i="1"/>
  <c r="AU9" i="1"/>
  <c r="BE9" i="1" s="1"/>
  <c r="AU10" i="1"/>
  <c r="AU11" i="1"/>
  <c r="AU2" i="1"/>
  <c r="BE2" i="1" s="1"/>
  <c r="AU3" i="1"/>
  <c r="BE3" i="1" s="1"/>
  <c r="BE11" i="1"/>
  <c r="BE10" i="1"/>
  <c r="BE8" i="1"/>
</calcChain>
</file>

<file path=xl/sharedStrings.xml><?xml version="1.0" encoding="utf-8"?>
<sst xmlns="http://schemas.openxmlformats.org/spreadsheetml/2006/main" count="144" uniqueCount="87">
  <si>
    <t>No</t>
  </si>
  <si>
    <t>NIK</t>
  </si>
  <si>
    <t>Nama</t>
  </si>
  <si>
    <t>Jabatan</t>
  </si>
  <si>
    <t>Tahun Bertugas</t>
  </si>
  <si>
    <t>Divisi</t>
  </si>
  <si>
    <t>Status</t>
  </si>
  <si>
    <t>Gaji Bulan</t>
  </si>
  <si>
    <t>Hari Kerja</t>
  </si>
  <si>
    <t>Jam Kerja</t>
  </si>
  <si>
    <t>Gaji Pokok</t>
  </si>
  <si>
    <t>BPJS Kesehatan</t>
  </si>
  <si>
    <t>BPJS Tenaga kerja</t>
  </si>
  <si>
    <t>Wakil Kepala Sekolah</t>
  </si>
  <si>
    <t>Wali Kelas</t>
  </si>
  <si>
    <t>Jam+ / Kerja+</t>
  </si>
  <si>
    <t>Hafalan Tahfiz</t>
  </si>
  <si>
    <t>Sertifikasi</t>
  </si>
  <si>
    <t>Pramuka</t>
  </si>
  <si>
    <t>Publikasi Dokumentasi</t>
  </si>
  <si>
    <t>Operator</t>
  </si>
  <si>
    <t>Laboran</t>
  </si>
  <si>
    <t>Tunjanga Hari Raya</t>
  </si>
  <si>
    <t>Tunjanga Kepala Bidang</t>
  </si>
  <si>
    <t>Tunjanga Koordinator Kelas</t>
  </si>
  <si>
    <t>Tunjanga Koordinator Kelas Inspirasi</t>
  </si>
  <si>
    <t>Tunjanga Koordinator Bidang Studi</t>
  </si>
  <si>
    <t>Tunjanga Koordinator Sapras</t>
  </si>
  <si>
    <t>Tunjanga Koordinator PAB</t>
  </si>
  <si>
    <t>Tunjanga Koordinator IT</t>
  </si>
  <si>
    <t>Tunjanga Koordinator Ekstrakurikuler</t>
  </si>
  <si>
    <t>Tunjanga Koordinator Konseling</t>
  </si>
  <si>
    <t>Tunjanga Koordinator Tahfiz</t>
  </si>
  <si>
    <t>Tunjanga Koordinator Infaq</t>
  </si>
  <si>
    <t>Tunjanga Koordinator Top 3/11</t>
  </si>
  <si>
    <t>Tunjanga Koordinator Muhadasah</t>
  </si>
  <si>
    <t>Tunjanga Koordinator Katering</t>
  </si>
  <si>
    <t>Tunjanga Koordinator TFL</t>
  </si>
  <si>
    <t>Tunjanga Koordinator Mading</t>
  </si>
  <si>
    <t>Tunjanga Koordinator Dana Bos</t>
  </si>
  <si>
    <t>Tunjanga Koordinator Pustaka</t>
  </si>
  <si>
    <t>Tunjanga Koordinator Lab IT</t>
  </si>
  <si>
    <t>Tunjanga Koordinator Osis</t>
  </si>
  <si>
    <t>Total Tunjangan dan Gaji Pokok</t>
  </si>
  <si>
    <t>Uang Harian</t>
  </si>
  <si>
    <t>Jumlah Lembur</t>
  </si>
  <si>
    <t>Total Uang Lembur</t>
  </si>
  <si>
    <t>BPJS Ketenaga Kerjaan Yayasan</t>
  </si>
  <si>
    <t>BPJS Ketenaga Kerjaan Pribadi</t>
  </si>
  <si>
    <t>BPJS Kesehatan Yayasan</t>
  </si>
  <si>
    <t>BPJS Kesehatan Pribadi</t>
  </si>
  <si>
    <t>Hikmah Wakilah</t>
  </si>
  <si>
    <t>BMT</t>
  </si>
  <si>
    <t>SPP</t>
  </si>
  <si>
    <t>Dana Sosial</t>
  </si>
  <si>
    <t>Daftar Ulang</t>
  </si>
  <si>
    <t>Total Potongan</t>
  </si>
  <si>
    <t>Total Gaji Bersih</t>
  </si>
  <si>
    <t>Keterangan Bonus Tambahan1</t>
  </si>
  <si>
    <t>jumlah Bonus1</t>
  </si>
  <si>
    <t>KeteranganBonus Tambahan2</t>
  </si>
  <si>
    <t>jumlah Bonus2</t>
  </si>
  <si>
    <t>Keterangan Bonus Tambahan3</t>
  </si>
  <si>
    <t>jumlah Bonus3</t>
  </si>
  <si>
    <t>Lia Maghfirah Izzani,S.pd</t>
  </si>
  <si>
    <t>Tenaga kependidikan</t>
  </si>
  <si>
    <t>DAYCARE</t>
  </si>
  <si>
    <t>GTY</t>
  </si>
  <si>
    <t>07 2022</t>
  </si>
  <si>
    <t>-</t>
  </si>
  <si>
    <t>Muhimatul Uzma, S.Sos</t>
  </si>
  <si>
    <t>Mahliawati</t>
  </si>
  <si>
    <t>GTTY</t>
  </si>
  <si>
    <t>Fitriani, A.Ma</t>
  </si>
  <si>
    <t>Yulia sari</t>
  </si>
  <si>
    <t>Tenaga Kebersihan</t>
  </si>
  <si>
    <t>KTY</t>
  </si>
  <si>
    <t>Selvia Agustine, S.Pd</t>
  </si>
  <si>
    <t>kepala sekolah</t>
  </si>
  <si>
    <t>KB-TK</t>
  </si>
  <si>
    <t>Juliyanti, S.Pd</t>
  </si>
  <si>
    <t>WK Kurikulum</t>
  </si>
  <si>
    <t>Siti Marlena, S.Pd</t>
  </si>
  <si>
    <t>WK Keagamaan</t>
  </si>
  <si>
    <t>Dewi Lestari, S.Pd</t>
  </si>
  <si>
    <t>Guru Kelas</t>
  </si>
  <si>
    <t>Fadhlina Sari,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</si>
</sst>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1B8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1"/>
  <sheetViews>
    <sheetView showGridLines="0" tabSelected="1" topLeftCell="AQ1" workbookViewId="0">
      <selection activeCell="BG14" sqref="BG14"/>
    </sheetView>
  </sheetViews>
  <sheetFormatPr defaultRowHeight="15" x14ac:dyDescent="0.25"/>
  <cols>
    <col min="1" max="1" width="4" bestFit="1" customWidth="1"/>
    <col min="2" max="2" width="10" bestFit="1" customWidth="1"/>
    <col min="3" max="3" width="27.5703125" bestFit="1" customWidth="1"/>
    <col min="4" max="4" width="30" bestFit="1" customWidth="1"/>
    <col min="5" max="5" width="13.140625" bestFit="1" customWidth="1"/>
    <col min="6" max="6" width="7.85546875" bestFit="1" customWidth="1"/>
    <col min="7" max="7" width="5.85546875" bestFit="1" customWidth="1"/>
    <col min="8" max="9" width="8.5703125" bestFit="1" customWidth="1"/>
    <col min="10" max="10" width="8.42578125" bestFit="1" customWidth="1"/>
    <col min="11" max="11" width="9" bestFit="1" customWidth="1"/>
    <col min="12" max="12" width="13.140625" bestFit="1" customWidth="1"/>
    <col min="13" max="13" width="14.7109375" bestFit="1" customWidth="1"/>
    <col min="14" max="14" width="17.5703125" bestFit="1" customWidth="1"/>
    <col min="15" max="15" width="8.85546875" bestFit="1" customWidth="1"/>
    <col min="16" max="16" width="11.42578125" bestFit="1" customWidth="1"/>
    <col min="17" max="17" width="11.5703125" bestFit="1" customWidth="1"/>
    <col min="18" max="18" width="8.5703125" bestFit="1" customWidth="1"/>
    <col min="19" max="19" width="7.85546875" bestFit="1" customWidth="1"/>
    <col min="20" max="20" width="18.7109375" bestFit="1" customWidth="1"/>
    <col min="21" max="21" width="8.28515625" bestFit="1" customWidth="1"/>
    <col min="22" max="22" width="7.28515625" bestFit="1" customWidth="1"/>
    <col min="23" max="23" width="15.5703125" bestFit="1" customWidth="1"/>
    <col min="24" max="24" width="19.28515625" bestFit="1" customWidth="1"/>
    <col min="25" max="25" width="22.5703125" bestFit="1" customWidth="1"/>
    <col min="26" max="26" width="29.42578125" bestFit="1" customWidth="1"/>
    <col min="27" max="27" width="28.28515625" bestFit="1" customWidth="1"/>
    <col min="28" max="28" width="23.5703125" bestFit="1" customWidth="1"/>
    <col min="29" max="29" width="21.7109375" bestFit="1" customWidth="1"/>
    <col min="30" max="30" width="19.7109375" bestFit="1" customWidth="1"/>
    <col min="31" max="31" width="30.5703125" bestFit="1" customWidth="1"/>
    <col min="32" max="32" width="26.140625" bestFit="1" customWidth="1"/>
    <col min="33" max="33" width="23" bestFit="1" customWidth="1"/>
    <col min="34" max="34" width="22.42578125" bestFit="1" customWidth="1"/>
    <col min="35" max="35" width="25.85546875" bestFit="1" customWidth="1"/>
    <col min="36" max="36" width="27.5703125" bestFit="1" customWidth="1"/>
    <col min="37" max="37" width="25.140625" bestFit="1" customWidth="1"/>
    <col min="38" max="38" width="21" bestFit="1" customWidth="1"/>
    <col min="39" max="39" width="24.28515625" bestFit="1" customWidth="1"/>
    <col min="40" max="40" width="25.7109375" bestFit="1" customWidth="1"/>
    <col min="41" max="41" width="24.5703125" bestFit="1" customWidth="1"/>
    <col min="42" max="42" width="23" bestFit="1" customWidth="1"/>
    <col min="43" max="43" width="21.7109375" bestFit="1" customWidth="1"/>
    <col min="44" max="44" width="25.28515625" bestFit="1" customWidth="1"/>
    <col min="45" max="45" width="10.28515625" bestFit="1" customWidth="1"/>
    <col min="46" max="46" width="13.140625" bestFit="1" customWidth="1"/>
    <col min="47" max="47" width="15.85546875" bestFit="1" customWidth="1"/>
    <col min="48" max="48" width="25.5703125" bestFit="1" customWidth="1"/>
    <col min="49" max="49" width="24.7109375" bestFit="1" customWidth="1"/>
    <col min="50" max="50" width="19.85546875" bestFit="1" customWidth="1"/>
    <col min="51" max="51" width="19.140625" bestFit="1" customWidth="1"/>
    <col min="52" max="52" width="13.5703125" bestFit="1" customWidth="1"/>
    <col min="53" max="53" width="4.42578125" bestFit="1" customWidth="1"/>
    <col min="54" max="54" width="3.85546875" bestFit="1" customWidth="1"/>
    <col min="55" max="55" width="9.5703125" bestFit="1" customWidth="1"/>
    <col min="56" max="56" width="10.5703125" bestFit="1" customWidth="1"/>
    <col min="57" max="57" width="12.7109375" bestFit="1" customWidth="1"/>
    <col min="58" max="58" width="13.5703125" bestFit="1" customWidth="1"/>
    <col min="59" max="59" width="25" bestFit="1" customWidth="1"/>
    <col min="60" max="60" width="12.42578125" bestFit="1" customWidth="1"/>
    <col min="61" max="61" width="24.5703125" bestFit="1" customWidth="1"/>
    <col min="62" max="62" width="12.42578125" bestFit="1" customWidth="1"/>
    <col min="63" max="63" width="25" bestFit="1" customWidth="1"/>
    <col min="64" max="64" width="12.42578125" bestFit="1" customWidth="1"/>
  </cols>
  <sheetData>
    <row r="1" spans="1:6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3" t="s">
        <v>43</v>
      </c>
      <c r="AS1" s="1" t="s">
        <v>44</v>
      </c>
      <c r="AT1" s="1" t="s">
        <v>45</v>
      </c>
      <c r="AU1" s="3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3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spans="1:64" x14ac:dyDescent="0.25">
      <c r="A2" s="5">
        <v>1</v>
      </c>
      <c r="B2" s="5">
        <v>20221201</v>
      </c>
      <c r="C2" s="5" t="s">
        <v>64</v>
      </c>
      <c r="D2" s="5" t="s">
        <v>65</v>
      </c>
      <c r="E2" s="5">
        <v>2020</v>
      </c>
      <c r="F2" s="5" t="s">
        <v>66</v>
      </c>
      <c r="G2" s="5" t="s">
        <v>67</v>
      </c>
      <c r="H2" s="5" t="s">
        <v>68</v>
      </c>
      <c r="I2" s="5">
        <v>20</v>
      </c>
      <c r="J2" s="5">
        <v>0</v>
      </c>
      <c r="K2" s="5">
        <v>2100000</v>
      </c>
      <c r="L2" s="5">
        <v>42000</v>
      </c>
      <c r="M2" s="5">
        <v>500000</v>
      </c>
      <c r="N2" s="5">
        <v>50000</v>
      </c>
      <c r="O2" s="5">
        <v>50000</v>
      </c>
      <c r="P2" s="5">
        <v>50000</v>
      </c>
      <c r="Q2" s="5">
        <v>50000</v>
      </c>
      <c r="R2" s="5">
        <v>50000</v>
      </c>
      <c r="S2" s="5">
        <v>50000</v>
      </c>
      <c r="T2" s="5">
        <v>50000</v>
      </c>
      <c r="U2" s="5">
        <v>50000</v>
      </c>
      <c r="V2" s="5">
        <v>50000</v>
      </c>
      <c r="W2" s="5">
        <v>50000</v>
      </c>
      <c r="X2" s="5">
        <v>50000</v>
      </c>
      <c r="Y2" s="5">
        <v>50000</v>
      </c>
      <c r="Z2" s="5">
        <v>50000</v>
      </c>
      <c r="AA2" s="5">
        <v>50000</v>
      </c>
      <c r="AB2" s="5">
        <v>50000</v>
      </c>
      <c r="AC2" s="5">
        <v>50000</v>
      </c>
      <c r="AD2" s="5">
        <v>50000</v>
      </c>
      <c r="AE2" s="5">
        <v>50000</v>
      </c>
      <c r="AF2" s="5">
        <v>50000</v>
      </c>
      <c r="AG2" s="5">
        <v>50000</v>
      </c>
      <c r="AH2" s="5">
        <v>50000</v>
      </c>
      <c r="AI2" s="5">
        <v>50000</v>
      </c>
      <c r="AJ2" s="5">
        <v>50000</v>
      </c>
      <c r="AK2" s="5">
        <v>50000</v>
      </c>
      <c r="AL2" s="5">
        <v>50000</v>
      </c>
      <c r="AM2" s="5">
        <v>50000</v>
      </c>
      <c r="AN2" s="5">
        <v>50000</v>
      </c>
      <c r="AO2" s="5">
        <v>50000</v>
      </c>
      <c r="AP2" s="5">
        <v>50000</v>
      </c>
      <c r="AQ2" s="5">
        <v>50000</v>
      </c>
      <c r="AR2" s="6">
        <f>SUM(K2:AQ2)</f>
        <v>4142000</v>
      </c>
      <c r="AS2" s="5">
        <v>400000</v>
      </c>
      <c r="AT2" s="5">
        <v>2</v>
      </c>
      <c r="AU2" s="6">
        <f>AT2 * 20000</f>
        <v>40000</v>
      </c>
      <c r="AV2" s="5">
        <v>42000</v>
      </c>
      <c r="AW2" s="5">
        <v>20000</v>
      </c>
      <c r="AX2" s="5">
        <v>50000</v>
      </c>
      <c r="AY2" s="5">
        <v>30000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6">
        <f t="shared" ref="BE2:BE65" si="0">SUM(AU2:BC2)</f>
        <v>182000</v>
      </c>
      <c r="BF2" s="6">
        <f>(SUM(K2:AP2) +( AR2+AT2)) - BE2</f>
        <v>8052002</v>
      </c>
      <c r="BG2" s="5" t="s">
        <v>69</v>
      </c>
      <c r="BH2" s="5">
        <v>0</v>
      </c>
      <c r="BI2" s="5" t="s">
        <v>69</v>
      </c>
      <c r="BJ2" s="5">
        <v>0</v>
      </c>
      <c r="BK2" s="5" t="s">
        <v>69</v>
      </c>
      <c r="BL2" s="5">
        <v>0</v>
      </c>
    </row>
    <row r="3" spans="1:64" x14ac:dyDescent="0.25">
      <c r="A3" s="5">
        <v>2</v>
      </c>
      <c r="B3" s="5">
        <v>20221202</v>
      </c>
      <c r="C3" s="5" t="s">
        <v>70</v>
      </c>
      <c r="D3" s="5" t="s">
        <v>65</v>
      </c>
      <c r="E3" s="5">
        <v>2020</v>
      </c>
      <c r="F3" s="5" t="s">
        <v>66</v>
      </c>
      <c r="G3" s="5" t="s">
        <v>67</v>
      </c>
      <c r="H3" s="5" t="s">
        <v>68</v>
      </c>
      <c r="I3" s="5">
        <v>20</v>
      </c>
      <c r="J3" s="5">
        <v>0</v>
      </c>
      <c r="K3" s="5">
        <v>2100000</v>
      </c>
      <c r="L3" s="5">
        <v>42000</v>
      </c>
      <c r="M3" s="5">
        <v>500000</v>
      </c>
      <c r="N3" s="5">
        <v>50000</v>
      </c>
      <c r="O3" s="5">
        <v>50000</v>
      </c>
      <c r="P3" s="5">
        <v>50000</v>
      </c>
      <c r="Q3" s="5">
        <v>50000</v>
      </c>
      <c r="R3" s="5">
        <v>50000</v>
      </c>
      <c r="S3" s="5">
        <v>50000</v>
      </c>
      <c r="T3" s="5">
        <v>50000</v>
      </c>
      <c r="U3" s="5">
        <v>50000</v>
      </c>
      <c r="V3" s="5">
        <v>50000</v>
      </c>
      <c r="W3" s="5">
        <v>50000</v>
      </c>
      <c r="X3" s="5">
        <v>50000</v>
      </c>
      <c r="Y3" s="5">
        <v>50000</v>
      </c>
      <c r="Z3" s="5">
        <v>50000</v>
      </c>
      <c r="AA3" s="5">
        <v>50000</v>
      </c>
      <c r="AB3" s="5">
        <v>50000</v>
      </c>
      <c r="AC3" s="5">
        <v>50000</v>
      </c>
      <c r="AD3" s="5">
        <v>50000</v>
      </c>
      <c r="AE3" s="5">
        <v>50000</v>
      </c>
      <c r="AF3" s="5">
        <v>50000</v>
      </c>
      <c r="AG3" s="5">
        <v>50000</v>
      </c>
      <c r="AH3" s="5">
        <v>50000</v>
      </c>
      <c r="AI3" s="5">
        <v>50000</v>
      </c>
      <c r="AJ3" s="5">
        <v>50000</v>
      </c>
      <c r="AK3" s="5">
        <v>50000</v>
      </c>
      <c r="AL3" s="5">
        <v>50000</v>
      </c>
      <c r="AM3" s="5">
        <v>50000</v>
      </c>
      <c r="AN3" s="5">
        <v>50000</v>
      </c>
      <c r="AO3" s="5">
        <v>50000</v>
      </c>
      <c r="AP3" s="5">
        <v>50000</v>
      </c>
      <c r="AQ3" s="5">
        <v>50000</v>
      </c>
      <c r="AR3" s="6">
        <f t="shared" ref="AR3:AR11" si="1">SUM(K3:AQ3)</f>
        <v>4142000</v>
      </c>
      <c r="AS3" s="5">
        <v>400000</v>
      </c>
      <c r="AT3" s="5">
        <v>2</v>
      </c>
      <c r="AU3" s="6">
        <f>AT3 * 20000</f>
        <v>40000</v>
      </c>
      <c r="AV3" s="5">
        <v>42000</v>
      </c>
      <c r="AW3" s="5">
        <v>20000</v>
      </c>
      <c r="AX3" s="5">
        <v>50000</v>
      </c>
      <c r="AY3" s="5">
        <v>30000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6">
        <f t="shared" si="0"/>
        <v>182000</v>
      </c>
      <c r="BF3" s="6">
        <f t="shared" ref="BF3:BF11" si="2">(SUM(K3:AP3) +( AR3+AT3)) - BE3</f>
        <v>8052002</v>
      </c>
      <c r="BG3" s="5" t="s">
        <v>69</v>
      </c>
      <c r="BH3" s="5">
        <v>0</v>
      </c>
      <c r="BI3" s="5" t="s">
        <v>69</v>
      </c>
      <c r="BJ3" s="5">
        <v>0</v>
      </c>
      <c r="BK3" s="5" t="s">
        <v>69</v>
      </c>
      <c r="BL3" s="5">
        <v>0</v>
      </c>
    </row>
    <row r="4" spans="1:64" x14ac:dyDescent="0.25">
      <c r="A4" s="5">
        <v>3</v>
      </c>
      <c r="B4" s="5">
        <v>20221203</v>
      </c>
      <c r="C4" s="5" t="s">
        <v>71</v>
      </c>
      <c r="D4" s="5" t="s">
        <v>65</v>
      </c>
      <c r="E4" s="5">
        <v>2021</v>
      </c>
      <c r="F4" s="5" t="s">
        <v>66</v>
      </c>
      <c r="G4" s="5" t="s">
        <v>72</v>
      </c>
      <c r="H4" s="5" t="s">
        <v>68</v>
      </c>
      <c r="I4" s="5">
        <v>20</v>
      </c>
      <c r="J4" s="5">
        <v>0</v>
      </c>
      <c r="K4" s="5">
        <v>2100000</v>
      </c>
      <c r="L4" s="5">
        <v>42000</v>
      </c>
      <c r="M4" s="5">
        <v>500000</v>
      </c>
      <c r="N4" s="5">
        <v>50000</v>
      </c>
      <c r="O4" s="5">
        <v>50000</v>
      </c>
      <c r="P4" s="5">
        <v>50000</v>
      </c>
      <c r="Q4" s="5">
        <v>50000</v>
      </c>
      <c r="R4" s="5">
        <v>50000</v>
      </c>
      <c r="S4" s="5">
        <v>50000</v>
      </c>
      <c r="T4" s="5">
        <v>50000</v>
      </c>
      <c r="U4" s="5">
        <v>50000</v>
      </c>
      <c r="V4" s="5">
        <v>50000</v>
      </c>
      <c r="W4" s="5">
        <v>50000</v>
      </c>
      <c r="X4" s="5">
        <v>50000</v>
      </c>
      <c r="Y4" s="5">
        <v>50000</v>
      </c>
      <c r="Z4" s="5">
        <v>50000</v>
      </c>
      <c r="AA4" s="5">
        <v>50000</v>
      </c>
      <c r="AB4" s="5">
        <v>50000</v>
      </c>
      <c r="AC4" s="5">
        <v>50000</v>
      </c>
      <c r="AD4" s="5">
        <v>50000</v>
      </c>
      <c r="AE4" s="5">
        <v>50000</v>
      </c>
      <c r="AF4" s="5">
        <v>50000</v>
      </c>
      <c r="AG4" s="5">
        <v>50000</v>
      </c>
      <c r="AH4" s="5">
        <v>50000</v>
      </c>
      <c r="AI4" s="5">
        <v>50000</v>
      </c>
      <c r="AJ4" s="5">
        <v>50000</v>
      </c>
      <c r="AK4" s="5">
        <v>50000</v>
      </c>
      <c r="AL4" s="5">
        <v>50000</v>
      </c>
      <c r="AM4" s="5">
        <v>50000</v>
      </c>
      <c r="AN4" s="5">
        <v>50000</v>
      </c>
      <c r="AO4" s="5">
        <v>50000</v>
      </c>
      <c r="AP4" s="5">
        <v>50000</v>
      </c>
      <c r="AQ4" s="5">
        <v>50000</v>
      </c>
      <c r="AR4" s="6">
        <f t="shared" si="1"/>
        <v>4142000</v>
      </c>
      <c r="AS4" s="5">
        <v>400000</v>
      </c>
      <c r="AT4" s="5">
        <v>2</v>
      </c>
      <c r="AU4" s="6">
        <f t="shared" ref="AU4:AU11" si="3">AT4 * 20000</f>
        <v>40000</v>
      </c>
      <c r="AV4" s="5">
        <v>42000</v>
      </c>
      <c r="AW4" s="5">
        <v>20000</v>
      </c>
      <c r="AX4" s="5">
        <v>50000</v>
      </c>
      <c r="AY4" s="5">
        <v>30000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6">
        <f t="shared" si="0"/>
        <v>182000</v>
      </c>
      <c r="BF4" s="6">
        <f t="shared" si="2"/>
        <v>8052002</v>
      </c>
      <c r="BG4" s="5" t="s">
        <v>69</v>
      </c>
      <c r="BH4" s="5">
        <v>0</v>
      </c>
      <c r="BI4" s="5" t="s">
        <v>69</v>
      </c>
      <c r="BJ4" s="5">
        <v>0</v>
      </c>
      <c r="BK4" s="5" t="s">
        <v>69</v>
      </c>
      <c r="BL4" s="5">
        <v>0</v>
      </c>
    </row>
    <row r="5" spans="1:64" x14ac:dyDescent="0.25">
      <c r="A5" s="5">
        <v>4</v>
      </c>
      <c r="B5" s="5">
        <v>20221204</v>
      </c>
      <c r="C5" s="5" t="s">
        <v>73</v>
      </c>
      <c r="D5" s="5" t="s">
        <v>65</v>
      </c>
      <c r="E5" s="5">
        <v>2021</v>
      </c>
      <c r="F5" s="5" t="s">
        <v>66</v>
      </c>
      <c r="G5" s="5" t="s">
        <v>72</v>
      </c>
      <c r="H5" s="5" t="s">
        <v>68</v>
      </c>
      <c r="I5" s="5">
        <v>20</v>
      </c>
      <c r="J5" s="5">
        <v>0</v>
      </c>
      <c r="K5" s="5">
        <v>2100000</v>
      </c>
      <c r="L5" s="5">
        <v>42000</v>
      </c>
      <c r="M5" s="5">
        <v>500000</v>
      </c>
      <c r="N5" s="5">
        <v>50000</v>
      </c>
      <c r="O5" s="5">
        <v>50000</v>
      </c>
      <c r="P5" s="5">
        <v>50000</v>
      </c>
      <c r="Q5" s="5">
        <v>50000</v>
      </c>
      <c r="R5" s="5">
        <v>50000</v>
      </c>
      <c r="S5" s="5">
        <v>50000</v>
      </c>
      <c r="T5" s="5">
        <v>50000</v>
      </c>
      <c r="U5" s="5">
        <v>50000</v>
      </c>
      <c r="V5" s="5">
        <v>50000</v>
      </c>
      <c r="W5" s="5">
        <v>50000</v>
      </c>
      <c r="X5" s="5">
        <v>50000</v>
      </c>
      <c r="Y5" s="5">
        <v>50000</v>
      </c>
      <c r="Z5" s="5">
        <v>50000</v>
      </c>
      <c r="AA5" s="5">
        <v>50000</v>
      </c>
      <c r="AB5" s="5">
        <v>50000</v>
      </c>
      <c r="AC5" s="5">
        <v>50000</v>
      </c>
      <c r="AD5" s="5">
        <v>50000</v>
      </c>
      <c r="AE5" s="5">
        <v>50000</v>
      </c>
      <c r="AF5" s="5">
        <v>50000</v>
      </c>
      <c r="AG5" s="5">
        <v>50000</v>
      </c>
      <c r="AH5" s="5">
        <v>50000</v>
      </c>
      <c r="AI5" s="5">
        <v>50000</v>
      </c>
      <c r="AJ5" s="5">
        <v>50000</v>
      </c>
      <c r="AK5" s="5">
        <v>50000</v>
      </c>
      <c r="AL5" s="5">
        <v>50000</v>
      </c>
      <c r="AM5" s="5">
        <v>50000</v>
      </c>
      <c r="AN5" s="5">
        <v>50000</v>
      </c>
      <c r="AO5" s="5">
        <v>50000</v>
      </c>
      <c r="AP5" s="5">
        <v>50000</v>
      </c>
      <c r="AQ5" s="5">
        <v>50000</v>
      </c>
      <c r="AR5" s="6">
        <f t="shared" si="1"/>
        <v>4142000</v>
      </c>
      <c r="AS5" s="5">
        <v>400000</v>
      </c>
      <c r="AT5" s="5">
        <v>2</v>
      </c>
      <c r="AU5" s="6">
        <f t="shared" si="3"/>
        <v>40000</v>
      </c>
      <c r="AV5" s="5">
        <v>42000</v>
      </c>
      <c r="AW5" s="5">
        <v>20000</v>
      </c>
      <c r="AX5" s="5">
        <v>50000</v>
      </c>
      <c r="AY5" s="5">
        <v>30000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6">
        <f t="shared" si="0"/>
        <v>182000</v>
      </c>
      <c r="BF5" s="6">
        <f t="shared" si="2"/>
        <v>8052002</v>
      </c>
      <c r="BG5" s="5" t="s">
        <v>69</v>
      </c>
      <c r="BH5" s="5">
        <v>0</v>
      </c>
      <c r="BI5" s="5" t="s">
        <v>69</v>
      </c>
      <c r="BJ5" s="5">
        <v>0</v>
      </c>
      <c r="BK5" s="5" t="s">
        <v>69</v>
      </c>
      <c r="BL5" s="5">
        <v>0</v>
      </c>
    </row>
    <row r="6" spans="1:64" x14ac:dyDescent="0.25">
      <c r="A6" s="5">
        <v>5</v>
      </c>
      <c r="B6" s="5">
        <v>20221205</v>
      </c>
      <c r="C6" s="5" t="s">
        <v>74</v>
      </c>
      <c r="D6" s="5" t="s">
        <v>75</v>
      </c>
      <c r="E6" s="5">
        <v>2012</v>
      </c>
      <c r="F6" s="5" t="s">
        <v>66</v>
      </c>
      <c r="G6" s="5" t="s">
        <v>76</v>
      </c>
      <c r="H6" s="5" t="s">
        <v>68</v>
      </c>
      <c r="I6" s="5">
        <v>20</v>
      </c>
      <c r="J6" s="5">
        <v>0</v>
      </c>
      <c r="K6" s="5">
        <v>2100000</v>
      </c>
      <c r="L6" s="5">
        <v>42000</v>
      </c>
      <c r="M6" s="5">
        <v>500000</v>
      </c>
      <c r="N6" s="5">
        <v>50000</v>
      </c>
      <c r="O6" s="5">
        <v>50000</v>
      </c>
      <c r="P6" s="5">
        <v>50000</v>
      </c>
      <c r="Q6" s="5">
        <v>50000</v>
      </c>
      <c r="R6" s="5">
        <v>50000</v>
      </c>
      <c r="S6" s="5">
        <v>50000</v>
      </c>
      <c r="T6" s="5">
        <v>50000</v>
      </c>
      <c r="U6" s="5">
        <v>50000</v>
      </c>
      <c r="V6" s="5">
        <v>50000</v>
      </c>
      <c r="W6" s="5">
        <v>50000</v>
      </c>
      <c r="X6" s="5">
        <v>50000</v>
      </c>
      <c r="Y6" s="5">
        <v>50000</v>
      </c>
      <c r="Z6" s="5">
        <v>50000</v>
      </c>
      <c r="AA6" s="5">
        <v>50000</v>
      </c>
      <c r="AB6" s="5">
        <v>50000</v>
      </c>
      <c r="AC6" s="5">
        <v>50000</v>
      </c>
      <c r="AD6" s="5">
        <v>50000</v>
      </c>
      <c r="AE6" s="5">
        <v>50000</v>
      </c>
      <c r="AF6" s="5">
        <v>50000</v>
      </c>
      <c r="AG6" s="5">
        <v>50000</v>
      </c>
      <c r="AH6" s="5">
        <v>50000</v>
      </c>
      <c r="AI6" s="5">
        <v>50000</v>
      </c>
      <c r="AJ6" s="5">
        <v>50000</v>
      </c>
      <c r="AK6" s="5">
        <v>50000</v>
      </c>
      <c r="AL6" s="5">
        <v>50000</v>
      </c>
      <c r="AM6" s="5">
        <v>50000</v>
      </c>
      <c r="AN6" s="5">
        <v>50000</v>
      </c>
      <c r="AO6" s="5">
        <v>50000</v>
      </c>
      <c r="AP6" s="5">
        <v>50000</v>
      </c>
      <c r="AQ6" s="5">
        <v>50000</v>
      </c>
      <c r="AR6" s="6">
        <f t="shared" si="1"/>
        <v>4142000</v>
      </c>
      <c r="AS6" s="5">
        <v>400000</v>
      </c>
      <c r="AT6" s="5">
        <v>2</v>
      </c>
      <c r="AU6" s="6">
        <f t="shared" si="3"/>
        <v>40000</v>
      </c>
      <c r="AV6" s="5">
        <v>42000</v>
      </c>
      <c r="AW6" s="5">
        <v>20000</v>
      </c>
      <c r="AX6" s="5">
        <v>50000</v>
      </c>
      <c r="AY6" s="5">
        <v>30000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6">
        <f t="shared" si="0"/>
        <v>182000</v>
      </c>
      <c r="BF6" s="6">
        <f t="shared" si="2"/>
        <v>8052002</v>
      </c>
      <c r="BG6" s="5" t="s">
        <v>69</v>
      </c>
      <c r="BH6" s="5">
        <v>0</v>
      </c>
      <c r="BI6" s="5" t="s">
        <v>69</v>
      </c>
      <c r="BJ6" s="5">
        <v>0</v>
      </c>
      <c r="BK6" s="5" t="s">
        <v>69</v>
      </c>
      <c r="BL6" s="5">
        <v>0</v>
      </c>
    </row>
    <row r="7" spans="1:64" x14ac:dyDescent="0.25">
      <c r="A7" s="5">
        <v>6</v>
      </c>
      <c r="B7" s="5">
        <v>121089001</v>
      </c>
      <c r="C7" s="5" t="s">
        <v>77</v>
      </c>
      <c r="D7" s="5" t="s">
        <v>78</v>
      </c>
      <c r="E7" s="5">
        <v>2010</v>
      </c>
      <c r="F7" s="5" t="s">
        <v>79</v>
      </c>
      <c r="G7" s="5" t="s">
        <v>67</v>
      </c>
      <c r="H7" s="5" t="s">
        <v>68</v>
      </c>
      <c r="I7" s="5">
        <v>20</v>
      </c>
      <c r="J7" s="5">
        <v>0</v>
      </c>
      <c r="K7" s="5">
        <v>2100000</v>
      </c>
      <c r="L7" s="5">
        <v>42000</v>
      </c>
      <c r="M7" s="5">
        <v>500000</v>
      </c>
      <c r="N7" s="5">
        <v>50000</v>
      </c>
      <c r="O7" s="5">
        <v>50000</v>
      </c>
      <c r="P7" s="5">
        <v>50000</v>
      </c>
      <c r="Q7" s="5">
        <v>50000</v>
      </c>
      <c r="R7" s="5">
        <v>50000</v>
      </c>
      <c r="S7" s="5">
        <v>50000</v>
      </c>
      <c r="T7" s="5">
        <v>50000</v>
      </c>
      <c r="U7" s="5">
        <v>50000</v>
      </c>
      <c r="V7" s="5">
        <v>50000</v>
      </c>
      <c r="W7" s="5">
        <v>50000</v>
      </c>
      <c r="X7" s="5">
        <v>50000</v>
      </c>
      <c r="Y7" s="5">
        <v>50000</v>
      </c>
      <c r="Z7" s="5">
        <v>50000</v>
      </c>
      <c r="AA7" s="5">
        <v>50000</v>
      </c>
      <c r="AB7" s="5">
        <v>50000</v>
      </c>
      <c r="AC7" s="5">
        <v>50000</v>
      </c>
      <c r="AD7" s="5">
        <v>50000</v>
      </c>
      <c r="AE7" s="5">
        <v>50000</v>
      </c>
      <c r="AF7" s="5">
        <v>50000</v>
      </c>
      <c r="AG7" s="5">
        <v>50000</v>
      </c>
      <c r="AH7" s="5">
        <v>50000</v>
      </c>
      <c r="AI7" s="5">
        <v>50000</v>
      </c>
      <c r="AJ7" s="5">
        <v>50000</v>
      </c>
      <c r="AK7" s="5">
        <v>50000</v>
      </c>
      <c r="AL7" s="5">
        <v>50000</v>
      </c>
      <c r="AM7" s="5">
        <v>50000</v>
      </c>
      <c r="AN7" s="5">
        <v>50000</v>
      </c>
      <c r="AO7" s="5">
        <v>50000</v>
      </c>
      <c r="AP7" s="5">
        <v>50000</v>
      </c>
      <c r="AQ7" s="5">
        <v>50000</v>
      </c>
      <c r="AR7" s="6">
        <f t="shared" si="1"/>
        <v>4142000</v>
      </c>
      <c r="AS7" s="5">
        <v>400000</v>
      </c>
      <c r="AT7" s="5">
        <v>2</v>
      </c>
      <c r="AU7" s="6">
        <f t="shared" si="3"/>
        <v>40000</v>
      </c>
      <c r="AV7" s="5">
        <v>42000</v>
      </c>
      <c r="AW7" s="5">
        <v>20000</v>
      </c>
      <c r="AX7" s="5">
        <v>50000</v>
      </c>
      <c r="AY7" s="5">
        <v>30000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6">
        <f t="shared" si="0"/>
        <v>182000</v>
      </c>
      <c r="BF7" s="6">
        <f t="shared" si="2"/>
        <v>8052002</v>
      </c>
      <c r="BG7" s="5" t="s">
        <v>69</v>
      </c>
      <c r="BH7" s="5">
        <v>0</v>
      </c>
      <c r="BI7" s="5" t="s">
        <v>69</v>
      </c>
      <c r="BJ7" s="5">
        <v>0</v>
      </c>
      <c r="BK7" s="5" t="s">
        <v>69</v>
      </c>
      <c r="BL7" s="5">
        <v>0</v>
      </c>
    </row>
    <row r="8" spans="1:64" x14ac:dyDescent="0.25">
      <c r="A8" s="5">
        <v>7</v>
      </c>
      <c r="B8" s="5">
        <v>120987002</v>
      </c>
      <c r="C8" s="5" t="s">
        <v>80</v>
      </c>
      <c r="D8" s="5" t="s">
        <v>81</v>
      </c>
      <c r="E8" s="5">
        <v>2009</v>
      </c>
      <c r="F8" s="5" t="s">
        <v>79</v>
      </c>
      <c r="G8" s="5" t="s">
        <v>67</v>
      </c>
      <c r="H8" s="5" t="s">
        <v>68</v>
      </c>
      <c r="I8" s="5">
        <v>20</v>
      </c>
      <c r="J8" s="5">
        <v>0</v>
      </c>
      <c r="K8" s="5">
        <v>2100000</v>
      </c>
      <c r="L8" s="5">
        <v>42000</v>
      </c>
      <c r="M8" s="5">
        <v>500000</v>
      </c>
      <c r="N8" s="5">
        <v>50000</v>
      </c>
      <c r="O8" s="5">
        <v>50000</v>
      </c>
      <c r="P8" s="5">
        <v>50000</v>
      </c>
      <c r="Q8" s="5">
        <v>50000</v>
      </c>
      <c r="R8" s="5">
        <v>50000</v>
      </c>
      <c r="S8" s="5">
        <v>50000</v>
      </c>
      <c r="T8" s="5">
        <v>50000</v>
      </c>
      <c r="U8" s="5">
        <v>50000</v>
      </c>
      <c r="V8" s="5">
        <v>50000</v>
      </c>
      <c r="W8" s="5">
        <v>50000</v>
      </c>
      <c r="X8" s="5">
        <v>50000</v>
      </c>
      <c r="Y8" s="5">
        <v>50000</v>
      </c>
      <c r="Z8" s="5">
        <v>50000</v>
      </c>
      <c r="AA8" s="5">
        <v>50000</v>
      </c>
      <c r="AB8" s="5">
        <v>50000</v>
      </c>
      <c r="AC8" s="5">
        <v>50000</v>
      </c>
      <c r="AD8" s="5">
        <v>50000</v>
      </c>
      <c r="AE8" s="5">
        <v>50000</v>
      </c>
      <c r="AF8" s="5">
        <v>50000</v>
      </c>
      <c r="AG8" s="5">
        <v>50000</v>
      </c>
      <c r="AH8" s="5">
        <v>50000</v>
      </c>
      <c r="AI8" s="5">
        <v>50000</v>
      </c>
      <c r="AJ8" s="5">
        <v>50000</v>
      </c>
      <c r="AK8" s="5">
        <v>50000</v>
      </c>
      <c r="AL8" s="5">
        <v>50000</v>
      </c>
      <c r="AM8" s="5">
        <v>50000</v>
      </c>
      <c r="AN8" s="5">
        <v>50000</v>
      </c>
      <c r="AO8" s="5">
        <v>50000</v>
      </c>
      <c r="AP8" s="5">
        <v>50000</v>
      </c>
      <c r="AQ8" s="5">
        <v>50000</v>
      </c>
      <c r="AR8" s="6">
        <f t="shared" si="1"/>
        <v>4142000</v>
      </c>
      <c r="AS8" s="5">
        <v>400000</v>
      </c>
      <c r="AT8" s="5">
        <v>2</v>
      </c>
      <c r="AU8" s="6">
        <f t="shared" si="3"/>
        <v>40000</v>
      </c>
      <c r="AV8" s="5">
        <v>42000</v>
      </c>
      <c r="AW8" s="5">
        <v>20000</v>
      </c>
      <c r="AX8" s="5">
        <v>50000</v>
      </c>
      <c r="AY8" s="5">
        <v>30000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6">
        <f t="shared" si="0"/>
        <v>182000</v>
      </c>
      <c r="BF8" s="6">
        <f t="shared" si="2"/>
        <v>8052002</v>
      </c>
      <c r="BG8" s="5" t="s">
        <v>69</v>
      </c>
      <c r="BH8" s="5">
        <v>0</v>
      </c>
      <c r="BI8" s="5" t="s">
        <v>69</v>
      </c>
      <c r="BJ8" s="5">
        <v>0</v>
      </c>
      <c r="BK8" s="5" t="s">
        <v>69</v>
      </c>
      <c r="BL8" s="5">
        <v>0</v>
      </c>
    </row>
    <row r="9" spans="1:64" x14ac:dyDescent="0.25">
      <c r="A9" s="5">
        <v>8</v>
      </c>
      <c r="B9" s="5">
        <v>120988003</v>
      </c>
      <c r="C9" s="5" t="s">
        <v>82</v>
      </c>
      <c r="D9" s="5" t="s">
        <v>83</v>
      </c>
      <c r="E9" s="5">
        <v>2009</v>
      </c>
      <c r="F9" s="5" t="s">
        <v>79</v>
      </c>
      <c r="G9" s="5" t="s">
        <v>67</v>
      </c>
      <c r="H9" s="5" t="s">
        <v>68</v>
      </c>
      <c r="I9" s="5">
        <v>20</v>
      </c>
      <c r="J9" s="5">
        <v>0</v>
      </c>
      <c r="K9" s="5">
        <v>2100000</v>
      </c>
      <c r="L9" s="5">
        <v>42000</v>
      </c>
      <c r="M9" s="5">
        <v>500000</v>
      </c>
      <c r="N9" s="5">
        <v>50000</v>
      </c>
      <c r="O9" s="5">
        <v>50000</v>
      </c>
      <c r="P9" s="5">
        <v>50000</v>
      </c>
      <c r="Q9" s="5">
        <v>50000</v>
      </c>
      <c r="R9" s="5">
        <v>50000</v>
      </c>
      <c r="S9" s="5">
        <v>50000</v>
      </c>
      <c r="T9" s="5">
        <v>50000</v>
      </c>
      <c r="U9" s="5">
        <v>50000</v>
      </c>
      <c r="V9" s="5">
        <v>50000</v>
      </c>
      <c r="W9" s="5">
        <v>50000</v>
      </c>
      <c r="X9" s="5">
        <v>50000</v>
      </c>
      <c r="Y9" s="5">
        <v>50000</v>
      </c>
      <c r="Z9" s="5">
        <v>50000</v>
      </c>
      <c r="AA9" s="5">
        <v>50000</v>
      </c>
      <c r="AB9" s="5">
        <v>50000</v>
      </c>
      <c r="AC9" s="5">
        <v>50000</v>
      </c>
      <c r="AD9" s="5">
        <v>50000</v>
      </c>
      <c r="AE9" s="5">
        <v>50000</v>
      </c>
      <c r="AF9" s="5">
        <v>50000</v>
      </c>
      <c r="AG9" s="5">
        <v>50000</v>
      </c>
      <c r="AH9" s="5">
        <v>50000</v>
      </c>
      <c r="AI9" s="5">
        <v>50000</v>
      </c>
      <c r="AJ9" s="5">
        <v>50000</v>
      </c>
      <c r="AK9" s="5">
        <v>50000</v>
      </c>
      <c r="AL9" s="5">
        <v>50000</v>
      </c>
      <c r="AM9" s="5">
        <v>50000</v>
      </c>
      <c r="AN9" s="5">
        <v>50000</v>
      </c>
      <c r="AO9" s="5">
        <v>50000</v>
      </c>
      <c r="AP9" s="5">
        <v>50000</v>
      </c>
      <c r="AQ9" s="5">
        <v>50000</v>
      </c>
      <c r="AR9" s="6">
        <f t="shared" si="1"/>
        <v>4142000</v>
      </c>
      <c r="AS9" s="5">
        <v>400000</v>
      </c>
      <c r="AT9" s="5">
        <v>2</v>
      </c>
      <c r="AU9" s="6">
        <f t="shared" si="3"/>
        <v>40000</v>
      </c>
      <c r="AV9" s="5">
        <v>42000</v>
      </c>
      <c r="AW9" s="5">
        <v>20000</v>
      </c>
      <c r="AX9" s="5">
        <v>50000</v>
      </c>
      <c r="AY9" s="5">
        <v>30000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6">
        <f t="shared" si="0"/>
        <v>182000</v>
      </c>
      <c r="BF9" s="6">
        <f t="shared" si="2"/>
        <v>8052002</v>
      </c>
      <c r="BG9" s="5" t="s">
        <v>69</v>
      </c>
      <c r="BH9" s="5">
        <v>0</v>
      </c>
      <c r="BI9" s="5" t="s">
        <v>69</v>
      </c>
      <c r="BJ9" s="5">
        <v>0</v>
      </c>
      <c r="BK9" s="5" t="s">
        <v>69</v>
      </c>
      <c r="BL9" s="5">
        <v>0</v>
      </c>
    </row>
    <row r="10" spans="1:64" x14ac:dyDescent="0.25">
      <c r="A10" s="5">
        <v>9</v>
      </c>
      <c r="B10" s="5">
        <v>121190004</v>
      </c>
      <c r="C10" s="5" t="s">
        <v>84</v>
      </c>
      <c r="D10" s="5" t="s">
        <v>85</v>
      </c>
      <c r="E10" s="5">
        <v>2011</v>
      </c>
      <c r="F10" s="5" t="s">
        <v>79</v>
      </c>
      <c r="G10" s="5" t="s">
        <v>67</v>
      </c>
      <c r="H10" s="5" t="s">
        <v>68</v>
      </c>
      <c r="I10" s="5">
        <v>20</v>
      </c>
      <c r="J10" s="5">
        <v>0</v>
      </c>
      <c r="K10" s="5">
        <v>2100000</v>
      </c>
      <c r="L10" s="5">
        <v>42000</v>
      </c>
      <c r="M10" s="5">
        <v>500000</v>
      </c>
      <c r="N10" s="5">
        <v>50000</v>
      </c>
      <c r="O10" s="5">
        <v>50000</v>
      </c>
      <c r="P10" s="5">
        <v>50000</v>
      </c>
      <c r="Q10" s="5">
        <v>50000</v>
      </c>
      <c r="R10" s="5">
        <v>50000</v>
      </c>
      <c r="S10" s="5">
        <v>50000</v>
      </c>
      <c r="T10" s="5">
        <v>50000</v>
      </c>
      <c r="U10" s="5">
        <v>50000</v>
      </c>
      <c r="V10" s="5">
        <v>50000</v>
      </c>
      <c r="W10" s="5">
        <v>50000</v>
      </c>
      <c r="X10" s="5">
        <v>50000</v>
      </c>
      <c r="Y10" s="5">
        <v>50000</v>
      </c>
      <c r="Z10" s="5">
        <v>50000</v>
      </c>
      <c r="AA10" s="5">
        <v>50000</v>
      </c>
      <c r="AB10" s="5">
        <v>50000</v>
      </c>
      <c r="AC10" s="5">
        <v>50000</v>
      </c>
      <c r="AD10" s="5">
        <v>50000</v>
      </c>
      <c r="AE10" s="5">
        <v>50000</v>
      </c>
      <c r="AF10" s="5">
        <v>50000</v>
      </c>
      <c r="AG10" s="5">
        <v>50000</v>
      </c>
      <c r="AH10" s="5">
        <v>50000</v>
      </c>
      <c r="AI10" s="5">
        <v>50000</v>
      </c>
      <c r="AJ10" s="5">
        <v>50000</v>
      </c>
      <c r="AK10" s="5">
        <v>50000</v>
      </c>
      <c r="AL10" s="5">
        <v>50000</v>
      </c>
      <c r="AM10" s="5">
        <v>50000</v>
      </c>
      <c r="AN10" s="5">
        <v>50000</v>
      </c>
      <c r="AO10" s="5">
        <v>50000</v>
      </c>
      <c r="AP10" s="5">
        <v>50000</v>
      </c>
      <c r="AQ10" s="5">
        <v>50000</v>
      </c>
      <c r="AR10" s="6">
        <f t="shared" si="1"/>
        <v>4142000</v>
      </c>
      <c r="AS10" s="5">
        <v>400000</v>
      </c>
      <c r="AT10" s="5">
        <v>2</v>
      </c>
      <c r="AU10" s="6">
        <f t="shared" si="3"/>
        <v>40000</v>
      </c>
      <c r="AV10" s="5">
        <v>42000</v>
      </c>
      <c r="AW10" s="5">
        <v>20000</v>
      </c>
      <c r="AX10" s="5">
        <v>50000</v>
      </c>
      <c r="AY10" s="5">
        <v>30000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6">
        <f t="shared" si="0"/>
        <v>182000</v>
      </c>
      <c r="BF10" s="6">
        <f t="shared" si="2"/>
        <v>8052002</v>
      </c>
      <c r="BG10" s="5" t="s">
        <v>69</v>
      </c>
      <c r="BH10" s="5">
        <v>0</v>
      </c>
      <c r="BI10" s="5" t="s">
        <v>69</v>
      </c>
      <c r="BJ10" s="5">
        <v>0</v>
      </c>
      <c r="BK10" s="5" t="s">
        <v>69</v>
      </c>
      <c r="BL10" s="5">
        <v>0</v>
      </c>
    </row>
    <row r="11" spans="1:64" x14ac:dyDescent="0.25">
      <c r="A11" s="5">
        <v>10</v>
      </c>
      <c r="B11" s="5">
        <v>121086005</v>
      </c>
      <c r="C11" s="5" t="s">
        <v>86</v>
      </c>
      <c r="D11" s="5" t="s">
        <v>85</v>
      </c>
      <c r="E11" s="5">
        <v>2010</v>
      </c>
      <c r="F11" s="5" t="s">
        <v>79</v>
      </c>
      <c r="G11" s="5" t="s">
        <v>67</v>
      </c>
      <c r="H11" s="5" t="s">
        <v>68</v>
      </c>
      <c r="I11" s="5">
        <v>20</v>
      </c>
      <c r="J11" s="5">
        <v>0</v>
      </c>
      <c r="K11" s="5">
        <v>2100000</v>
      </c>
      <c r="L11" s="5">
        <v>42000</v>
      </c>
      <c r="M11" s="5">
        <v>500000</v>
      </c>
      <c r="N11" s="5">
        <v>50000</v>
      </c>
      <c r="O11" s="5">
        <v>50000</v>
      </c>
      <c r="P11" s="5">
        <v>50000</v>
      </c>
      <c r="Q11" s="5">
        <v>50000</v>
      </c>
      <c r="R11" s="5">
        <v>50000</v>
      </c>
      <c r="S11" s="5">
        <v>50000</v>
      </c>
      <c r="T11" s="5">
        <v>50000</v>
      </c>
      <c r="U11" s="5">
        <v>50000</v>
      </c>
      <c r="V11" s="5">
        <v>50000</v>
      </c>
      <c r="W11" s="5">
        <v>50000</v>
      </c>
      <c r="X11" s="5">
        <v>50000</v>
      </c>
      <c r="Y11" s="5">
        <v>50000</v>
      </c>
      <c r="Z11" s="5">
        <v>50000</v>
      </c>
      <c r="AA11" s="5">
        <v>50000</v>
      </c>
      <c r="AB11" s="5">
        <v>50000</v>
      </c>
      <c r="AC11" s="5">
        <v>50000</v>
      </c>
      <c r="AD11" s="5">
        <v>50000</v>
      </c>
      <c r="AE11" s="5">
        <v>50000</v>
      </c>
      <c r="AF11" s="5">
        <v>50000</v>
      </c>
      <c r="AG11" s="5">
        <v>50000</v>
      </c>
      <c r="AH11" s="5">
        <v>50000</v>
      </c>
      <c r="AI11" s="5">
        <v>50000</v>
      </c>
      <c r="AJ11" s="5">
        <v>50000</v>
      </c>
      <c r="AK11" s="5">
        <v>50000</v>
      </c>
      <c r="AL11" s="5">
        <v>50000</v>
      </c>
      <c r="AM11" s="5">
        <v>50000</v>
      </c>
      <c r="AN11" s="5">
        <v>50000</v>
      </c>
      <c r="AO11" s="5">
        <v>50000</v>
      </c>
      <c r="AP11" s="5">
        <v>50000</v>
      </c>
      <c r="AQ11" s="5">
        <v>50000</v>
      </c>
      <c r="AR11" s="6">
        <f t="shared" si="1"/>
        <v>4142000</v>
      </c>
      <c r="AS11" s="5">
        <v>400000</v>
      </c>
      <c r="AT11" s="5">
        <v>2</v>
      </c>
      <c r="AU11" s="6">
        <f t="shared" si="3"/>
        <v>40000</v>
      </c>
      <c r="AV11" s="5">
        <v>42000</v>
      </c>
      <c r="AW11" s="5">
        <v>20000</v>
      </c>
      <c r="AX11" s="5">
        <v>50000</v>
      </c>
      <c r="AY11" s="5">
        <v>30000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6">
        <f t="shared" si="0"/>
        <v>182000</v>
      </c>
      <c r="BF11" s="6">
        <f t="shared" si="2"/>
        <v>8052002</v>
      </c>
      <c r="BG11" s="5" t="s">
        <v>69</v>
      </c>
      <c r="BH11" s="5">
        <v>0</v>
      </c>
      <c r="BI11" s="5" t="s">
        <v>69</v>
      </c>
      <c r="BJ11" s="5">
        <v>0</v>
      </c>
      <c r="BK11" s="5" t="s">
        <v>69</v>
      </c>
      <c r="BL11" s="5">
        <v>0</v>
      </c>
    </row>
    <row r="12" spans="1:6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6"/>
      <c r="AS12" s="5"/>
      <c r="AT12" s="5"/>
      <c r="AU12" s="6"/>
      <c r="AV12" s="5"/>
      <c r="AW12" s="5"/>
      <c r="AX12" s="5"/>
      <c r="AY12" s="5"/>
      <c r="AZ12" s="5"/>
      <c r="BA12" s="5"/>
      <c r="BB12" s="5"/>
      <c r="BC12" s="5"/>
      <c r="BD12" s="5"/>
      <c r="BE12" s="6"/>
      <c r="BF12" s="6"/>
      <c r="BG12" s="5"/>
      <c r="BH12" s="5"/>
      <c r="BI12" s="5"/>
      <c r="BJ12" s="5"/>
      <c r="BK12" s="5"/>
      <c r="BL12" s="5"/>
    </row>
    <row r="13" spans="1:6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6"/>
      <c r="AS13" s="5"/>
      <c r="AT13" s="5"/>
      <c r="AU13" s="6"/>
      <c r="AV13" s="5"/>
      <c r="AW13" s="5"/>
      <c r="AX13" s="5"/>
      <c r="AY13" s="5"/>
      <c r="AZ13" s="5"/>
      <c r="BA13" s="5"/>
      <c r="BB13" s="5"/>
      <c r="BC13" s="5"/>
      <c r="BD13" s="5"/>
      <c r="BE13" s="6"/>
      <c r="BF13" s="6"/>
      <c r="BG13" s="5"/>
      <c r="BH13" s="5"/>
      <c r="BI13" s="5"/>
      <c r="BJ13" s="5"/>
      <c r="BK13" s="5"/>
      <c r="BL13" s="5"/>
    </row>
    <row r="14" spans="1:6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6"/>
      <c r="AS14" s="5"/>
      <c r="AT14" s="5"/>
      <c r="AU14" s="6"/>
      <c r="AV14" s="5"/>
      <c r="AW14" s="5"/>
      <c r="AX14" s="5"/>
      <c r="AY14" s="5"/>
      <c r="AZ14" s="5"/>
      <c r="BA14" s="5"/>
      <c r="BB14" s="5"/>
      <c r="BC14" s="5"/>
      <c r="BD14" s="5"/>
      <c r="BE14" s="6"/>
      <c r="BF14" s="6"/>
      <c r="BG14" s="5"/>
      <c r="BH14" s="5"/>
      <c r="BI14" s="5"/>
      <c r="BJ14" s="5"/>
      <c r="BK14" s="5"/>
      <c r="BL14" s="5"/>
    </row>
    <row r="15" spans="1:6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6"/>
      <c r="AS15" s="5"/>
      <c r="AT15" s="5"/>
      <c r="AU15" s="6"/>
      <c r="AV15" s="5"/>
      <c r="AW15" s="5"/>
      <c r="AX15" s="5"/>
      <c r="AY15" s="5"/>
      <c r="AZ15" s="5"/>
      <c r="BA15" s="5"/>
      <c r="BB15" s="5"/>
      <c r="BC15" s="5"/>
      <c r="BD15" s="5"/>
      <c r="BE15" s="6"/>
      <c r="BF15" s="6"/>
      <c r="BG15" s="5"/>
      <c r="BH15" s="5"/>
      <c r="BI15" s="5"/>
      <c r="BJ15" s="5"/>
      <c r="BK15" s="5"/>
      <c r="BL15" s="5"/>
    </row>
    <row r="16" spans="1:6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6"/>
      <c r="AS16" s="5"/>
      <c r="AT16" s="5"/>
      <c r="AU16" s="6"/>
      <c r="AV16" s="5"/>
      <c r="AW16" s="5"/>
      <c r="AX16" s="5"/>
      <c r="AY16" s="5"/>
      <c r="AZ16" s="5"/>
      <c r="BA16" s="5"/>
      <c r="BB16" s="5"/>
      <c r="BC16" s="5"/>
      <c r="BD16" s="5"/>
      <c r="BE16" s="6"/>
      <c r="BF16" s="6"/>
      <c r="BG16" s="5"/>
      <c r="BH16" s="5"/>
      <c r="BI16" s="5"/>
      <c r="BJ16" s="5"/>
      <c r="BK16" s="5"/>
      <c r="BL16" s="5"/>
    </row>
    <row r="17" spans="1:6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6"/>
      <c r="AS17" s="5"/>
      <c r="AT17" s="5"/>
      <c r="AU17" s="6"/>
      <c r="AV17" s="5"/>
      <c r="AW17" s="5"/>
      <c r="AX17" s="5"/>
      <c r="AY17" s="5"/>
      <c r="AZ17" s="5"/>
      <c r="BA17" s="5"/>
      <c r="BB17" s="5"/>
      <c r="BC17" s="5"/>
      <c r="BD17" s="5"/>
      <c r="BE17" s="6"/>
      <c r="BF17" s="6"/>
      <c r="BG17" s="5"/>
      <c r="BH17" s="5"/>
      <c r="BI17" s="5"/>
      <c r="BJ17" s="5"/>
      <c r="BK17" s="5"/>
      <c r="BL17" s="5"/>
    </row>
    <row r="18" spans="1:6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6"/>
      <c r="AS18" s="5"/>
      <c r="AT18" s="5"/>
      <c r="AU18" s="6"/>
      <c r="AV18" s="5"/>
      <c r="AW18" s="5"/>
      <c r="AX18" s="5"/>
      <c r="AY18" s="5"/>
      <c r="AZ18" s="5"/>
      <c r="BA18" s="5"/>
      <c r="BB18" s="5"/>
      <c r="BC18" s="5"/>
      <c r="BD18" s="5"/>
      <c r="BE18" s="6"/>
      <c r="BF18" s="6"/>
      <c r="BG18" s="5"/>
      <c r="BH18" s="5"/>
      <c r="BI18" s="5"/>
      <c r="BJ18" s="5"/>
      <c r="BK18" s="5"/>
      <c r="BL18" s="5"/>
    </row>
    <row r="19" spans="1:6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6"/>
      <c r="AS19" s="5"/>
      <c r="AT19" s="5"/>
      <c r="AU19" s="6"/>
      <c r="AV19" s="5"/>
      <c r="AW19" s="5"/>
      <c r="AX19" s="5"/>
      <c r="AY19" s="5"/>
      <c r="AZ19" s="5"/>
      <c r="BA19" s="5"/>
      <c r="BB19" s="5"/>
      <c r="BC19" s="5"/>
      <c r="BD19" s="5"/>
      <c r="BE19" s="6"/>
      <c r="BF19" s="6"/>
      <c r="BG19" s="5"/>
      <c r="BH19" s="5"/>
      <c r="BI19" s="5"/>
      <c r="BJ19" s="5"/>
      <c r="BK19" s="5"/>
      <c r="BL19" s="5"/>
    </row>
    <row r="20" spans="1:6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6"/>
      <c r="AS20" s="5"/>
      <c r="AT20" s="5"/>
      <c r="AU20" s="6"/>
      <c r="AV20" s="5"/>
      <c r="AW20" s="5"/>
      <c r="AX20" s="5"/>
      <c r="AY20" s="5"/>
      <c r="AZ20" s="5"/>
      <c r="BA20" s="5"/>
      <c r="BB20" s="5"/>
      <c r="BC20" s="5"/>
      <c r="BD20" s="5"/>
      <c r="BE20" s="6"/>
      <c r="BF20" s="6"/>
      <c r="BG20" s="5"/>
      <c r="BH20" s="5"/>
      <c r="BI20" s="5"/>
      <c r="BJ20" s="5"/>
      <c r="BK20" s="5"/>
      <c r="BL20" s="5"/>
    </row>
    <row r="21" spans="1:6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6"/>
      <c r="AS21" s="5"/>
      <c r="AT21" s="5"/>
      <c r="AU21" s="6"/>
      <c r="AV21" s="5"/>
      <c r="AW21" s="5"/>
      <c r="AX21" s="5"/>
      <c r="AY21" s="5"/>
      <c r="AZ21" s="5"/>
      <c r="BA21" s="5"/>
      <c r="BB21" s="5"/>
      <c r="BC21" s="5"/>
      <c r="BD21" s="5"/>
      <c r="BE21" s="6"/>
      <c r="BF21" s="6"/>
      <c r="BG21" s="5"/>
      <c r="BH21" s="5"/>
      <c r="BI21" s="5"/>
      <c r="BJ21" s="5"/>
      <c r="BK21" s="5"/>
      <c r="BL21" s="5"/>
    </row>
    <row r="22" spans="1:6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6"/>
      <c r="AS22" s="5"/>
      <c r="AT22" s="5"/>
      <c r="AU22" s="6"/>
      <c r="AV22" s="5"/>
      <c r="AW22" s="5"/>
      <c r="AX22" s="5"/>
      <c r="AY22" s="5"/>
      <c r="AZ22" s="5"/>
      <c r="BA22" s="5"/>
      <c r="BB22" s="5"/>
      <c r="BC22" s="5"/>
      <c r="BD22" s="5"/>
      <c r="BE22" s="6"/>
      <c r="BF22" s="6"/>
      <c r="BG22" s="5"/>
      <c r="BH22" s="5"/>
      <c r="BI22" s="5"/>
      <c r="BJ22" s="5"/>
      <c r="BK22" s="5"/>
      <c r="BL22" s="5"/>
    </row>
    <row r="23" spans="1:6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6"/>
      <c r="AS23" s="5"/>
      <c r="AT23" s="5"/>
      <c r="AU23" s="6"/>
      <c r="AV23" s="5"/>
      <c r="AW23" s="5"/>
      <c r="AX23" s="5"/>
      <c r="AY23" s="5"/>
      <c r="AZ23" s="5"/>
      <c r="BA23" s="5"/>
      <c r="BB23" s="5"/>
      <c r="BC23" s="5"/>
      <c r="BD23" s="5"/>
      <c r="BE23" s="6"/>
      <c r="BF23" s="6"/>
      <c r="BG23" s="5"/>
      <c r="BH23" s="5"/>
      <c r="BI23" s="5"/>
      <c r="BJ23" s="5"/>
      <c r="BK23" s="5"/>
      <c r="BL23" s="5"/>
    </row>
    <row r="24" spans="1:6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6"/>
      <c r="AS24" s="5"/>
      <c r="AT24" s="5"/>
      <c r="AU24" s="6"/>
      <c r="AV24" s="5"/>
      <c r="AW24" s="5"/>
      <c r="AX24" s="5"/>
      <c r="AY24" s="5"/>
      <c r="AZ24" s="5"/>
      <c r="BA24" s="5"/>
      <c r="BB24" s="5"/>
      <c r="BC24" s="5"/>
      <c r="BD24" s="5"/>
      <c r="BE24" s="6"/>
      <c r="BF24" s="6"/>
      <c r="BG24" s="5"/>
      <c r="BH24" s="5"/>
      <c r="BI24" s="5"/>
      <c r="BJ24" s="5"/>
      <c r="BK24" s="5"/>
      <c r="BL24" s="5"/>
    </row>
    <row r="25" spans="1:6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6"/>
      <c r="AS25" s="5"/>
      <c r="AT25" s="5"/>
      <c r="AU25" s="6"/>
      <c r="AV25" s="5"/>
      <c r="AW25" s="5"/>
      <c r="AX25" s="5"/>
      <c r="AY25" s="5"/>
      <c r="AZ25" s="5"/>
      <c r="BA25" s="5"/>
      <c r="BB25" s="5"/>
      <c r="BC25" s="5"/>
      <c r="BD25" s="5"/>
      <c r="BE25" s="6"/>
      <c r="BF25" s="6"/>
      <c r="BG25" s="5"/>
      <c r="BH25" s="5"/>
      <c r="BI25" s="5"/>
      <c r="BJ25" s="5"/>
      <c r="BK25" s="5"/>
      <c r="BL25" s="5"/>
    </row>
    <row r="26" spans="1:6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6"/>
      <c r="AS26" s="5"/>
      <c r="AT26" s="5"/>
      <c r="AU26" s="6"/>
      <c r="AV26" s="5"/>
      <c r="AW26" s="5"/>
      <c r="AX26" s="5"/>
      <c r="AY26" s="5"/>
      <c r="AZ26" s="5"/>
      <c r="BA26" s="5"/>
      <c r="BB26" s="5"/>
      <c r="BC26" s="5"/>
      <c r="BD26" s="5"/>
      <c r="BE26" s="6"/>
      <c r="BF26" s="6"/>
      <c r="BG26" s="5"/>
      <c r="BH26" s="5"/>
      <c r="BI26" s="5"/>
      <c r="BJ26" s="5"/>
      <c r="BK26" s="5"/>
      <c r="BL26" s="5"/>
    </row>
    <row r="27" spans="1:6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6"/>
      <c r="AS27" s="5"/>
      <c r="AT27" s="5"/>
      <c r="AU27" s="6"/>
      <c r="AV27" s="5"/>
      <c r="AW27" s="5"/>
      <c r="AX27" s="5"/>
      <c r="AY27" s="5"/>
      <c r="AZ27" s="5"/>
      <c r="BA27" s="5"/>
      <c r="BB27" s="5"/>
      <c r="BC27" s="5"/>
      <c r="BD27" s="5"/>
      <c r="BE27" s="6"/>
      <c r="BF27" s="6"/>
      <c r="BG27" s="5"/>
      <c r="BH27" s="5"/>
      <c r="BI27" s="5"/>
      <c r="BJ27" s="5"/>
      <c r="BK27" s="5"/>
      <c r="BL27" s="5"/>
    </row>
    <row r="28" spans="1:6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6"/>
      <c r="AS28" s="5"/>
      <c r="AT28" s="5"/>
      <c r="AU28" s="6"/>
      <c r="AV28" s="5"/>
      <c r="AW28" s="5"/>
      <c r="AX28" s="5"/>
      <c r="AY28" s="5"/>
      <c r="AZ28" s="5"/>
      <c r="BA28" s="5"/>
      <c r="BB28" s="5"/>
      <c r="BC28" s="5"/>
      <c r="BD28" s="5"/>
      <c r="BE28" s="6"/>
      <c r="BF28" s="6"/>
      <c r="BG28" s="5"/>
      <c r="BH28" s="5"/>
      <c r="BI28" s="5"/>
      <c r="BJ28" s="5"/>
      <c r="BK28" s="5"/>
      <c r="BL28" s="5"/>
    </row>
    <row r="29" spans="1:6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6"/>
      <c r="AS29" s="5"/>
      <c r="AT29" s="5"/>
      <c r="AU29" s="6"/>
      <c r="AV29" s="5"/>
      <c r="AW29" s="5"/>
      <c r="AX29" s="5"/>
      <c r="AY29" s="5"/>
      <c r="AZ29" s="5"/>
      <c r="BA29" s="5"/>
      <c r="BB29" s="5"/>
      <c r="BC29" s="5"/>
      <c r="BD29" s="5"/>
      <c r="BE29" s="6"/>
      <c r="BF29" s="6"/>
      <c r="BG29" s="5"/>
      <c r="BH29" s="5"/>
      <c r="BI29" s="5"/>
      <c r="BJ29" s="5"/>
      <c r="BK29" s="5"/>
      <c r="BL29" s="5"/>
    </row>
    <row r="30" spans="1:6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6"/>
      <c r="AS30" s="5"/>
      <c r="AT30" s="5"/>
      <c r="AU30" s="6"/>
      <c r="AV30" s="5"/>
      <c r="AW30" s="5"/>
      <c r="AX30" s="5"/>
      <c r="AY30" s="5"/>
      <c r="AZ30" s="5"/>
      <c r="BA30" s="5"/>
      <c r="BB30" s="5"/>
      <c r="BC30" s="5"/>
      <c r="BD30" s="5"/>
      <c r="BE30" s="6"/>
      <c r="BF30" s="6"/>
      <c r="BG30" s="5"/>
      <c r="BH30" s="5"/>
      <c r="BI30" s="5"/>
      <c r="BJ30" s="5"/>
      <c r="BK30" s="5"/>
      <c r="BL30" s="5"/>
    </row>
    <row r="31" spans="1:6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"/>
      <c r="AS31" s="5"/>
      <c r="AT31" s="5"/>
      <c r="AU31" s="6"/>
      <c r="AV31" s="5"/>
      <c r="AW31" s="5"/>
      <c r="AX31" s="5"/>
      <c r="AY31" s="5"/>
      <c r="AZ31" s="5"/>
      <c r="BA31" s="5"/>
      <c r="BB31" s="5"/>
      <c r="BC31" s="5"/>
      <c r="BD31" s="5"/>
      <c r="BE31" s="6"/>
      <c r="BF31" s="6"/>
      <c r="BG31" s="5"/>
      <c r="BH31" s="5"/>
      <c r="BI31" s="5"/>
      <c r="BJ31" s="5"/>
      <c r="BK31" s="5"/>
      <c r="BL31" s="5"/>
    </row>
    <row r="32" spans="1:6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6"/>
      <c r="AS32" s="5"/>
      <c r="AT32" s="5"/>
      <c r="AU32" s="6"/>
      <c r="AV32" s="5"/>
      <c r="AW32" s="5"/>
      <c r="AX32" s="5"/>
      <c r="AY32" s="5"/>
      <c r="AZ32" s="5"/>
      <c r="BA32" s="5"/>
      <c r="BB32" s="5"/>
      <c r="BC32" s="5"/>
      <c r="BD32" s="5"/>
      <c r="BE32" s="6"/>
      <c r="BF32" s="6"/>
      <c r="BG32" s="5"/>
      <c r="BH32" s="5"/>
      <c r="BI32" s="5"/>
      <c r="BJ32" s="5"/>
      <c r="BK32" s="5"/>
      <c r="BL32" s="5"/>
    </row>
    <row r="33" spans="1:6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6"/>
      <c r="AS33" s="5"/>
      <c r="AT33" s="5"/>
      <c r="AU33" s="6"/>
      <c r="AV33" s="5"/>
      <c r="AW33" s="5"/>
      <c r="AX33" s="5"/>
      <c r="AY33" s="5"/>
      <c r="AZ33" s="5"/>
      <c r="BA33" s="5"/>
      <c r="BB33" s="5"/>
      <c r="BC33" s="5"/>
      <c r="BD33" s="5"/>
      <c r="BE33" s="6"/>
      <c r="BF33" s="6"/>
      <c r="BG33" s="5"/>
      <c r="BH33" s="5"/>
      <c r="BI33" s="5"/>
      <c r="BJ33" s="5"/>
      <c r="BK33" s="5"/>
      <c r="BL33" s="5"/>
    </row>
    <row r="34" spans="1:6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6"/>
      <c r="AS34" s="5"/>
      <c r="AT34" s="5"/>
      <c r="AU34" s="6"/>
      <c r="AV34" s="5"/>
      <c r="AW34" s="5"/>
      <c r="AX34" s="5"/>
      <c r="AY34" s="5"/>
      <c r="AZ34" s="5"/>
      <c r="BA34" s="5"/>
      <c r="BB34" s="5"/>
      <c r="BC34" s="5"/>
      <c r="BD34" s="5"/>
      <c r="BE34" s="6"/>
      <c r="BF34" s="6"/>
      <c r="BG34" s="5"/>
      <c r="BH34" s="5"/>
      <c r="BI34" s="5"/>
      <c r="BJ34" s="5"/>
      <c r="BK34" s="5"/>
      <c r="BL34" s="5"/>
    </row>
    <row r="35" spans="1:6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6"/>
      <c r="AS35" s="5"/>
      <c r="AT35" s="5"/>
      <c r="AU35" s="6"/>
      <c r="AV35" s="5"/>
      <c r="AW35" s="5"/>
      <c r="AX35" s="5"/>
      <c r="AY35" s="5"/>
      <c r="AZ35" s="5"/>
      <c r="BA35" s="5"/>
      <c r="BB35" s="5"/>
      <c r="BC35" s="5"/>
      <c r="BD35" s="5"/>
      <c r="BE35" s="6"/>
      <c r="BF35" s="6"/>
      <c r="BG35" s="5"/>
      <c r="BH35" s="5"/>
      <c r="BI35" s="5"/>
      <c r="BJ35" s="5"/>
      <c r="BK35" s="5"/>
      <c r="BL35" s="5"/>
    </row>
    <row r="36" spans="1:6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6"/>
      <c r="AS36" s="5"/>
      <c r="AT36" s="5"/>
      <c r="AU36" s="6"/>
      <c r="AV36" s="5"/>
      <c r="AW36" s="5"/>
      <c r="AX36" s="5"/>
      <c r="AY36" s="5"/>
      <c r="AZ36" s="5"/>
      <c r="BA36" s="5"/>
      <c r="BB36" s="5"/>
      <c r="BC36" s="5"/>
      <c r="BD36" s="5"/>
      <c r="BE36" s="6"/>
      <c r="BF36" s="6"/>
      <c r="BG36" s="5"/>
      <c r="BH36" s="5"/>
      <c r="BI36" s="5"/>
      <c r="BJ36" s="5"/>
      <c r="BK36" s="5"/>
      <c r="BL36" s="5"/>
    </row>
    <row r="37" spans="1:6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6"/>
      <c r="AS37" s="5"/>
      <c r="AT37" s="5"/>
      <c r="AU37" s="6"/>
      <c r="AV37" s="5"/>
      <c r="AW37" s="5"/>
      <c r="AX37" s="5"/>
      <c r="AY37" s="5"/>
      <c r="AZ37" s="5"/>
      <c r="BA37" s="5"/>
      <c r="BB37" s="5"/>
      <c r="BC37" s="5"/>
      <c r="BD37" s="5"/>
      <c r="BE37" s="6"/>
      <c r="BF37" s="6"/>
      <c r="BG37" s="5"/>
      <c r="BH37" s="5"/>
      <c r="BI37" s="5"/>
      <c r="BJ37" s="5"/>
      <c r="BK37" s="5"/>
      <c r="BL37" s="5"/>
    </row>
    <row r="38" spans="1:6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6"/>
      <c r="AS38" s="5"/>
      <c r="AT38" s="5"/>
      <c r="AU38" s="6"/>
      <c r="AV38" s="5"/>
      <c r="AW38" s="5"/>
      <c r="AX38" s="5"/>
      <c r="AY38" s="5"/>
      <c r="AZ38" s="5"/>
      <c r="BA38" s="5"/>
      <c r="BB38" s="5"/>
      <c r="BC38" s="5"/>
      <c r="BD38" s="5"/>
      <c r="BE38" s="6"/>
      <c r="BF38" s="6"/>
      <c r="BG38" s="5"/>
      <c r="BH38" s="5"/>
      <c r="BI38" s="5"/>
      <c r="BJ38" s="5"/>
      <c r="BK38" s="5"/>
      <c r="BL38" s="5"/>
    </row>
    <row r="39" spans="1:6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6"/>
      <c r="AS39" s="5"/>
      <c r="AT39" s="5"/>
      <c r="AU39" s="6"/>
      <c r="AV39" s="5"/>
      <c r="AW39" s="5"/>
      <c r="AX39" s="5"/>
      <c r="AY39" s="5"/>
      <c r="AZ39" s="5"/>
      <c r="BA39" s="5"/>
      <c r="BB39" s="5"/>
      <c r="BC39" s="5"/>
      <c r="BD39" s="5"/>
      <c r="BE39" s="6"/>
      <c r="BF39" s="6"/>
      <c r="BG39" s="5"/>
      <c r="BH39" s="5"/>
      <c r="BI39" s="5"/>
      <c r="BJ39" s="5"/>
      <c r="BK39" s="5"/>
      <c r="BL39" s="5"/>
    </row>
    <row r="40" spans="1:6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6"/>
      <c r="AS40" s="5"/>
      <c r="AT40" s="5"/>
      <c r="AU40" s="6"/>
      <c r="AV40" s="5"/>
      <c r="AW40" s="5"/>
      <c r="AX40" s="5"/>
      <c r="AY40" s="5"/>
      <c r="AZ40" s="5"/>
      <c r="BA40" s="5"/>
      <c r="BB40" s="5"/>
      <c r="BC40" s="5"/>
      <c r="BD40" s="5"/>
      <c r="BE40" s="6"/>
      <c r="BF40" s="6"/>
      <c r="BG40" s="5"/>
      <c r="BH40" s="5"/>
      <c r="BI40" s="5"/>
      <c r="BJ40" s="5"/>
      <c r="BK40" s="5"/>
      <c r="BL40" s="5"/>
    </row>
    <row r="41" spans="1:6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6"/>
      <c r="AS41" s="5"/>
      <c r="AT41" s="5"/>
      <c r="AU41" s="6"/>
      <c r="AV41" s="5"/>
      <c r="AW41" s="5"/>
      <c r="AX41" s="5"/>
      <c r="AY41" s="5"/>
      <c r="AZ41" s="5"/>
      <c r="BA41" s="5"/>
      <c r="BB41" s="5"/>
      <c r="BC41" s="5"/>
      <c r="BD41" s="5"/>
      <c r="BE41" s="6"/>
      <c r="BF41" s="6"/>
      <c r="BG41" s="5"/>
      <c r="BH41" s="5"/>
      <c r="BI41" s="5"/>
      <c r="BJ41" s="5"/>
      <c r="BK41" s="5"/>
      <c r="BL41" s="5"/>
    </row>
    <row r="42" spans="1:6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6"/>
      <c r="AS42" s="5"/>
      <c r="AT42" s="5"/>
      <c r="AU42" s="6"/>
      <c r="AV42" s="5"/>
      <c r="AW42" s="5"/>
      <c r="AX42" s="5"/>
      <c r="AY42" s="5"/>
      <c r="AZ42" s="5"/>
      <c r="BA42" s="5"/>
      <c r="BB42" s="5"/>
      <c r="BC42" s="5"/>
      <c r="BD42" s="5"/>
      <c r="BE42" s="6"/>
      <c r="BF42" s="6"/>
      <c r="BG42" s="5"/>
      <c r="BH42" s="5"/>
      <c r="BI42" s="5"/>
      <c r="BJ42" s="5"/>
      <c r="BK42" s="5"/>
      <c r="BL42" s="5"/>
    </row>
    <row r="43" spans="1:6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6"/>
      <c r="AS43" s="5"/>
      <c r="AT43" s="5"/>
      <c r="AU43" s="6"/>
      <c r="AV43" s="5"/>
      <c r="AW43" s="5"/>
      <c r="AX43" s="5"/>
      <c r="AY43" s="5"/>
      <c r="AZ43" s="5"/>
      <c r="BA43" s="5"/>
      <c r="BB43" s="5"/>
      <c r="BC43" s="5"/>
      <c r="BD43" s="5"/>
      <c r="BE43" s="6"/>
      <c r="BF43" s="6"/>
      <c r="BG43" s="5"/>
      <c r="BH43" s="5"/>
      <c r="BI43" s="5"/>
      <c r="BJ43" s="5"/>
      <c r="BK43" s="5"/>
      <c r="BL43" s="5"/>
    </row>
    <row r="44" spans="1:6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6"/>
      <c r="AS44" s="5"/>
      <c r="AT44" s="5"/>
      <c r="AU44" s="6"/>
      <c r="AV44" s="5"/>
      <c r="AW44" s="5"/>
      <c r="AX44" s="5"/>
      <c r="AY44" s="5"/>
      <c r="AZ44" s="5"/>
      <c r="BA44" s="5"/>
      <c r="BB44" s="5"/>
      <c r="BC44" s="5"/>
      <c r="BD44" s="5"/>
      <c r="BE44" s="6"/>
      <c r="BF44" s="6"/>
      <c r="BG44" s="5"/>
      <c r="BH44" s="5"/>
      <c r="BI44" s="5"/>
      <c r="BJ44" s="5"/>
      <c r="BK44" s="5"/>
      <c r="BL44" s="5"/>
    </row>
    <row r="45" spans="1:6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6"/>
      <c r="AS45" s="5"/>
      <c r="AT45" s="5"/>
      <c r="AU45" s="6"/>
      <c r="AV45" s="5"/>
      <c r="AW45" s="5"/>
      <c r="AX45" s="5"/>
      <c r="AY45" s="5"/>
      <c r="AZ45" s="5"/>
      <c r="BA45" s="5"/>
      <c r="BB45" s="5"/>
      <c r="BC45" s="5"/>
      <c r="BD45" s="5"/>
      <c r="BE45" s="6"/>
      <c r="BF45" s="6"/>
      <c r="BG45" s="5"/>
      <c r="BH45" s="5"/>
      <c r="BI45" s="5"/>
      <c r="BJ45" s="5"/>
      <c r="BK45" s="5"/>
      <c r="BL45" s="5"/>
    </row>
    <row r="46" spans="1:6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6"/>
      <c r="AS46" s="5"/>
      <c r="AT46" s="5"/>
      <c r="AU46" s="6"/>
      <c r="AV46" s="5"/>
      <c r="AW46" s="5"/>
      <c r="AX46" s="5"/>
      <c r="AY46" s="5"/>
      <c r="AZ46" s="5"/>
      <c r="BA46" s="5"/>
      <c r="BB46" s="5"/>
      <c r="BC46" s="5"/>
      <c r="BD46" s="5"/>
      <c r="BE46" s="6"/>
      <c r="BF46" s="6"/>
      <c r="BG46" s="5"/>
      <c r="BH46" s="5"/>
      <c r="BI46" s="5"/>
      <c r="BJ46" s="5"/>
      <c r="BK46" s="5"/>
      <c r="BL46" s="5"/>
    </row>
    <row r="47" spans="1:6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6"/>
      <c r="AS47" s="5"/>
      <c r="AT47" s="5"/>
      <c r="AU47" s="6"/>
      <c r="AV47" s="5"/>
      <c r="AW47" s="5"/>
      <c r="AX47" s="5"/>
      <c r="AY47" s="5"/>
      <c r="AZ47" s="5"/>
      <c r="BA47" s="5"/>
      <c r="BB47" s="5"/>
      <c r="BC47" s="5"/>
      <c r="BD47" s="5"/>
      <c r="BE47" s="6"/>
      <c r="BF47" s="6"/>
      <c r="BG47" s="5"/>
      <c r="BH47" s="5"/>
      <c r="BI47" s="5"/>
      <c r="BJ47" s="5"/>
      <c r="BK47" s="5"/>
      <c r="BL47" s="5"/>
    </row>
    <row r="48" spans="1:6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6"/>
      <c r="AS48" s="5"/>
      <c r="AT48" s="5"/>
      <c r="AU48" s="6"/>
      <c r="AV48" s="5"/>
      <c r="AW48" s="5"/>
      <c r="AX48" s="5"/>
      <c r="AY48" s="5"/>
      <c r="AZ48" s="5"/>
      <c r="BA48" s="5"/>
      <c r="BB48" s="5"/>
      <c r="BC48" s="5"/>
      <c r="BD48" s="5"/>
      <c r="BE48" s="6"/>
      <c r="BF48" s="6"/>
      <c r="BG48" s="5"/>
      <c r="BH48" s="5"/>
      <c r="BI48" s="5"/>
      <c r="BJ48" s="5"/>
      <c r="BK48" s="5"/>
      <c r="BL48" s="5"/>
    </row>
    <row r="49" spans="1:6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6"/>
      <c r="AS49" s="5"/>
      <c r="AT49" s="5"/>
      <c r="AU49" s="6"/>
      <c r="AV49" s="5"/>
      <c r="AW49" s="5"/>
      <c r="AX49" s="5"/>
      <c r="AY49" s="5"/>
      <c r="AZ49" s="5"/>
      <c r="BA49" s="5"/>
      <c r="BB49" s="5"/>
      <c r="BC49" s="5"/>
      <c r="BD49" s="5"/>
      <c r="BE49" s="6"/>
      <c r="BF49" s="6"/>
      <c r="BG49" s="5"/>
      <c r="BH49" s="5"/>
      <c r="BI49" s="5"/>
      <c r="BJ49" s="5"/>
      <c r="BK49" s="5"/>
      <c r="BL49" s="5"/>
    </row>
    <row r="50" spans="1:6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6"/>
      <c r="AS50" s="5"/>
      <c r="AT50" s="5"/>
      <c r="AU50" s="6"/>
      <c r="AV50" s="5"/>
      <c r="AW50" s="5"/>
      <c r="AX50" s="5"/>
      <c r="AY50" s="5"/>
      <c r="AZ50" s="5"/>
      <c r="BA50" s="5"/>
      <c r="BB50" s="5"/>
      <c r="BC50" s="5"/>
      <c r="BD50" s="5"/>
      <c r="BE50" s="6"/>
      <c r="BF50" s="6"/>
      <c r="BG50" s="5"/>
      <c r="BH50" s="5"/>
      <c r="BI50" s="5"/>
      <c r="BJ50" s="5"/>
      <c r="BK50" s="5"/>
      <c r="BL50" s="5"/>
    </row>
    <row r="51" spans="1:6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6"/>
      <c r="AS51" s="5"/>
      <c r="AT51" s="5"/>
      <c r="AU51" s="6"/>
      <c r="AV51" s="5"/>
      <c r="AW51" s="5"/>
      <c r="AX51" s="5"/>
      <c r="AY51" s="5"/>
      <c r="AZ51" s="5"/>
      <c r="BA51" s="5"/>
      <c r="BB51" s="5"/>
      <c r="BC51" s="5"/>
      <c r="BD51" s="5"/>
      <c r="BE51" s="6"/>
      <c r="BF51" s="6"/>
      <c r="BG51" s="5"/>
      <c r="BH51" s="5"/>
      <c r="BI51" s="5"/>
      <c r="BJ51" s="5"/>
      <c r="BK51" s="5"/>
      <c r="BL51" s="5"/>
    </row>
    <row r="52" spans="1:6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6"/>
      <c r="AS52" s="5"/>
      <c r="AT52" s="5"/>
      <c r="AU52" s="6"/>
      <c r="AV52" s="5"/>
      <c r="AW52" s="5"/>
      <c r="AX52" s="5"/>
      <c r="AY52" s="5"/>
      <c r="AZ52" s="5"/>
      <c r="BA52" s="5"/>
      <c r="BB52" s="5"/>
      <c r="BC52" s="5"/>
      <c r="BD52" s="5"/>
      <c r="BE52" s="6"/>
      <c r="BF52" s="6"/>
      <c r="BG52" s="5"/>
      <c r="BH52" s="5"/>
      <c r="BI52" s="5"/>
      <c r="BJ52" s="5"/>
      <c r="BK52" s="5"/>
      <c r="BL52" s="5"/>
    </row>
    <row r="53" spans="1:6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6"/>
      <c r="AS53" s="5"/>
      <c r="AT53" s="5"/>
      <c r="AU53" s="6"/>
      <c r="AV53" s="5"/>
      <c r="AW53" s="5"/>
      <c r="AX53" s="5"/>
      <c r="AY53" s="5"/>
      <c r="AZ53" s="5"/>
      <c r="BA53" s="5"/>
      <c r="BB53" s="5"/>
      <c r="BC53" s="5"/>
      <c r="BD53" s="5"/>
      <c r="BE53" s="6"/>
      <c r="BF53" s="6"/>
      <c r="BG53" s="5"/>
      <c r="BH53" s="5"/>
      <c r="BI53" s="5"/>
      <c r="BJ53" s="5"/>
      <c r="BK53" s="5"/>
      <c r="BL53" s="5"/>
    </row>
    <row r="54" spans="1:6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6"/>
      <c r="AS54" s="5"/>
      <c r="AT54" s="5"/>
      <c r="AU54" s="6"/>
      <c r="AV54" s="5"/>
      <c r="AW54" s="5"/>
      <c r="AX54" s="5"/>
      <c r="AY54" s="5"/>
      <c r="AZ54" s="5"/>
      <c r="BA54" s="5"/>
      <c r="BB54" s="5"/>
      <c r="BC54" s="5"/>
      <c r="BD54" s="5"/>
      <c r="BE54" s="6"/>
      <c r="BF54" s="6"/>
      <c r="BG54" s="5"/>
      <c r="BH54" s="5"/>
      <c r="BI54" s="5"/>
      <c r="BJ54" s="5"/>
      <c r="BK54" s="5"/>
      <c r="BL54" s="5"/>
    </row>
    <row r="55" spans="1:6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6"/>
      <c r="AS55" s="5"/>
      <c r="AT55" s="5"/>
      <c r="AU55" s="6"/>
      <c r="AV55" s="5"/>
      <c r="AW55" s="5"/>
      <c r="AX55" s="5"/>
      <c r="AY55" s="5"/>
      <c r="AZ55" s="5"/>
      <c r="BA55" s="5"/>
      <c r="BB55" s="5"/>
      <c r="BC55" s="5"/>
      <c r="BD55" s="5"/>
      <c r="BE55" s="6"/>
      <c r="BF55" s="6"/>
      <c r="BG55" s="5"/>
      <c r="BH55" s="5"/>
      <c r="BI55" s="5"/>
      <c r="BJ55" s="5"/>
      <c r="BK55" s="5"/>
      <c r="BL55" s="5"/>
    </row>
    <row r="56" spans="1:6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6"/>
      <c r="AS56" s="5"/>
      <c r="AT56" s="5"/>
      <c r="AU56" s="6"/>
      <c r="AV56" s="5"/>
      <c r="AW56" s="5"/>
      <c r="AX56" s="5"/>
      <c r="AY56" s="5"/>
      <c r="AZ56" s="5"/>
      <c r="BA56" s="5"/>
      <c r="BB56" s="5"/>
      <c r="BC56" s="5"/>
      <c r="BD56" s="5"/>
      <c r="BE56" s="6"/>
      <c r="BF56" s="6"/>
      <c r="BG56" s="5"/>
      <c r="BH56" s="5"/>
      <c r="BI56" s="5"/>
      <c r="BJ56" s="5"/>
      <c r="BK56" s="5"/>
      <c r="BL56" s="5"/>
    </row>
    <row r="57" spans="1:6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6"/>
      <c r="AS57" s="5"/>
      <c r="AT57" s="5"/>
      <c r="AU57" s="6"/>
      <c r="AV57" s="5"/>
      <c r="AW57" s="5"/>
      <c r="AX57" s="5"/>
      <c r="AY57" s="5"/>
      <c r="AZ57" s="5"/>
      <c r="BA57" s="5"/>
      <c r="BB57" s="5"/>
      <c r="BC57" s="5"/>
      <c r="BD57" s="5"/>
      <c r="BE57" s="6"/>
      <c r="BF57" s="6"/>
      <c r="BG57" s="5"/>
      <c r="BH57" s="5"/>
      <c r="BI57" s="5"/>
      <c r="BJ57" s="5"/>
      <c r="BK57" s="5"/>
      <c r="BL57" s="5"/>
    </row>
    <row r="58" spans="1:6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6"/>
      <c r="AS58" s="5"/>
      <c r="AT58" s="5"/>
      <c r="AU58" s="6"/>
      <c r="AV58" s="5"/>
      <c r="AW58" s="5"/>
      <c r="AX58" s="5"/>
      <c r="AY58" s="5"/>
      <c r="AZ58" s="5"/>
      <c r="BA58" s="5"/>
      <c r="BB58" s="5"/>
      <c r="BC58" s="5"/>
      <c r="BD58" s="5"/>
      <c r="BE58" s="6"/>
      <c r="BF58" s="6"/>
      <c r="BG58" s="5"/>
      <c r="BH58" s="5"/>
      <c r="BI58" s="5"/>
      <c r="BJ58" s="5"/>
      <c r="BK58" s="5"/>
      <c r="BL58" s="5"/>
    </row>
    <row r="59" spans="1:6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6"/>
      <c r="AS59" s="5"/>
      <c r="AT59" s="5"/>
      <c r="AU59" s="6"/>
      <c r="AV59" s="5"/>
      <c r="AW59" s="5"/>
      <c r="AX59" s="5"/>
      <c r="AY59" s="5"/>
      <c r="AZ59" s="5"/>
      <c r="BA59" s="5"/>
      <c r="BB59" s="5"/>
      <c r="BC59" s="5"/>
      <c r="BD59" s="5"/>
      <c r="BE59" s="6"/>
      <c r="BF59" s="6"/>
      <c r="BG59" s="5"/>
      <c r="BH59" s="5"/>
      <c r="BI59" s="5"/>
      <c r="BJ59" s="5"/>
      <c r="BK59" s="5"/>
      <c r="BL59" s="5"/>
    </row>
    <row r="60" spans="1:6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6"/>
      <c r="AS60" s="5"/>
      <c r="AT60" s="5"/>
      <c r="AU60" s="6"/>
      <c r="AV60" s="5"/>
      <c r="AW60" s="5"/>
      <c r="AX60" s="5"/>
      <c r="AY60" s="5"/>
      <c r="AZ60" s="5"/>
      <c r="BA60" s="5"/>
      <c r="BB60" s="5"/>
      <c r="BC60" s="5"/>
      <c r="BD60" s="5"/>
      <c r="BE60" s="6"/>
      <c r="BF60" s="6"/>
      <c r="BG60" s="5"/>
      <c r="BH60" s="5"/>
      <c r="BI60" s="5"/>
      <c r="BJ60" s="5"/>
      <c r="BK60" s="5"/>
      <c r="BL60" s="5"/>
    </row>
    <row r="61" spans="1:6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6"/>
      <c r="AS61" s="5"/>
      <c r="AT61" s="5"/>
      <c r="AU61" s="6"/>
      <c r="AV61" s="5"/>
      <c r="AW61" s="5"/>
      <c r="AX61" s="5"/>
      <c r="AY61" s="5"/>
      <c r="AZ61" s="5"/>
      <c r="BA61" s="5"/>
      <c r="BB61" s="5"/>
      <c r="BC61" s="5"/>
      <c r="BD61" s="5"/>
      <c r="BE61" s="6"/>
      <c r="BF61" s="6"/>
      <c r="BG61" s="5"/>
      <c r="BH61" s="5"/>
      <c r="BI61" s="5"/>
      <c r="BJ61" s="5"/>
      <c r="BK61" s="5"/>
      <c r="BL61" s="5"/>
    </row>
    <row r="62" spans="1:6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6"/>
      <c r="AS62" s="5"/>
      <c r="AT62" s="5"/>
      <c r="AU62" s="6"/>
      <c r="AV62" s="5"/>
      <c r="AW62" s="5"/>
      <c r="AX62" s="5"/>
      <c r="AY62" s="5"/>
      <c r="AZ62" s="5"/>
      <c r="BA62" s="5"/>
      <c r="BB62" s="5"/>
      <c r="BC62" s="5"/>
      <c r="BD62" s="5"/>
      <c r="BE62" s="6"/>
      <c r="BF62" s="6"/>
      <c r="BG62" s="5"/>
      <c r="BH62" s="5"/>
      <c r="BI62" s="5"/>
      <c r="BJ62" s="5"/>
      <c r="BK62" s="5"/>
      <c r="BL62" s="5"/>
    </row>
    <row r="63" spans="1:6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6"/>
      <c r="AS63" s="5"/>
      <c r="AT63" s="5"/>
      <c r="AU63" s="6"/>
      <c r="AV63" s="5"/>
      <c r="AW63" s="5"/>
      <c r="AX63" s="5"/>
      <c r="AY63" s="5"/>
      <c r="AZ63" s="5"/>
      <c r="BA63" s="5"/>
      <c r="BB63" s="5"/>
      <c r="BC63" s="5"/>
      <c r="BD63" s="5"/>
      <c r="BE63" s="6"/>
      <c r="BF63" s="6"/>
      <c r="BG63" s="5"/>
      <c r="BH63" s="5"/>
      <c r="BI63" s="5"/>
      <c r="BJ63" s="5"/>
      <c r="BK63" s="5"/>
      <c r="BL63" s="5"/>
    </row>
    <row r="64" spans="1:6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6"/>
      <c r="AS64" s="5"/>
      <c r="AT64" s="5"/>
      <c r="AU64" s="6"/>
      <c r="AV64" s="5"/>
      <c r="AW64" s="5"/>
      <c r="AX64" s="5"/>
      <c r="AY64" s="5"/>
      <c r="AZ64" s="5"/>
      <c r="BA64" s="5"/>
      <c r="BB64" s="5"/>
      <c r="BC64" s="5"/>
      <c r="BD64" s="5"/>
      <c r="BE64" s="6"/>
      <c r="BF64" s="6"/>
      <c r="BG64" s="5"/>
      <c r="BH64" s="5"/>
      <c r="BI64" s="5"/>
      <c r="BJ64" s="5"/>
      <c r="BK64" s="5"/>
      <c r="BL64" s="5"/>
    </row>
    <row r="65" spans="1:6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6"/>
      <c r="AS65" s="5"/>
      <c r="AT65" s="5"/>
      <c r="AU65" s="6"/>
      <c r="AV65" s="5"/>
      <c r="AW65" s="5"/>
      <c r="AX65" s="5"/>
      <c r="AY65" s="5"/>
      <c r="AZ65" s="5"/>
      <c r="BA65" s="5"/>
      <c r="BB65" s="5"/>
      <c r="BC65" s="5"/>
      <c r="BD65" s="5"/>
      <c r="BE65" s="6"/>
      <c r="BF65" s="6"/>
      <c r="BG65" s="5"/>
      <c r="BH65" s="5"/>
      <c r="BI65" s="5"/>
      <c r="BJ65" s="5"/>
      <c r="BK65" s="5"/>
      <c r="BL65" s="5"/>
    </row>
    <row r="66" spans="1:6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6"/>
      <c r="AS66" s="5"/>
      <c r="AT66" s="5"/>
      <c r="AU66" s="6"/>
      <c r="AV66" s="5"/>
      <c r="AW66" s="5"/>
      <c r="AX66" s="5"/>
      <c r="AY66" s="5"/>
      <c r="AZ66" s="5"/>
      <c r="BA66" s="5"/>
      <c r="BB66" s="5"/>
      <c r="BC66" s="5"/>
      <c r="BD66" s="5"/>
      <c r="BE66" s="6"/>
      <c r="BF66" s="6"/>
      <c r="BG66" s="5"/>
      <c r="BH66" s="5"/>
      <c r="BI66" s="5"/>
      <c r="BJ66" s="5"/>
      <c r="BK66" s="5"/>
      <c r="BL66" s="5"/>
    </row>
    <row r="67" spans="1:64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6"/>
      <c r="AS67" s="5"/>
      <c r="AT67" s="5"/>
      <c r="AU67" s="6"/>
      <c r="AV67" s="5"/>
      <c r="AW67" s="5"/>
      <c r="AX67" s="5"/>
      <c r="AY67" s="5"/>
      <c r="AZ67" s="5"/>
      <c r="BA67" s="5"/>
      <c r="BB67" s="5"/>
      <c r="BC67" s="5"/>
      <c r="BD67" s="5"/>
      <c r="BE67" s="6"/>
      <c r="BF67" s="6"/>
      <c r="BG67" s="5"/>
      <c r="BH67" s="5"/>
      <c r="BI67" s="5"/>
      <c r="BJ67" s="5"/>
      <c r="BK67" s="5"/>
      <c r="BL67" s="5"/>
    </row>
    <row r="68" spans="1:64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6"/>
      <c r="AS68" s="5"/>
      <c r="AT68" s="5"/>
      <c r="AU68" s="6"/>
      <c r="AV68" s="5"/>
      <c r="AW68" s="5"/>
      <c r="AX68" s="5"/>
      <c r="AY68" s="5"/>
      <c r="AZ68" s="5"/>
      <c r="BA68" s="5"/>
      <c r="BB68" s="5"/>
      <c r="BC68" s="5"/>
      <c r="BD68" s="5"/>
      <c r="BE68" s="6"/>
      <c r="BF68" s="6"/>
      <c r="BG68" s="5"/>
      <c r="BH68" s="5"/>
      <c r="BI68" s="5"/>
      <c r="BJ68" s="5"/>
      <c r="BK68" s="5"/>
      <c r="BL68" s="5"/>
    </row>
    <row r="69" spans="1:64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6"/>
      <c r="AS69" s="5"/>
      <c r="AT69" s="5"/>
      <c r="AU69" s="6"/>
      <c r="AV69" s="5"/>
      <c r="AW69" s="5"/>
      <c r="AX69" s="5"/>
      <c r="AY69" s="5"/>
      <c r="AZ69" s="5"/>
      <c r="BA69" s="5"/>
      <c r="BB69" s="5"/>
      <c r="BC69" s="5"/>
      <c r="BD69" s="5"/>
      <c r="BE69" s="6"/>
      <c r="BF69" s="6"/>
      <c r="BG69" s="5"/>
      <c r="BH69" s="5"/>
      <c r="BI69" s="5"/>
      <c r="BJ69" s="5"/>
      <c r="BK69" s="5"/>
      <c r="BL69" s="5"/>
    </row>
    <row r="70" spans="1:64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6"/>
      <c r="AS70" s="5"/>
      <c r="AT70" s="5"/>
      <c r="AU70" s="6"/>
      <c r="AV70" s="5"/>
      <c r="AW70" s="5"/>
      <c r="AX70" s="5"/>
      <c r="AY70" s="5"/>
      <c r="AZ70" s="5"/>
      <c r="BA70" s="5"/>
      <c r="BB70" s="5"/>
      <c r="BC70" s="5"/>
      <c r="BD70" s="5"/>
      <c r="BE70" s="6"/>
      <c r="BF70" s="6"/>
      <c r="BG70" s="5"/>
      <c r="BH70" s="5"/>
      <c r="BI70" s="5"/>
      <c r="BJ70" s="5"/>
      <c r="BK70" s="5"/>
      <c r="BL70" s="5"/>
    </row>
    <row r="71" spans="1:64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6"/>
      <c r="AS71" s="5"/>
      <c r="AT71" s="5"/>
      <c r="AU71" s="6"/>
      <c r="AV71" s="5"/>
      <c r="AW71" s="5"/>
      <c r="AX71" s="5"/>
      <c r="AY71" s="5"/>
      <c r="AZ71" s="5"/>
      <c r="BA71" s="5"/>
      <c r="BB71" s="5"/>
      <c r="BC71" s="5"/>
      <c r="BD71" s="5"/>
      <c r="BE71" s="6"/>
      <c r="BF71" s="6"/>
      <c r="BG71" s="5"/>
      <c r="BH71" s="5"/>
      <c r="BI71" s="5"/>
      <c r="BJ71" s="5"/>
      <c r="BK71" s="5"/>
      <c r="BL71" s="5"/>
    </row>
    <row r="72" spans="1:64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6"/>
      <c r="AS72" s="5"/>
      <c r="AT72" s="5"/>
      <c r="AU72" s="6"/>
      <c r="AV72" s="5"/>
      <c r="AW72" s="5"/>
      <c r="AX72" s="5"/>
      <c r="AY72" s="5"/>
      <c r="AZ72" s="5"/>
      <c r="BA72" s="5"/>
      <c r="BB72" s="5"/>
      <c r="BC72" s="5"/>
      <c r="BD72" s="5"/>
      <c r="BE72" s="6"/>
      <c r="BF72" s="6"/>
      <c r="BG72" s="5"/>
      <c r="BH72" s="5"/>
      <c r="BI72" s="5"/>
      <c r="BJ72" s="5"/>
      <c r="BK72" s="5"/>
      <c r="BL72" s="5"/>
    </row>
    <row r="73" spans="1:64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6"/>
      <c r="AS73" s="5"/>
      <c r="AT73" s="5"/>
      <c r="AU73" s="6"/>
      <c r="AV73" s="5"/>
      <c r="AW73" s="5"/>
      <c r="AX73" s="5"/>
      <c r="AY73" s="5"/>
      <c r="AZ73" s="5"/>
      <c r="BA73" s="5"/>
      <c r="BB73" s="5"/>
      <c r="BC73" s="5"/>
      <c r="BD73" s="5"/>
      <c r="BE73" s="6"/>
      <c r="BF73" s="6"/>
      <c r="BG73" s="5"/>
      <c r="BH73" s="5"/>
      <c r="BI73" s="5"/>
      <c r="BJ73" s="5"/>
      <c r="BK73" s="5"/>
      <c r="BL73" s="5"/>
    </row>
    <row r="74" spans="1:64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6"/>
      <c r="AS74" s="5"/>
      <c r="AT74" s="5"/>
      <c r="AU74" s="6"/>
      <c r="AV74" s="5"/>
      <c r="AW74" s="5"/>
      <c r="AX74" s="5"/>
      <c r="AY74" s="5"/>
      <c r="AZ74" s="5"/>
      <c r="BA74" s="5"/>
      <c r="BB74" s="5"/>
      <c r="BC74" s="5"/>
      <c r="BD74" s="5"/>
      <c r="BE74" s="6"/>
      <c r="BF74" s="6"/>
      <c r="BG74" s="5"/>
      <c r="BH74" s="5"/>
      <c r="BI74" s="5"/>
      <c r="BJ74" s="5"/>
      <c r="BK74" s="5"/>
      <c r="BL74" s="5"/>
    </row>
    <row r="75" spans="1:64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6"/>
      <c r="AS75" s="5"/>
      <c r="AT75" s="5"/>
      <c r="AU75" s="6"/>
      <c r="AV75" s="5"/>
      <c r="AW75" s="5"/>
      <c r="AX75" s="5"/>
      <c r="AY75" s="5"/>
      <c r="AZ75" s="5"/>
      <c r="BA75" s="5"/>
      <c r="BB75" s="5"/>
      <c r="BC75" s="5"/>
      <c r="BD75" s="5"/>
      <c r="BE75" s="6"/>
      <c r="BF75" s="6"/>
      <c r="BG75" s="5"/>
      <c r="BH75" s="5"/>
      <c r="BI75" s="5"/>
      <c r="BJ75" s="5"/>
      <c r="BK75" s="5"/>
      <c r="BL75" s="5"/>
    </row>
    <row r="76" spans="1:64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6"/>
      <c r="AS76" s="5"/>
      <c r="AT76" s="5"/>
      <c r="AU76" s="6"/>
      <c r="AV76" s="5"/>
      <c r="AW76" s="5"/>
      <c r="AX76" s="5"/>
      <c r="AY76" s="5"/>
      <c r="AZ76" s="5"/>
      <c r="BA76" s="5"/>
      <c r="BB76" s="5"/>
      <c r="BC76" s="5"/>
      <c r="BD76" s="5"/>
      <c r="BE76" s="6"/>
      <c r="BF76" s="6"/>
      <c r="BG76" s="5"/>
      <c r="BH76" s="5"/>
      <c r="BI76" s="5"/>
      <c r="BJ76" s="5"/>
      <c r="BK76" s="5"/>
      <c r="BL76" s="5"/>
    </row>
    <row r="77" spans="1:64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6"/>
      <c r="AS77" s="5"/>
      <c r="AT77" s="5"/>
      <c r="AU77" s="6"/>
      <c r="AV77" s="5"/>
      <c r="AW77" s="5"/>
      <c r="AX77" s="5"/>
      <c r="AY77" s="5"/>
      <c r="AZ77" s="5"/>
      <c r="BA77" s="5"/>
      <c r="BB77" s="5"/>
      <c r="BC77" s="5"/>
      <c r="BD77" s="5"/>
      <c r="BE77" s="6"/>
      <c r="BF77" s="6"/>
      <c r="BG77" s="5"/>
      <c r="BH77" s="5"/>
      <c r="BI77" s="5"/>
      <c r="BJ77" s="5"/>
      <c r="BK77" s="5"/>
      <c r="BL77" s="5"/>
    </row>
    <row r="78" spans="1:64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6"/>
      <c r="AS78" s="5"/>
      <c r="AT78" s="5"/>
      <c r="AU78" s="6"/>
      <c r="AV78" s="5"/>
      <c r="AW78" s="5"/>
      <c r="AX78" s="5"/>
      <c r="AY78" s="5"/>
      <c r="AZ78" s="5"/>
      <c r="BA78" s="5"/>
      <c r="BB78" s="5"/>
      <c r="BC78" s="5"/>
      <c r="BD78" s="5"/>
      <c r="BE78" s="6"/>
      <c r="BF78" s="6"/>
      <c r="BG78" s="5"/>
      <c r="BH78" s="5"/>
      <c r="BI78" s="5"/>
      <c r="BJ78" s="5"/>
      <c r="BK78" s="5"/>
      <c r="BL78" s="5"/>
    </row>
    <row r="79" spans="1:64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6"/>
      <c r="AS79" s="5"/>
      <c r="AT79" s="5"/>
      <c r="AU79" s="6"/>
      <c r="AV79" s="5"/>
      <c r="AW79" s="5"/>
      <c r="AX79" s="5"/>
      <c r="AY79" s="5"/>
      <c r="AZ79" s="5"/>
      <c r="BA79" s="5"/>
      <c r="BB79" s="5"/>
      <c r="BC79" s="5"/>
      <c r="BD79" s="5"/>
      <c r="BE79" s="6"/>
      <c r="BF79" s="6"/>
      <c r="BG79" s="5"/>
      <c r="BH79" s="5"/>
      <c r="BI79" s="5"/>
      <c r="BJ79" s="5"/>
      <c r="BK79" s="5"/>
      <c r="BL79" s="5"/>
    </row>
    <row r="80" spans="1:64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6"/>
      <c r="AS80" s="5"/>
      <c r="AT80" s="5"/>
      <c r="AU80" s="6"/>
      <c r="AV80" s="5"/>
      <c r="AW80" s="5"/>
      <c r="AX80" s="5"/>
      <c r="AY80" s="5"/>
      <c r="AZ80" s="5"/>
      <c r="BA80" s="5"/>
      <c r="BB80" s="5"/>
      <c r="BC80" s="5"/>
      <c r="BD80" s="5"/>
      <c r="BE80" s="6"/>
      <c r="BF80" s="6"/>
      <c r="BG80" s="5"/>
      <c r="BH80" s="5"/>
      <c r="BI80" s="5"/>
      <c r="BJ80" s="5"/>
      <c r="BK80" s="5"/>
      <c r="BL80" s="5"/>
    </row>
    <row r="81" spans="1:64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6"/>
      <c r="AS81" s="5"/>
      <c r="AT81" s="5"/>
      <c r="AU81" s="6"/>
      <c r="AV81" s="5"/>
      <c r="AW81" s="5"/>
      <c r="AX81" s="5"/>
      <c r="AY81" s="5"/>
      <c r="AZ81" s="5"/>
      <c r="BA81" s="5"/>
      <c r="BB81" s="5"/>
      <c r="BC81" s="5"/>
      <c r="BD81" s="5"/>
      <c r="BE81" s="6"/>
      <c r="BF81" s="6"/>
      <c r="BG81" s="5"/>
      <c r="BH81" s="5"/>
      <c r="BI81" s="5"/>
      <c r="BJ81" s="5"/>
      <c r="BK81" s="5"/>
      <c r="BL81" s="5"/>
    </row>
    <row r="82" spans="1:64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6"/>
      <c r="AS82" s="5"/>
      <c r="AT82" s="5"/>
      <c r="AU82" s="6"/>
      <c r="AV82" s="5"/>
      <c r="AW82" s="5"/>
      <c r="AX82" s="5"/>
      <c r="AY82" s="5"/>
      <c r="AZ82" s="5"/>
      <c r="BA82" s="5"/>
      <c r="BB82" s="5"/>
      <c r="BC82" s="5"/>
      <c r="BD82" s="5"/>
      <c r="BE82" s="6"/>
      <c r="BF82" s="6"/>
      <c r="BG82" s="5"/>
      <c r="BH82" s="5"/>
      <c r="BI82" s="5"/>
      <c r="BJ82" s="5"/>
      <c r="BK82" s="5"/>
      <c r="BL82" s="5"/>
    </row>
    <row r="83" spans="1:64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6"/>
      <c r="AS83" s="5"/>
      <c r="AT83" s="5"/>
      <c r="AU83" s="6"/>
      <c r="AV83" s="5"/>
      <c r="AW83" s="5"/>
      <c r="AX83" s="5"/>
      <c r="AY83" s="5"/>
      <c r="AZ83" s="5"/>
      <c r="BA83" s="5"/>
      <c r="BB83" s="5"/>
      <c r="BC83" s="5"/>
      <c r="BD83" s="5"/>
      <c r="BE83" s="6"/>
      <c r="BF83" s="6"/>
      <c r="BG83" s="5"/>
      <c r="BH83" s="5"/>
      <c r="BI83" s="5"/>
      <c r="BJ83" s="5"/>
      <c r="BK83" s="5"/>
      <c r="BL83" s="5"/>
    </row>
    <row r="84" spans="1:64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6"/>
      <c r="AS84" s="5"/>
      <c r="AT84" s="5"/>
      <c r="AU84" s="6"/>
      <c r="AV84" s="5"/>
      <c r="AW84" s="5"/>
      <c r="AX84" s="5"/>
      <c r="AY84" s="5"/>
      <c r="AZ84" s="5"/>
      <c r="BA84" s="5"/>
      <c r="BB84" s="5"/>
      <c r="BC84" s="5"/>
      <c r="BD84" s="5"/>
      <c r="BE84" s="6"/>
      <c r="BF84" s="6"/>
      <c r="BG84" s="5"/>
      <c r="BH84" s="5"/>
      <c r="BI84" s="5"/>
      <c r="BJ84" s="5"/>
      <c r="BK84" s="5"/>
      <c r="BL84" s="5"/>
    </row>
    <row r="85" spans="1:64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6"/>
      <c r="AS85" s="5"/>
      <c r="AT85" s="5"/>
      <c r="AU85" s="6"/>
      <c r="AV85" s="5"/>
      <c r="AW85" s="5"/>
      <c r="AX85" s="5"/>
      <c r="AY85" s="5"/>
      <c r="AZ85" s="5"/>
      <c r="BA85" s="5"/>
      <c r="BB85" s="5"/>
      <c r="BC85" s="5"/>
      <c r="BD85" s="5"/>
      <c r="BE85" s="6"/>
      <c r="BF85" s="6"/>
      <c r="BG85" s="5"/>
      <c r="BH85" s="5"/>
      <c r="BI85" s="5"/>
      <c r="BJ85" s="5"/>
      <c r="BK85" s="5"/>
      <c r="BL85" s="5"/>
    </row>
    <row r="86" spans="1:64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6"/>
      <c r="AS86" s="5"/>
      <c r="AT86" s="5"/>
      <c r="AU86" s="6"/>
      <c r="AV86" s="5"/>
      <c r="AW86" s="5"/>
      <c r="AX86" s="5"/>
      <c r="AY86" s="5"/>
      <c r="AZ86" s="5"/>
      <c r="BA86" s="5"/>
      <c r="BB86" s="5"/>
      <c r="BC86" s="5"/>
      <c r="BD86" s="5"/>
      <c r="BE86" s="6"/>
      <c r="BF86" s="6"/>
      <c r="BG86" s="5"/>
      <c r="BH86" s="5"/>
      <c r="BI86" s="5"/>
      <c r="BJ86" s="5"/>
      <c r="BK86" s="5"/>
      <c r="BL86" s="5"/>
    </row>
    <row r="87" spans="1:64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6"/>
      <c r="AS87" s="5"/>
      <c r="AT87" s="5"/>
      <c r="AU87" s="6"/>
      <c r="AV87" s="5"/>
      <c r="AW87" s="5"/>
      <c r="AX87" s="5"/>
      <c r="AY87" s="5"/>
      <c r="AZ87" s="5"/>
      <c r="BA87" s="5"/>
      <c r="BB87" s="5"/>
      <c r="BC87" s="5"/>
      <c r="BD87" s="5"/>
      <c r="BE87" s="6"/>
      <c r="BF87" s="6"/>
      <c r="BG87" s="5"/>
      <c r="BH87" s="5"/>
      <c r="BI87" s="5"/>
      <c r="BJ87" s="5"/>
      <c r="BK87" s="5"/>
      <c r="BL87" s="5"/>
    </row>
    <row r="88" spans="1:64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6"/>
      <c r="AS88" s="5"/>
      <c r="AT88" s="5"/>
      <c r="AU88" s="6"/>
      <c r="AV88" s="5"/>
      <c r="AW88" s="5"/>
      <c r="AX88" s="5"/>
      <c r="AY88" s="5"/>
      <c r="AZ88" s="5"/>
      <c r="BA88" s="5"/>
      <c r="BB88" s="5"/>
      <c r="BC88" s="5"/>
      <c r="BD88" s="5"/>
      <c r="BE88" s="6"/>
      <c r="BF88" s="6"/>
      <c r="BG88" s="5"/>
      <c r="BH88" s="5"/>
      <c r="BI88" s="5"/>
      <c r="BJ88" s="5"/>
      <c r="BK88" s="5"/>
      <c r="BL88" s="5"/>
    </row>
    <row r="89" spans="1:64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6"/>
      <c r="AS89" s="5"/>
      <c r="AT89" s="5"/>
      <c r="AU89" s="6"/>
      <c r="AV89" s="5"/>
      <c r="AW89" s="5"/>
      <c r="AX89" s="5"/>
      <c r="AY89" s="5"/>
      <c r="AZ89" s="5"/>
      <c r="BA89" s="5"/>
      <c r="BB89" s="5"/>
      <c r="BC89" s="5"/>
      <c r="BD89" s="5"/>
      <c r="BE89" s="6"/>
      <c r="BF89" s="6"/>
      <c r="BG89" s="5"/>
      <c r="BH89" s="5"/>
      <c r="BI89" s="5"/>
      <c r="BJ89" s="5"/>
      <c r="BK89" s="5"/>
      <c r="BL89" s="5"/>
    </row>
    <row r="90" spans="1:64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6"/>
      <c r="AS90" s="5"/>
      <c r="AT90" s="5"/>
      <c r="AU90" s="6"/>
      <c r="AV90" s="5"/>
      <c r="AW90" s="5"/>
      <c r="AX90" s="5"/>
      <c r="AY90" s="5"/>
      <c r="AZ90" s="5"/>
      <c r="BA90" s="5"/>
      <c r="BB90" s="5"/>
      <c r="BC90" s="5"/>
      <c r="BD90" s="5"/>
      <c r="BE90" s="6"/>
      <c r="BF90" s="6"/>
      <c r="BG90" s="5"/>
      <c r="BH90" s="5"/>
      <c r="BI90" s="5"/>
      <c r="BJ90" s="5"/>
      <c r="BK90" s="5"/>
      <c r="BL90" s="5"/>
    </row>
    <row r="91" spans="1:64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6"/>
      <c r="AS91" s="5"/>
      <c r="AT91" s="5"/>
      <c r="AU91" s="6"/>
      <c r="AV91" s="5"/>
      <c r="AW91" s="5"/>
      <c r="AX91" s="5"/>
      <c r="AY91" s="5"/>
      <c r="AZ91" s="5"/>
      <c r="BA91" s="5"/>
      <c r="BB91" s="5"/>
      <c r="BC91" s="5"/>
      <c r="BD91" s="5"/>
      <c r="BE91" s="6"/>
      <c r="BF91" s="6"/>
      <c r="BG91" s="5"/>
      <c r="BH91" s="5"/>
      <c r="BI91" s="5"/>
      <c r="BJ91" s="5"/>
      <c r="BK91" s="5"/>
      <c r="BL91" s="5"/>
    </row>
    <row r="92" spans="1:64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6"/>
      <c r="AS92" s="5"/>
      <c r="AT92" s="5"/>
      <c r="AU92" s="6"/>
      <c r="AV92" s="5"/>
      <c r="AW92" s="5"/>
      <c r="AX92" s="5"/>
      <c r="AY92" s="5"/>
      <c r="AZ92" s="5"/>
      <c r="BA92" s="5"/>
      <c r="BB92" s="5"/>
      <c r="BC92" s="5"/>
      <c r="BD92" s="5"/>
      <c r="BE92" s="6"/>
      <c r="BF92" s="6"/>
      <c r="BG92" s="5"/>
      <c r="BH92" s="5"/>
      <c r="BI92" s="5"/>
      <c r="BJ92" s="5"/>
      <c r="BK92" s="5"/>
      <c r="BL92" s="5"/>
    </row>
    <row r="93" spans="1:64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6"/>
      <c r="AS93" s="5"/>
      <c r="AT93" s="5"/>
      <c r="AU93" s="6"/>
      <c r="AV93" s="5"/>
      <c r="AW93" s="5"/>
      <c r="AX93" s="5"/>
      <c r="AY93" s="5"/>
      <c r="AZ93" s="5"/>
      <c r="BA93" s="5"/>
      <c r="BB93" s="5"/>
      <c r="BC93" s="5"/>
      <c r="BD93" s="5"/>
      <c r="BE93" s="6"/>
      <c r="BF93" s="6"/>
      <c r="BG93" s="5"/>
      <c r="BH93" s="5"/>
      <c r="BI93" s="5"/>
      <c r="BJ93" s="5"/>
      <c r="BK93" s="5"/>
      <c r="BL93" s="5"/>
    </row>
    <row r="94" spans="1:64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6"/>
      <c r="AS94" s="5"/>
      <c r="AT94" s="5"/>
      <c r="AU94" s="6"/>
      <c r="AV94" s="5"/>
      <c r="AW94" s="5"/>
      <c r="AX94" s="5"/>
      <c r="AY94" s="5"/>
      <c r="AZ94" s="5"/>
      <c r="BA94" s="5"/>
      <c r="BB94" s="5"/>
      <c r="BC94" s="5"/>
      <c r="BD94" s="5"/>
      <c r="BE94" s="6"/>
      <c r="BF94" s="6"/>
      <c r="BG94" s="5"/>
      <c r="BH94" s="5"/>
      <c r="BI94" s="5"/>
      <c r="BJ94" s="5"/>
      <c r="BK94" s="5"/>
      <c r="BL94" s="5"/>
    </row>
    <row r="95" spans="1:64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6"/>
      <c r="AS95" s="5"/>
      <c r="AT95" s="5"/>
      <c r="AU95" s="6"/>
      <c r="AV95" s="5"/>
      <c r="AW95" s="5"/>
      <c r="AX95" s="5"/>
      <c r="AY95" s="5"/>
      <c r="AZ95" s="5"/>
      <c r="BA95" s="5"/>
      <c r="BB95" s="5"/>
      <c r="BC95" s="5"/>
      <c r="BD95" s="5"/>
      <c r="BE95" s="6"/>
      <c r="BF95" s="6"/>
      <c r="BG95" s="5"/>
      <c r="BH95" s="5"/>
      <c r="BI95" s="5"/>
      <c r="BJ95" s="5"/>
      <c r="BK95" s="5"/>
      <c r="BL95" s="5"/>
    </row>
    <row r="96" spans="1:64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6"/>
      <c r="AS96" s="5"/>
      <c r="AT96" s="5"/>
      <c r="AU96" s="6"/>
      <c r="AV96" s="5"/>
      <c r="AW96" s="5"/>
      <c r="AX96" s="5"/>
      <c r="AY96" s="5"/>
      <c r="AZ96" s="5"/>
      <c r="BA96" s="5"/>
      <c r="BB96" s="5"/>
      <c r="BC96" s="5"/>
      <c r="BD96" s="5"/>
      <c r="BE96" s="6"/>
      <c r="BF96" s="6"/>
      <c r="BG96" s="5"/>
      <c r="BH96" s="5"/>
      <c r="BI96" s="5"/>
      <c r="BJ96" s="5"/>
      <c r="BK96" s="5"/>
      <c r="BL96" s="5"/>
    </row>
    <row r="97" spans="1:64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6"/>
      <c r="AS97" s="5"/>
      <c r="AT97" s="5"/>
      <c r="AU97" s="6"/>
      <c r="AV97" s="5"/>
      <c r="AW97" s="5"/>
      <c r="AX97" s="5"/>
      <c r="AY97" s="5"/>
      <c r="AZ97" s="5"/>
      <c r="BA97" s="5"/>
      <c r="BB97" s="5"/>
      <c r="BC97" s="5"/>
      <c r="BD97" s="5"/>
      <c r="BE97" s="6"/>
      <c r="BF97" s="6"/>
      <c r="BG97" s="5"/>
      <c r="BH97" s="5"/>
      <c r="BI97" s="5"/>
      <c r="BJ97" s="5"/>
      <c r="BK97" s="5"/>
      <c r="BL97" s="5"/>
    </row>
    <row r="98" spans="1:64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6"/>
      <c r="AS98" s="5"/>
      <c r="AT98" s="5"/>
      <c r="AU98" s="6"/>
      <c r="AV98" s="5"/>
      <c r="AW98" s="5"/>
      <c r="AX98" s="5"/>
      <c r="AY98" s="5"/>
      <c r="AZ98" s="5"/>
      <c r="BA98" s="5"/>
      <c r="BB98" s="5"/>
      <c r="BC98" s="5"/>
      <c r="BD98" s="5"/>
      <c r="BE98" s="6"/>
      <c r="BF98" s="6"/>
      <c r="BG98" s="5"/>
      <c r="BH98" s="5"/>
      <c r="BI98" s="5"/>
      <c r="BJ98" s="5"/>
      <c r="BK98" s="5"/>
      <c r="BL98" s="5"/>
    </row>
    <row r="99" spans="1:64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6"/>
      <c r="AS99" s="5"/>
      <c r="AT99" s="5"/>
      <c r="AU99" s="6"/>
      <c r="AV99" s="5"/>
      <c r="AW99" s="5"/>
      <c r="AX99" s="5"/>
      <c r="AY99" s="5"/>
      <c r="AZ99" s="5"/>
      <c r="BA99" s="5"/>
      <c r="BB99" s="5"/>
      <c r="BC99" s="5"/>
      <c r="BD99" s="5"/>
      <c r="BE99" s="6"/>
      <c r="BF99" s="6"/>
      <c r="BG99" s="5"/>
      <c r="BH99" s="5"/>
      <c r="BI99" s="5"/>
      <c r="BJ99" s="5"/>
      <c r="BK99" s="5"/>
      <c r="BL99" s="5"/>
    </row>
    <row r="100" spans="1:64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6"/>
      <c r="AS100" s="5"/>
      <c r="AT100" s="5"/>
      <c r="AU100" s="6"/>
      <c r="AV100" s="5"/>
      <c r="AW100" s="5"/>
      <c r="AX100" s="5"/>
      <c r="AY100" s="5"/>
      <c r="AZ100" s="5"/>
      <c r="BA100" s="5"/>
      <c r="BB100" s="5"/>
      <c r="BC100" s="5"/>
      <c r="BD100" s="5"/>
      <c r="BE100" s="6"/>
      <c r="BF100" s="6"/>
      <c r="BG100" s="5"/>
      <c r="BH100" s="5"/>
      <c r="BI100" s="5"/>
      <c r="BJ100" s="5"/>
      <c r="BK100" s="5"/>
      <c r="BL100" s="5"/>
    </row>
    <row r="101" spans="1:64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6"/>
      <c r="AS101" s="5"/>
      <c r="AT101" s="5"/>
      <c r="AU101" s="6"/>
      <c r="AV101" s="5"/>
      <c r="AW101" s="5"/>
      <c r="AX101" s="5"/>
      <c r="AY101" s="5"/>
      <c r="AZ101" s="5"/>
      <c r="BA101" s="5"/>
      <c r="BB101" s="5"/>
      <c r="BC101" s="5"/>
      <c r="BD101" s="5"/>
      <c r="BE101" s="6"/>
      <c r="BF101" s="6"/>
      <c r="BG101" s="5"/>
      <c r="BH101" s="5"/>
      <c r="BI101" s="5"/>
      <c r="BJ101" s="5"/>
      <c r="BK101" s="5"/>
      <c r="BL101" s="5"/>
    </row>
    <row r="102" spans="1:64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6"/>
      <c r="AS102" s="5"/>
      <c r="AT102" s="5"/>
      <c r="AU102" s="6"/>
      <c r="AV102" s="5"/>
      <c r="AW102" s="5"/>
      <c r="AX102" s="5"/>
      <c r="AY102" s="5"/>
      <c r="AZ102" s="5"/>
      <c r="BA102" s="5"/>
      <c r="BB102" s="5"/>
      <c r="BC102" s="5"/>
      <c r="BD102" s="5"/>
      <c r="BE102" s="6"/>
      <c r="BF102" s="6"/>
      <c r="BG102" s="5"/>
      <c r="BH102" s="5"/>
      <c r="BI102" s="5"/>
      <c r="BJ102" s="5"/>
      <c r="BK102" s="5"/>
      <c r="BL102" s="5"/>
    </row>
    <row r="103" spans="1:64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6"/>
      <c r="AS103" s="5"/>
      <c r="AT103" s="5"/>
      <c r="AU103" s="6"/>
      <c r="AV103" s="5"/>
      <c r="AW103" s="5"/>
      <c r="AX103" s="5"/>
      <c r="AY103" s="5"/>
      <c r="AZ103" s="5"/>
      <c r="BA103" s="5"/>
      <c r="BB103" s="5"/>
      <c r="BC103" s="5"/>
      <c r="BD103" s="5"/>
      <c r="BE103" s="6"/>
      <c r="BF103" s="6"/>
      <c r="BG103" s="5"/>
      <c r="BH103" s="5"/>
      <c r="BI103" s="5"/>
      <c r="BJ103" s="5"/>
      <c r="BK103" s="5"/>
      <c r="BL103" s="5"/>
    </row>
    <row r="104" spans="1:64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6"/>
      <c r="AS104" s="5"/>
      <c r="AT104" s="5"/>
      <c r="AU104" s="6"/>
      <c r="AV104" s="5"/>
      <c r="AW104" s="5"/>
      <c r="AX104" s="5"/>
      <c r="AY104" s="5"/>
      <c r="AZ104" s="5"/>
      <c r="BA104" s="5"/>
      <c r="BB104" s="5"/>
      <c r="BC104" s="5"/>
      <c r="BD104" s="5"/>
      <c r="BE104" s="6"/>
      <c r="BF104" s="6"/>
      <c r="BG104" s="5"/>
      <c r="BH104" s="5"/>
      <c r="BI104" s="5"/>
      <c r="BJ104" s="5"/>
      <c r="BK104" s="5"/>
      <c r="BL104" s="5"/>
    </row>
    <row r="105" spans="1:64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6"/>
      <c r="AS105" s="5"/>
      <c r="AT105" s="5"/>
      <c r="AU105" s="6"/>
      <c r="AV105" s="5"/>
      <c r="AW105" s="5"/>
      <c r="AX105" s="5"/>
      <c r="AY105" s="5"/>
      <c r="AZ105" s="5"/>
      <c r="BA105" s="5"/>
      <c r="BB105" s="5"/>
      <c r="BC105" s="5"/>
      <c r="BD105" s="5"/>
      <c r="BE105" s="6"/>
      <c r="BF105" s="6"/>
      <c r="BG105" s="5"/>
      <c r="BH105" s="5"/>
      <c r="BI105" s="5"/>
      <c r="BJ105" s="5"/>
      <c r="BK105" s="5"/>
      <c r="BL105" s="5"/>
    </row>
    <row r="106" spans="1:64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6"/>
      <c r="AS106" s="5"/>
      <c r="AT106" s="5"/>
      <c r="AU106" s="6"/>
      <c r="AV106" s="5"/>
      <c r="AW106" s="5"/>
      <c r="AX106" s="5"/>
      <c r="AY106" s="5"/>
      <c r="AZ106" s="5"/>
      <c r="BA106" s="5"/>
      <c r="BB106" s="5"/>
      <c r="BC106" s="5"/>
      <c r="BD106" s="5"/>
      <c r="BE106" s="6"/>
      <c r="BF106" s="6"/>
      <c r="BG106" s="5"/>
      <c r="BH106" s="5"/>
      <c r="BI106" s="5"/>
      <c r="BJ106" s="5"/>
      <c r="BK106" s="5"/>
      <c r="BL106" s="5"/>
    </row>
    <row r="107" spans="1:64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6"/>
      <c r="AS107" s="5"/>
      <c r="AT107" s="5"/>
      <c r="AU107" s="6"/>
      <c r="AV107" s="5"/>
      <c r="AW107" s="5"/>
      <c r="AX107" s="5"/>
      <c r="AY107" s="5"/>
      <c r="AZ107" s="5"/>
      <c r="BA107" s="5"/>
      <c r="BB107" s="5"/>
      <c r="BC107" s="5"/>
      <c r="BD107" s="5"/>
      <c r="BE107" s="6"/>
      <c r="BF107" s="6"/>
      <c r="BG107" s="5"/>
      <c r="BH107" s="5"/>
      <c r="BI107" s="5"/>
      <c r="BJ107" s="5"/>
      <c r="BK107" s="5"/>
      <c r="BL107" s="5"/>
    </row>
    <row r="108" spans="1:64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6"/>
      <c r="AS108" s="5"/>
      <c r="AT108" s="5"/>
      <c r="AU108" s="6"/>
      <c r="AV108" s="5"/>
      <c r="AW108" s="5"/>
      <c r="AX108" s="5"/>
      <c r="AY108" s="5"/>
      <c r="AZ108" s="5"/>
      <c r="BA108" s="5"/>
      <c r="BB108" s="5"/>
      <c r="BC108" s="5"/>
      <c r="BD108" s="5"/>
      <c r="BE108" s="6"/>
      <c r="BF108" s="6"/>
      <c r="BG108" s="5"/>
      <c r="BH108" s="5"/>
      <c r="BI108" s="5"/>
      <c r="BJ108" s="5"/>
      <c r="BK108" s="5"/>
      <c r="BL108" s="5"/>
    </row>
    <row r="109" spans="1:64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6"/>
      <c r="AS109" s="5"/>
      <c r="AT109" s="5"/>
      <c r="AU109" s="6"/>
      <c r="AV109" s="5"/>
      <c r="AW109" s="5"/>
      <c r="AX109" s="5"/>
      <c r="AY109" s="5"/>
      <c r="AZ109" s="5"/>
      <c r="BA109" s="5"/>
      <c r="BB109" s="5"/>
      <c r="BC109" s="5"/>
      <c r="BD109" s="5"/>
      <c r="BE109" s="6"/>
      <c r="BF109" s="6"/>
      <c r="BG109" s="5"/>
      <c r="BH109" s="5"/>
      <c r="BI109" s="5"/>
      <c r="BJ109" s="5"/>
      <c r="BK109" s="5"/>
      <c r="BL109" s="5"/>
    </row>
    <row r="110" spans="1:64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6"/>
      <c r="AS110" s="5"/>
      <c r="AT110" s="5"/>
      <c r="AU110" s="6"/>
      <c r="AV110" s="5"/>
      <c r="AW110" s="5"/>
      <c r="AX110" s="5"/>
      <c r="AY110" s="5"/>
      <c r="AZ110" s="5"/>
      <c r="BA110" s="5"/>
      <c r="BB110" s="5"/>
      <c r="BC110" s="5"/>
      <c r="BD110" s="5"/>
      <c r="BE110" s="6"/>
      <c r="BF110" s="6"/>
      <c r="BG110" s="5"/>
      <c r="BH110" s="5"/>
      <c r="BI110" s="5"/>
      <c r="BJ110" s="5"/>
      <c r="BK110" s="5"/>
      <c r="BL110" s="5"/>
    </row>
    <row r="111" spans="1:64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6"/>
      <c r="AS111" s="5"/>
      <c r="AT111" s="5"/>
      <c r="AU111" s="6"/>
      <c r="AV111" s="5"/>
      <c r="AW111" s="5"/>
      <c r="AX111" s="5"/>
      <c r="AY111" s="5"/>
      <c r="AZ111" s="5"/>
      <c r="BA111" s="5"/>
      <c r="BB111" s="5"/>
      <c r="BC111" s="5"/>
      <c r="BD111" s="5"/>
      <c r="BE111" s="6"/>
      <c r="BF111" s="6"/>
      <c r="BG111" s="5"/>
      <c r="BH111" s="5"/>
      <c r="BI111" s="5"/>
      <c r="BJ111" s="5"/>
      <c r="BK111" s="5"/>
      <c r="BL111" s="5"/>
    </row>
    <row r="112" spans="1:64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6"/>
      <c r="AS112" s="5"/>
      <c r="AT112" s="5"/>
      <c r="AU112" s="6"/>
      <c r="AV112" s="5"/>
      <c r="AW112" s="5"/>
      <c r="AX112" s="5"/>
      <c r="AY112" s="5"/>
      <c r="AZ112" s="5"/>
      <c r="BA112" s="5"/>
      <c r="BB112" s="5"/>
      <c r="BC112" s="5"/>
      <c r="BD112" s="5"/>
      <c r="BE112" s="6"/>
      <c r="BF112" s="6"/>
      <c r="BG112" s="5"/>
      <c r="BH112" s="5"/>
      <c r="BI112" s="5"/>
      <c r="BJ112" s="5"/>
      <c r="BK112" s="5"/>
      <c r="BL112" s="5"/>
    </row>
    <row r="113" spans="1:64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6"/>
      <c r="AS113" s="5"/>
      <c r="AT113" s="5"/>
      <c r="AU113" s="6"/>
      <c r="AV113" s="5"/>
      <c r="AW113" s="5"/>
      <c r="AX113" s="5"/>
      <c r="AY113" s="5"/>
      <c r="AZ113" s="5"/>
      <c r="BA113" s="5"/>
      <c r="BB113" s="5"/>
      <c r="BC113" s="5"/>
      <c r="BD113" s="5"/>
      <c r="BE113" s="6"/>
      <c r="BF113" s="6"/>
      <c r="BG113" s="5"/>
      <c r="BH113" s="5"/>
      <c r="BI113" s="5"/>
      <c r="BJ113" s="5"/>
      <c r="BK113" s="5"/>
      <c r="BL113" s="5"/>
    </row>
    <row r="114" spans="1:64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6"/>
      <c r="AS114" s="5"/>
      <c r="AT114" s="5"/>
      <c r="AU114" s="6"/>
      <c r="AV114" s="5"/>
      <c r="AW114" s="5"/>
      <c r="AX114" s="5"/>
      <c r="AY114" s="5"/>
      <c r="AZ114" s="5"/>
      <c r="BA114" s="5"/>
      <c r="BB114" s="5"/>
      <c r="BC114" s="5"/>
      <c r="BD114" s="5"/>
      <c r="BE114" s="6"/>
      <c r="BF114" s="6"/>
      <c r="BG114" s="5"/>
      <c r="BH114" s="5"/>
      <c r="BI114" s="5"/>
      <c r="BJ114" s="5"/>
      <c r="BK114" s="5"/>
      <c r="BL114" s="5"/>
    </row>
    <row r="115" spans="1:64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6"/>
      <c r="AS115" s="5"/>
      <c r="AT115" s="5"/>
      <c r="AU115" s="6"/>
      <c r="AV115" s="5"/>
      <c r="AW115" s="5"/>
      <c r="AX115" s="5"/>
      <c r="AY115" s="5"/>
      <c r="AZ115" s="5"/>
      <c r="BA115" s="5"/>
      <c r="BB115" s="5"/>
      <c r="BC115" s="5"/>
      <c r="BD115" s="5"/>
      <c r="BE115" s="6"/>
      <c r="BF115" s="6"/>
      <c r="BG115" s="5"/>
      <c r="BH115" s="5"/>
      <c r="BI115" s="5"/>
      <c r="BJ115" s="5"/>
      <c r="BK115" s="5"/>
      <c r="BL115" s="5"/>
    </row>
    <row r="116" spans="1:64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6"/>
      <c r="AS116" s="5"/>
      <c r="AT116" s="5"/>
      <c r="AU116" s="6"/>
      <c r="AV116" s="5"/>
      <c r="AW116" s="5"/>
      <c r="AX116" s="5"/>
      <c r="AY116" s="5"/>
      <c r="AZ116" s="5"/>
      <c r="BA116" s="5"/>
      <c r="BB116" s="5"/>
      <c r="BC116" s="5"/>
      <c r="BD116" s="5"/>
      <c r="BE116" s="6"/>
      <c r="BF116" s="6"/>
      <c r="BG116" s="5"/>
      <c r="BH116" s="5"/>
      <c r="BI116" s="5"/>
      <c r="BJ116" s="5"/>
      <c r="BK116" s="5"/>
      <c r="BL116" s="5"/>
    </row>
    <row r="117" spans="1:64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6"/>
      <c r="AS117" s="5"/>
      <c r="AT117" s="5"/>
      <c r="AU117" s="6"/>
      <c r="AV117" s="5"/>
      <c r="AW117" s="5"/>
      <c r="AX117" s="5"/>
      <c r="AY117" s="5"/>
      <c r="AZ117" s="5"/>
      <c r="BA117" s="5"/>
      <c r="BB117" s="5"/>
      <c r="BC117" s="5"/>
      <c r="BD117" s="5"/>
      <c r="BE117" s="6"/>
      <c r="BF117" s="6"/>
      <c r="BG117" s="5"/>
      <c r="BH117" s="5"/>
      <c r="BI117" s="5"/>
      <c r="BJ117" s="5"/>
      <c r="BK117" s="5"/>
      <c r="BL117" s="5"/>
    </row>
    <row r="118" spans="1:64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6"/>
      <c r="AS118" s="5"/>
      <c r="AT118" s="5"/>
      <c r="AU118" s="6"/>
      <c r="AV118" s="5"/>
      <c r="AW118" s="5"/>
      <c r="AX118" s="5"/>
      <c r="AY118" s="5"/>
      <c r="AZ118" s="5"/>
      <c r="BA118" s="5"/>
      <c r="BB118" s="5"/>
      <c r="BC118" s="5"/>
      <c r="BD118" s="5"/>
      <c r="BE118" s="6"/>
      <c r="BF118" s="6"/>
      <c r="BG118" s="5"/>
      <c r="BH118" s="5"/>
      <c r="BI118" s="5"/>
      <c r="BJ118" s="5"/>
      <c r="BK118" s="5"/>
      <c r="BL118" s="5"/>
    </row>
    <row r="119" spans="1:64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6"/>
      <c r="AS119" s="5"/>
      <c r="AT119" s="5"/>
      <c r="AU119" s="6"/>
      <c r="AV119" s="5"/>
      <c r="AW119" s="5"/>
      <c r="AX119" s="5"/>
      <c r="AY119" s="5"/>
      <c r="AZ119" s="5"/>
      <c r="BA119" s="5"/>
      <c r="BB119" s="5"/>
      <c r="BC119" s="5"/>
      <c r="BD119" s="5"/>
      <c r="BE119" s="6"/>
      <c r="BF119" s="6"/>
      <c r="BG119" s="5"/>
      <c r="BH119" s="5"/>
      <c r="BI119" s="5"/>
      <c r="BJ119" s="5"/>
      <c r="BK119" s="5"/>
      <c r="BL119" s="5"/>
    </row>
    <row r="120" spans="1:64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6"/>
      <c r="AS120" s="5"/>
      <c r="AT120" s="5"/>
      <c r="AU120" s="6"/>
      <c r="AV120" s="5"/>
      <c r="AW120" s="5"/>
      <c r="AX120" s="5"/>
      <c r="AY120" s="5"/>
      <c r="AZ120" s="5"/>
      <c r="BA120" s="5"/>
      <c r="BB120" s="5"/>
      <c r="BC120" s="5"/>
      <c r="BD120" s="5"/>
      <c r="BE120" s="6"/>
      <c r="BF120" s="6"/>
      <c r="BG120" s="5"/>
      <c r="BH120" s="5"/>
      <c r="BI120" s="5"/>
      <c r="BJ120" s="5"/>
      <c r="BK120" s="5"/>
      <c r="BL120" s="5"/>
    </row>
    <row r="121" spans="1:64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6"/>
      <c r="AS121" s="5"/>
      <c r="AT121" s="5"/>
      <c r="AU121" s="6"/>
      <c r="AV121" s="5"/>
      <c r="AW121" s="5"/>
      <c r="AX121" s="5"/>
      <c r="AY121" s="5"/>
      <c r="AZ121" s="5"/>
      <c r="BA121" s="5"/>
      <c r="BB121" s="5"/>
      <c r="BC121" s="5"/>
      <c r="BD121" s="5"/>
      <c r="BE121" s="6"/>
      <c r="BF121" s="6"/>
      <c r="BG121" s="5"/>
      <c r="BH121" s="5"/>
      <c r="BI121" s="5"/>
      <c r="BJ121" s="5"/>
      <c r="BK121" s="5"/>
      <c r="BL121" s="5"/>
    </row>
    <row r="122" spans="1:64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6"/>
      <c r="AS122" s="5"/>
      <c r="AT122" s="5"/>
      <c r="AU122" s="6"/>
      <c r="AV122" s="5"/>
      <c r="AW122" s="5"/>
      <c r="AX122" s="5"/>
      <c r="AY122" s="5"/>
      <c r="AZ122" s="5"/>
      <c r="BA122" s="5"/>
      <c r="BB122" s="5"/>
      <c r="BC122" s="5"/>
      <c r="BD122" s="5"/>
      <c r="BE122" s="6"/>
      <c r="BF122" s="6"/>
      <c r="BG122" s="5"/>
      <c r="BH122" s="5"/>
      <c r="BI122" s="5"/>
      <c r="BJ122" s="5"/>
      <c r="BK122" s="5"/>
      <c r="BL122" s="5"/>
    </row>
    <row r="123" spans="1:64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6"/>
      <c r="AS123" s="5"/>
      <c r="AT123" s="5"/>
      <c r="AU123" s="6"/>
      <c r="AV123" s="5"/>
      <c r="AW123" s="5"/>
      <c r="AX123" s="5"/>
      <c r="AY123" s="5"/>
      <c r="AZ123" s="5"/>
      <c r="BA123" s="5"/>
      <c r="BB123" s="5"/>
      <c r="BC123" s="5"/>
      <c r="BD123" s="5"/>
      <c r="BE123" s="6"/>
      <c r="BF123" s="6"/>
      <c r="BG123" s="5"/>
      <c r="BH123" s="5"/>
      <c r="BI123" s="5"/>
      <c r="BJ123" s="5"/>
      <c r="BK123" s="5"/>
      <c r="BL123" s="5"/>
    </row>
    <row r="124" spans="1:64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6"/>
      <c r="AS124" s="5"/>
      <c r="AT124" s="5"/>
      <c r="AU124" s="6"/>
      <c r="AV124" s="5"/>
      <c r="AW124" s="5"/>
      <c r="AX124" s="5"/>
      <c r="AY124" s="5"/>
      <c r="AZ124" s="5"/>
      <c r="BA124" s="5"/>
      <c r="BB124" s="5"/>
      <c r="BC124" s="5"/>
      <c r="BD124" s="5"/>
      <c r="BE124" s="6"/>
      <c r="BF124" s="6"/>
      <c r="BG124" s="5"/>
      <c r="BH124" s="5"/>
      <c r="BI124" s="5"/>
      <c r="BJ124" s="5"/>
      <c r="BK124" s="5"/>
      <c r="BL124" s="5"/>
    </row>
    <row r="125" spans="1:64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6"/>
      <c r="AS125" s="5"/>
      <c r="AT125" s="5"/>
      <c r="AU125" s="6"/>
      <c r="AV125" s="5"/>
      <c r="AW125" s="5"/>
      <c r="AX125" s="5"/>
      <c r="AY125" s="5"/>
      <c r="AZ125" s="5"/>
      <c r="BA125" s="5"/>
      <c r="BB125" s="5"/>
      <c r="BC125" s="5"/>
      <c r="BD125" s="5"/>
      <c r="BE125" s="6"/>
      <c r="BF125" s="6"/>
      <c r="BG125" s="5"/>
      <c r="BH125" s="5"/>
      <c r="BI125" s="5"/>
      <c r="BJ125" s="5"/>
      <c r="BK125" s="5"/>
      <c r="BL125" s="5"/>
    </row>
    <row r="126" spans="1:64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6"/>
      <c r="AS126" s="5"/>
      <c r="AT126" s="5"/>
      <c r="AU126" s="6"/>
      <c r="AV126" s="5"/>
      <c r="AW126" s="5"/>
      <c r="AX126" s="5"/>
      <c r="AY126" s="5"/>
      <c r="AZ126" s="5"/>
      <c r="BA126" s="5"/>
      <c r="BB126" s="5"/>
      <c r="BC126" s="5"/>
      <c r="BD126" s="5"/>
      <c r="BE126" s="6"/>
      <c r="BF126" s="6"/>
      <c r="BG126" s="5"/>
      <c r="BH126" s="5"/>
      <c r="BI126" s="5"/>
      <c r="BJ126" s="5"/>
      <c r="BK126" s="5"/>
      <c r="BL126" s="5"/>
    </row>
    <row r="127" spans="1:64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6"/>
      <c r="AS127" s="5"/>
      <c r="AT127" s="5"/>
      <c r="AU127" s="6"/>
      <c r="AV127" s="5"/>
      <c r="AW127" s="5"/>
      <c r="AX127" s="5"/>
      <c r="AY127" s="5"/>
      <c r="AZ127" s="5"/>
      <c r="BA127" s="5"/>
      <c r="BB127" s="5"/>
      <c r="BC127" s="5"/>
      <c r="BD127" s="5"/>
      <c r="BE127" s="6"/>
      <c r="BF127" s="6"/>
      <c r="BG127" s="5"/>
      <c r="BH127" s="5"/>
      <c r="BI127" s="5"/>
      <c r="BJ127" s="5"/>
      <c r="BK127" s="5"/>
      <c r="BL127" s="5"/>
    </row>
    <row r="128" spans="1:64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6"/>
      <c r="AS128" s="5"/>
      <c r="AT128" s="5"/>
      <c r="AU128" s="6"/>
      <c r="AV128" s="5"/>
      <c r="AW128" s="5"/>
      <c r="AX128" s="5"/>
      <c r="AY128" s="5"/>
      <c r="AZ128" s="5"/>
      <c r="BA128" s="5"/>
      <c r="BB128" s="5"/>
      <c r="BC128" s="5"/>
      <c r="BD128" s="5"/>
      <c r="BE128" s="6"/>
      <c r="BF128" s="6"/>
      <c r="BG128" s="5"/>
      <c r="BH128" s="5"/>
      <c r="BI128" s="5"/>
      <c r="BJ128" s="5"/>
      <c r="BK128" s="5"/>
      <c r="BL128" s="5"/>
    </row>
    <row r="129" spans="1:64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6"/>
      <c r="AS129" s="5"/>
      <c r="AT129" s="5"/>
      <c r="AU129" s="6"/>
      <c r="AV129" s="5"/>
      <c r="AW129" s="5"/>
      <c r="AX129" s="5"/>
      <c r="AY129" s="5"/>
      <c r="AZ129" s="5"/>
      <c r="BA129" s="5"/>
      <c r="BB129" s="5"/>
      <c r="BC129" s="5"/>
      <c r="BD129" s="5"/>
      <c r="BE129" s="6"/>
      <c r="BF129" s="6"/>
      <c r="BG129" s="5"/>
      <c r="BH129" s="5"/>
      <c r="BI129" s="5"/>
      <c r="BJ129" s="5"/>
      <c r="BK129" s="5"/>
      <c r="BL129" s="5"/>
    </row>
    <row r="130" spans="1:64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6"/>
      <c r="AS130" s="5"/>
      <c r="AT130" s="5"/>
      <c r="AU130" s="6"/>
      <c r="AV130" s="5"/>
      <c r="AW130" s="5"/>
      <c r="AX130" s="5"/>
      <c r="AY130" s="5"/>
      <c r="AZ130" s="5"/>
      <c r="BA130" s="5"/>
      <c r="BB130" s="5"/>
      <c r="BC130" s="5"/>
      <c r="BD130" s="5"/>
      <c r="BE130" s="6"/>
      <c r="BF130" s="6"/>
      <c r="BG130" s="5"/>
      <c r="BH130" s="5"/>
      <c r="BI130" s="5"/>
      <c r="BJ130" s="5"/>
      <c r="BK130" s="5"/>
      <c r="BL130" s="5"/>
    </row>
    <row r="131" spans="1:64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6"/>
      <c r="AS131" s="5"/>
      <c r="AT131" s="5"/>
      <c r="AU131" s="6"/>
      <c r="AV131" s="5"/>
      <c r="AW131" s="5"/>
      <c r="AX131" s="5"/>
      <c r="AY131" s="5"/>
      <c r="AZ131" s="5"/>
      <c r="BA131" s="5"/>
      <c r="BB131" s="5"/>
      <c r="BC131" s="5"/>
      <c r="BD131" s="5"/>
      <c r="BE131" s="6"/>
      <c r="BF131" s="6"/>
      <c r="BG131" s="5"/>
      <c r="BH131" s="5"/>
      <c r="BI131" s="5"/>
      <c r="BJ131" s="5"/>
      <c r="BK131" s="5"/>
      <c r="BL131" s="5"/>
    </row>
    <row r="132" spans="1:64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6"/>
      <c r="AS132" s="5"/>
      <c r="AT132" s="5"/>
      <c r="AU132" s="6"/>
      <c r="AV132" s="5"/>
      <c r="AW132" s="5"/>
      <c r="AX132" s="5"/>
      <c r="AY132" s="5"/>
      <c r="AZ132" s="5"/>
      <c r="BA132" s="5"/>
      <c r="BB132" s="5"/>
      <c r="BC132" s="5"/>
      <c r="BD132" s="5"/>
      <c r="BE132" s="6"/>
      <c r="BF132" s="6"/>
      <c r="BG132" s="5"/>
      <c r="BH132" s="5"/>
      <c r="BI132" s="5"/>
      <c r="BJ132" s="5"/>
      <c r="BK132" s="5"/>
      <c r="BL132" s="5"/>
    </row>
    <row r="133" spans="1:64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6"/>
      <c r="AS133" s="5"/>
      <c r="AT133" s="5"/>
      <c r="AU133" s="6"/>
      <c r="AV133" s="5"/>
      <c r="AW133" s="5"/>
      <c r="AX133" s="5"/>
      <c r="AY133" s="5"/>
      <c r="AZ133" s="5"/>
      <c r="BA133" s="5"/>
      <c r="BB133" s="5"/>
      <c r="BC133" s="5"/>
      <c r="BD133" s="5"/>
      <c r="BE133" s="6"/>
      <c r="BF133" s="6"/>
      <c r="BG133" s="5"/>
      <c r="BH133" s="5"/>
      <c r="BI133" s="5"/>
      <c r="BJ133" s="5"/>
      <c r="BK133" s="5"/>
      <c r="BL133" s="5"/>
    </row>
    <row r="134" spans="1:64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6"/>
      <c r="AS134" s="5"/>
      <c r="AT134" s="5"/>
      <c r="AU134" s="6"/>
      <c r="AV134" s="5"/>
      <c r="AW134" s="5"/>
      <c r="AX134" s="5"/>
      <c r="AY134" s="5"/>
      <c r="AZ134" s="5"/>
      <c r="BA134" s="5"/>
      <c r="BB134" s="5"/>
      <c r="BC134" s="5"/>
      <c r="BD134" s="5"/>
      <c r="BE134" s="6"/>
      <c r="BF134" s="6"/>
      <c r="BG134" s="5"/>
      <c r="BH134" s="5"/>
      <c r="BI134" s="5"/>
      <c r="BJ134" s="5"/>
      <c r="BK134" s="5"/>
      <c r="BL134" s="5"/>
    </row>
    <row r="135" spans="1:64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6"/>
      <c r="AS135" s="5"/>
      <c r="AT135" s="5"/>
      <c r="AU135" s="6"/>
      <c r="AV135" s="5"/>
      <c r="AW135" s="5"/>
      <c r="AX135" s="5"/>
      <c r="AY135" s="5"/>
      <c r="AZ135" s="5"/>
      <c r="BA135" s="5"/>
      <c r="BB135" s="5"/>
      <c r="BC135" s="5"/>
      <c r="BD135" s="5"/>
      <c r="BE135" s="6"/>
      <c r="BF135" s="6"/>
      <c r="BG135" s="5"/>
      <c r="BH135" s="5"/>
      <c r="BI135" s="5"/>
      <c r="BJ135" s="5"/>
      <c r="BK135" s="5"/>
      <c r="BL135" s="5"/>
    </row>
    <row r="136" spans="1:64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6"/>
      <c r="AS136" s="5"/>
      <c r="AT136" s="5"/>
      <c r="AU136" s="6"/>
      <c r="AV136" s="5"/>
      <c r="AW136" s="5"/>
      <c r="AX136" s="5"/>
      <c r="AY136" s="5"/>
      <c r="AZ136" s="5"/>
      <c r="BA136" s="5"/>
      <c r="BB136" s="5"/>
      <c r="BC136" s="5"/>
      <c r="BD136" s="5"/>
      <c r="BE136" s="6"/>
      <c r="BF136" s="6"/>
      <c r="BG136" s="5"/>
      <c r="BH136" s="5"/>
      <c r="BI136" s="5"/>
      <c r="BJ136" s="5"/>
      <c r="BK136" s="5"/>
      <c r="BL136" s="5"/>
    </row>
    <row r="137" spans="1:64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6"/>
      <c r="AS137" s="5"/>
      <c r="AT137" s="5"/>
      <c r="AU137" s="6"/>
      <c r="AV137" s="5"/>
      <c r="AW137" s="5"/>
      <c r="AX137" s="5"/>
      <c r="AY137" s="5"/>
      <c r="AZ137" s="5"/>
      <c r="BA137" s="5"/>
      <c r="BB137" s="5"/>
      <c r="BC137" s="5"/>
      <c r="BD137" s="5"/>
      <c r="BE137" s="6"/>
      <c r="BF137" s="6"/>
      <c r="BG137" s="5"/>
      <c r="BH137" s="5"/>
      <c r="BI137" s="5"/>
      <c r="BJ137" s="5"/>
      <c r="BK137" s="5"/>
      <c r="BL137" s="5"/>
    </row>
    <row r="138" spans="1:64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6"/>
      <c r="AS138" s="5"/>
      <c r="AT138" s="5"/>
      <c r="AU138" s="6"/>
      <c r="AV138" s="5"/>
      <c r="AW138" s="5"/>
      <c r="AX138" s="5"/>
      <c r="AY138" s="5"/>
      <c r="AZ138" s="5"/>
      <c r="BA138" s="5"/>
      <c r="BB138" s="5"/>
      <c r="BC138" s="5"/>
      <c r="BD138" s="5"/>
      <c r="BE138" s="6"/>
      <c r="BF138" s="6"/>
      <c r="BG138" s="5"/>
      <c r="BH138" s="5"/>
      <c r="BI138" s="5"/>
      <c r="BJ138" s="5"/>
      <c r="BK138" s="5"/>
      <c r="BL138" s="5"/>
    </row>
    <row r="139" spans="1:64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6"/>
      <c r="AS139" s="5"/>
      <c r="AT139" s="5"/>
      <c r="AU139" s="6"/>
      <c r="AV139" s="5"/>
      <c r="AW139" s="5"/>
      <c r="AX139" s="5"/>
      <c r="AY139" s="5"/>
      <c r="AZ139" s="5"/>
      <c r="BA139" s="5"/>
      <c r="BB139" s="5"/>
      <c r="BC139" s="5"/>
      <c r="BD139" s="5"/>
      <c r="BE139" s="6"/>
      <c r="BF139" s="6"/>
      <c r="BG139" s="5"/>
      <c r="BH139" s="5"/>
      <c r="BI139" s="5"/>
      <c r="BJ139" s="5"/>
      <c r="BK139" s="5"/>
      <c r="BL139" s="5"/>
    </row>
    <row r="140" spans="1:64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6"/>
      <c r="AS140" s="5"/>
      <c r="AT140" s="5"/>
      <c r="AU140" s="6"/>
      <c r="AV140" s="5"/>
      <c r="AW140" s="5"/>
      <c r="AX140" s="5"/>
      <c r="AY140" s="5"/>
      <c r="AZ140" s="5"/>
      <c r="BA140" s="5"/>
      <c r="BB140" s="5"/>
      <c r="BC140" s="5"/>
      <c r="BD140" s="5"/>
      <c r="BE140" s="6"/>
      <c r="BF140" s="6"/>
      <c r="BG140" s="5"/>
      <c r="BH140" s="5"/>
      <c r="BI140" s="5"/>
      <c r="BJ140" s="5"/>
      <c r="BK140" s="5"/>
      <c r="BL140" s="5"/>
    </row>
    <row r="141" spans="1:64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6"/>
      <c r="AS141" s="5"/>
      <c r="AT141" s="5"/>
      <c r="AU141" s="6"/>
      <c r="AV141" s="5"/>
      <c r="AW141" s="5"/>
      <c r="AX141" s="5"/>
      <c r="AY141" s="5"/>
      <c r="AZ141" s="5"/>
      <c r="BA141" s="5"/>
      <c r="BB141" s="5"/>
      <c r="BC141" s="5"/>
      <c r="BD141" s="5"/>
      <c r="BE141" s="6"/>
      <c r="BF141" s="6"/>
      <c r="BG141" s="5"/>
      <c r="BH141" s="5"/>
      <c r="BI141" s="5"/>
      <c r="BJ141" s="5"/>
      <c r="BK141" s="5"/>
      <c r="BL141" s="5"/>
    </row>
    <row r="142" spans="1:64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6"/>
      <c r="AS142" s="5"/>
      <c r="AT142" s="5"/>
      <c r="AU142" s="6"/>
      <c r="AV142" s="5"/>
      <c r="AW142" s="5"/>
      <c r="AX142" s="5"/>
      <c r="AY142" s="5"/>
      <c r="AZ142" s="5"/>
      <c r="BA142" s="5"/>
      <c r="BB142" s="5"/>
      <c r="BC142" s="5"/>
      <c r="BD142" s="5"/>
      <c r="BE142" s="6"/>
      <c r="BF142" s="6"/>
      <c r="BG142" s="5"/>
      <c r="BH142" s="5"/>
      <c r="BI142" s="5"/>
      <c r="BJ142" s="5"/>
      <c r="BK142" s="5"/>
      <c r="BL142" s="5"/>
    </row>
    <row r="143" spans="1:64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6"/>
      <c r="AS143" s="5"/>
      <c r="AT143" s="5"/>
      <c r="AU143" s="6"/>
      <c r="AV143" s="5"/>
      <c r="AW143" s="5"/>
      <c r="AX143" s="5"/>
      <c r="AY143" s="5"/>
      <c r="AZ143" s="5"/>
      <c r="BA143" s="5"/>
      <c r="BB143" s="5"/>
      <c r="BC143" s="5"/>
      <c r="BD143" s="5"/>
      <c r="BE143" s="6"/>
      <c r="BF143" s="6"/>
      <c r="BG143" s="5"/>
      <c r="BH143" s="5"/>
      <c r="BI143" s="5"/>
      <c r="BJ143" s="5"/>
      <c r="BK143" s="5"/>
      <c r="BL143" s="5"/>
    </row>
    <row r="144" spans="1:64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6"/>
      <c r="AS144" s="5"/>
      <c r="AT144" s="5"/>
      <c r="AU144" s="6"/>
      <c r="AV144" s="5"/>
      <c r="AW144" s="5"/>
      <c r="AX144" s="5"/>
      <c r="AY144" s="5"/>
      <c r="AZ144" s="5"/>
      <c r="BA144" s="5"/>
      <c r="BB144" s="5"/>
      <c r="BC144" s="5"/>
      <c r="BD144" s="5"/>
      <c r="BE144" s="6"/>
      <c r="BF144" s="6"/>
      <c r="BG144" s="5"/>
      <c r="BH144" s="5"/>
      <c r="BI144" s="5"/>
      <c r="BJ144" s="5"/>
      <c r="BK144" s="5"/>
      <c r="BL144" s="5"/>
    </row>
    <row r="145" spans="1:64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6"/>
      <c r="AS145" s="5"/>
      <c r="AT145" s="5"/>
      <c r="AU145" s="6"/>
      <c r="AV145" s="5"/>
      <c r="AW145" s="5"/>
      <c r="AX145" s="5"/>
      <c r="AY145" s="5"/>
      <c r="AZ145" s="5"/>
      <c r="BA145" s="5"/>
      <c r="BB145" s="5"/>
      <c r="BC145" s="5"/>
      <c r="BD145" s="5"/>
      <c r="BE145" s="6"/>
      <c r="BF145" s="6"/>
      <c r="BG145" s="5"/>
      <c r="BH145" s="5"/>
      <c r="BI145" s="5"/>
      <c r="BJ145" s="5"/>
      <c r="BK145" s="5"/>
      <c r="BL145" s="5"/>
    </row>
    <row r="146" spans="1:64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6"/>
      <c r="AS146" s="5"/>
      <c r="AT146" s="5"/>
      <c r="AU146" s="6"/>
      <c r="AV146" s="5"/>
      <c r="AW146" s="5"/>
      <c r="AX146" s="5"/>
      <c r="AY146" s="5"/>
      <c r="AZ146" s="5"/>
      <c r="BA146" s="5"/>
      <c r="BB146" s="5"/>
      <c r="BC146" s="5"/>
      <c r="BD146" s="5"/>
      <c r="BE146" s="6"/>
      <c r="BF146" s="6"/>
      <c r="BG146" s="5"/>
      <c r="BH146" s="5"/>
      <c r="BI146" s="5"/>
      <c r="BJ146" s="5"/>
      <c r="BK146" s="5"/>
      <c r="BL146" s="5"/>
    </row>
    <row r="147" spans="1:64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6"/>
      <c r="AS147" s="5"/>
      <c r="AT147" s="5"/>
      <c r="AU147" s="6"/>
      <c r="AV147" s="5"/>
      <c r="AW147" s="5"/>
      <c r="AX147" s="5"/>
      <c r="AY147" s="5"/>
      <c r="AZ147" s="5"/>
      <c r="BA147" s="5"/>
      <c r="BB147" s="5"/>
      <c r="BC147" s="5"/>
      <c r="BD147" s="5"/>
      <c r="BE147" s="6"/>
      <c r="BF147" s="6"/>
      <c r="BG147" s="5"/>
      <c r="BH147" s="5"/>
      <c r="BI147" s="5"/>
      <c r="BJ147" s="5"/>
      <c r="BK147" s="5"/>
      <c r="BL147" s="5"/>
    </row>
    <row r="148" spans="1:64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6"/>
      <c r="AS148" s="5"/>
      <c r="AT148" s="5"/>
      <c r="AU148" s="6"/>
      <c r="AV148" s="5"/>
      <c r="AW148" s="5"/>
      <c r="AX148" s="5"/>
      <c r="AY148" s="5"/>
      <c r="AZ148" s="5"/>
      <c r="BA148" s="5"/>
      <c r="BB148" s="5"/>
      <c r="BC148" s="5"/>
      <c r="BD148" s="5"/>
      <c r="BE148" s="6"/>
      <c r="BF148" s="6"/>
      <c r="BG148" s="5"/>
      <c r="BH148" s="5"/>
      <c r="BI148" s="5"/>
      <c r="BJ148" s="5"/>
      <c r="BK148" s="5"/>
      <c r="BL148" s="5"/>
    </row>
    <row r="149" spans="1:64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6"/>
      <c r="AS149" s="5"/>
      <c r="AT149" s="5"/>
      <c r="AU149" s="6"/>
      <c r="AV149" s="5"/>
      <c r="AW149" s="5"/>
      <c r="AX149" s="5"/>
      <c r="AY149" s="5"/>
      <c r="AZ149" s="5"/>
      <c r="BA149" s="5"/>
      <c r="BB149" s="5"/>
      <c r="BC149" s="5"/>
      <c r="BD149" s="5"/>
      <c r="BE149" s="6"/>
      <c r="BF149" s="6"/>
      <c r="BG149" s="5"/>
      <c r="BH149" s="5"/>
      <c r="BI149" s="5"/>
      <c r="BJ149" s="5"/>
      <c r="BK149" s="5"/>
      <c r="BL149" s="5"/>
    </row>
    <row r="150" spans="1:64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6"/>
      <c r="AS150" s="5"/>
      <c r="AT150" s="5"/>
      <c r="AU150" s="6"/>
      <c r="AV150" s="5"/>
      <c r="AW150" s="5"/>
      <c r="AX150" s="5"/>
      <c r="AY150" s="5"/>
      <c r="AZ150" s="5"/>
      <c r="BA150" s="5"/>
      <c r="BB150" s="5"/>
      <c r="BC150" s="5"/>
      <c r="BD150" s="5"/>
      <c r="BE150" s="6"/>
      <c r="BF150" s="6"/>
      <c r="BG150" s="5"/>
      <c r="BH150" s="5"/>
      <c r="BI150" s="5"/>
      <c r="BJ150" s="5"/>
      <c r="BK150" s="5"/>
      <c r="BL150" s="5"/>
    </row>
    <row r="151" spans="1:64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6"/>
      <c r="AS151" s="5"/>
      <c r="AT151" s="5"/>
      <c r="AU151" s="6"/>
      <c r="AV151" s="5"/>
      <c r="AW151" s="5"/>
      <c r="AX151" s="5"/>
      <c r="AY151" s="5"/>
      <c r="AZ151" s="5"/>
      <c r="BA151" s="5"/>
      <c r="BB151" s="5"/>
      <c r="BC151" s="5"/>
      <c r="BD151" s="5"/>
      <c r="BE151" s="6"/>
      <c r="BF151" s="6"/>
      <c r="BG151" s="5"/>
      <c r="BH151" s="5"/>
      <c r="BI151" s="5"/>
      <c r="BJ151" s="5"/>
      <c r="BK151" s="5"/>
      <c r="BL151" s="5"/>
    </row>
    <row r="152" spans="1:64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6"/>
      <c r="AS152" s="5"/>
      <c r="AT152" s="5"/>
      <c r="AU152" s="6"/>
      <c r="AV152" s="5"/>
      <c r="AW152" s="5"/>
      <c r="AX152" s="5"/>
      <c r="AY152" s="5"/>
      <c r="AZ152" s="5"/>
      <c r="BA152" s="5"/>
      <c r="BB152" s="5"/>
      <c r="BC152" s="5"/>
      <c r="BD152" s="5"/>
      <c r="BE152" s="6"/>
      <c r="BF152" s="6"/>
      <c r="BG152" s="5"/>
      <c r="BH152" s="5"/>
      <c r="BI152" s="5"/>
      <c r="BJ152" s="5"/>
      <c r="BK152" s="5"/>
      <c r="BL152" s="5"/>
    </row>
    <row r="153" spans="1:64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6"/>
      <c r="AS153" s="5"/>
      <c r="AT153" s="5"/>
      <c r="AU153" s="6"/>
      <c r="AV153" s="5"/>
      <c r="AW153" s="5"/>
      <c r="AX153" s="5"/>
      <c r="AY153" s="5"/>
      <c r="AZ153" s="5"/>
      <c r="BA153" s="5"/>
      <c r="BB153" s="5"/>
      <c r="BC153" s="5"/>
      <c r="BD153" s="5"/>
      <c r="BE153" s="6"/>
      <c r="BF153" s="6"/>
      <c r="BG153" s="5"/>
      <c r="BH153" s="5"/>
      <c r="BI153" s="5"/>
      <c r="BJ153" s="5"/>
      <c r="BK153" s="5"/>
      <c r="BL153" s="5"/>
    </row>
    <row r="154" spans="1:64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6"/>
      <c r="AS154" s="5"/>
      <c r="AT154" s="5"/>
      <c r="AU154" s="6"/>
      <c r="AV154" s="5"/>
      <c r="AW154" s="5"/>
      <c r="AX154" s="5"/>
      <c r="AY154" s="5"/>
      <c r="AZ154" s="5"/>
      <c r="BA154" s="5"/>
      <c r="BB154" s="5"/>
      <c r="BC154" s="5"/>
      <c r="BD154" s="5"/>
      <c r="BE154" s="6"/>
      <c r="BF154" s="6"/>
      <c r="BG154" s="5"/>
      <c r="BH154" s="5"/>
      <c r="BI154" s="5"/>
      <c r="BJ154" s="5"/>
      <c r="BK154" s="5"/>
      <c r="BL154" s="5"/>
    </row>
    <row r="155" spans="1:64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6"/>
      <c r="AS155" s="5"/>
      <c r="AT155" s="5"/>
      <c r="AU155" s="6"/>
      <c r="AV155" s="5"/>
      <c r="AW155" s="5"/>
      <c r="AX155" s="5"/>
      <c r="AY155" s="5"/>
      <c r="AZ155" s="5"/>
      <c r="BA155" s="5"/>
      <c r="BB155" s="5"/>
      <c r="BC155" s="5"/>
      <c r="BD155" s="5"/>
      <c r="BE155" s="6"/>
      <c r="BF155" s="6"/>
      <c r="BG155" s="5"/>
      <c r="BH155" s="5"/>
      <c r="BI155" s="5"/>
      <c r="BJ155" s="5"/>
      <c r="BK155" s="5"/>
      <c r="BL155" s="5"/>
    </row>
    <row r="156" spans="1:64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6"/>
      <c r="AS156" s="5"/>
      <c r="AT156" s="5"/>
      <c r="AU156" s="6"/>
      <c r="AV156" s="5"/>
      <c r="AW156" s="5"/>
      <c r="AX156" s="5"/>
      <c r="AY156" s="5"/>
      <c r="AZ156" s="5"/>
      <c r="BA156" s="5"/>
      <c r="BB156" s="5"/>
      <c r="BC156" s="5"/>
      <c r="BD156" s="5"/>
      <c r="BE156" s="6"/>
      <c r="BF156" s="6"/>
      <c r="BG156" s="5"/>
      <c r="BH156" s="5"/>
      <c r="BI156" s="5"/>
      <c r="BJ156" s="5"/>
      <c r="BK156" s="5"/>
      <c r="BL156" s="5"/>
    </row>
    <row r="157" spans="1:64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6"/>
      <c r="AS157" s="5"/>
      <c r="AT157" s="5"/>
      <c r="AU157" s="6"/>
      <c r="AV157" s="5"/>
      <c r="AW157" s="5"/>
      <c r="AX157" s="5"/>
      <c r="AY157" s="5"/>
      <c r="AZ157" s="5"/>
      <c r="BA157" s="5"/>
      <c r="BB157" s="5"/>
      <c r="BC157" s="5"/>
      <c r="BD157" s="5"/>
      <c r="BE157" s="6"/>
      <c r="BF157" s="6"/>
      <c r="BG157" s="5"/>
      <c r="BH157" s="5"/>
      <c r="BI157" s="5"/>
      <c r="BJ157" s="5"/>
      <c r="BK157" s="5"/>
      <c r="BL157" s="5"/>
    </row>
    <row r="158" spans="1:6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6"/>
      <c r="AS158" s="5"/>
      <c r="AT158" s="5"/>
      <c r="AU158" s="6"/>
      <c r="AV158" s="5"/>
      <c r="AW158" s="5"/>
      <c r="AX158" s="5"/>
      <c r="AY158" s="5"/>
      <c r="AZ158" s="5"/>
      <c r="BA158" s="5"/>
      <c r="BB158" s="5"/>
      <c r="BC158" s="5"/>
      <c r="BD158" s="5"/>
      <c r="BE158" s="6"/>
      <c r="BF158" s="6"/>
      <c r="BG158" s="5"/>
      <c r="BH158" s="5"/>
      <c r="BI158" s="5"/>
      <c r="BJ158" s="5"/>
      <c r="BK158" s="5"/>
      <c r="BL158" s="5"/>
    </row>
    <row r="159" spans="1:6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6"/>
      <c r="AS159" s="5"/>
      <c r="AT159" s="5"/>
      <c r="AU159" s="6"/>
      <c r="AV159" s="5"/>
      <c r="AW159" s="5"/>
      <c r="AX159" s="5"/>
      <c r="AY159" s="5"/>
      <c r="AZ159" s="5"/>
      <c r="BA159" s="5"/>
      <c r="BB159" s="5"/>
      <c r="BC159" s="5"/>
      <c r="BD159" s="5"/>
      <c r="BE159" s="6"/>
      <c r="BF159" s="6"/>
      <c r="BG159" s="5"/>
      <c r="BH159" s="5"/>
      <c r="BI159" s="5"/>
      <c r="BJ159" s="5"/>
      <c r="BK159" s="5"/>
      <c r="BL159" s="5"/>
    </row>
    <row r="160" spans="1:64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6"/>
      <c r="AS160" s="5"/>
      <c r="AT160" s="5"/>
      <c r="AU160" s="6"/>
      <c r="AV160" s="5"/>
      <c r="AW160" s="5"/>
      <c r="AX160" s="5"/>
      <c r="AY160" s="5"/>
      <c r="AZ160" s="5"/>
      <c r="BA160" s="5"/>
      <c r="BB160" s="5"/>
      <c r="BC160" s="5"/>
      <c r="BD160" s="5"/>
      <c r="BE160" s="6"/>
      <c r="BF160" s="6"/>
      <c r="BG160" s="5"/>
      <c r="BH160" s="5"/>
      <c r="BI160" s="5"/>
      <c r="BJ160" s="5"/>
      <c r="BK160" s="5"/>
      <c r="BL160" s="5"/>
    </row>
    <row r="161" spans="1:64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6"/>
      <c r="AS161" s="5"/>
      <c r="AT161" s="5"/>
      <c r="AU161" s="6"/>
      <c r="AV161" s="5"/>
      <c r="AW161" s="5"/>
      <c r="AX161" s="5"/>
      <c r="AY161" s="5"/>
      <c r="AZ161" s="5"/>
      <c r="BA161" s="5"/>
      <c r="BB161" s="5"/>
      <c r="BC161" s="5"/>
      <c r="BD161" s="5"/>
      <c r="BE161" s="6"/>
      <c r="BF161" s="6"/>
      <c r="BG161" s="5"/>
      <c r="BH161" s="5"/>
      <c r="BI161" s="5"/>
      <c r="BJ161" s="5"/>
      <c r="BK161" s="5"/>
      <c r="BL161" s="5"/>
    </row>
    <row r="162" spans="1:64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6"/>
      <c r="AS162" s="5"/>
      <c r="AT162" s="5"/>
      <c r="AU162" s="6"/>
      <c r="AV162" s="5"/>
      <c r="AW162" s="5"/>
      <c r="AX162" s="5"/>
      <c r="AY162" s="5"/>
      <c r="AZ162" s="5"/>
      <c r="BA162" s="5"/>
      <c r="BB162" s="5"/>
      <c r="BC162" s="5"/>
      <c r="BD162" s="5"/>
      <c r="BE162" s="6"/>
      <c r="BF162" s="6"/>
      <c r="BG162" s="5"/>
      <c r="BH162" s="5"/>
      <c r="BI162" s="5"/>
      <c r="BJ162" s="5"/>
      <c r="BK162" s="5"/>
      <c r="BL162" s="5"/>
    </row>
    <row r="163" spans="1:64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6"/>
      <c r="AS163" s="5"/>
      <c r="AT163" s="5"/>
      <c r="AU163" s="6"/>
      <c r="AV163" s="5"/>
      <c r="AW163" s="5"/>
      <c r="AX163" s="5"/>
      <c r="AY163" s="5"/>
      <c r="AZ163" s="5"/>
      <c r="BA163" s="5"/>
      <c r="BB163" s="5"/>
      <c r="BC163" s="5"/>
      <c r="BD163" s="5"/>
      <c r="BE163" s="6"/>
      <c r="BF163" s="6"/>
      <c r="BG163" s="5"/>
      <c r="BH163" s="5"/>
      <c r="BI163" s="5"/>
      <c r="BJ163" s="5"/>
      <c r="BK163" s="5"/>
      <c r="BL163" s="5"/>
    </row>
    <row r="164" spans="1:64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6"/>
      <c r="AS164" s="5"/>
      <c r="AT164" s="5"/>
      <c r="AU164" s="6"/>
      <c r="AV164" s="5"/>
      <c r="AW164" s="5"/>
      <c r="AX164" s="5"/>
      <c r="AY164" s="5"/>
      <c r="AZ164" s="5"/>
      <c r="BA164" s="5"/>
      <c r="BB164" s="5"/>
      <c r="BC164" s="5"/>
      <c r="BD164" s="5"/>
      <c r="BE164" s="6"/>
      <c r="BF164" s="6"/>
      <c r="BG164" s="5"/>
      <c r="BH164" s="5"/>
      <c r="BI164" s="5"/>
      <c r="BJ164" s="5"/>
      <c r="BK164" s="5"/>
      <c r="BL164" s="5"/>
    </row>
    <row r="165" spans="1:6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6"/>
      <c r="AS165" s="5"/>
      <c r="AT165" s="5"/>
      <c r="AU165" s="6"/>
      <c r="AV165" s="5"/>
      <c r="AW165" s="5"/>
      <c r="AX165" s="5"/>
      <c r="AY165" s="5"/>
      <c r="AZ165" s="5"/>
      <c r="BA165" s="5"/>
      <c r="BB165" s="5"/>
      <c r="BC165" s="5"/>
      <c r="BD165" s="5"/>
      <c r="BE165" s="6"/>
      <c r="BF165" s="6"/>
      <c r="BG165" s="5"/>
      <c r="BH165" s="5"/>
      <c r="BI165" s="5"/>
      <c r="BJ165" s="5"/>
      <c r="BK165" s="5"/>
      <c r="BL165" s="5"/>
    </row>
    <row r="166" spans="1:6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6"/>
      <c r="AS166" s="5"/>
      <c r="AT166" s="5"/>
      <c r="AU166" s="6"/>
      <c r="AV166" s="5"/>
      <c r="AW166" s="5"/>
      <c r="AX166" s="5"/>
      <c r="AY166" s="5"/>
      <c r="AZ166" s="5"/>
      <c r="BA166" s="5"/>
      <c r="BB166" s="5"/>
      <c r="BC166" s="5"/>
      <c r="BD166" s="5"/>
      <c r="BE166" s="6"/>
      <c r="BF166" s="6"/>
      <c r="BG166" s="5"/>
      <c r="BH166" s="5"/>
      <c r="BI166" s="5"/>
      <c r="BJ166" s="5"/>
      <c r="BK166" s="5"/>
      <c r="BL166" s="5"/>
    </row>
    <row r="167" spans="1:6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6"/>
      <c r="AS167" s="5"/>
      <c r="AT167" s="5"/>
      <c r="AU167" s="6"/>
      <c r="AV167" s="5"/>
      <c r="AW167" s="5"/>
      <c r="AX167" s="5"/>
      <c r="AY167" s="5"/>
      <c r="AZ167" s="5"/>
      <c r="BA167" s="5"/>
      <c r="BB167" s="5"/>
      <c r="BC167" s="5"/>
      <c r="BD167" s="5"/>
      <c r="BE167" s="6"/>
      <c r="BF167" s="6"/>
      <c r="BG167" s="5"/>
      <c r="BH167" s="5"/>
      <c r="BI167" s="5"/>
      <c r="BJ167" s="5"/>
      <c r="BK167" s="5"/>
      <c r="BL167" s="5"/>
    </row>
    <row r="168" spans="1:6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6"/>
      <c r="AS168" s="5"/>
      <c r="AT168" s="5"/>
      <c r="AU168" s="6"/>
      <c r="AV168" s="5"/>
      <c r="AW168" s="5"/>
      <c r="AX168" s="5"/>
      <c r="AY168" s="5"/>
      <c r="AZ168" s="5"/>
      <c r="BA168" s="5"/>
      <c r="BB168" s="5"/>
      <c r="BC168" s="5"/>
      <c r="BD168" s="5"/>
      <c r="BE168" s="6"/>
      <c r="BF168" s="6"/>
      <c r="BG168" s="5"/>
      <c r="BH168" s="5"/>
      <c r="BI168" s="5"/>
      <c r="BJ168" s="5"/>
      <c r="BK168" s="5"/>
      <c r="BL168" s="5"/>
    </row>
    <row r="169" spans="1:6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6"/>
      <c r="AS169" s="5"/>
      <c r="AT169" s="5"/>
      <c r="AU169" s="6"/>
      <c r="AV169" s="5"/>
      <c r="AW169" s="5"/>
      <c r="AX169" s="5"/>
      <c r="AY169" s="5"/>
      <c r="AZ169" s="5"/>
      <c r="BA169" s="5"/>
      <c r="BB169" s="5"/>
      <c r="BC169" s="5"/>
      <c r="BD169" s="5"/>
      <c r="BE169" s="6"/>
      <c r="BF169" s="6"/>
      <c r="BG169" s="5"/>
      <c r="BH169" s="5"/>
      <c r="BI169" s="5"/>
      <c r="BJ169" s="5"/>
      <c r="BK169" s="5"/>
      <c r="BL169" s="5"/>
    </row>
    <row r="170" spans="1:64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6"/>
      <c r="AS170" s="5"/>
      <c r="AT170" s="5"/>
      <c r="AU170" s="6"/>
      <c r="AV170" s="5"/>
      <c r="AW170" s="5"/>
      <c r="AX170" s="5"/>
      <c r="AY170" s="5"/>
      <c r="AZ170" s="5"/>
      <c r="BA170" s="5"/>
      <c r="BB170" s="5"/>
      <c r="BC170" s="5"/>
      <c r="BD170" s="5"/>
      <c r="BE170" s="6"/>
      <c r="BF170" s="6"/>
      <c r="BG170" s="5"/>
      <c r="BH170" s="5"/>
      <c r="BI170" s="5"/>
      <c r="BJ170" s="5"/>
      <c r="BK170" s="5"/>
      <c r="BL170" s="5"/>
    </row>
    <row r="171" spans="1:64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6"/>
      <c r="AS171" s="5"/>
      <c r="AT171" s="5"/>
      <c r="AU171" s="6"/>
      <c r="AV171" s="5"/>
      <c r="AW171" s="5"/>
      <c r="AX171" s="5"/>
      <c r="AY171" s="5"/>
      <c r="AZ171" s="5"/>
      <c r="BA171" s="5"/>
      <c r="BB171" s="5"/>
      <c r="BC171" s="5"/>
      <c r="BD171" s="5"/>
      <c r="BE171" s="6"/>
      <c r="BF171" s="6"/>
      <c r="BG171" s="5"/>
      <c r="BH171" s="5"/>
      <c r="BI171" s="5"/>
      <c r="BJ171" s="5"/>
      <c r="BK171" s="5"/>
      <c r="BL171" s="5"/>
    </row>
    <row r="172" spans="1:64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6"/>
      <c r="AS172" s="5"/>
      <c r="AT172" s="5"/>
      <c r="AU172" s="6"/>
      <c r="AV172" s="5"/>
      <c r="AW172" s="5"/>
      <c r="AX172" s="5"/>
      <c r="AY172" s="5"/>
      <c r="AZ172" s="5"/>
      <c r="BA172" s="5"/>
      <c r="BB172" s="5"/>
      <c r="BC172" s="5"/>
      <c r="BD172" s="5"/>
      <c r="BE172" s="6"/>
      <c r="BF172" s="6"/>
      <c r="BG172" s="5"/>
      <c r="BH172" s="5"/>
      <c r="BI172" s="5"/>
      <c r="BJ172" s="5"/>
      <c r="BK172" s="5"/>
      <c r="BL172" s="5"/>
    </row>
    <row r="173" spans="1:64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6"/>
      <c r="AS173" s="5"/>
      <c r="AT173" s="5"/>
      <c r="AU173" s="6"/>
      <c r="AV173" s="5"/>
      <c r="AW173" s="5"/>
      <c r="AX173" s="5"/>
      <c r="AY173" s="5"/>
      <c r="AZ173" s="5"/>
      <c r="BA173" s="5"/>
      <c r="BB173" s="5"/>
      <c r="BC173" s="5"/>
      <c r="BD173" s="5"/>
      <c r="BE173" s="6"/>
      <c r="BF173" s="6"/>
      <c r="BG173" s="5"/>
      <c r="BH173" s="5"/>
      <c r="BI173" s="5"/>
      <c r="BJ173" s="5"/>
      <c r="BK173" s="5"/>
      <c r="BL173" s="5"/>
    </row>
    <row r="174" spans="1:64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6"/>
      <c r="AS174" s="5"/>
      <c r="AT174" s="5"/>
      <c r="AU174" s="6"/>
      <c r="AV174" s="5"/>
      <c r="AW174" s="5"/>
      <c r="AX174" s="5"/>
      <c r="AY174" s="5"/>
      <c r="AZ174" s="5"/>
      <c r="BA174" s="5"/>
      <c r="BB174" s="5"/>
      <c r="BC174" s="5"/>
      <c r="BD174" s="5"/>
      <c r="BE174" s="6"/>
      <c r="BF174" s="6"/>
      <c r="BG174" s="5"/>
      <c r="BH174" s="5"/>
      <c r="BI174" s="5"/>
      <c r="BJ174" s="5"/>
      <c r="BK174" s="5"/>
      <c r="BL174" s="5"/>
    </row>
    <row r="175" spans="1:64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6"/>
      <c r="AS175" s="5"/>
      <c r="AT175" s="5"/>
      <c r="AU175" s="6"/>
      <c r="AV175" s="5"/>
      <c r="AW175" s="5"/>
      <c r="AX175" s="5"/>
      <c r="AY175" s="5"/>
      <c r="AZ175" s="5"/>
      <c r="BA175" s="5"/>
      <c r="BB175" s="5"/>
      <c r="BC175" s="5"/>
      <c r="BD175" s="5"/>
      <c r="BE175" s="6"/>
      <c r="BF175" s="6"/>
      <c r="BG175" s="5"/>
      <c r="BH175" s="5"/>
      <c r="BI175" s="5"/>
      <c r="BJ175" s="5"/>
      <c r="BK175" s="5"/>
      <c r="BL175" s="5"/>
    </row>
    <row r="176" spans="1:64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6"/>
      <c r="AS176" s="5"/>
      <c r="AT176" s="5"/>
      <c r="AU176" s="6"/>
      <c r="AV176" s="5"/>
      <c r="AW176" s="5"/>
      <c r="AX176" s="5"/>
      <c r="AY176" s="5"/>
      <c r="AZ176" s="5"/>
      <c r="BA176" s="5"/>
      <c r="BB176" s="5"/>
      <c r="BC176" s="5"/>
      <c r="BD176" s="5"/>
      <c r="BE176" s="6"/>
      <c r="BF176" s="6"/>
      <c r="BG176" s="5"/>
      <c r="BH176" s="5"/>
      <c r="BI176" s="5"/>
      <c r="BJ176" s="5"/>
      <c r="BK176" s="5"/>
      <c r="BL176" s="5"/>
    </row>
    <row r="177" spans="1:64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6"/>
      <c r="AS177" s="5"/>
      <c r="AT177" s="5"/>
      <c r="AU177" s="6"/>
      <c r="AV177" s="5"/>
      <c r="AW177" s="5"/>
      <c r="AX177" s="5"/>
      <c r="AY177" s="5"/>
      <c r="AZ177" s="5"/>
      <c r="BA177" s="5"/>
      <c r="BB177" s="5"/>
      <c r="BC177" s="5"/>
      <c r="BD177" s="5"/>
      <c r="BE177" s="6"/>
      <c r="BF177" s="6"/>
      <c r="BG177" s="5"/>
      <c r="BH177" s="5"/>
      <c r="BI177" s="5"/>
      <c r="BJ177" s="5"/>
      <c r="BK177" s="5"/>
      <c r="BL177" s="5"/>
    </row>
    <row r="178" spans="1:64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6"/>
      <c r="AS178" s="5"/>
      <c r="AT178" s="5"/>
      <c r="AU178" s="6"/>
      <c r="AV178" s="5"/>
      <c r="AW178" s="5"/>
      <c r="AX178" s="5"/>
      <c r="AY178" s="5"/>
      <c r="AZ178" s="5"/>
      <c r="BA178" s="5"/>
      <c r="BB178" s="5"/>
      <c r="BC178" s="5"/>
      <c r="BD178" s="5"/>
      <c r="BE178" s="6"/>
      <c r="BF178" s="6"/>
      <c r="BG178" s="5"/>
      <c r="BH178" s="5"/>
      <c r="BI178" s="5"/>
      <c r="BJ178" s="5"/>
      <c r="BK178" s="5"/>
      <c r="BL178" s="5"/>
    </row>
    <row r="179" spans="1:64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6"/>
      <c r="AS179" s="5"/>
      <c r="AT179" s="5"/>
      <c r="AU179" s="6"/>
      <c r="AV179" s="5"/>
      <c r="AW179" s="5"/>
      <c r="AX179" s="5"/>
      <c r="AY179" s="5"/>
      <c r="AZ179" s="5"/>
      <c r="BA179" s="5"/>
      <c r="BB179" s="5"/>
      <c r="BC179" s="5"/>
      <c r="BD179" s="5"/>
      <c r="BE179" s="6"/>
      <c r="BF179" s="6"/>
      <c r="BG179" s="5"/>
      <c r="BH179" s="5"/>
      <c r="BI179" s="5"/>
      <c r="BJ179" s="5"/>
      <c r="BK179" s="5"/>
      <c r="BL179" s="5"/>
    </row>
    <row r="180" spans="1:64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6"/>
      <c r="AS180" s="5"/>
      <c r="AT180" s="5"/>
      <c r="AU180" s="6"/>
      <c r="AV180" s="5"/>
      <c r="AW180" s="5"/>
      <c r="AX180" s="5"/>
      <c r="AY180" s="5"/>
      <c r="AZ180" s="5"/>
      <c r="BA180" s="5"/>
      <c r="BB180" s="5"/>
      <c r="BC180" s="5"/>
      <c r="BD180" s="5"/>
      <c r="BE180" s="6"/>
      <c r="BF180" s="6"/>
      <c r="BG180" s="5"/>
      <c r="BH180" s="5"/>
      <c r="BI180" s="5"/>
      <c r="BJ180" s="5"/>
      <c r="BK180" s="5"/>
      <c r="BL180" s="5"/>
    </row>
    <row r="181" spans="1:64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6"/>
      <c r="AS181" s="5"/>
      <c r="AT181" s="5"/>
      <c r="AU181" s="6"/>
      <c r="AV181" s="5"/>
      <c r="AW181" s="5"/>
      <c r="AX181" s="5"/>
      <c r="AY181" s="5"/>
      <c r="AZ181" s="5"/>
      <c r="BA181" s="5"/>
      <c r="BB181" s="5"/>
      <c r="BC181" s="5"/>
      <c r="BD181" s="5"/>
      <c r="BE181" s="6"/>
      <c r="BF181" s="6"/>
      <c r="BG181" s="5"/>
      <c r="BH181" s="5"/>
      <c r="BI181" s="5"/>
      <c r="BJ181" s="5"/>
      <c r="BK181" s="5"/>
      <c r="BL181" s="5"/>
    </row>
    <row r="182" spans="1:64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6"/>
      <c r="AS182" s="5"/>
      <c r="AT182" s="5"/>
      <c r="AU182" s="6"/>
      <c r="AV182" s="5"/>
      <c r="AW182" s="5"/>
      <c r="AX182" s="5"/>
      <c r="AY182" s="5"/>
      <c r="AZ182" s="5"/>
      <c r="BA182" s="5"/>
      <c r="BB182" s="5"/>
      <c r="BC182" s="5"/>
      <c r="BD182" s="5"/>
      <c r="BE182" s="6"/>
      <c r="BF182" s="6"/>
      <c r="BG182" s="5"/>
      <c r="BH182" s="5"/>
      <c r="BI182" s="5"/>
      <c r="BJ182" s="5"/>
      <c r="BK182" s="5"/>
      <c r="BL182" s="5"/>
    </row>
    <row r="183" spans="1:64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6"/>
      <c r="AS183" s="5"/>
      <c r="AT183" s="5"/>
      <c r="AU183" s="6"/>
      <c r="AV183" s="5"/>
      <c r="AW183" s="5"/>
      <c r="AX183" s="5"/>
      <c r="AY183" s="5"/>
      <c r="AZ183" s="5"/>
      <c r="BA183" s="5"/>
      <c r="BB183" s="5"/>
      <c r="BC183" s="5"/>
      <c r="BD183" s="5"/>
      <c r="BE183" s="6"/>
      <c r="BF183" s="6"/>
      <c r="BG183" s="5"/>
      <c r="BH183" s="5"/>
      <c r="BI183" s="5"/>
      <c r="BJ183" s="5"/>
      <c r="BK183" s="5"/>
      <c r="BL183" s="5"/>
    </row>
    <row r="184" spans="1:64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6"/>
      <c r="AS184" s="5"/>
      <c r="AT184" s="5"/>
      <c r="AU184" s="6"/>
      <c r="AV184" s="5"/>
      <c r="AW184" s="5"/>
      <c r="AX184" s="5"/>
      <c r="AY184" s="5"/>
      <c r="AZ184" s="5"/>
      <c r="BA184" s="5"/>
      <c r="BB184" s="5"/>
      <c r="BC184" s="5"/>
      <c r="BD184" s="5"/>
      <c r="BE184" s="6"/>
      <c r="BF184" s="6"/>
      <c r="BG184" s="5"/>
      <c r="BH184" s="5"/>
      <c r="BI184" s="5"/>
      <c r="BJ184" s="5"/>
      <c r="BK184" s="5"/>
      <c r="BL184" s="5"/>
    </row>
    <row r="185" spans="1:64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6"/>
      <c r="AS185" s="5"/>
      <c r="AT185" s="5"/>
      <c r="AU185" s="6"/>
      <c r="AV185" s="5"/>
      <c r="AW185" s="5"/>
      <c r="AX185" s="5"/>
      <c r="AY185" s="5"/>
      <c r="AZ185" s="5"/>
      <c r="BA185" s="5"/>
      <c r="BB185" s="5"/>
      <c r="BC185" s="5"/>
      <c r="BD185" s="5"/>
      <c r="BE185" s="6"/>
      <c r="BF185" s="6"/>
      <c r="BG185" s="5"/>
      <c r="BH185" s="5"/>
      <c r="BI185" s="5"/>
      <c r="BJ185" s="5"/>
      <c r="BK185" s="5"/>
      <c r="BL185" s="5"/>
    </row>
    <row r="186" spans="1:64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6"/>
      <c r="AS186" s="5"/>
      <c r="AT186" s="5"/>
      <c r="AU186" s="6"/>
      <c r="AV186" s="5"/>
      <c r="AW186" s="5"/>
      <c r="AX186" s="5"/>
      <c r="AY186" s="5"/>
      <c r="AZ186" s="5"/>
      <c r="BA186" s="5"/>
      <c r="BB186" s="5"/>
      <c r="BC186" s="5"/>
      <c r="BD186" s="5"/>
      <c r="BE186" s="6"/>
      <c r="BF186" s="6"/>
      <c r="BG186" s="5"/>
      <c r="BH186" s="5"/>
      <c r="BI186" s="5"/>
      <c r="BJ186" s="5"/>
      <c r="BK186" s="5"/>
      <c r="BL186" s="5"/>
    </row>
    <row r="187" spans="1:64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6"/>
      <c r="AS187" s="5"/>
      <c r="AT187" s="5"/>
      <c r="AU187" s="6"/>
      <c r="AV187" s="5"/>
      <c r="AW187" s="5"/>
      <c r="AX187" s="5"/>
      <c r="AY187" s="5"/>
      <c r="AZ187" s="5"/>
      <c r="BA187" s="5"/>
      <c r="BB187" s="5"/>
      <c r="BC187" s="5"/>
      <c r="BD187" s="5"/>
      <c r="BE187" s="6"/>
      <c r="BF187" s="6"/>
      <c r="BG187" s="5"/>
      <c r="BH187" s="5"/>
      <c r="BI187" s="5"/>
      <c r="BJ187" s="5"/>
      <c r="BK187" s="5"/>
      <c r="BL187" s="5"/>
    </row>
    <row r="188" spans="1:64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6"/>
      <c r="AS188" s="5"/>
      <c r="AT188" s="5"/>
      <c r="AU188" s="6"/>
      <c r="AV188" s="5"/>
      <c r="AW188" s="5"/>
      <c r="AX188" s="5"/>
      <c r="AY188" s="5"/>
      <c r="AZ188" s="5"/>
      <c r="BA188" s="5"/>
      <c r="BB188" s="5"/>
      <c r="BC188" s="5"/>
      <c r="BD188" s="5"/>
      <c r="BE188" s="6"/>
      <c r="BF188" s="6"/>
      <c r="BG188" s="5"/>
      <c r="BH188" s="5"/>
      <c r="BI188" s="5"/>
      <c r="BJ188" s="5"/>
      <c r="BK188" s="5"/>
      <c r="BL188" s="5"/>
    </row>
    <row r="189" spans="1:64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6"/>
      <c r="AS189" s="5"/>
      <c r="AT189" s="5"/>
      <c r="AU189" s="6"/>
      <c r="AV189" s="5"/>
      <c r="AW189" s="5"/>
      <c r="AX189" s="5"/>
      <c r="AY189" s="5"/>
      <c r="AZ189" s="5"/>
      <c r="BA189" s="5"/>
      <c r="BB189" s="5"/>
      <c r="BC189" s="5"/>
      <c r="BD189" s="5"/>
      <c r="BE189" s="6"/>
      <c r="BF189" s="6"/>
      <c r="BG189" s="5"/>
      <c r="BH189" s="5"/>
      <c r="BI189" s="5"/>
      <c r="BJ189" s="5"/>
      <c r="BK189" s="5"/>
      <c r="BL189" s="5"/>
    </row>
    <row r="190" spans="1:64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6"/>
      <c r="AS190" s="5"/>
      <c r="AT190" s="5"/>
      <c r="AU190" s="6"/>
      <c r="AV190" s="5"/>
      <c r="AW190" s="5"/>
      <c r="AX190" s="5"/>
      <c r="AY190" s="5"/>
      <c r="AZ190" s="5"/>
      <c r="BA190" s="5"/>
      <c r="BB190" s="5"/>
      <c r="BC190" s="5"/>
      <c r="BD190" s="5"/>
      <c r="BE190" s="6"/>
      <c r="BF190" s="6"/>
      <c r="BG190" s="5"/>
      <c r="BH190" s="5"/>
      <c r="BI190" s="5"/>
      <c r="BJ190" s="5"/>
      <c r="BK190" s="5"/>
      <c r="BL190" s="5"/>
    </row>
    <row r="191" spans="1:64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6"/>
      <c r="AS191" s="5"/>
      <c r="AT191" s="5"/>
      <c r="AU191" s="6"/>
      <c r="AV191" s="5"/>
      <c r="AW191" s="5"/>
      <c r="AX191" s="5"/>
      <c r="AY191" s="5"/>
      <c r="AZ191" s="5"/>
      <c r="BA191" s="5"/>
      <c r="BB191" s="5"/>
      <c r="BC191" s="5"/>
      <c r="BD191" s="5"/>
      <c r="BE191" s="6"/>
      <c r="BF191" s="6"/>
      <c r="BG191" s="5"/>
      <c r="BH191" s="5"/>
      <c r="BI191" s="5"/>
      <c r="BJ191" s="5"/>
      <c r="BK191" s="5"/>
      <c r="BL191" s="5"/>
    </row>
    <row r="192" spans="1:64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6"/>
      <c r="AS192" s="5"/>
      <c r="AT192" s="5"/>
      <c r="AU192" s="6"/>
      <c r="AV192" s="5"/>
      <c r="AW192" s="5"/>
      <c r="AX192" s="5"/>
      <c r="AY192" s="5"/>
      <c r="AZ192" s="5"/>
      <c r="BA192" s="5"/>
      <c r="BB192" s="5"/>
      <c r="BC192" s="5"/>
      <c r="BD192" s="5"/>
      <c r="BE192" s="6"/>
      <c r="BF192" s="6"/>
      <c r="BG192" s="5"/>
      <c r="BH192" s="5"/>
      <c r="BI192" s="5"/>
      <c r="BJ192" s="5"/>
      <c r="BK192" s="5"/>
      <c r="BL192" s="5"/>
    </row>
    <row r="193" spans="1:64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6"/>
      <c r="AS193" s="5"/>
      <c r="AT193" s="5"/>
      <c r="AU193" s="6"/>
      <c r="AV193" s="5"/>
      <c r="AW193" s="5"/>
      <c r="AX193" s="5"/>
      <c r="AY193" s="5"/>
      <c r="AZ193" s="5"/>
      <c r="BA193" s="5"/>
      <c r="BB193" s="5"/>
      <c r="BC193" s="5"/>
      <c r="BD193" s="5"/>
      <c r="BE193" s="6"/>
      <c r="BF193" s="6"/>
      <c r="BG193" s="5"/>
      <c r="BH193" s="5"/>
      <c r="BI193" s="5"/>
      <c r="BJ193" s="5"/>
      <c r="BK193" s="5"/>
      <c r="BL193" s="5"/>
    </row>
    <row r="194" spans="1:64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6"/>
      <c r="AS194" s="5"/>
      <c r="AT194" s="5"/>
      <c r="AU194" s="6"/>
      <c r="AV194" s="5"/>
      <c r="AW194" s="5"/>
      <c r="AX194" s="5"/>
      <c r="AY194" s="5"/>
      <c r="AZ194" s="5"/>
      <c r="BA194" s="5"/>
      <c r="BB194" s="5"/>
      <c r="BC194" s="5"/>
      <c r="BD194" s="5"/>
      <c r="BE194" s="6"/>
      <c r="BF194" s="6"/>
      <c r="BG194" s="5"/>
      <c r="BH194" s="5"/>
      <c r="BI194" s="5"/>
      <c r="BJ194" s="5"/>
      <c r="BK194" s="5"/>
      <c r="BL194" s="5"/>
    </row>
    <row r="195" spans="1:64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6"/>
      <c r="AS195" s="5"/>
      <c r="AT195" s="5"/>
      <c r="AU195" s="6"/>
      <c r="AV195" s="5"/>
      <c r="AW195" s="5"/>
      <c r="AX195" s="5"/>
      <c r="AY195" s="5"/>
      <c r="AZ195" s="5"/>
      <c r="BA195" s="5"/>
      <c r="BB195" s="5"/>
      <c r="BC195" s="5"/>
      <c r="BD195" s="5"/>
      <c r="BE195" s="6"/>
      <c r="BF195" s="6"/>
      <c r="BG195" s="5"/>
      <c r="BH195" s="5"/>
      <c r="BI195" s="5"/>
      <c r="BJ195" s="5"/>
      <c r="BK195" s="5"/>
      <c r="BL195" s="5"/>
    </row>
    <row r="196" spans="1:64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6"/>
      <c r="AS196" s="5"/>
      <c r="AT196" s="5"/>
      <c r="AU196" s="6"/>
      <c r="AV196" s="5"/>
      <c r="AW196" s="5"/>
      <c r="AX196" s="5"/>
      <c r="AY196" s="5"/>
      <c r="AZ196" s="5"/>
      <c r="BA196" s="5"/>
      <c r="BB196" s="5"/>
      <c r="BC196" s="5"/>
      <c r="BD196" s="5"/>
      <c r="BE196" s="6"/>
      <c r="BF196" s="6"/>
      <c r="BG196" s="5"/>
      <c r="BH196" s="5"/>
      <c r="BI196" s="5"/>
      <c r="BJ196" s="5"/>
      <c r="BK196" s="5"/>
      <c r="BL196" s="5"/>
    </row>
    <row r="197" spans="1:64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6"/>
      <c r="AS197" s="5"/>
      <c r="AT197" s="5"/>
      <c r="AU197" s="6"/>
      <c r="AV197" s="5"/>
      <c r="AW197" s="5"/>
      <c r="AX197" s="5"/>
      <c r="AY197" s="5"/>
      <c r="AZ197" s="5"/>
      <c r="BA197" s="5"/>
      <c r="BB197" s="5"/>
      <c r="BC197" s="5"/>
      <c r="BD197" s="5"/>
      <c r="BE197" s="6"/>
      <c r="BF197" s="6"/>
      <c r="BG197" s="5"/>
      <c r="BH197" s="5"/>
      <c r="BI197" s="5"/>
      <c r="BJ197" s="5"/>
      <c r="BK197" s="5"/>
      <c r="BL197" s="5"/>
    </row>
    <row r="198" spans="1:64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6"/>
      <c r="AS198" s="5"/>
      <c r="AT198" s="5"/>
      <c r="AU198" s="6"/>
      <c r="AV198" s="5"/>
      <c r="AW198" s="5"/>
      <c r="AX198" s="5"/>
      <c r="AY198" s="5"/>
      <c r="AZ198" s="5"/>
      <c r="BA198" s="5"/>
      <c r="BB198" s="5"/>
      <c r="BC198" s="5"/>
      <c r="BD198" s="5"/>
      <c r="BE198" s="6"/>
      <c r="BF198" s="6"/>
      <c r="BG198" s="5"/>
      <c r="BH198" s="5"/>
      <c r="BI198" s="5"/>
      <c r="BJ198" s="5"/>
      <c r="BK198" s="5"/>
      <c r="BL198" s="5"/>
    </row>
    <row r="199" spans="1:64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6"/>
      <c r="AS199" s="5"/>
      <c r="AT199" s="5"/>
      <c r="AU199" s="6"/>
      <c r="AV199" s="5"/>
      <c r="AW199" s="5"/>
      <c r="AX199" s="5"/>
      <c r="AY199" s="5"/>
      <c r="AZ199" s="5"/>
      <c r="BA199" s="5"/>
      <c r="BB199" s="5"/>
      <c r="BC199" s="5"/>
      <c r="BD199" s="5"/>
      <c r="BE199" s="6"/>
      <c r="BF199" s="6"/>
      <c r="BG199" s="5"/>
      <c r="BH199" s="5"/>
      <c r="BI199" s="5"/>
      <c r="BJ199" s="5"/>
      <c r="BK199" s="5"/>
      <c r="BL199" s="5"/>
    </row>
    <row r="200" spans="1:64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6"/>
      <c r="AS200" s="5"/>
      <c r="AT200" s="5"/>
      <c r="AU200" s="6"/>
      <c r="AV200" s="5"/>
      <c r="AW200" s="5"/>
      <c r="AX200" s="5"/>
      <c r="AY200" s="5"/>
      <c r="AZ200" s="5"/>
      <c r="BA200" s="5"/>
      <c r="BB200" s="5"/>
      <c r="BC200" s="5"/>
      <c r="BD200" s="5"/>
      <c r="BE200" s="6"/>
      <c r="BF200" s="6"/>
      <c r="BG200" s="5"/>
      <c r="BH200" s="5"/>
      <c r="BI200" s="5"/>
      <c r="BJ200" s="5"/>
      <c r="BK200" s="5"/>
      <c r="BL200" s="5"/>
    </row>
    <row r="201" spans="1:64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6"/>
      <c r="AS201" s="5"/>
      <c r="AT201" s="5"/>
      <c r="AU201" s="6"/>
      <c r="AV201" s="5"/>
      <c r="AW201" s="5"/>
      <c r="AX201" s="5"/>
      <c r="AY201" s="5"/>
      <c r="AZ201" s="5"/>
      <c r="BA201" s="5"/>
      <c r="BB201" s="5"/>
      <c r="BC201" s="5"/>
      <c r="BD201" s="5"/>
      <c r="BE201" s="6"/>
      <c r="BF201" s="6"/>
      <c r="BG201" s="5"/>
      <c r="BH201" s="5"/>
      <c r="BI201" s="5"/>
      <c r="BJ201" s="5"/>
      <c r="BK201" s="5"/>
      <c r="BL201" s="5"/>
    </row>
    <row r="202" spans="1:64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6"/>
      <c r="AS202" s="5"/>
      <c r="AT202" s="5"/>
      <c r="AU202" s="6"/>
      <c r="AV202" s="5"/>
      <c r="AW202" s="5"/>
      <c r="AX202" s="5"/>
      <c r="AY202" s="5"/>
      <c r="AZ202" s="5"/>
      <c r="BA202" s="5"/>
      <c r="BB202" s="5"/>
      <c r="BC202" s="5"/>
      <c r="BD202" s="5"/>
      <c r="BE202" s="6"/>
      <c r="BF202" s="6"/>
      <c r="BG202" s="5"/>
      <c r="BH202" s="5"/>
      <c r="BI202" s="5"/>
      <c r="BJ202" s="5"/>
      <c r="BK202" s="5"/>
      <c r="BL202" s="5"/>
    </row>
    <row r="203" spans="1:64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6"/>
      <c r="AS203" s="5"/>
      <c r="AT203" s="5"/>
      <c r="AU203" s="6"/>
      <c r="AV203" s="5"/>
      <c r="AW203" s="5"/>
      <c r="AX203" s="5"/>
      <c r="AY203" s="5"/>
      <c r="AZ203" s="5"/>
      <c r="BA203" s="5"/>
      <c r="BB203" s="5"/>
      <c r="BC203" s="5"/>
      <c r="BD203" s="5"/>
      <c r="BE203" s="6"/>
      <c r="BF203" s="6"/>
      <c r="BG203" s="5"/>
      <c r="BH203" s="5"/>
      <c r="BI203" s="5"/>
      <c r="BJ203" s="5"/>
      <c r="BK203" s="5"/>
      <c r="BL203" s="5"/>
    </row>
    <row r="204" spans="1:64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6"/>
      <c r="AS204" s="5"/>
      <c r="AT204" s="5"/>
      <c r="AU204" s="6"/>
      <c r="AV204" s="5"/>
      <c r="AW204" s="5"/>
      <c r="AX204" s="5"/>
      <c r="AY204" s="5"/>
      <c r="AZ204" s="5"/>
      <c r="BA204" s="5"/>
      <c r="BB204" s="5"/>
      <c r="BC204" s="5"/>
      <c r="BD204" s="5"/>
      <c r="BE204" s="6"/>
      <c r="BF204" s="6"/>
      <c r="BG204" s="5"/>
      <c r="BH204" s="5"/>
      <c r="BI204" s="5"/>
      <c r="BJ204" s="5"/>
      <c r="BK204" s="5"/>
      <c r="BL204" s="5"/>
    </row>
    <row r="205" spans="1:64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6"/>
      <c r="AS205" s="5"/>
      <c r="AT205" s="5"/>
      <c r="AU205" s="6"/>
      <c r="AV205" s="5"/>
      <c r="AW205" s="5"/>
      <c r="AX205" s="5"/>
      <c r="AY205" s="5"/>
      <c r="AZ205" s="5"/>
      <c r="BA205" s="5"/>
      <c r="BB205" s="5"/>
      <c r="BC205" s="5"/>
      <c r="BD205" s="5"/>
      <c r="BE205" s="6"/>
      <c r="BF205" s="6"/>
      <c r="BG205" s="5"/>
      <c r="BH205" s="5"/>
      <c r="BI205" s="5"/>
      <c r="BJ205" s="5"/>
      <c r="BK205" s="5"/>
      <c r="BL205" s="5"/>
    </row>
    <row r="206" spans="1:64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6"/>
      <c r="AS206" s="5"/>
      <c r="AT206" s="5"/>
      <c r="AU206" s="6"/>
      <c r="AV206" s="5"/>
      <c r="AW206" s="5"/>
      <c r="AX206" s="5"/>
      <c r="AY206" s="5"/>
      <c r="AZ206" s="5"/>
      <c r="BA206" s="5"/>
      <c r="BB206" s="5"/>
      <c r="BC206" s="5"/>
      <c r="BD206" s="5"/>
      <c r="BE206" s="6"/>
      <c r="BF206" s="6"/>
      <c r="BG206" s="5"/>
      <c r="BH206" s="5"/>
      <c r="BI206" s="5"/>
      <c r="BJ206" s="5"/>
      <c r="BK206" s="5"/>
      <c r="BL206" s="5"/>
    </row>
    <row r="207" spans="1:64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6"/>
      <c r="AS207" s="5"/>
      <c r="AT207" s="5"/>
      <c r="AU207" s="6"/>
      <c r="AV207" s="5"/>
      <c r="AW207" s="5"/>
      <c r="AX207" s="5"/>
      <c r="AY207" s="5"/>
      <c r="AZ207" s="5"/>
      <c r="BA207" s="5"/>
      <c r="BB207" s="5"/>
      <c r="BC207" s="5"/>
      <c r="BD207" s="5"/>
      <c r="BE207" s="6"/>
      <c r="BF207" s="6"/>
      <c r="BG207" s="5"/>
      <c r="BH207" s="5"/>
      <c r="BI207" s="5"/>
      <c r="BJ207" s="5"/>
      <c r="BK207" s="5"/>
      <c r="BL207" s="5"/>
    </row>
    <row r="208" spans="1:64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6"/>
      <c r="AS208" s="5"/>
      <c r="AT208" s="5"/>
      <c r="AU208" s="6"/>
      <c r="AV208" s="5"/>
      <c r="AW208" s="5"/>
      <c r="AX208" s="5"/>
      <c r="AY208" s="5"/>
      <c r="AZ208" s="5"/>
      <c r="BA208" s="5"/>
      <c r="BB208" s="5"/>
      <c r="BC208" s="5"/>
      <c r="BD208" s="5"/>
      <c r="BE208" s="6"/>
      <c r="BF208" s="6"/>
      <c r="BG208" s="5"/>
      <c r="BH208" s="5"/>
      <c r="BI208" s="5"/>
      <c r="BJ208" s="5"/>
      <c r="BK208" s="5"/>
      <c r="BL208" s="5"/>
    </row>
    <row r="209" spans="1:64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6"/>
      <c r="AS209" s="5"/>
      <c r="AT209" s="5"/>
      <c r="AU209" s="6"/>
      <c r="AV209" s="5"/>
      <c r="AW209" s="5"/>
      <c r="AX209" s="5"/>
      <c r="AY209" s="5"/>
      <c r="AZ209" s="5"/>
      <c r="BA209" s="5"/>
      <c r="BB209" s="5"/>
      <c r="BC209" s="5"/>
      <c r="BD209" s="5"/>
      <c r="BE209" s="6"/>
      <c r="BF209" s="6"/>
      <c r="BG209" s="5"/>
      <c r="BH209" s="5"/>
      <c r="BI209" s="5"/>
      <c r="BJ209" s="5"/>
      <c r="BK209" s="5"/>
      <c r="BL209" s="5"/>
    </row>
    <row r="210" spans="1:64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6"/>
      <c r="AS210" s="5"/>
      <c r="AT210" s="5"/>
      <c r="AU210" s="6"/>
      <c r="AV210" s="5"/>
      <c r="AW210" s="5"/>
      <c r="AX210" s="5"/>
      <c r="AY210" s="5"/>
      <c r="AZ210" s="5"/>
      <c r="BA210" s="5"/>
      <c r="BB210" s="5"/>
      <c r="BC210" s="5"/>
      <c r="BD210" s="5"/>
      <c r="BE210" s="6"/>
      <c r="BF210" s="6"/>
      <c r="BG210" s="5"/>
      <c r="BH210" s="5"/>
      <c r="BI210" s="5"/>
      <c r="BJ210" s="5"/>
      <c r="BK210" s="5"/>
      <c r="BL210" s="5"/>
    </row>
    <row r="211" spans="1:64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6"/>
      <c r="AS211" s="5"/>
      <c r="AT211" s="5"/>
      <c r="AU211" s="6"/>
      <c r="AV211" s="5"/>
      <c r="AW211" s="5"/>
      <c r="AX211" s="5"/>
      <c r="AY211" s="5"/>
      <c r="AZ211" s="5"/>
      <c r="BA211" s="5"/>
      <c r="BB211" s="5"/>
      <c r="BC211" s="5"/>
      <c r="BD211" s="5"/>
      <c r="BE211" s="6"/>
      <c r="BF211" s="6"/>
      <c r="BG211" s="5"/>
      <c r="BH211" s="5"/>
      <c r="BI211" s="5"/>
      <c r="BJ211" s="5"/>
      <c r="BK211" s="5"/>
      <c r="BL211" s="5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 Excel Slip Gaji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ALAZCA</dc:title>
  <dc:creator>PAVILION GAMING</dc:creator>
  <cp:lastModifiedBy>PAVILION GAMING</cp:lastModifiedBy>
  <dcterms:created xsi:type="dcterms:W3CDTF">2022-07-21T04:05:56Z</dcterms:created>
  <dcterms:modified xsi:type="dcterms:W3CDTF">2022-07-21T04:08:17Z</dcterms:modified>
</cp:coreProperties>
</file>