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 filterPrivacy="1"/>
  <xr:revisionPtr revIDLastSave="0" documentId="13_ncr:1_{6B021F1B-D614-4778-BFDB-801F42AF376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REŽA CESTOVNIH PRAVACA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5" i="3" l="1"/>
  <c r="E44" i="3"/>
  <c r="E43" i="3"/>
  <c r="E34" i="3"/>
  <c r="E35" i="3"/>
  <c r="E36" i="3"/>
  <c r="E37" i="3"/>
  <c r="E38" i="3"/>
  <c r="E39" i="3"/>
  <c r="E40" i="3"/>
  <c r="E41" i="3"/>
  <c r="E42" i="3"/>
  <c r="E33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2" i="3"/>
</calcChain>
</file>

<file path=xl/sharedStrings.xml><?xml version="1.0" encoding="utf-8"?>
<sst xmlns="http://schemas.openxmlformats.org/spreadsheetml/2006/main" count="217" uniqueCount="68">
  <si>
    <t>ZAGREB</t>
  </si>
  <si>
    <t>IVANIĆ GRAD</t>
  </si>
  <si>
    <t>E70 </t>
  </si>
  <si>
    <t>ČAZMA</t>
  </si>
  <si>
    <t>KUTINA</t>
  </si>
  <si>
    <t>GAREŠNICA</t>
  </si>
  <si>
    <t xml:space="preserve">KUTINA </t>
  </si>
  <si>
    <t>NOVSKA</t>
  </si>
  <si>
    <t>DARUVAR</t>
  </si>
  <si>
    <t>PAKRAC</t>
  </si>
  <si>
    <t>D26</t>
  </si>
  <si>
    <t>POŽEGA</t>
  </si>
  <si>
    <t>D38</t>
  </si>
  <si>
    <t>D51</t>
  </si>
  <si>
    <t>VIROVITICA</t>
  </si>
  <si>
    <t>D34</t>
  </si>
  <si>
    <t>BJELOVAR</t>
  </si>
  <si>
    <t>D2</t>
  </si>
  <si>
    <t>ĐAKOVO</t>
  </si>
  <si>
    <t>NAŠICE</t>
  </si>
  <si>
    <t>D43</t>
  </si>
  <si>
    <t>E661 I D38</t>
  </si>
  <si>
    <t>D43 I D2</t>
  </si>
  <si>
    <t>D51 I D53</t>
  </si>
  <si>
    <t>ZG</t>
  </si>
  <si>
    <t>IG</t>
  </si>
  <si>
    <t>KT</t>
  </si>
  <si>
    <t>PZ</t>
  </si>
  <si>
    <t>DK</t>
  </si>
  <si>
    <t>VT</t>
  </si>
  <si>
    <t>BJ</t>
  </si>
  <si>
    <t>GA</t>
  </si>
  <si>
    <t>NV</t>
  </si>
  <si>
    <t>CZ</t>
  </si>
  <si>
    <t>DV</t>
  </si>
  <si>
    <t>PK</t>
  </si>
  <si>
    <t>NA</t>
  </si>
  <si>
    <t>FROM</t>
  </si>
  <si>
    <t>TO</t>
  </si>
  <si>
    <t>DISTANCE_KM</t>
  </si>
  <si>
    <t>AVG_SPEED_KMH</t>
  </si>
  <si>
    <t>DURATION_MIN</t>
  </si>
  <si>
    <t>ROAD_CODE</t>
  </si>
  <si>
    <t>FROM_CODE</t>
  </si>
  <si>
    <t>TO_CODE</t>
  </si>
  <si>
    <t>PETRINJA</t>
  </si>
  <si>
    <t>GLINA</t>
  </si>
  <si>
    <t>KARLOVAC</t>
  </si>
  <si>
    <t>JASTREBARSKO</t>
  </si>
  <si>
    <t>SAMOBOR</t>
  </si>
  <si>
    <t>SVETA NEDELJA</t>
  </si>
  <si>
    <t>SLUNJ</t>
  </si>
  <si>
    <t>OGULIN</t>
  </si>
  <si>
    <t>E65 I E71</t>
  </si>
  <si>
    <t>D1</t>
  </si>
  <si>
    <t>E71</t>
  </si>
  <si>
    <t>D231</t>
  </si>
  <si>
    <t>D6</t>
  </si>
  <si>
    <t>D37</t>
  </si>
  <si>
    <t>JA</t>
  </si>
  <si>
    <t>KA</t>
  </si>
  <si>
    <t>SA</t>
  </si>
  <si>
    <t>GL</t>
  </si>
  <si>
    <t>SL</t>
  </si>
  <si>
    <t>OG</t>
  </si>
  <si>
    <t>PE</t>
  </si>
  <si>
    <t>SN</t>
  </si>
  <si>
    <t>D42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</si>
</sst>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2" fontId="0" fillId="2" borderId="1" xfId="0" applyNumberForma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" fontId="0" fillId="0" borderId="1" xfId="0" applyNumberFormat="1" applyBorder="1" applyAlignment="1">
      <alignment horizontal="center" vertical="center"/>
    </xf>
    <xf numFmtId="1" fontId="0" fillId="2" borderId="1" xfId="0" applyNumberForma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0" fillId="0" borderId="1" xfId="0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7DD6A-5C38-4119-AE6E-7E25FE5531AA}">
  <dimension ref="A1:H45"/>
  <sheetViews>
    <sheetView tabSelected="1" topLeftCell="A19" workbookViewId="0">
      <selection activeCell="J40" sqref="J40"/>
    </sheetView>
  </sheetViews>
  <sheetFormatPr defaultColWidth="15.7109375" defaultRowHeight="15" x14ac:dyDescent="0.25"/>
  <cols>
    <col min="3" max="3" width="15.7109375" style="11"/>
    <col min="4" max="4" width="15.7109375" style="8"/>
    <col min="5" max="5" width="25" style="8" customWidth="1"/>
    <col min="6" max="6" width="15.7109375" style="14"/>
    <col min="7" max="7" width="20.140625" style="11" bestFit="1" customWidth="1"/>
    <col min="8" max="8" width="21" style="11" bestFit="1" customWidth="1"/>
  </cols>
  <sheetData>
    <row r="1" spans="1:8" x14ac:dyDescent="0.25">
      <c r="A1" s="2" t="s">
        <v>37</v>
      </c>
      <c r="B1" s="2" t="s">
        <v>38</v>
      </c>
      <c r="C1" s="9" t="s">
        <v>42</v>
      </c>
      <c r="D1" s="7" t="s">
        <v>39</v>
      </c>
      <c r="E1" s="7" t="s">
        <v>40</v>
      </c>
      <c r="F1" s="13" t="s">
        <v>41</v>
      </c>
      <c r="G1" s="15" t="s">
        <v>43</v>
      </c>
      <c r="H1" s="15" t="s">
        <v>44</v>
      </c>
    </row>
    <row r="2" spans="1:8" x14ac:dyDescent="0.25">
      <c r="A2" s="1" t="s">
        <v>0</v>
      </c>
      <c r="B2" s="1" t="s">
        <v>1</v>
      </c>
      <c r="C2" s="4" t="s">
        <v>2</v>
      </c>
      <c r="D2" s="5">
        <v>59.2</v>
      </c>
      <c r="E2" s="5">
        <v>74</v>
      </c>
      <c r="F2" s="12">
        <f t="shared" ref="F2:F32" si="0">(D2/E2)*60</f>
        <v>48</v>
      </c>
      <c r="G2" s="10" t="s">
        <v>24</v>
      </c>
      <c r="H2" s="10" t="s">
        <v>25</v>
      </c>
    </row>
    <row r="3" spans="1:8" x14ac:dyDescent="0.25">
      <c r="A3" s="1" t="s">
        <v>0</v>
      </c>
      <c r="B3" s="1" t="s">
        <v>4</v>
      </c>
      <c r="C3" s="4" t="s">
        <v>2</v>
      </c>
      <c r="D3" s="5">
        <v>82.5</v>
      </c>
      <c r="E3" s="5">
        <v>85.34482758620689</v>
      </c>
      <c r="F3" s="12">
        <f t="shared" si="0"/>
        <v>58.000000000000007</v>
      </c>
      <c r="G3" s="10" t="s">
        <v>24</v>
      </c>
      <c r="H3" s="10" t="s">
        <v>26</v>
      </c>
    </row>
    <row r="4" spans="1:8" x14ac:dyDescent="0.25">
      <c r="A4" s="1" t="s">
        <v>0</v>
      </c>
      <c r="B4" s="1" t="s">
        <v>11</v>
      </c>
      <c r="C4" s="4" t="s">
        <v>2</v>
      </c>
      <c r="D4" s="5">
        <v>174</v>
      </c>
      <c r="E4" s="5">
        <v>90.782608695652172</v>
      </c>
      <c r="F4" s="12">
        <f t="shared" si="0"/>
        <v>115</v>
      </c>
      <c r="G4" s="10" t="s">
        <v>24</v>
      </c>
      <c r="H4" s="10" t="s">
        <v>27</v>
      </c>
    </row>
    <row r="5" spans="1:8" x14ac:dyDescent="0.25">
      <c r="A5" s="1" t="s">
        <v>0</v>
      </c>
      <c r="B5" s="1" t="s">
        <v>18</v>
      </c>
      <c r="C5" s="4" t="s">
        <v>2</v>
      </c>
      <c r="D5" s="5">
        <v>242</v>
      </c>
      <c r="E5" s="5">
        <v>106.76470588235294</v>
      </c>
      <c r="F5" s="12">
        <f t="shared" si="0"/>
        <v>136</v>
      </c>
      <c r="G5" s="10" t="s">
        <v>24</v>
      </c>
      <c r="H5" s="10" t="s">
        <v>28</v>
      </c>
    </row>
    <row r="6" spans="1:8" x14ac:dyDescent="0.25">
      <c r="A6" s="1" t="s">
        <v>0</v>
      </c>
      <c r="B6" s="1" t="s">
        <v>14</v>
      </c>
      <c r="C6" s="4" t="s">
        <v>17</v>
      </c>
      <c r="D6" s="5">
        <v>141</v>
      </c>
      <c r="E6" s="5">
        <v>57.162162162162161</v>
      </c>
      <c r="F6" s="12">
        <f t="shared" si="0"/>
        <v>148</v>
      </c>
      <c r="G6" s="10" t="s">
        <v>24</v>
      </c>
      <c r="H6" s="10" t="s">
        <v>29</v>
      </c>
    </row>
    <row r="7" spans="1:8" x14ac:dyDescent="0.25">
      <c r="A7" s="1" t="s">
        <v>0</v>
      </c>
      <c r="B7" s="1" t="s">
        <v>16</v>
      </c>
      <c r="C7" s="4"/>
      <c r="D7" s="5">
        <v>83.9</v>
      </c>
      <c r="E7" s="5">
        <v>63.721518987341774</v>
      </c>
      <c r="F7" s="12">
        <f t="shared" si="0"/>
        <v>79</v>
      </c>
      <c r="G7" s="10" t="s">
        <v>24</v>
      </c>
      <c r="H7" s="10" t="s">
        <v>30</v>
      </c>
    </row>
    <row r="8" spans="1:8" x14ac:dyDescent="0.25">
      <c r="A8" s="1" t="s">
        <v>4</v>
      </c>
      <c r="B8" s="1" t="s">
        <v>5</v>
      </c>
      <c r="C8" s="4"/>
      <c r="D8" s="5">
        <v>19.399999999999999</v>
      </c>
      <c r="E8" s="5">
        <v>61.263157894736842</v>
      </c>
      <c r="F8" s="12">
        <f t="shared" si="0"/>
        <v>19</v>
      </c>
      <c r="G8" s="10" t="s">
        <v>26</v>
      </c>
      <c r="H8" s="10" t="s">
        <v>31</v>
      </c>
    </row>
    <row r="9" spans="1:8" x14ac:dyDescent="0.25">
      <c r="A9" s="1" t="s">
        <v>6</v>
      </c>
      <c r="B9" s="1" t="s">
        <v>7</v>
      </c>
      <c r="C9" s="4"/>
      <c r="D9" s="5">
        <v>25.6</v>
      </c>
      <c r="E9" s="5">
        <v>56.888888888888893</v>
      </c>
      <c r="F9" s="12">
        <f t="shared" si="0"/>
        <v>27</v>
      </c>
      <c r="G9" s="10" t="s">
        <v>26</v>
      </c>
      <c r="H9" s="10" t="s">
        <v>32</v>
      </c>
    </row>
    <row r="10" spans="1:8" x14ac:dyDescent="0.25">
      <c r="A10" s="1" t="s">
        <v>6</v>
      </c>
      <c r="B10" s="1" t="s">
        <v>14</v>
      </c>
      <c r="C10" s="4"/>
      <c r="D10" s="5">
        <v>70</v>
      </c>
      <c r="E10" s="5">
        <v>62.686567164179102</v>
      </c>
      <c r="F10" s="12">
        <f t="shared" si="0"/>
        <v>67</v>
      </c>
      <c r="G10" s="10" t="s">
        <v>26</v>
      </c>
      <c r="H10" s="10" t="s">
        <v>29</v>
      </c>
    </row>
    <row r="11" spans="1:8" x14ac:dyDescent="0.25">
      <c r="A11" s="1" t="s">
        <v>1</v>
      </c>
      <c r="B11" s="1" t="s">
        <v>3</v>
      </c>
      <c r="C11" s="4"/>
      <c r="D11" s="5">
        <v>19.100000000000001</v>
      </c>
      <c r="E11" s="5">
        <v>54.571428571428577</v>
      </c>
      <c r="F11" s="12">
        <f t="shared" si="0"/>
        <v>21</v>
      </c>
      <c r="G11" s="10" t="s">
        <v>25</v>
      </c>
      <c r="H11" s="10" t="s">
        <v>33</v>
      </c>
    </row>
    <row r="12" spans="1:8" x14ac:dyDescent="0.25">
      <c r="A12" s="1" t="s">
        <v>1</v>
      </c>
      <c r="B12" s="1" t="s">
        <v>4</v>
      </c>
      <c r="C12" s="4"/>
      <c r="D12" s="5">
        <v>44.6</v>
      </c>
      <c r="E12" s="5">
        <v>52.470588235294123</v>
      </c>
      <c r="F12" s="12">
        <f t="shared" si="0"/>
        <v>51</v>
      </c>
      <c r="G12" s="10" t="s">
        <v>25</v>
      </c>
      <c r="H12" s="10" t="s">
        <v>26</v>
      </c>
    </row>
    <row r="13" spans="1:8" x14ac:dyDescent="0.25">
      <c r="A13" s="1" t="s">
        <v>5</v>
      </c>
      <c r="B13" s="1" t="s">
        <v>8</v>
      </c>
      <c r="C13" s="4" t="s">
        <v>10</v>
      </c>
      <c r="D13" s="5">
        <v>29.5</v>
      </c>
      <c r="E13" s="5">
        <v>63.214285714285715</v>
      </c>
      <c r="F13" s="12">
        <f t="shared" si="0"/>
        <v>28</v>
      </c>
      <c r="G13" s="10" t="s">
        <v>31</v>
      </c>
      <c r="H13" s="10" t="s">
        <v>34</v>
      </c>
    </row>
    <row r="14" spans="1:8" x14ac:dyDescent="0.25">
      <c r="A14" s="1" t="s">
        <v>5</v>
      </c>
      <c r="B14" s="1" t="s">
        <v>9</v>
      </c>
      <c r="C14" s="4" t="s">
        <v>10</v>
      </c>
      <c r="D14" s="5">
        <v>33.9</v>
      </c>
      <c r="E14" s="5">
        <v>58.114285714285707</v>
      </c>
      <c r="F14" s="12">
        <f t="shared" si="0"/>
        <v>35</v>
      </c>
      <c r="G14" s="10" t="s">
        <v>31</v>
      </c>
      <c r="H14" s="10" t="s">
        <v>35</v>
      </c>
    </row>
    <row r="15" spans="1:8" x14ac:dyDescent="0.25">
      <c r="A15" s="1" t="s">
        <v>5</v>
      </c>
      <c r="B15" s="1" t="s">
        <v>14</v>
      </c>
      <c r="C15" s="4"/>
      <c r="D15" s="5">
        <v>50.7</v>
      </c>
      <c r="E15" s="5">
        <v>62.081632653061227</v>
      </c>
      <c r="F15" s="12">
        <f t="shared" si="0"/>
        <v>49</v>
      </c>
      <c r="G15" s="10" t="s">
        <v>31</v>
      </c>
      <c r="H15" s="10" t="s">
        <v>29</v>
      </c>
    </row>
    <row r="16" spans="1:8" x14ac:dyDescent="0.25">
      <c r="A16" s="3" t="s">
        <v>5</v>
      </c>
      <c r="B16" s="3" t="s">
        <v>16</v>
      </c>
      <c r="C16" s="6" t="s">
        <v>20</v>
      </c>
      <c r="D16" s="5">
        <v>44.5</v>
      </c>
      <c r="E16" s="5">
        <v>60.681818181818187</v>
      </c>
      <c r="F16" s="12">
        <f t="shared" si="0"/>
        <v>44</v>
      </c>
      <c r="G16" s="10" t="s">
        <v>31</v>
      </c>
      <c r="H16" s="10" t="s">
        <v>30</v>
      </c>
    </row>
    <row r="17" spans="1:8" x14ac:dyDescent="0.25">
      <c r="A17" s="3" t="s">
        <v>7</v>
      </c>
      <c r="B17" s="3" t="s">
        <v>9</v>
      </c>
      <c r="C17" s="6"/>
      <c r="D17" s="5">
        <v>26.1</v>
      </c>
      <c r="E17" s="5">
        <v>55.928571428571431</v>
      </c>
      <c r="F17" s="12">
        <f t="shared" si="0"/>
        <v>28</v>
      </c>
      <c r="G17" s="10" t="s">
        <v>32</v>
      </c>
      <c r="H17" s="10" t="s">
        <v>35</v>
      </c>
    </row>
    <row r="18" spans="1:8" x14ac:dyDescent="0.25">
      <c r="A18" s="3" t="s">
        <v>7</v>
      </c>
      <c r="B18" s="3" t="s">
        <v>11</v>
      </c>
      <c r="C18" s="6" t="s">
        <v>13</v>
      </c>
      <c r="D18" s="5">
        <v>66.599999999999994</v>
      </c>
      <c r="E18" s="5">
        <v>58.764705882352935</v>
      </c>
      <c r="F18" s="12">
        <f t="shared" si="0"/>
        <v>68</v>
      </c>
      <c r="G18" s="10" t="s">
        <v>32</v>
      </c>
      <c r="H18" s="10" t="s">
        <v>27</v>
      </c>
    </row>
    <row r="19" spans="1:8" x14ac:dyDescent="0.25">
      <c r="A19" s="3" t="s">
        <v>8</v>
      </c>
      <c r="B19" s="3" t="s">
        <v>14</v>
      </c>
      <c r="C19" s="6" t="s">
        <v>15</v>
      </c>
      <c r="D19" s="5">
        <v>52.1</v>
      </c>
      <c r="E19" s="5">
        <v>60.115384615384613</v>
      </c>
      <c r="F19" s="12">
        <f t="shared" si="0"/>
        <v>52</v>
      </c>
      <c r="G19" s="10" t="s">
        <v>34</v>
      </c>
      <c r="H19" s="10" t="s">
        <v>29</v>
      </c>
    </row>
    <row r="20" spans="1:8" x14ac:dyDescent="0.25">
      <c r="A20" s="3" t="s">
        <v>8</v>
      </c>
      <c r="B20" s="3" t="s">
        <v>9</v>
      </c>
      <c r="C20" s="6"/>
      <c r="D20" s="5">
        <v>20.9</v>
      </c>
      <c r="E20" s="5">
        <v>54.521739130434774</v>
      </c>
      <c r="F20" s="12">
        <f t="shared" si="0"/>
        <v>23</v>
      </c>
      <c r="G20" s="10" t="s">
        <v>34</v>
      </c>
      <c r="H20" s="10" t="s">
        <v>35</v>
      </c>
    </row>
    <row r="21" spans="1:8" x14ac:dyDescent="0.25">
      <c r="A21" s="3" t="s">
        <v>8</v>
      </c>
      <c r="B21" s="3" t="s">
        <v>11</v>
      </c>
      <c r="C21" s="6" t="s">
        <v>21</v>
      </c>
      <c r="D21" s="5">
        <v>68</v>
      </c>
      <c r="E21" s="5">
        <v>61.818181818181813</v>
      </c>
      <c r="F21" s="12">
        <f t="shared" si="0"/>
        <v>66</v>
      </c>
      <c r="G21" s="10" t="s">
        <v>34</v>
      </c>
      <c r="H21" s="10" t="s">
        <v>27</v>
      </c>
    </row>
    <row r="22" spans="1:8" x14ac:dyDescent="0.25">
      <c r="A22" s="3" t="s">
        <v>8</v>
      </c>
      <c r="B22" s="3" t="s">
        <v>19</v>
      </c>
      <c r="C22" s="6" t="s">
        <v>17</v>
      </c>
      <c r="D22" s="5">
        <v>86.1</v>
      </c>
      <c r="E22" s="5">
        <v>47.394495412844037</v>
      </c>
      <c r="F22" s="12">
        <f t="shared" si="0"/>
        <v>108.99999999999999</v>
      </c>
      <c r="G22" s="10" t="s">
        <v>34</v>
      </c>
      <c r="H22" s="10" t="s">
        <v>36</v>
      </c>
    </row>
    <row r="23" spans="1:8" x14ac:dyDescent="0.25">
      <c r="A23" s="3" t="s">
        <v>9</v>
      </c>
      <c r="B23" s="3" t="s">
        <v>11</v>
      </c>
      <c r="C23" s="6" t="s">
        <v>12</v>
      </c>
      <c r="D23" s="5">
        <v>49.4</v>
      </c>
      <c r="E23" s="5">
        <v>65.86666666666666</v>
      </c>
      <c r="F23" s="12">
        <f t="shared" si="0"/>
        <v>45</v>
      </c>
      <c r="G23" s="10" t="s">
        <v>35</v>
      </c>
      <c r="H23" s="10" t="s">
        <v>27</v>
      </c>
    </row>
    <row r="24" spans="1:8" x14ac:dyDescent="0.25">
      <c r="A24" s="3" t="s">
        <v>9</v>
      </c>
      <c r="B24" s="3" t="s">
        <v>19</v>
      </c>
      <c r="C24" s="6" t="s">
        <v>12</v>
      </c>
      <c r="D24" s="5">
        <v>95.3</v>
      </c>
      <c r="E24" s="5">
        <v>62.15217391304347</v>
      </c>
      <c r="F24" s="12">
        <f t="shared" si="0"/>
        <v>92</v>
      </c>
      <c r="G24" s="10" t="s">
        <v>35</v>
      </c>
      <c r="H24" s="10" t="s">
        <v>36</v>
      </c>
    </row>
    <row r="25" spans="1:8" x14ac:dyDescent="0.25">
      <c r="A25" s="3" t="s">
        <v>16</v>
      </c>
      <c r="B25" s="3" t="s">
        <v>14</v>
      </c>
      <c r="C25" s="6" t="s">
        <v>22</v>
      </c>
      <c r="D25" s="5">
        <v>67.2</v>
      </c>
      <c r="E25" s="5">
        <v>63</v>
      </c>
      <c r="F25" s="12">
        <f t="shared" si="0"/>
        <v>64</v>
      </c>
      <c r="G25" s="10" t="s">
        <v>30</v>
      </c>
      <c r="H25" s="10" t="s">
        <v>29</v>
      </c>
    </row>
    <row r="26" spans="1:8" x14ac:dyDescent="0.25">
      <c r="A26" s="3" t="s">
        <v>14</v>
      </c>
      <c r="B26" s="3" t="s">
        <v>11</v>
      </c>
      <c r="C26" s="6" t="s">
        <v>12</v>
      </c>
      <c r="D26" s="5">
        <v>90.7</v>
      </c>
      <c r="E26" s="5">
        <v>57.284210526315796</v>
      </c>
      <c r="F26" s="12">
        <f t="shared" si="0"/>
        <v>95</v>
      </c>
      <c r="G26" s="10" t="s">
        <v>29</v>
      </c>
      <c r="H26" s="10" t="s">
        <v>27</v>
      </c>
    </row>
    <row r="27" spans="1:8" x14ac:dyDescent="0.25">
      <c r="A27" s="3" t="s">
        <v>14</v>
      </c>
      <c r="B27" s="3" t="s">
        <v>18</v>
      </c>
      <c r="C27" s="6"/>
      <c r="D27" s="5">
        <v>113</v>
      </c>
      <c r="E27" s="5">
        <v>62.777777777777779</v>
      </c>
      <c r="F27" s="12">
        <f t="shared" si="0"/>
        <v>108</v>
      </c>
      <c r="G27" s="10" t="s">
        <v>29</v>
      </c>
      <c r="H27" s="10" t="s">
        <v>28</v>
      </c>
    </row>
    <row r="28" spans="1:8" x14ac:dyDescent="0.25">
      <c r="A28" s="3" t="s">
        <v>14</v>
      </c>
      <c r="B28" s="3" t="s">
        <v>19</v>
      </c>
      <c r="C28" s="6" t="s">
        <v>17</v>
      </c>
      <c r="D28" s="5">
        <v>77.2</v>
      </c>
      <c r="E28" s="5">
        <v>63.452054794520556</v>
      </c>
      <c r="F28" s="12">
        <f t="shared" si="0"/>
        <v>73</v>
      </c>
      <c r="G28" s="10" t="s">
        <v>29</v>
      </c>
      <c r="H28" s="10" t="s">
        <v>36</v>
      </c>
    </row>
    <row r="29" spans="1:8" x14ac:dyDescent="0.25">
      <c r="A29" s="3" t="s">
        <v>11</v>
      </c>
      <c r="B29" s="3" t="s">
        <v>18</v>
      </c>
      <c r="C29" s="6" t="s">
        <v>12</v>
      </c>
      <c r="D29" s="5">
        <v>71.900000000000006</v>
      </c>
      <c r="E29" s="5">
        <v>57.52</v>
      </c>
      <c r="F29" s="12">
        <f t="shared" si="0"/>
        <v>75</v>
      </c>
      <c r="G29" s="10" t="s">
        <v>27</v>
      </c>
      <c r="H29" s="10" t="s">
        <v>28</v>
      </c>
    </row>
    <row r="30" spans="1:8" x14ac:dyDescent="0.25">
      <c r="A30" s="3" t="s">
        <v>11</v>
      </c>
      <c r="B30" s="3" t="s">
        <v>19</v>
      </c>
      <c r="C30" s="6" t="s">
        <v>23</v>
      </c>
      <c r="D30" s="5">
        <v>47.2</v>
      </c>
      <c r="E30" s="5">
        <v>55.529411764705884</v>
      </c>
      <c r="F30" s="12">
        <f t="shared" si="0"/>
        <v>51</v>
      </c>
      <c r="G30" s="10" t="s">
        <v>27</v>
      </c>
      <c r="H30" s="10" t="s">
        <v>36</v>
      </c>
    </row>
    <row r="31" spans="1:8" x14ac:dyDescent="0.25">
      <c r="A31" s="3" t="s">
        <v>18</v>
      </c>
      <c r="B31" s="3" t="s">
        <v>19</v>
      </c>
      <c r="C31" s="6"/>
      <c r="D31" s="5">
        <v>34.799999999999997</v>
      </c>
      <c r="E31" s="5">
        <v>58</v>
      </c>
      <c r="F31" s="12">
        <f t="shared" si="0"/>
        <v>36</v>
      </c>
      <c r="G31" s="10" t="s">
        <v>28</v>
      </c>
      <c r="H31" s="10" t="s">
        <v>36</v>
      </c>
    </row>
    <row r="32" spans="1:8" x14ac:dyDescent="0.25">
      <c r="A32" s="3" t="s">
        <v>3</v>
      </c>
      <c r="B32" s="3" t="s">
        <v>16</v>
      </c>
      <c r="C32" s="6" t="s">
        <v>20</v>
      </c>
      <c r="D32" s="5">
        <v>30.8</v>
      </c>
      <c r="E32" s="5">
        <v>57.75</v>
      </c>
      <c r="F32" s="12">
        <f t="shared" si="0"/>
        <v>32</v>
      </c>
      <c r="G32" s="10" t="s">
        <v>33</v>
      </c>
      <c r="H32" s="10" t="s">
        <v>30</v>
      </c>
    </row>
    <row r="33" spans="1:8" x14ac:dyDescent="0.25">
      <c r="A33" s="3" t="s">
        <v>45</v>
      </c>
      <c r="B33" s="3" t="s">
        <v>46</v>
      </c>
      <c r="C33" s="10" t="s">
        <v>58</v>
      </c>
      <c r="D33" s="5">
        <v>21.3</v>
      </c>
      <c r="E33" s="5">
        <f>D33/(F33/60)</f>
        <v>51.12</v>
      </c>
      <c r="F33" s="12">
        <v>25</v>
      </c>
      <c r="G33" s="10" t="s">
        <v>65</v>
      </c>
      <c r="H33" s="10" t="s">
        <v>62</v>
      </c>
    </row>
    <row r="34" spans="1:8" x14ac:dyDescent="0.25">
      <c r="A34" s="3" t="s">
        <v>45</v>
      </c>
      <c r="B34" s="1" t="s">
        <v>1</v>
      </c>
      <c r="C34" s="10" t="s">
        <v>2</v>
      </c>
      <c r="D34" s="5">
        <v>61.8</v>
      </c>
      <c r="E34" s="5">
        <f t="shared" ref="E34:E43" si="1">D34/(F34/60)</f>
        <v>69.962264150943398</v>
      </c>
      <c r="F34" s="12">
        <v>53</v>
      </c>
      <c r="G34" s="10" t="s">
        <v>65</v>
      </c>
      <c r="H34" s="10" t="s">
        <v>25</v>
      </c>
    </row>
    <row r="35" spans="1:8" x14ac:dyDescent="0.25">
      <c r="A35" s="3" t="s">
        <v>47</v>
      </c>
      <c r="B35" s="3" t="s">
        <v>46</v>
      </c>
      <c r="C35" s="10" t="s">
        <v>57</v>
      </c>
      <c r="D35" s="5">
        <v>61.5</v>
      </c>
      <c r="E35" s="5">
        <f t="shared" si="1"/>
        <v>61.5</v>
      </c>
      <c r="F35" s="12">
        <v>60</v>
      </c>
      <c r="G35" s="10" t="s">
        <v>60</v>
      </c>
      <c r="H35" s="10" t="s">
        <v>62</v>
      </c>
    </row>
    <row r="36" spans="1:8" x14ac:dyDescent="0.25">
      <c r="A36" s="3" t="s">
        <v>47</v>
      </c>
      <c r="B36" s="3" t="s">
        <v>48</v>
      </c>
      <c r="C36" s="10" t="s">
        <v>53</v>
      </c>
      <c r="D36" s="5">
        <v>25.8</v>
      </c>
      <c r="E36" s="5">
        <f t="shared" si="1"/>
        <v>70.363636363636374</v>
      </c>
      <c r="F36" s="12">
        <v>22</v>
      </c>
      <c r="G36" s="10" t="s">
        <v>60</v>
      </c>
      <c r="H36" s="10" t="s">
        <v>59</v>
      </c>
    </row>
    <row r="37" spans="1:8" x14ac:dyDescent="0.25">
      <c r="A37" s="3" t="s">
        <v>49</v>
      </c>
      <c r="B37" s="3" t="s">
        <v>48</v>
      </c>
      <c r="C37" s="10" t="s">
        <v>54</v>
      </c>
      <c r="D37" s="5">
        <v>22.3</v>
      </c>
      <c r="E37" s="5">
        <f t="shared" si="1"/>
        <v>47.785714285714285</v>
      </c>
      <c r="F37" s="12">
        <v>28</v>
      </c>
      <c r="G37" s="10" t="s">
        <v>61</v>
      </c>
      <c r="H37" s="10" t="s">
        <v>59</v>
      </c>
    </row>
    <row r="38" spans="1:8" x14ac:dyDescent="0.25">
      <c r="A38" s="3" t="s">
        <v>49</v>
      </c>
      <c r="B38" s="3" t="s">
        <v>50</v>
      </c>
      <c r="C38" s="10" t="s">
        <v>56</v>
      </c>
      <c r="D38" s="5">
        <v>6.3</v>
      </c>
      <c r="E38" s="5">
        <f t="shared" si="1"/>
        <v>47.25</v>
      </c>
      <c r="F38" s="12">
        <v>8</v>
      </c>
      <c r="G38" s="10" t="s">
        <v>61</v>
      </c>
      <c r="H38" s="10" t="s">
        <v>66</v>
      </c>
    </row>
    <row r="39" spans="1:8" x14ac:dyDescent="0.25">
      <c r="A39" s="3" t="s">
        <v>0</v>
      </c>
      <c r="B39" s="3" t="s">
        <v>50</v>
      </c>
      <c r="C39" s="10" t="s">
        <v>2</v>
      </c>
      <c r="D39" s="5">
        <v>20.5</v>
      </c>
      <c r="E39" s="5">
        <f t="shared" si="1"/>
        <v>47.307692307692307</v>
      </c>
      <c r="F39" s="12">
        <v>26</v>
      </c>
      <c r="G39" s="10" t="s">
        <v>24</v>
      </c>
      <c r="H39" s="10" t="s">
        <v>66</v>
      </c>
    </row>
    <row r="40" spans="1:8" x14ac:dyDescent="0.25">
      <c r="A40" s="3" t="s">
        <v>0</v>
      </c>
      <c r="B40" s="3" t="s">
        <v>48</v>
      </c>
      <c r="C40" s="10" t="s">
        <v>53</v>
      </c>
      <c r="D40" s="5">
        <v>37.799999999999997</v>
      </c>
      <c r="E40" s="5">
        <f t="shared" si="1"/>
        <v>64.8</v>
      </c>
      <c r="F40" s="12">
        <v>35</v>
      </c>
      <c r="G40" s="10" t="s">
        <v>24</v>
      </c>
      <c r="H40" s="10" t="s">
        <v>59</v>
      </c>
    </row>
    <row r="41" spans="1:8" x14ac:dyDescent="0.25">
      <c r="A41" s="3" t="s">
        <v>47</v>
      </c>
      <c r="B41" s="3" t="s">
        <v>51</v>
      </c>
      <c r="C41" s="10" t="s">
        <v>54</v>
      </c>
      <c r="D41" s="5">
        <v>51.5</v>
      </c>
      <c r="E41" s="5">
        <f t="shared" si="1"/>
        <v>61.8</v>
      </c>
      <c r="F41" s="12">
        <v>50</v>
      </c>
      <c r="G41" s="10" t="s">
        <v>60</v>
      </c>
      <c r="H41" s="10" t="s">
        <v>63</v>
      </c>
    </row>
    <row r="42" spans="1:8" x14ac:dyDescent="0.25">
      <c r="A42" s="3" t="s">
        <v>47</v>
      </c>
      <c r="B42" s="3" t="s">
        <v>52</v>
      </c>
      <c r="C42" s="10" t="s">
        <v>55</v>
      </c>
      <c r="D42" s="5">
        <v>57.6</v>
      </c>
      <c r="E42" s="5">
        <f t="shared" si="1"/>
        <v>82.285714285714292</v>
      </c>
      <c r="F42" s="12">
        <v>42</v>
      </c>
      <c r="G42" s="10" t="s">
        <v>60</v>
      </c>
      <c r="H42" s="10" t="s">
        <v>64</v>
      </c>
    </row>
    <row r="43" spans="1:8" x14ac:dyDescent="0.25">
      <c r="A43" s="3" t="s">
        <v>52</v>
      </c>
      <c r="B43" s="3" t="s">
        <v>51</v>
      </c>
      <c r="C43" s="10" t="s">
        <v>67</v>
      </c>
      <c r="D43" s="5">
        <v>42.5</v>
      </c>
      <c r="E43" s="5">
        <f t="shared" si="1"/>
        <v>45.535714285714285</v>
      </c>
      <c r="F43" s="12">
        <v>56</v>
      </c>
      <c r="G43" s="10" t="s">
        <v>64</v>
      </c>
      <c r="H43" s="10" t="s">
        <v>63</v>
      </c>
    </row>
    <row r="44" spans="1:8" x14ac:dyDescent="0.25">
      <c r="A44" s="3" t="s">
        <v>3</v>
      </c>
      <c r="B44" s="3" t="s">
        <v>45</v>
      </c>
      <c r="C44" s="10" t="s">
        <v>2</v>
      </c>
      <c r="D44" s="5">
        <v>68.5</v>
      </c>
      <c r="E44" s="5">
        <f>D44/(F44/60)</f>
        <v>61.343283582089548</v>
      </c>
      <c r="F44" s="12">
        <v>67</v>
      </c>
      <c r="G44" s="10" t="s">
        <v>33</v>
      </c>
      <c r="H44" s="10" t="s">
        <v>65</v>
      </c>
    </row>
    <row r="45" spans="1:8" x14ac:dyDescent="0.25">
      <c r="A45" s="3" t="s">
        <v>52</v>
      </c>
      <c r="B45" s="16" t="s">
        <v>16</v>
      </c>
      <c r="C45" s="10" t="s">
        <v>57</v>
      </c>
      <c r="D45" s="5">
        <v>192</v>
      </c>
      <c r="E45" s="5">
        <f>D45/(F45/60)</f>
        <v>63.646408839779006</v>
      </c>
      <c r="F45" s="12">
        <v>181</v>
      </c>
      <c r="G45" s="10" t="s">
        <v>64</v>
      </c>
      <c r="H45" s="10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MREŽA CESTOVNIH PRAVACA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2024-06-24T23:43:15Z</dcterms:modified>
</cp:coreProperties>
</file>