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C:\Github\VioletaSystem\Documents\"/>
    </mc:Choice>
  </mc:AlternateContent>
  <xr:revisionPtr revIDLastSave="0" documentId="13_ncr:1_{E39C422A-5AE8-4454-A3BE-A19971B892BE}" xr6:coauthVersionLast="47" xr6:coauthVersionMax="47" xr10:uidLastSave="{00000000-0000-0000-0000-000000000000}"/>
  <bookViews>
    <workbookView xWindow="-120" yWindow="-120" windowWidth="29040" windowHeight="15840"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7" i="1" l="1"/>
  <c r="C14" i="1"/>
  <c r="C28" i="1" l="1"/>
</calcChain>
</file>

<file path=xl/sharedStrings.xml><?xml version="1.0" encoding="utf-8"?>
<sst xmlns="http://schemas.openxmlformats.org/spreadsheetml/2006/main" count="27" uniqueCount="21">
  <si>
    <t>Concepto</t>
  </si>
  <si>
    <t>Monto</t>
  </si>
  <si>
    <t>Cotización del sistema</t>
  </si>
  <si>
    <t>Modificaciones en varias pantallas, reportes nuevos, comisiones, cancelaciones, inventarios físicos, autorizaciones por código, manejo de sobre de taller, proveedores entre otros cambios que han surjido</t>
  </si>
  <si>
    <t>total acomulado</t>
  </si>
  <si>
    <t>Fecha</t>
  </si>
  <si>
    <t>Anticipo</t>
  </si>
  <si>
    <t>Abono</t>
  </si>
  <si>
    <t>Total de abonos</t>
  </si>
  <si>
    <t>Pendiente</t>
  </si>
  <si>
    <t>Abonos</t>
  </si>
  <si>
    <t>Verificaciones de inventario, autorizaciones de salidas de inventario, reporte de movimientos de dinero electrónico, pantalla de permisos al menú para usuarios y roles, programa para realizar carga inicial de productos e inventarios por Excel</t>
  </si>
  <si>
    <t>Soporte en conexiones, Revisiones de redondeo, Verificación de inventario por selección, Separar taller y agregar ingreso real en Corte de Caja</t>
  </si>
  <si>
    <t>Reporte de ventas, restriccion para que pida autorización al crear consignación a nombre de martin, instalación y configuración de impresora</t>
  </si>
  <si>
    <t>Agregar el descuento pero en pesos en la pantalla de ventas, solucionar detalle de los decimales en los pagos, Crear sección de devolución de inventario con autorizaciones de mostrador como de Martín, Permiso y cambio de precio de los productos en nota de venta</t>
  </si>
  <si>
    <t>Agregar margen del 30% del costo en los descuentos, Al agregar descuento por precio que salga alerta de si está seguro, cerrar ventana de Cliente cuando se agrega o se actualiza, agregar atajo de inventario de producto desde la consulta, obligatoria la descripción al agregar dinero electrónico de forma manual, en la cancelación de pago, que sea obligatorio seleccionar una de las dos ociones, dinero electronico o el egreso, Se agrega control de quien agrega movimientos en el dinero electrónico de los clientes, Se deshabilita el check en la pantalla de clientes, deshabilitar check de activos en clientes, usuarios y roles</t>
  </si>
  <si>
    <t>Manejo de estatus para los sobres de taller, que aparezca el status de los sobres en la consulta de ventas, agregar botones de exportar a excel en el inventario físico para poder imprimir</t>
  </si>
  <si>
    <t>Se agrega pantalla de Ingresos manuales, Se modifican los Cortes de caja para considerar los ingresos Manuales, Se optimiza el Corte de caja para no manejar transacciones</t>
  </si>
  <si>
    <t>Agregar lista de Egresos, Ingresos y pagos cancelados en la pantalla de Corte de caja, Cancelación de los ingresos con autorización y revisión de impresión de ticket para corte de caja, Reporte de pagos cancelados, Cancelación de venta con pagos cortados</t>
  </si>
  <si>
    <t>Abono Martin</t>
  </si>
  <si>
    <t>Instalación y configuración del Sistema para la merceria Sarita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</si>
</sst>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_(&quot;$&quot;* \(#,##0.00\);_(&quot;$&quot;* &quot;-&quot;??_);_(@_)"/>
  </numFmts>
  <fonts count="3">
    <font>
      <sz val="11"/>
      <color theme="1"/>
      <name val="Aptos Narrow"/>
      <family val="2"/>
      <scheme val="minor"/>
    </font>
    <font>
      <sz val="11"/>
      <color theme="1"/>
      <name val="Aptos Narrow"/>
      <family val="2"/>
      <scheme val="minor"/>
    </font>
    <font>
      <u/>
      <sz val="11"/>
      <color theme="1"/>
      <name val="Aptos Narrow"/>
      <family val="2"/>
      <scheme val="minor"/>
    </font>
  </fonts>
  <fills count="6">
    <fill>
      <patternFill patternType="none"/>
    </fill>
    <fill>
      <patternFill patternType="gray125"/>
    </fill>
    <fill>
      <patternFill patternType="solid">
        <fgColor theme="4" tint="0.59999389629810485"/>
        <bgColor indexed="64"/>
      </patternFill>
    </fill>
    <fill>
      <patternFill patternType="solid">
        <fgColor theme="6" tint="0.79998168889431442"/>
        <bgColor indexed="64"/>
      </patternFill>
    </fill>
    <fill>
      <patternFill patternType="solid">
        <fgColor theme="9" tint="0.39997558519241921"/>
        <bgColor indexed="64"/>
      </patternFill>
    </fill>
    <fill>
      <patternFill patternType="solid">
        <fgColor rgb="FF00B0F0"/>
        <bgColor indexed="64"/>
      </patternFill>
    </fill>
  </fills>
  <borders count="1">
    <border>
      <left/>
      <right/>
      <top/>
      <bottom/>
      <diagonal/>
    </border>
  </borders>
  <cellStyleXfs count="2">
    <xf numFmtId="0" fontId="0" fillId="0" borderId="0"/>
    <xf numFmtId="44" fontId="1" fillId="0" borderId="0" applyFont="0" applyFill="0" applyBorder="0" applyAlignment="0" applyProtection="0"/>
  </cellStyleXfs>
  <cellXfs count="17">
    <xf numFmtId="0" fontId="0" fillId="0" borderId="0" xfId="0"/>
    <xf numFmtId="44" fontId="0" fillId="0" borderId="0" xfId="1" applyFont="1"/>
    <xf numFmtId="0" fontId="0" fillId="2" borderId="0" xfId="0" applyFill="1"/>
    <xf numFmtId="0" fontId="0" fillId="3" borderId="0" xfId="0" applyFill="1"/>
    <xf numFmtId="44" fontId="0" fillId="3" borderId="0" xfId="1" applyFont="1" applyFill="1"/>
    <xf numFmtId="0" fontId="0" fillId="3" borderId="0" xfId="0" applyFill="1" applyAlignment="1">
      <alignment wrapText="1"/>
    </xf>
    <xf numFmtId="0" fontId="0" fillId="4" borderId="0" xfId="0" applyFill="1"/>
    <xf numFmtId="44" fontId="0" fillId="4" borderId="0" xfId="0" applyNumberFormat="1" applyFill="1"/>
    <xf numFmtId="44" fontId="0" fillId="4" borderId="0" xfId="1" applyFont="1" applyFill="1"/>
    <xf numFmtId="14" fontId="0" fillId="3" borderId="0" xfId="0" applyNumberFormat="1" applyFill="1"/>
    <xf numFmtId="0" fontId="0" fillId="5" borderId="0" xfId="0" applyFill="1"/>
    <xf numFmtId="44" fontId="0" fillId="5" borderId="0" xfId="1" applyFont="1" applyFill="1"/>
    <xf numFmtId="44" fontId="0" fillId="3" borderId="0" xfId="1" applyFont="1" applyFill="1" applyAlignment="1">
      <alignment vertical="center"/>
    </xf>
    <xf numFmtId="0" fontId="2" fillId="3" borderId="0" xfId="0" applyFont="1" applyFill="1"/>
    <xf numFmtId="0" fontId="2" fillId="3" borderId="0" xfId="0" applyFont="1" applyFill="1" applyAlignment="1">
      <alignment wrapText="1"/>
    </xf>
    <xf numFmtId="44" fontId="2" fillId="3" borderId="0" xfId="1" applyFont="1" applyFill="1" applyAlignment="1">
      <alignment vertical="center"/>
    </xf>
    <xf numFmtId="0" fontId="2" fillId="0" borderId="0" xfId="0" applyFont="1"/>
  </cellXfs>
  <cellStyles count="2">
    <cellStyle name="Moneda"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8"/>
  <sheetViews>
    <sheetView tabSelected="1" workbookViewId="0">
      <selection activeCell="B16" sqref="B16"/>
    </sheetView>
  </sheetViews>
  <sheetFormatPr baseColWidth="10" defaultColWidth="9" defaultRowHeight="14.25"/>
  <cols>
    <col min="1" max="1" width="10.625" customWidth="1"/>
    <col min="2" max="2" width="66.625" customWidth="1"/>
    <col min="3" max="3" width="21" customWidth="1"/>
  </cols>
  <sheetData>
    <row r="1" spans="1:3">
      <c r="A1" s="2" t="s">
        <v>5</v>
      </c>
      <c r="B1" s="2" t="s">
        <v>0</v>
      </c>
      <c r="C1" s="2" t="s">
        <v>1</v>
      </c>
    </row>
    <row r="2" spans="1:3" hidden="1">
      <c r="A2" s="3"/>
      <c r="B2" s="3" t="s">
        <v>2</v>
      </c>
      <c r="C2" s="12">
        <v>30000</v>
      </c>
    </row>
    <row r="3" spans="1:3" ht="42.75" hidden="1">
      <c r="A3" s="3"/>
      <c r="B3" s="5" t="s">
        <v>3</v>
      </c>
      <c r="C3" s="12">
        <v>21000</v>
      </c>
    </row>
    <row r="4" spans="1:3" ht="57" hidden="1">
      <c r="A4" s="3"/>
      <c r="B4" s="5" t="s">
        <v>11</v>
      </c>
      <c r="C4" s="12">
        <v>4000</v>
      </c>
    </row>
    <row r="5" spans="1:3" ht="28.5" hidden="1">
      <c r="A5" s="3"/>
      <c r="B5" s="5" t="s">
        <v>12</v>
      </c>
      <c r="C5" s="12">
        <v>2000</v>
      </c>
    </row>
    <row r="6" spans="1:3" ht="28.5" hidden="1">
      <c r="A6" s="3"/>
      <c r="B6" s="5" t="s">
        <v>13</v>
      </c>
      <c r="C6" s="12">
        <v>2500</v>
      </c>
    </row>
    <row r="7" spans="1:3" ht="57" hidden="1">
      <c r="A7" s="3"/>
      <c r="B7" s="5" t="s">
        <v>14</v>
      </c>
      <c r="C7" s="12">
        <v>2500</v>
      </c>
    </row>
    <row r="8" spans="1:3" ht="128.25">
      <c r="A8" s="3"/>
      <c r="B8" s="5" t="s">
        <v>15</v>
      </c>
      <c r="C8" s="12">
        <v>2300</v>
      </c>
    </row>
    <row r="9" spans="1:3" ht="42.75">
      <c r="A9" s="3"/>
      <c r="B9" s="5" t="s">
        <v>16</v>
      </c>
      <c r="C9" s="12">
        <v>1800</v>
      </c>
    </row>
    <row r="10" spans="1:3" ht="42.75">
      <c r="A10" s="3"/>
      <c r="B10" s="5" t="s">
        <v>17</v>
      </c>
      <c r="C10" s="12">
        <v>1400</v>
      </c>
    </row>
    <row r="11" spans="1:3" ht="57">
      <c r="A11" s="3"/>
      <c r="B11" s="5" t="s">
        <v>18</v>
      </c>
      <c r="C11" s="12">
        <v>2500</v>
      </c>
    </row>
    <row r="12" spans="1:3">
      <c r="A12" s="3"/>
      <c r="B12" s="5" t="s">
        <v>20</v>
      </c>
      <c r="C12" s="12">
        <v>5000</v>
      </c>
    </row>
    <row r="13" spans="1:3" s="16" customFormat="1">
      <c r="A13" s="13"/>
      <c r="B13" s="14"/>
      <c r="C13" s="15"/>
    </row>
    <row r="14" spans="1:3">
      <c r="A14" s="6"/>
      <c r="B14" s="6" t="s">
        <v>4</v>
      </c>
      <c r="C14" s="7">
        <f>SUM(C2:C13)</f>
        <v>75000</v>
      </c>
    </row>
    <row r="15" spans="1:3">
      <c r="B15" t="s">
        <v>10</v>
      </c>
      <c r="C15" s="1"/>
    </row>
    <row r="16" spans="1:3">
      <c r="A16" s="9">
        <v>45109</v>
      </c>
      <c r="B16" s="3" t="s">
        <v>6</v>
      </c>
      <c r="C16" s="4">
        <v>10000</v>
      </c>
    </row>
    <row r="17" spans="1:3">
      <c r="A17" s="3"/>
      <c r="B17" s="3" t="s">
        <v>7</v>
      </c>
      <c r="C17" s="4">
        <v>5000</v>
      </c>
    </row>
    <row r="18" spans="1:3">
      <c r="A18" s="9">
        <v>45278</v>
      </c>
      <c r="B18" s="3" t="s">
        <v>7</v>
      </c>
      <c r="C18" s="4">
        <v>9800</v>
      </c>
    </row>
    <row r="19" spans="1:3">
      <c r="A19" s="9">
        <v>45347</v>
      </c>
      <c r="B19" s="3" t="s">
        <v>7</v>
      </c>
      <c r="C19" s="4">
        <v>5000</v>
      </c>
    </row>
    <row r="20" spans="1:3">
      <c r="A20" s="9">
        <v>45383</v>
      </c>
      <c r="B20" s="3" t="s">
        <v>7</v>
      </c>
      <c r="C20" s="4">
        <v>5000</v>
      </c>
    </row>
    <row r="21" spans="1:3">
      <c r="A21" s="9">
        <v>45384</v>
      </c>
      <c r="B21" s="3" t="s">
        <v>7</v>
      </c>
      <c r="C21" s="4">
        <v>5000</v>
      </c>
    </row>
    <row r="22" spans="1:3">
      <c r="A22" s="9">
        <v>45419</v>
      </c>
      <c r="B22" s="3" t="s">
        <v>7</v>
      </c>
      <c r="C22" s="4">
        <v>5000</v>
      </c>
    </row>
    <row r="23" spans="1:3">
      <c r="A23" s="9">
        <v>45449</v>
      </c>
      <c r="B23" s="3" t="s">
        <v>7</v>
      </c>
      <c r="C23" s="4">
        <v>10000</v>
      </c>
    </row>
    <row r="24" spans="1:3">
      <c r="A24" s="9">
        <v>45465</v>
      </c>
      <c r="B24" s="3" t="s">
        <v>19</v>
      </c>
      <c r="C24" s="4">
        <v>2000</v>
      </c>
    </row>
    <row r="25" spans="1:3">
      <c r="A25" s="9"/>
      <c r="B25" s="3"/>
      <c r="C25" s="4"/>
    </row>
    <row r="26" spans="1:3">
      <c r="A26" s="9"/>
      <c r="B26" s="3"/>
      <c r="C26" s="4"/>
    </row>
    <row r="27" spans="1:3">
      <c r="A27" s="6"/>
      <c r="B27" s="6" t="s">
        <v>8</v>
      </c>
      <c r="C27" s="8">
        <f>SUM(C15:C26)</f>
        <v>56800</v>
      </c>
    </row>
    <row r="28" spans="1:3">
      <c r="A28" s="10"/>
      <c r="B28" s="10" t="s">
        <v>9</v>
      </c>
      <c r="C28" s="11">
        <f>C14-C27</f>
        <v>18200</v>
      </c>
    </row>
  </sheetData>
  <pageMargins left="0.7" right="0.7" top="0.75" bottom="0.75" header="0.3" footer="0.3"/>
  <pageSetup paperSize="2833" orientation="portrait" horizontalDpi="203" verticalDpi="20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Ruben Moreno Soto</dc:creator>
  <cp:lastModifiedBy>Rubén Moreno Soto</cp:lastModifiedBy>
  <dcterms:created xsi:type="dcterms:W3CDTF">2024-02-16T23:37:05Z</dcterms:created>
  <dcterms:modified xsi:type="dcterms:W3CDTF">2024-06-30T18:16:24Z</dcterms:modified>
</cp:coreProperties>
</file>