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_takada\Desktop\"/>
    </mc:Choice>
  </mc:AlternateContent>
  <xr:revisionPtr revIDLastSave="0" documentId="13_ncr:1_{E6658F56-CFDB-484C-B43F-64F982F5A660}" xr6:coauthVersionLast="47" xr6:coauthVersionMax="47" xr10:uidLastSave="{00000000-0000-0000-0000-000000000000}"/>
  <bookViews>
    <workbookView xWindow="-120" yWindow="-120" windowWidth="29040" windowHeight="15840" activeTab="2" xr2:uid="{A3CDF24A-6D8B-426B-9111-B844EC12CCAD}"/>
  </bookViews>
  <sheets>
    <sheet name="テストケース作成の観点" sheetId="3" r:id="rId1"/>
    <sheet name="テストケース（記入例）" sheetId="6" r:id="rId2"/>
    <sheet name="テストケース" sheetId="1" r:id="rId3"/>
    <sheet name="テストエビデンス（作成例）" sheetId="7" r:id="rId4"/>
    <sheet name="テストエビデンス" sheetId="5" r:id="rId5"/>
  </sheets>
  <definedNames>
    <definedName name="_xlnm.Print_Area" localSheetId="0">テストケース作成の観点!$A$1:$A$30</definedName>
  </definedName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3" i="1" l="1"/>
  <c r="D39" i="1"/>
  <c r="D38" i="1"/>
  <c r="D37" i="1"/>
  <c r="D27" i="1"/>
  <c r="D23" i="1"/>
  <c r="D21" i="1"/>
  <c r="D19" i="1"/>
  <c r="D18" i="1"/>
  <c r="D17" i="1"/>
  <c r="D15" i="1"/>
  <c r="D9" i="1"/>
  <c r="D8" i="1"/>
  <c r="C7" i="1"/>
  <c r="D7" i="1" s="1"/>
  <c r="D24" i="1"/>
  <c r="D26" i="1"/>
  <c r="D25" i="1"/>
  <c r="D10" i="1"/>
  <c r="D16" i="1"/>
  <c r="D43" i="6"/>
  <c r="D42" i="6"/>
  <c r="D41" i="6"/>
  <c r="D40" i="6"/>
  <c r="D39" i="6"/>
  <c r="D38" i="6"/>
  <c r="D37" i="6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22" i="1"/>
  <c r="D20" i="1"/>
  <c r="D11" i="1"/>
  <c r="D12" i="1"/>
  <c r="D13" i="1"/>
  <c r="D14" i="1"/>
  <c r="D28" i="1"/>
  <c r="D29" i="1"/>
  <c r="D30" i="1"/>
  <c r="D31" i="1"/>
  <c r="D32" i="1"/>
  <c r="D33" i="1"/>
  <c r="D34" i="1"/>
  <c r="D35" i="1"/>
  <c r="D36" i="1"/>
  <c r="D40" i="1"/>
  <c r="D41" i="1"/>
  <c r="D42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</calcChain>
</file>

<file path=xl/sharedStrings.xml><?xml version="1.0" encoding="utf-8"?>
<sst xmlns="http://schemas.openxmlformats.org/spreadsheetml/2006/main" count="444" uniqueCount="250">
  <si>
    <t>テストケース作成の観点</t>
    <rPh sb="6" eb="8">
      <t>サクセイ</t>
    </rPh>
    <rPh sb="9" eb="11">
      <t>カンテン</t>
    </rPh>
    <phoneticPr fontId="1"/>
  </si>
  <si>
    <t>（１）Noの振り方について</t>
    <rPh sb="6" eb="7">
      <t>フ</t>
    </rPh>
    <rPh sb="8" eb="9">
      <t>カタ</t>
    </rPh>
    <phoneticPr fontId="1"/>
  </si>
  <si>
    <t>　「大」項目：機能一覧表の機能ごとに連番を振る。</t>
    <rPh sb="2" eb="3">
      <t>ダイ</t>
    </rPh>
    <rPh sb="4" eb="6">
      <t>コウモク</t>
    </rPh>
    <rPh sb="7" eb="12">
      <t>キノウイチランヒョウ</t>
    </rPh>
    <rPh sb="13" eb="15">
      <t>キノウ</t>
    </rPh>
    <rPh sb="18" eb="20">
      <t>レンバン</t>
    </rPh>
    <rPh sb="21" eb="22">
      <t>フ</t>
    </rPh>
    <phoneticPr fontId="1"/>
  </si>
  <si>
    <t>　「中」項目：プログラムの規模によって連番を振っても良い。必要なければ「1」とする。</t>
    <rPh sb="2" eb="3">
      <t>チュウ</t>
    </rPh>
    <rPh sb="4" eb="6">
      <t>コウモク</t>
    </rPh>
    <rPh sb="13" eb="15">
      <t>キボ</t>
    </rPh>
    <rPh sb="19" eb="21">
      <t>レンバン</t>
    </rPh>
    <rPh sb="22" eb="23">
      <t>フ</t>
    </rPh>
    <rPh sb="26" eb="27">
      <t>ヨ</t>
    </rPh>
    <rPh sb="29" eb="31">
      <t>ヒツヨウ</t>
    </rPh>
    <phoneticPr fontId="1"/>
  </si>
  <si>
    <t>　「小」項目：大・中項目の組み合わせごとに連番を振る。</t>
    <rPh sb="2" eb="3">
      <t>ショウ</t>
    </rPh>
    <rPh sb="4" eb="6">
      <t>コウモク</t>
    </rPh>
    <rPh sb="7" eb="8">
      <t>ダイ</t>
    </rPh>
    <rPh sb="9" eb="10">
      <t>チュウ</t>
    </rPh>
    <rPh sb="10" eb="12">
      <t>コウモク</t>
    </rPh>
    <rPh sb="13" eb="14">
      <t>ク</t>
    </rPh>
    <rPh sb="15" eb="16">
      <t>ア</t>
    </rPh>
    <rPh sb="21" eb="23">
      <t>レンバン</t>
    </rPh>
    <rPh sb="24" eb="25">
      <t>フ</t>
    </rPh>
    <phoneticPr fontId="1"/>
  </si>
  <si>
    <t>（２）テスト対象の入力値が範囲の場合（例：１～10までが正常値の場合）</t>
    <rPh sb="6" eb="8">
      <t>タイショウ</t>
    </rPh>
    <rPh sb="9" eb="12">
      <t>ニュウリョクチ</t>
    </rPh>
    <rPh sb="13" eb="15">
      <t>ハンイ</t>
    </rPh>
    <rPh sb="16" eb="18">
      <t>バアイ</t>
    </rPh>
    <rPh sb="19" eb="20">
      <t>レイ</t>
    </rPh>
    <rPh sb="28" eb="31">
      <t>セイジョウチ</t>
    </rPh>
    <rPh sb="32" eb="34">
      <t>バアイ</t>
    </rPh>
    <phoneticPr fontId="1"/>
  </si>
  <si>
    <t>　入力値のテストケースに次を値のテストを必ず含めること。（境界値分析を行う）</t>
    <rPh sb="2" eb="4">
      <t>ニュウリョク</t>
    </rPh>
    <rPh sb="4" eb="5">
      <t>チ</t>
    </rPh>
    <rPh sb="13" eb="14">
      <t>ツギ</t>
    </rPh>
    <rPh sb="15" eb="16">
      <t>アタイ</t>
    </rPh>
    <rPh sb="21" eb="22">
      <t>カナラ</t>
    </rPh>
    <rPh sb="23" eb="24">
      <t>フク</t>
    </rPh>
    <rPh sb="29" eb="34">
      <t>キョウカイチブンセキ</t>
    </rPh>
    <rPh sb="35" eb="36">
      <t>オコナ</t>
    </rPh>
    <phoneticPr fontId="1"/>
  </si>
  <si>
    <t>　ただし、それぞれのパターンを別のテストケースにすること。</t>
    <rPh sb="15" eb="16">
      <t>ベツ</t>
    </rPh>
    <phoneticPr fontId="1"/>
  </si>
  <si>
    <t>　　・範囲の最小値</t>
    <rPh sb="3" eb="5">
      <t>ハンイ</t>
    </rPh>
    <rPh sb="6" eb="9">
      <t>サイショウチ</t>
    </rPh>
    <phoneticPr fontId="1"/>
  </si>
  <si>
    <t>　　・範囲の最大値</t>
    <rPh sb="3" eb="5">
      <t>ハンイ</t>
    </rPh>
    <rPh sb="6" eb="8">
      <t>サイダイ</t>
    </rPh>
    <rPh sb="8" eb="9">
      <t>チ</t>
    </rPh>
    <phoneticPr fontId="1"/>
  </si>
  <si>
    <t>　　・範囲の最小値-1</t>
    <rPh sb="3" eb="5">
      <t>ハンイ</t>
    </rPh>
    <rPh sb="6" eb="9">
      <t>サイショウチ</t>
    </rPh>
    <phoneticPr fontId="1"/>
  </si>
  <si>
    <t>　　・範囲の最大値+1</t>
    <rPh sb="3" eb="5">
      <t>ハンイ</t>
    </rPh>
    <rPh sb="6" eb="9">
      <t>サイダイチ</t>
    </rPh>
    <phoneticPr fontId="1"/>
  </si>
  <si>
    <t>（３）条件分岐のテストの網羅性について</t>
    <rPh sb="3" eb="5">
      <t>ジョウケン</t>
    </rPh>
    <rPh sb="5" eb="7">
      <t>ブンキ</t>
    </rPh>
    <rPh sb="12" eb="15">
      <t>モウラセイ</t>
    </rPh>
    <phoneticPr fontId="1"/>
  </si>
  <si>
    <t>　テストの網羅性として、「複数条件網羅」を適用する。</t>
    <rPh sb="5" eb="8">
      <t>モウラセイ</t>
    </rPh>
    <rPh sb="21" eb="23">
      <t>テキヨウ</t>
    </rPh>
    <phoneticPr fontId="1"/>
  </si>
  <si>
    <t>　【複数条件網羅とは】</t>
    <rPh sb="2" eb="4">
      <t>フクスウ</t>
    </rPh>
    <rPh sb="4" eb="8">
      <t>ジョウケンモウラ</t>
    </rPh>
    <phoneticPr fontId="1"/>
  </si>
  <si>
    <t>　　下図のように条件分岐に二つ以上の条件がある場合は、条件Aと条件Bの「真」「偽」の</t>
    <rPh sb="2" eb="3">
      <t>シタ</t>
    </rPh>
    <rPh sb="3" eb="4">
      <t>ズ</t>
    </rPh>
    <rPh sb="8" eb="10">
      <t>ジョウケン</t>
    </rPh>
    <rPh sb="10" eb="12">
      <t>ブンキ</t>
    </rPh>
    <rPh sb="13" eb="14">
      <t>フタ</t>
    </rPh>
    <rPh sb="15" eb="17">
      <t>イジョウ</t>
    </rPh>
    <rPh sb="18" eb="20">
      <t>ジョウケン</t>
    </rPh>
    <rPh sb="23" eb="25">
      <t>バアイ</t>
    </rPh>
    <phoneticPr fontId="1"/>
  </si>
  <si>
    <t>　　すべての組み合わせをテストすること。</t>
    <phoneticPr fontId="1"/>
  </si>
  <si>
    <t>　　</t>
    <phoneticPr fontId="1"/>
  </si>
  <si>
    <t>テスト仕様書兼報告書</t>
    <rPh sb="3" eb="6">
      <t>シヨウショ</t>
    </rPh>
    <rPh sb="6" eb="7">
      <t>ケン</t>
    </rPh>
    <rPh sb="7" eb="10">
      <t>ホウコクショ</t>
    </rPh>
    <phoneticPr fontId="1"/>
  </si>
  <si>
    <t>システム名</t>
    <rPh sb="4" eb="5">
      <t>メイ</t>
    </rPh>
    <phoneticPr fontId="1"/>
  </si>
  <si>
    <t>〇〇システム</t>
    <phoneticPr fontId="1"/>
  </si>
  <si>
    <t>作成者</t>
    <rPh sb="0" eb="3">
      <t>サクセイシャ</t>
    </rPh>
    <phoneticPr fontId="1"/>
  </si>
  <si>
    <t>山田　太郎</t>
    <rPh sb="0" eb="2">
      <t>ヤマダ</t>
    </rPh>
    <rPh sb="3" eb="5">
      <t>タロウ</t>
    </rPh>
    <phoneticPr fontId="1"/>
  </si>
  <si>
    <t>更新者</t>
    <rPh sb="0" eb="3">
      <t>コウシンシャ</t>
    </rPh>
    <phoneticPr fontId="1"/>
  </si>
  <si>
    <t>作成日時</t>
    <rPh sb="0" eb="4">
      <t>サクセイニチジ</t>
    </rPh>
    <phoneticPr fontId="1"/>
  </si>
  <si>
    <t>更新日時</t>
    <rPh sb="0" eb="4">
      <t>コウシンニチジ</t>
    </rPh>
    <phoneticPr fontId="1"/>
  </si>
  <si>
    <t>No</t>
    <phoneticPr fontId="1"/>
  </si>
  <si>
    <t>機能名</t>
    <rPh sb="0" eb="3">
      <t>キノウメイ</t>
    </rPh>
    <phoneticPr fontId="1"/>
  </si>
  <si>
    <t>機能ID</t>
    <rPh sb="0" eb="2">
      <t>キノウ</t>
    </rPh>
    <phoneticPr fontId="1"/>
  </si>
  <si>
    <t>確認内容</t>
    <rPh sb="0" eb="2">
      <t>カクニン</t>
    </rPh>
    <rPh sb="2" eb="4">
      <t>ナイヨウ</t>
    </rPh>
    <phoneticPr fontId="1"/>
  </si>
  <si>
    <t>テスト手順</t>
    <rPh sb="3" eb="5">
      <t>テジュン</t>
    </rPh>
    <phoneticPr fontId="1"/>
  </si>
  <si>
    <t>期待値</t>
    <rPh sb="0" eb="3">
      <t>キタイチ</t>
    </rPh>
    <phoneticPr fontId="1"/>
  </si>
  <si>
    <t>実施日</t>
    <rPh sb="0" eb="3">
      <t>ジッシビ</t>
    </rPh>
    <phoneticPr fontId="1"/>
  </si>
  <si>
    <t>実施結果</t>
    <rPh sb="0" eb="4">
      <t>ジッシケッカ</t>
    </rPh>
    <phoneticPr fontId="1"/>
  </si>
  <si>
    <t>備考</t>
    <rPh sb="0" eb="2">
      <t>ビコウ</t>
    </rPh>
    <phoneticPr fontId="1"/>
  </si>
  <si>
    <t>大</t>
    <rPh sb="0" eb="1">
      <t>ダイ</t>
    </rPh>
    <phoneticPr fontId="1"/>
  </si>
  <si>
    <t>中</t>
    <rPh sb="0" eb="1">
      <t>チュウ</t>
    </rPh>
    <phoneticPr fontId="1"/>
  </si>
  <si>
    <t>小</t>
    <rPh sb="0" eb="1">
      <t>ショウ</t>
    </rPh>
    <phoneticPr fontId="1"/>
  </si>
  <si>
    <t>〇〇〇</t>
    <phoneticPr fontId="1"/>
  </si>
  <si>
    <t>FU-001</t>
    <phoneticPr fontId="1"/>
  </si>
  <si>
    <t>システム起動時の表示</t>
    <rPh sb="4" eb="7">
      <t>キドウジ</t>
    </rPh>
    <rPh sb="8" eb="10">
      <t>ヒョウジ</t>
    </rPh>
    <phoneticPr fontId="1"/>
  </si>
  <si>
    <t>①システムを起動</t>
    <rPh sb="6" eb="8">
      <t>キドウ</t>
    </rPh>
    <phoneticPr fontId="1"/>
  </si>
  <si>
    <t>・定数：〇〇_〇〇が表示されること
・定数：〇〇_〇〇が表示され、行末で〇〇が入力できること</t>
    <rPh sb="1" eb="3">
      <t>テイスウ</t>
    </rPh>
    <rPh sb="10" eb="12">
      <t>ヒョウジ</t>
    </rPh>
    <rPh sb="19" eb="21">
      <t>テイスウ</t>
    </rPh>
    <rPh sb="28" eb="30">
      <t>ヒョウジ</t>
    </rPh>
    <rPh sb="33" eb="35">
      <t>ギョウマツ</t>
    </rPh>
    <rPh sb="39" eb="41">
      <t>ニュウリョク</t>
    </rPh>
    <phoneticPr fontId="1"/>
  </si>
  <si>
    <t>OK</t>
  </si>
  <si>
    <t>FU-001</t>
  </si>
  <si>
    <t>ログインの正常処理</t>
    <rPh sb="5" eb="9">
      <t>セイジョウショリ</t>
    </rPh>
    <phoneticPr fontId="1"/>
  </si>
  <si>
    <t>①システムを起動
②口座番号として「11111111」を入力
③暗証番号として「1234」を入力</t>
    <rPh sb="6" eb="8">
      <t>キドウニュウリョク</t>
    </rPh>
    <rPh sb="10" eb="14">
      <t>コウザバンゴウ</t>
    </rPh>
    <rPh sb="32" eb="36">
      <t>アンショウバンゴウ</t>
    </rPh>
    <phoneticPr fontId="1"/>
  </si>
  <si>
    <t>・定数：AUTHENTICATION_SUCCESSが表示されること
・改行が表示されること
・定数：TRANSACTION_MENUが表示されること
・定数：INPUT_TRANSACTION_NUMBERが表示され、行末で取引番号が入力できること</t>
    <rPh sb="1" eb="3">
      <t>テイスウ</t>
    </rPh>
    <rPh sb="27" eb="29">
      <t>ヒョウジ</t>
    </rPh>
    <rPh sb="36" eb="38">
      <t>カイギョウ</t>
    </rPh>
    <rPh sb="39" eb="41">
      <t>ヒョウジ</t>
    </rPh>
    <rPh sb="48" eb="50">
      <t>テイスウ</t>
    </rPh>
    <rPh sb="68" eb="70">
      <t>ヒョウジ</t>
    </rPh>
    <rPh sb="113" eb="117">
      <t>トリヒキバンゴウ</t>
    </rPh>
    <phoneticPr fontId="1"/>
  </si>
  <si>
    <t>「〇〇」機能の呼び出し</t>
    <rPh sb="4" eb="6">
      <t>キノウ</t>
    </rPh>
    <rPh sb="7" eb="8">
      <t>ヨ</t>
    </rPh>
    <rPh sb="9" eb="10">
      <t>ダ</t>
    </rPh>
    <phoneticPr fontId="1"/>
  </si>
  <si>
    <t>①システムを起動
②〇〇として〇〇を入力
③〇〇として〇〇を入力
④〇〇として〇〇を入力</t>
    <rPh sb="42" eb="44">
      <t>ニュウリョク</t>
    </rPh>
    <phoneticPr fontId="1"/>
  </si>
  <si>
    <t>・「〇〇」機能が呼び出されること
・「〇〇」機能を実行し終えると、改行して、メニューに戻ること</t>
    <rPh sb="5" eb="7">
      <t>キノウ</t>
    </rPh>
    <rPh sb="8" eb="9">
      <t>ヨ</t>
    </rPh>
    <rPh sb="10" eb="11">
      <t>ダ</t>
    </rPh>
    <rPh sb="22" eb="24">
      <t>キノウ</t>
    </rPh>
    <rPh sb="25" eb="27">
      <t>ジッコウ</t>
    </rPh>
    <rPh sb="28" eb="29">
      <t>オ</t>
    </rPh>
    <rPh sb="33" eb="35">
      <t>カイギョウ</t>
    </rPh>
    <rPh sb="43" eb="44">
      <t>モド</t>
    </rPh>
    <phoneticPr fontId="1"/>
  </si>
  <si>
    <t>〇〇の入力チェック(minチェック)</t>
    <rPh sb="3" eb="5">
      <t>ニュウリョク</t>
    </rPh>
    <phoneticPr fontId="1"/>
  </si>
  <si>
    <t>①システムを起動
②〇〇として〇を入力</t>
    <rPh sb="6" eb="8">
      <t>キドウ</t>
    </rPh>
    <rPh sb="17" eb="19">
      <t>ニュウリョク</t>
    </rPh>
    <phoneticPr fontId="1"/>
  </si>
  <si>
    <t>・定数：〇〇_〇〇が表示されること
・定数：〇〇_〇〇が表示され、行末で〇〇が入力できること</t>
    <phoneticPr fontId="1"/>
  </si>
  <si>
    <t>〇〇の入力チェック(maxチェック)</t>
    <rPh sb="3" eb="5">
      <t>ニュウリョク</t>
    </rPh>
    <phoneticPr fontId="1"/>
  </si>
  <si>
    <t>①〇〇機能を起動
②〇〇として〇を入力</t>
    <rPh sb="17" eb="19">
      <t>ニュウリョク</t>
    </rPh>
    <phoneticPr fontId="1"/>
  </si>
  <si>
    <t>〇〇の入力チェック(min - 1チェック)</t>
    <rPh sb="3" eb="5">
      <t>ニュウリョク</t>
    </rPh>
    <phoneticPr fontId="1"/>
  </si>
  <si>
    <t>〇〇の入力チェック(max + 1チェック)</t>
    <rPh sb="3" eb="5">
      <t>ニュウリョク</t>
    </rPh>
    <phoneticPr fontId="1"/>
  </si>
  <si>
    <t>△△△</t>
    <phoneticPr fontId="1"/>
  </si>
  <si>
    <t>FU-002</t>
    <phoneticPr fontId="1"/>
  </si>
  <si>
    <t>検索結果一覧の表示</t>
    <rPh sb="0" eb="2">
      <t>ケンサク</t>
    </rPh>
    <rPh sb="2" eb="4">
      <t>ケッカ</t>
    </rPh>
    <rPh sb="4" eb="6">
      <t>イチラン</t>
    </rPh>
    <rPh sb="7" eb="9">
      <t>ヒョウジ</t>
    </rPh>
    <phoneticPr fontId="1"/>
  </si>
  <si>
    <t>①〇〇機能を起動
②〇〇として〇〇を入力</t>
    <phoneticPr fontId="1"/>
  </si>
  <si>
    <t>検索結果が次の形式で表示されること
・項目名として定数：〇〇_〇〇、値として〇〇表の〇〇を表示
・項目名として定数：〇〇_〇〇、値として〇〇表の〇〇を表示</t>
    <rPh sb="0" eb="2">
      <t>ケンサク</t>
    </rPh>
    <rPh sb="2" eb="4">
      <t>ケッカ</t>
    </rPh>
    <rPh sb="5" eb="6">
      <t>ツギ</t>
    </rPh>
    <rPh sb="7" eb="9">
      <t>ケイシキ</t>
    </rPh>
    <rPh sb="10" eb="12">
      <t>ヒョウジ</t>
    </rPh>
    <rPh sb="19" eb="22">
      <t>コウモクメイ</t>
    </rPh>
    <rPh sb="25" eb="27">
      <t>テイスウ</t>
    </rPh>
    <rPh sb="34" eb="35">
      <t>アタイ</t>
    </rPh>
    <rPh sb="40" eb="41">
      <t>ヒョウ</t>
    </rPh>
    <rPh sb="45" eb="47">
      <t>ヒョウジ</t>
    </rPh>
    <rPh sb="64" eb="65">
      <t>アタイ</t>
    </rPh>
    <rPh sb="75" eb="77">
      <t>ヒョウジ</t>
    </rPh>
    <phoneticPr fontId="1"/>
  </si>
  <si>
    <t>テストケースNo</t>
    <phoneticPr fontId="7"/>
  </si>
  <si>
    <t>1-1-1</t>
    <phoneticPr fontId="7"/>
  </si>
  <si>
    <t>1-1-2</t>
    <phoneticPr fontId="7"/>
  </si>
  <si>
    <t>1-1-3</t>
    <phoneticPr fontId="7"/>
  </si>
  <si>
    <t>1-1-4</t>
    <phoneticPr fontId="7"/>
  </si>
  <si>
    <t>ATMシステム</t>
    <phoneticPr fontId="1"/>
  </si>
  <si>
    <t>髙野実</t>
    <rPh sb="0" eb="3">
      <t>タカノミノル</t>
    </rPh>
    <phoneticPr fontId="1"/>
  </si>
  <si>
    <t>メニュー</t>
    <phoneticPr fontId="1"/>
  </si>
  <si>
    <t>1.システムを起動する。</t>
    <rPh sb="7" eb="9">
      <t>キドウ</t>
    </rPh>
    <phoneticPr fontId="1"/>
  </si>
  <si>
    <t>1.システムを起動する。
2.口座番号として「11111111」を入力し、エンターキーを押下する。</t>
    <rPh sb="44" eb="46">
      <t>オウカ</t>
    </rPh>
    <phoneticPr fontId="1"/>
  </si>
  <si>
    <t>1.システムを起動する。
2.口座番号として「11111111」を入力し、エンターキーを押下する。
3.暗証番号として「1234」を入力し、エンターキーを押下する。</t>
    <rPh sb="44" eb="46">
      <t>オウカ</t>
    </rPh>
    <rPh sb="77" eb="79">
      <t>オウカ</t>
    </rPh>
    <phoneticPr fontId="1"/>
  </si>
  <si>
    <t>・定数INFO_START_SYSTEMが表示されること。
・定数INPUT_ACCOUNTNOが表示され、行末で文字列を入力できること。</t>
    <rPh sb="54" eb="56">
      <t>ギョウマツ</t>
    </rPh>
    <rPh sb="57" eb="60">
      <t>モジレツ</t>
    </rPh>
    <rPh sb="61" eb="63">
      <t>ニュウリョク</t>
    </rPh>
    <phoneticPr fontId="1"/>
  </si>
  <si>
    <t>・定数INPUT_PINが表示され、行末で文字列を入力できること。</t>
    <rPh sb="1" eb="3">
      <t>テイスウ</t>
    </rPh>
    <rPh sb="13" eb="15">
      <t>ヒョウジ</t>
    </rPh>
    <rPh sb="18" eb="20">
      <t>ギョウマツ</t>
    </rPh>
    <rPh sb="21" eb="24">
      <t>モジレツ</t>
    </rPh>
    <rPh sb="25" eb="27">
      <t>ニュウリョク</t>
    </rPh>
    <phoneticPr fontId="1"/>
  </si>
  <si>
    <t>・定数AUTHENTICATION_FAILが表示されること。
・定数INPUT_ACCOUNTNOが表示され、行末で文字列を入力できること。</t>
    <rPh sb="1" eb="3">
      <t>テイスウ</t>
    </rPh>
    <rPh sb="23" eb="25">
      <t>ヒョウジ</t>
    </rPh>
    <rPh sb="33" eb="35">
      <t>テイスウ</t>
    </rPh>
    <rPh sb="51" eb="53">
      <t>ヒョウジ</t>
    </rPh>
    <rPh sb="56" eb="58">
      <t>ギョウマツ</t>
    </rPh>
    <rPh sb="59" eb="62">
      <t>モジレツ</t>
    </rPh>
    <rPh sb="63" eb="65">
      <t>ニュウリョク</t>
    </rPh>
    <phoneticPr fontId="1"/>
  </si>
  <si>
    <t>1.システムを起動する。
2.口座番号として「11111111」を入力し、エンターキーを押下する。
3.暗証番号として「4321」を入力し、エンターキーを押下する。</t>
    <rPh sb="44" eb="46">
      <t>オウカ</t>
    </rPh>
    <rPh sb="77" eb="79">
      <t>オウカ</t>
    </rPh>
    <phoneticPr fontId="1"/>
  </si>
  <si>
    <t>1.システムを起動する。
2.口座番号として「12345789」を入力し、エンターキーを押下する。</t>
    <rPh sb="7" eb="9">
      <t>キドウ</t>
    </rPh>
    <rPh sb="15" eb="19">
      <t>コウザバンゴウ</t>
    </rPh>
    <rPh sb="33" eb="35">
      <t>ニュウリョク</t>
    </rPh>
    <rPh sb="44" eb="46">
      <t>オウカ</t>
    </rPh>
    <phoneticPr fontId="1"/>
  </si>
  <si>
    <t>1.システムを起動する。
2.口座番号として「123457」を入力し、エンターキーを押下する。</t>
    <rPh sb="7" eb="9">
      <t>キドウ</t>
    </rPh>
    <rPh sb="15" eb="19">
      <t>コウザバンゴウ</t>
    </rPh>
    <rPh sb="31" eb="33">
      <t>ニュウリョク</t>
    </rPh>
    <rPh sb="42" eb="44">
      <t>オウカ</t>
    </rPh>
    <phoneticPr fontId="1"/>
  </si>
  <si>
    <t>1.システムを起動する。
2.口座番号として「aaaaaaaa」を入力し、エンターキーを押下する。</t>
    <rPh sb="7" eb="9">
      <t>キドウ</t>
    </rPh>
    <rPh sb="15" eb="19">
      <t>コウザバンゴウ</t>
    </rPh>
    <rPh sb="33" eb="35">
      <t>ニュウリョク</t>
    </rPh>
    <rPh sb="44" eb="46">
      <t>オウカ</t>
    </rPh>
    <phoneticPr fontId="1"/>
  </si>
  <si>
    <t>1.システムを起動する。
2.口座番号として「11111111」を入力し、エンターキーを押下する。
3.暗証番号として「123」を入力し、エンターキーを押下する。</t>
    <rPh sb="7" eb="9">
      <t>キドウ</t>
    </rPh>
    <rPh sb="15" eb="19">
      <t>コウザバンゴウ</t>
    </rPh>
    <rPh sb="33" eb="35">
      <t>ニュウリョク</t>
    </rPh>
    <rPh sb="44" eb="46">
      <t>オウカ</t>
    </rPh>
    <rPh sb="52" eb="56">
      <t>アンショウバンゴウ</t>
    </rPh>
    <rPh sb="65" eb="67">
      <t>ニュウリョク</t>
    </rPh>
    <rPh sb="76" eb="78">
      <t>オウカ</t>
    </rPh>
    <phoneticPr fontId="1"/>
  </si>
  <si>
    <t>1.システムを起動する。
2.口座番号として「11111111」を入力し、エンターキーを押下する。
3.暗証番号として「12345」を入力し、エンターキーを押下する。</t>
    <rPh sb="7" eb="9">
      <t>キドウ</t>
    </rPh>
    <rPh sb="15" eb="19">
      <t>コウザバンゴウ</t>
    </rPh>
    <rPh sb="33" eb="35">
      <t>ニュウリョク</t>
    </rPh>
    <rPh sb="44" eb="46">
      <t>オウカ</t>
    </rPh>
    <rPh sb="52" eb="56">
      <t>アンショウバンゴウ</t>
    </rPh>
    <rPh sb="67" eb="69">
      <t>ニュウリョク</t>
    </rPh>
    <rPh sb="78" eb="80">
      <t>オウカ</t>
    </rPh>
    <phoneticPr fontId="1"/>
  </si>
  <si>
    <t>1.システムを起動する。
2.口座番号として「11111111」を入力し、エンターキーを押下する。
3.暗証番号として「aaaa」を入力し、エンターキーを押下する。</t>
    <rPh sb="7" eb="9">
      <t>キドウ</t>
    </rPh>
    <rPh sb="15" eb="19">
      <t>コウザバンゴウ</t>
    </rPh>
    <rPh sb="33" eb="35">
      <t>ニュウリョク</t>
    </rPh>
    <rPh sb="44" eb="46">
      <t>オウカ</t>
    </rPh>
    <rPh sb="52" eb="56">
      <t>アンショウバンゴウ</t>
    </rPh>
    <rPh sb="66" eb="68">
      <t>ニュウリョク</t>
    </rPh>
    <rPh sb="77" eb="79">
      <t>オウカ</t>
    </rPh>
    <phoneticPr fontId="1"/>
  </si>
  <si>
    <t>・定数WARNING_INPUT_NOT_NUMBERが表示されること。
・定数INPUT_ACCOUNTNOが表示され、行末で文字列を入力できること。</t>
    <rPh sb="1" eb="3">
      <t>テイスウ</t>
    </rPh>
    <rPh sb="28" eb="30">
      <t>ヒョウジ</t>
    </rPh>
    <rPh sb="38" eb="40">
      <t>テイスウ</t>
    </rPh>
    <rPh sb="56" eb="58">
      <t>ヒョウジ</t>
    </rPh>
    <rPh sb="61" eb="63">
      <t>ギョウマツ</t>
    </rPh>
    <rPh sb="64" eb="67">
      <t>モジレツ</t>
    </rPh>
    <rPh sb="68" eb="70">
      <t>ニュウリョク</t>
    </rPh>
    <phoneticPr fontId="1"/>
  </si>
  <si>
    <t>・定数WARNING_INPUT_WRONG_LENGTHが表示されること。※%dには「8」が格納されていること。
・定数INPUT_ACCOUNTNOが表示され、行末で文字列を入力できること。</t>
    <rPh sb="1" eb="3">
      <t>テイスウ</t>
    </rPh>
    <rPh sb="30" eb="32">
      <t>ヒョウジ</t>
    </rPh>
    <rPh sb="47" eb="49">
      <t>カクノウ</t>
    </rPh>
    <rPh sb="59" eb="61">
      <t>テイスウ</t>
    </rPh>
    <rPh sb="77" eb="79">
      <t>ヒョウジ</t>
    </rPh>
    <rPh sb="82" eb="84">
      <t>ギョウマツ</t>
    </rPh>
    <rPh sb="85" eb="88">
      <t>モジレツ</t>
    </rPh>
    <rPh sb="89" eb="91">
      <t>ニュウリョク</t>
    </rPh>
    <phoneticPr fontId="1"/>
  </si>
  <si>
    <t>・定数TRANSACTION_SEPARATOR_STARTが表示されること。
・定数TRANSACTION_HEADER_DEPOSITが表示されること。
・定数INPUT_DEPOSIT_AMOUNTが表示され、行末で文字列を入力できること。</t>
    <rPh sb="1" eb="3">
      <t>テイスウ</t>
    </rPh>
    <rPh sb="31" eb="33">
      <t>ヒョウジ</t>
    </rPh>
    <rPh sb="41" eb="43">
      <t>テイスウ</t>
    </rPh>
    <rPh sb="70" eb="72">
      <t>ヒョウジ</t>
    </rPh>
    <rPh sb="80" eb="82">
      <t>テイスウ</t>
    </rPh>
    <rPh sb="103" eb="105">
      <t>ヒョウジ</t>
    </rPh>
    <rPh sb="108" eb="110">
      <t>ギョウマツ</t>
    </rPh>
    <rPh sb="111" eb="114">
      <t>モジレツ</t>
    </rPh>
    <rPh sb="115" eb="117">
      <t>ニュウリョク</t>
    </rPh>
    <phoneticPr fontId="1"/>
  </si>
  <si>
    <t>・定数TRANSACTION_SEPARATOR_STARTが表示されること。
・定数TRANSACTION_HEADER_WITHDRAWが表示されること。
・定数INPUT_WITHDRAW_AMOUNTが表示され、行末で文字列を入力できること。</t>
    <rPh sb="1" eb="3">
      <t>テイスウ</t>
    </rPh>
    <rPh sb="31" eb="33">
      <t>ヒョウジ</t>
    </rPh>
    <rPh sb="41" eb="43">
      <t>テイスウ</t>
    </rPh>
    <rPh sb="71" eb="73">
      <t>ヒョウジ</t>
    </rPh>
    <rPh sb="81" eb="83">
      <t>テイスウ</t>
    </rPh>
    <rPh sb="105" eb="107">
      <t>ヒョウジ</t>
    </rPh>
    <rPh sb="110" eb="112">
      <t>ギョウマツ</t>
    </rPh>
    <rPh sb="113" eb="116">
      <t>モジレツ</t>
    </rPh>
    <rPh sb="117" eb="119">
      <t>ニュウリョク</t>
    </rPh>
    <phoneticPr fontId="1"/>
  </si>
  <si>
    <t>・定数AUTHENTICATION_SUCCESSが表示されること。
・定数TRANSACTION_MENUが表示されること。
・定数INPUT_TRANSACTION_NUMBERが表示され、行末で文字列を入力できること。</t>
    <rPh sb="36" eb="38">
      <t>テイスウ</t>
    </rPh>
    <rPh sb="55" eb="57">
      <t>ヒョウジ</t>
    </rPh>
    <rPh sb="65" eb="67">
      <t>テイスウヒョウジギョウマツモジレツニュウリョク</t>
    </rPh>
    <phoneticPr fontId="1"/>
  </si>
  <si>
    <r>
      <t xml:space="preserve">以下、このテスト手順を「認証を実施する。」と記載する。
また、下記の文字列が表示され、行末で文字列が入力できることを「認証実施直後と同じ状態になる」と記載する。
</t>
    </r>
    <r>
      <rPr>
        <sz val="11"/>
        <color theme="1"/>
        <rFont val="Microsoft JhengHei"/>
        <family val="3"/>
      </rPr>
      <t>─────────────────</t>
    </r>
    <r>
      <rPr>
        <sz val="11"/>
        <color theme="1"/>
        <rFont val="游ゴシック"/>
        <family val="3"/>
        <charset val="128"/>
        <scheme val="minor"/>
      </rPr>
      <t xml:space="preserve">
〔メニュー〕
(1)お預入れ  (2)お引出し
(3)残高照会  (4)お振込み
(5)取引終了</t>
    </r>
    <rPh sb="0" eb="2">
      <t>イカ</t>
    </rPh>
    <rPh sb="8" eb="10">
      <t>テジュン</t>
    </rPh>
    <rPh sb="12" eb="14">
      <t>ニンショウ</t>
    </rPh>
    <rPh sb="15" eb="17">
      <t>ジッシ</t>
    </rPh>
    <rPh sb="22" eb="24">
      <t>キサイ</t>
    </rPh>
    <rPh sb="31" eb="33">
      <t>カキ</t>
    </rPh>
    <rPh sb="34" eb="37">
      <t>モジレツ</t>
    </rPh>
    <rPh sb="38" eb="40">
      <t>ヒョウジ</t>
    </rPh>
    <rPh sb="43" eb="45">
      <t>ギョウマツ</t>
    </rPh>
    <rPh sb="46" eb="49">
      <t>モジレツ</t>
    </rPh>
    <rPh sb="50" eb="52">
      <t>ニュウリョク</t>
    </rPh>
    <rPh sb="59" eb="61">
      <t>ニンショウ</t>
    </rPh>
    <rPh sb="61" eb="63">
      <t>ジッシ</t>
    </rPh>
    <rPh sb="63" eb="65">
      <t>チョクゴ</t>
    </rPh>
    <rPh sb="68" eb="70">
      <t>ジョウタイ</t>
    </rPh>
    <rPh sb="75" eb="77">
      <t>キサイ</t>
    </rPh>
    <phoneticPr fontId="1"/>
  </si>
  <si>
    <t>・定数WARNING_INVALID_TRANSACTION_NUMBERが表示されること。
・認証実施直後と同じ状態になること。</t>
    <rPh sb="1" eb="3">
      <t>テイスウ</t>
    </rPh>
    <rPh sb="38" eb="40">
      <t>ヒョウジ</t>
    </rPh>
    <phoneticPr fontId="1"/>
  </si>
  <si>
    <t>FU-002</t>
  </si>
  <si>
    <t>お預入れ</t>
    <phoneticPr fontId="1"/>
  </si>
  <si>
    <t>以下、このテスト手順を実施することを「お預入れ機能を実行する。」と記載する。</t>
    <rPh sb="0" eb="2">
      <t>イカ</t>
    </rPh>
    <rPh sb="8" eb="10">
      <t>テジュン</t>
    </rPh>
    <rPh sb="11" eb="13">
      <t>ジッシ</t>
    </rPh>
    <rPh sb="20" eb="22">
      <t>アズケイ</t>
    </rPh>
    <rPh sb="23" eb="25">
      <t>キノウ</t>
    </rPh>
    <rPh sb="26" eb="28">
      <t>ジッコウ</t>
    </rPh>
    <rPh sb="33" eb="35">
      <t>キサイ</t>
    </rPh>
    <phoneticPr fontId="1"/>
  </si>
  <si>
    <t>以下、このテスト手順を実施することを「お引出し機能の実行」と記載する。</t>
    <rPh sb="0" eb="2">
      <t>イカ</t>
    </rPh>
    <rPh sb="8" eb="10">
      <t>テジュン</t>
    </rPh>
    <rPh sb="11" eb="13">
      <t>ジッシ</t>
    </rPh>
    <rPh sb="30" eb="32">
      <t>キサイ</t>
    </rPh>
    <phoneticPr fontId="1"/>
  </si>
  <si>
    <t>以下、このテスト手順を実施することを「残高照会機能の実行」と記載する。</t>
    <rPh sb="0" eb="2">
      <t>イカ</t>
    </rPh>
    <rPh sb="8" eb="10">
      <t>テジュン</t>
    </rPh>
    <rPh sb="11" eb="13">
      <t>ジッシ</t>
    </rPh>
    <rPh sb="30" eb="32">
      <t>キサイ</t>
    </rPh>
    <phoneticPr fontId="1"/>
  </si>
  <si>
    <t>以下、このテスト手順を実施することを「お振込み機能の実行」と記載する。</t>
    <rPh sb="0" eb="2">
      <t>イカ</t>
    </rPh>
    <rPh sb="8" eb="10">
      <t>テジュン</t>
    </rPh>
    <rPh sb="11" eb="13">
      <t>ジッシ</t>
    </rPh>
    <rPh sb="30" eb="32">
      <t>キサイ</t>
    </rPh>
    <phoneticPr fontId="1"/>
  </si>
  <si>
    <t>以下、このテスト手順を実施することを「取引終了機能の実行」と記載する。</t>
    <rPh sb="0" eb="2">
      <t>イカ</t>
    </rPh>
    <rPh sb="8" eb="10">
      <t>テジュン</t>
    </rPh>
    <rPh sb="11" eb="13">
      <t>ジッシ</t>
    </rPh>
    <rPh sb="30" eb="32">
      <t>キサイ</t>
    </rPh>
    <phoneticPr fontId="1"/>
  </si>
  <si>
    <t>・定数WARNING_INPUT_NOT_NUMBERが表示されること。
・定数INPUT_TRANSACTION_NUMBERが表示され、行末で文字列を入力できること。</t>
    <rPh sb="1" eb="3">
      <t>テイスウ</t>
    </rPh>
    <rPh sb="28" eb="30">
      <t>ヒョウジ</t>
    </rPh>
    <rPh sb="38" eb="40">
      <t>テイスウ</t>
    </rPh>
    <rPh sb="65" eb="67">
      <t>ヒョウジ</t>
    </rPh>
    <rPh sb="70" eb="72">
      <t>ギョウマツ</t>
    </rPh>
    <rPh sb="73" eb="76">
      <t>モジレツ</t>
    </rPh>
    <rPh sb="77" eb="79">
      <t>ニュウリョク</t>
    </rPh>
    <phoneticPr fontId="1"/>
  </si>
  <si>
    <t>1.お預入れ機能を実行する。
2.預入金額として「0」を入力し、エンターキーを押下する。</t>
    <rPh sb="17" eb="19">
      <t>アズケイレ</t>
    </rPh>
    <rPh sb="19" eb="21">
      <t>キンガク</t>
    </rPh>
    <rPh sb="28" eb="30">
      <t>ニュウリョク</t>
    </rPh>
    <rPh sb="39" eb="41">
      <t>オウカ</t>
    </rPh>
    <phoneticPr fontId="1"/>
  </si>
  <si>
    <t>・定数WARNING_INPUT_NOT_POSITIVEが表示されること。
・定数INPUT_DEPOSIT_AMOUNTが表示され、行末で文字列を入力できること。</t>
    <rPh sb="1" eb="3">
      <t>テイスウ</t>
    </rPh>
    <rPh sb="30" eb="32">
      <t>ヒョウジ</t>
    </rPh>
    <rPh sb="40" eb="42">
      <t>テイスウ</t>
    </rPh>
    <rPh sb="63" eb="65">
      <t>ヒョウジ</t>
    </rPh>
    <rPh sb="68" eb="70">
      <t>ギョウマツ</t>
    </rPh>
    <rPh sb="71" eb="74">
      <t>モジレツ</t>
    </rPh>
    <rPh sb="75" eb="77">
      <t>ニュウリョク</t>
    </rPh>
    <phoneticPr fontId="1"/>
  </si>
  <si>
    <t>1.お預入れ機能を実行する。
2.預入金額として「a」を入力し、エンターキーを押下する。</t>
    <rPh sb="17" eb="19">
      <t>アズケイレ</t>
    </rPh>
    <rPh sb="19" eb="21">
      <t>キンガク</t>
    </rPh>
    <rPh sb="28" eb="30">
      <t>ニュウリョク</t>
    </rPh>
    <rPh sb="39" eb="41">
      <t>オウカ</t>
    </rPh>
    <phoneticPr fontId="1"/>
  </si>
  <si>
    <t>「お預入れ」機能の起動表示</t>
    <phoneticPr fontId="1"/>
  </si>
  <si>
    <t>「お預入れ」機能の呼び出し</t>
    <phoneticPr fontId="1"/>
  </si>
  <si>
    <t>「お引出し」機能の呼び出し</t>
    <phoneticPr fontId="1"/>
  </si>
  <si>
    <t>「残高照会」機能の呼び出し</t>
    <phoneticPr fontId="1"/>
  </si>
  <si>
    <t>「お振込み」機能の呼び出し</t>
    <phoneticPr fontId="1"/>
  </si>
  <si>
    <t>システムの終了</t>
    <phoneticPr fontId="1"/>
  </si>
  <si>
    <t>・定数INFO_END_SYSTEMが表示されること。</t>
    <rPh sb="1" eb="3">
      <t>テイスウ</t>
    </rPh>
    <rPh sb="19" eb="21">
      <t>ヒョウジ</t>
    </rPh>
    <phoneticPr fontId="1"/>
  </si>
  <si>
    <t>起動時の表示</t>
    <rPh sb="0" eb="2">
      <t>キドウ</t>
    </rPh>
    <rPh sb="2" eb="3">
      <t>ジ</t>
    </rPh>
    <rPh sb="4" eb="6">
      <t>ヒョウジ</t>
    </rPh>
    <phoneticPr fontId="1"/>
  </si>
  <si>
    <t>口座情報認証（正常時） - 口座番号入力後の動作</t>
    <rPh sb="0" eb="2">
      <t>コウザ</t>
    </rPh>
    <rPh sb="2" eb="4">
      <t>ジョウホウ</t>
    </rPh>
    <rPh sb="4" eb="6">
      <t>ニンショウ</t>
    </rPh>
    <rPh sb="7" eb="9">
      <t>セイジョウ</t>
    </rPh>
    <rPh sb="9" eb="10">
      <t>ジ</t>
    </rPh>
    <rPh sb="14" eb="21">
      <t>コウザバンゴウニュウリョクアト</t>
    </rPh>
    <rPh sb="22" eb="24">
      <t>ドウサ</t>
    </rPh>
    <phoneticPr fontId="1"/>
  </si>
  <si>
    <t>口座情報認証（正常時） - 暗証番号入力後の動作</t>
    <rPh sb="14" eb="21">
      <t>アンショウバンゴウニュウリョクゴ</t>
    </rPh>
    <rPh sb="22" eb="24">
      <t>ドウサ</t>
    </rPh>
    <phoneticPr fontId="1"/>
  </si>
  <si>
    <t>口座番号の入力検証- 桁数不足</t>
    <phoneticPr fontId="1"/>
  </si>
  <si>
    <t>口座番号の入力検証 - 桁数過剰</t>
    <phoneticPr fontId="1"/>
  </si>
  <si>
    <t>口座番号の入力検証 - 数字以外の文字列</t>
    <phoneticPr fontId="1"/>
  </si>
  <si>
    <t>暗証番号の入力検証 - 桁数不足</t>
    <phoneticPr fontId="1"/>
  </si>
  <si>
    <t>暗証番号の入力検証 - 桁数過剰</t>
    <phoneticPr fontId="1"/>
  </si>
  <si>
    <t>暗証番号の入力検証 - 数字以外の文字列</t>
    <phoneticPr fontId="1"/>
  </si>
  <si>
    <t>口座情報認証（異常時） - 口座番号が誤っている場合の動作</t>
    <rPh sb="14" eb="18">
      <t>コウザバンゴウ</t>
    </rPh>
    <rPh sb="19" eb="20">
      <t>アヤマ</t>
    </rPh>
    <rPh sb="24" eb="26">
      <t>バアイ</t>
    </rPh>
    <rPh sb="27" eb="29">
      <t>ドウサ</t>
    </rPh>
    <phoneticPr fontId="1"/>
  </si>
  <si>
    <t>口座情報認証（異常時） - 暗証番号番号が誤っている場合の動作</t>
    <rPh sb="14" eb="16">
      <t>アンショウ</t>
    </rPh>
    <rPh sb="16" eb="18">
      <t>バンゴウ</t>
    </rPh>
    <rPh sb="18" eb="20">
      <t>バンゴウ</t>
    </rPh>
    <rPh sb="21" eb="22">
      <t>アヤマ</t>
    </rPh>
    <rPh sb="26" eb="28">
      <t>バアイ</t>
    </rPh>
    <rPh sb="29" eb="31">
      <t>ドウサ</t>
    </rPh>
    <phoneticPr fontId="1"/>
  </si>
  <si>
    <t>口座情報認証（異常時） - 口座番号、暗証番号番号の両方が誤っている場合の動作</t>
    <rPh sb="14" eb="18">
      <t>コウザバンゴウ</t>
    </rPh>
    <rPh sb="26" eb="28">
      <t>リョウホウ</t>
    </rPh>
    <rPh sb="29" eb="30">
      <t>アヤマ</t>
    </rPh>
    <rPh sb="34" eb="36">
      <t>バアイ</t>
    </rPh>
    <rPh sb="37" eb="39">
      <t>ドウサ</t>
    </rPh>
    <phoneticPr fontId="1"/>
  </si>
  <si>
    <t>1.システムを起動する。
2.口座番号として「14725836」を入力し、エンターキーを押下する。
3.暗証番号として「1234」を入力し、エンターキーを押下する。</t>
    <rPh sb="44" eb="46">
      <t>オウカ</t>
    </rPh>
    <rPh sb="77" eb="79">
      <t>オウカ</t>
    </rPh>
    <phoneticPr fontId="1"/>
  </si>
  <si>
    <t>1.システムを起動する。
2.口座番号として「14725836」を入力し、エンターキーを押下する。
3.暗証番号として「4321」を入力し、エンターキーを押下する。</t>
    <rPh sb="44" eb="46">
      <t>オウカ</t>
    </rPh>
    <rPh sb="77" eb="79">
      <t>オウカ</t>
    </rPh>
    <phoneticPr fontId="1"/>
  </si>
  <si>
    <t>取引番号の入力検証 - 数値以外の文字列</t>
    <rPh sb="0" eb="2">
      <t>トリヒキ</t>
    </rPh>
    <rPh sb="2" eb="4">
      <t>バンゴウ</t>
    </rPh>
    <rPh sb="5" eb="7">
      <t>ニュウリョク</t>
    </rPh>
    <rPh sb="7" eb="9">
      <t>ケンショウ</t>
    </rPh>
    <rPh sb="12" eb="16">
      <t>スウチイガイ</t>
    </rPh>
    <rPh sb="17" eb="20">
      <t>モジレツ</t>
    </rPh>
    <phoneticPr fontId="1"/>
  </si>
  <si>
    <t>取引番号の入力検証 - 最小値-1</t>
    <rPh sb="0" eb="2">
      <t>トリヒキ</t>
    </rPh>
    <rPh sb="2" eb="4">
      <t>バンゴウ</t>
    </rPh>
    <rPh sb="5" eb="7">
      <t>ニュウリョク</t>
    </rPh>
    <rPh sb="7" eb="9">
      <t>ケンショウ</t>
    </rPh>
    <rPh sb="12" eb="15">
      <t>サイショウチ</t>
    </rPh>
    <phoneticPr fontId="1"/>
  </si>
  <si>
    <t>取引番号の入力検証 - 最大値+1</t>
    <rPh sb="0" eb="2">
      <t>トリヒキ</t>
    </rPh>
    <rPh sb="2" eb="4">
      <t>バンゴウ</t>
    </rPh>
    <rPh sb="5" eb="7">
      <t>ニュウリョク</t>
    </rPh>
    <rPh sb="7" eb="9">
      <t>ケンショウ</t>
    </rPh>
    <rPh sb="12" eb="15">
      <t>サイダイチ</t>
    </rPh>
    <phoneticPr fontId="1"/>
  </si>
  <si>
    <t>・定数TRANSACTION_SEPARATOR_STARTが表示されること。
・定数TRANSACTION_HEADER_BALANCEが表示されること。
・定数OUTPUT_BALANCEが表示されること。%,dにはaccountNoが11111111のbalanceの値が表示されていること。
・定数TRANSACTION_SEPARATOR_ENDが表示されること。
・認証実施直後と同じ状態になること。</t>
    <rPh sb="1" eb="3">
      <t>テイスウ</t>
    </rPh>
    <rPh sb="31" eb="33">
      <t>ヒョウジ</t>
    </rPh>
    <rPh sb="41" eb="43">
      <t>テイスウ</t>
    </rPh>
    <rPh sb="70" eb="72">
      <t>ヒョウジ</t>
    </rPh>
    <rPh sb="80" eb="82">
      <t>テイスウ</t>
    </rPh>
    <rPh sb="97" eb="99">
      <t>ヒョウジ</t>
    </rPh>
    <rPh sb="151" eb="153">
      <t>テイスウ</t>
    </rPh>
    <rPh sb="179" eb="181">
      <t>ヒョウジ</t>
    </rPh>
    <rPh sb="196" eb="197">
      <t>オナ</t>
    </rPh>
    <rPh sb="198" eb="200">
      <t>ジョウタイ</t>
    </rPh>
    <phoneticPr fontId="1"/>
  </si>
  <si>
    <t>・定数TRANSACTION_SEPARATOR_STARTが表示されること。
・定数TRANSACTION_HEADER_TRANSFERが表示されること。
・定数INPUT_TRANSFER_DESTINATIONが表示され、行末で文字列を入力できること。</t>
    <rPh sb="1" eb="3">
      <t>テイスウ</t>
    </rPh>
    <rPh sb="31" eb="33">
      <t>ヒョウジ</t>
    </rPh>
    <rPh sb="41" eb="43">
      <t>テイスウ</t>
    </rPh>
    <rPh sb="71" eb="73">
      <t>ヒョウジ</t>
    </rPh>
    <rPh sb="81" eb="83">
      <t>テイスウ</t>
    </rPh>
    <rPh sb="110" eb="112">
      <t>ヒョウジ</t>
    </rPh>
    <rPh sb="115" eb="117">
      <t>ギョウマツ</t>
    </rPh>
    <rPh sb="118" eb="121">
      <t>モジレツ</t>
    </rPh>
    <rPh sb="122" eb="124">
      <t>ニュウリョク</t>
    </rPh>
    <phoneticPr fontId="1"/>
  </si>
  <si>
    <t>1.お預入れ機能を実行する。
2.預入金額として「1」を入力し、エンターキーを押下する。</t>
    <rPh sb="17" eb="19">
      <t>アズケイレ</t>
    </rPh>
    <rPh sb="19" eb="21">
      <t>キンガク</t>
    </rPh>
    <rPh sb="28" eb="30">
      <t>ニュウリョク</t>
    </rPh>
    <rPh sb="39" eb="41">
      <t>オウカ</t>
    </rPh>
    <phoneticPr fontId="1"/>
  </si>
  <si>
    <t>・accountNoが11111111のbalanceの値が1増加すること。
・定数OUTPUT_BALANCE_AFTER_TRANSACTIONが表示されること。
※%,dにはaccountNoが11111111のbalanceの値が表示される。
・定数TRANSACTION_SEPARATOR_ENDが表示されること。
・認証実施直後と同じ状態になること。</t>
    <rPh sb="28" eb="29">
      <t>アタイ</t>
    </rPh>
    <rPh sb="31" eb="33">
      <t>ゾウカ</t>
    </rPh>
    <rPh sb="40" eb="42">
      <t>テイスウ</t>
    </rPh>
    <rPh sb="75" eb="77">
      <t>ヒョウジ</t>
    </rPh>
    <rPh sb="119" eb="121">
      <t>ヒョウジ</t>
    </rPh>
    <rPh sb="127" eb="129">
      <t>テイスウ</t>
    </rPh>
    <rPh sb="155" eb="157">
      <t>ヒョウジ</t>
    </rPh>
    <rPh sb="165" eb="171">
      <t>ニンショウジッシチョクゴ</t>
    </rPh>
    <phoneticPr fontId="1"/>
  </si>
  <si>
    <t>「お預入れ」機能の正常処理</t>
    <rPh sb="2" eb="4">
      <t>アズケイ</t>
    </rPh>
    <rPh sb="6" eb="8">
      <t>キノウ</t>
    </rPh>
    <rPh sb="9" eb="11">
      <t>セイジョウ</t>
    </rPh>
    <rPh sb="11" eb="13">
      <t>ショリ</t>
    </rPh>
    <phoneticPr fontId="1"/>
  </si>
  <si>
    <t>預入金額の入力検証 - 負の値</t>
    <rPh sb="12" eb="13">
      <t>フ</t>
    </rPh>
    <rPh sb="14" eb="15">
      <t>アタイ</t>
    </rPh>
    <phoneticPr fontId="1"/>
  </si>
  <si>
    <t>預入金額の入力検証 - 0</t>
    <phoneticPr fontId="1"/>
  </si>
  <si>
    <t>預入金額の入力検証 - 数値以外の文字列</t>
    <rPh sb="12" eb="16">
      <t>スウチイガイ</t>
    </rPh>
    <rPh sb="17" eb="20">
      <t>モジレツ</t>
    </rPh>
    <phoneticPr fontId="1"/>
  </si>
  <si>
    <t>1.お預入れ機能を実行する。
2.預入金額として「-1000」を入力し、エンターキーを押下する。</t>
    <rPh sb="17" eb="19">
      <t>アズケイレ</t>
    </rPh>
    <rPh sb="19" eb="21">
      <t>キンガク</t>
    </rPh>
    <rPh sb="32" eb="34">
      <t>ニュウリョク</t>
    </rPh>
    <rPh sb="43" eb="45">
      <t>オウカ</t>
    </rPh>
    <phoneticPr fontId="1"/>
  </si>
  <si>
    <t>・定数WARNING_INPUT_NOT_NUMBERが表示されること。
・定数INPUT_TRANSFER_DESTINATIONが表示されること。</t>
    <rPh sb="1" eb="3">
      <t>テイスウ</t>
    </rPh>
    <rPh sb="28" eb="30">
      <t>ヒョウジ</t>
    </rPh>
    <rPh sb="38" eb="40">
      <t>テイスウ</t>
    </rPh>
    <rPh sb="67" eb="69">
      <t>ヒョウジ</t>
    </rPh>
    <phoneticPr fontId="1"/>
  </si>
  <si>
    <t>メニュー機能使用時のSQL例外処理</t>
    <phoneticPr fontId="1"/>
  </si>
  <si>
    <t>1.認証を実行する。
2.取引番号として「1」を入力し、エンターキーを押下する。</t>
    <phoneticPr fontId="1"/>
  </si>
  <si>
    <t>1.認証を実行する。
2.取引番号として「2」を入力し、エンターキーを押下する。</t>
    <phoneticPr fontId="1"/>
  </si>
  <si>
    <t>1.認証を実行する。
2.取引番号として「3」を入力し、エンターキーを押下する。</t>
    <phoneticPr fontId="1"/>
  </si>
  <si>
    <t>1.認証を実行する。
2.取引番号として「4」を入力し、エンターキーを押下する。</t>
    <phoneticPr fontId="1"/>
  </si>
  <si>
    <t>1.認証を実行する。
2.取引番号として「5」を入力し、エンターキーを押下する。</t>
    <phoneticPr fontId="1"/>
  </si>
  <si>
    <t>1.認証を実行する。
2.取引番号として「aaa」を入力し、エンターキーを押下する。</t>
    <phoneticPr fontId="1"/>
  </si>
  <si>
    <t>1.認証を実行する。
2.取引番号として「0」を入力し、エンターキーを押下する。</t>
    <phoneticPr fontId="1"/>
  </si>
  <si>
    <t>1.認証を実行する。
2.取引番号として「6」を入力し、エンターキーを押下する。</t>
    <phoneticPr fontId="1"/>
  </si>
  <si>
    <t>1.お預入れ機能を実行する。</t>
    <phoneticPr fontId="1"/>
  </si>
  <si>
    <t>1.システムを起動する。
2.口座番号として「11111111」を入力し、エンターキーを押下する。
3.暗証番号として「1234」を入力する。
4.SQLに接続できない状態にする。
5.エンターキーを押下する。</t>
    <rPh sb="44" eb="46">
      <t>オウカ</t>
    </rPh>
    <rPh sb="78" eb="80">
      <t>セツゾク</t>
    </rPh>
    <rPh sb="84" eb="86">
      <t>ジョウタイ</t>
    </rPh>
    <rPh sb="100" eb="102">
      <t>オウカ</t>
    </rPh>
    <phoneticPr fontId="1"/>
  </si>
  <si>
    <t>・定数WARNING_SQL_ERRORが表示されること。
・定数INFO_END_SYSTEMが表示されること。
・システムが終了すること。</t>
    <rPh sb="31" eb="33">
      <t>テイスウ</t>
    </rPh>
    <rPh sb="49" eb="51">
      <t>ヒョウジ</t>
    </rPh>
    <rPh sb="64" eb="66">
      <t>シュウリョウ</t>
    </rPh>
    <phoneticPr fontId="1"/>
  </si>
  <si>
    <t>FU-003</t>
  </si>
  <si>
    <t>お引出し</t>
    <phoneticPr fontId="1"/>
  </si>
  <si>
    <t>1.お引出し機能を実行する。</t>
    <phoneticPr fontId="1"/>
  </si>
  <si>
    <t>お引出し、お振込みを実施するときにはccountNoが11111111のbalanceの値が1以上の値であるようにすること。この記載は以下省略する。</t>
    <rPh sb="10" eb="12">
      <t>ジッシ</t>
    </rPh>
    <rPh sb="44" eb="45">
      <t>アタイ</t>
    </rPh>
    <rPh sb="47" eb="49">
      <t>イジョウ</t>
    </rPh>
    <rPh sb="50" eb="51">
      <t>アタイ</t>
    </rPh>
    <rPh sb="64" eb="66">
      <t>キサイ</t>
    </rPh>
    <rPh sb="67" eb="71">
      <t>イカショウリャク</t>
    </rPh>
    <phoneticPr fontId="1"/>
  </si>
  <si>
    <t>1.お引出し機能を実行する。
2.引出金額としてaccountNoが11111111のbalance 以下の値を入力する。</t>
    <rPh sb="51" eb="53">
      <t>イカ</t>
    </rPh>
    <rPh sb="54" eb="55">
      <t>アタイ</t>
    </rPh>
    <rPh sb="56" eb="58">
      <t>ニュウリョク</t>
    </rPh>
    <phoneticPr fontId="1"/>
  </si>
  <si>
    <t>・accountNoが11111111のbalance の値が入力した引出金額だけ減ること。
・定数OUTPUT_BALANCE_AFTER_TRANSACTIONが表示されること。%,dにはお引出し実施後のaccountNoが11111111のbalanceの値が表示されること。
・定数TRANSACTION_SEPARATOR_ENDが表示されること。
・認証実施直後と同じ状態になること。</t>
    <rPh sb="29" eb="30">
      <t>アタイ</t>
    </rPh>
    <rPh sb="31" eb="33">
      <t>ニュウリョク</t>
    </rPh>
    <rPh sb="35" eb="39">
      <t>ヒキダシキンガク</t>
    </rPh>
    <rPh sb="41" eb="42">
      <t>ヘ</t>
    </rPh>
    <rPh sb="48" eb="50">
      <t>テイスウ</t>
    </rPh>
    <rPh sb="83" eb="85">
      <t>ヒョウジ</t>
    </rPh>
    <rPh sb="97" eb="99">
      <t>ヒキダシ</t>
    </rPh>
    <rPh sb="100" eb="103">
      <t>ジッシゴ</t>
    </rPh>
    <rPh sb="131" eb="132">
      <t>アタイ</t>
    </rPh>
    <rPh sb="133" eb="135">
      <t>ヒョウジ</t>
    </rPh>
    <rPh sb="143" eb="145">
      <t>テイスウ</t>
    </rPh>
    <rPh sb="171" eb="173">
      <t>ヒョウジ</t>
    </rPh>
    <phoneticPr fontId="1"/>
  </si>
  <si>
    <t>残高照会</t>
    <rPh sb="0" eb="2">
      <t>ザンダカ</t>
    </rPh>
    <rPh sb="2" eb="4">
      <t>ショウカイ</t>
    </rPh>
    <phoneticPr fontId="1"/>
  </si>
  <si>
    <t>FU-004</t>
  </si>
  <si>
    <t>FU-005</t>
  </si>
  <si>
    <t>口座残高が不足している場合の処理</t>
    <phoneticPr fontId="1"/>
  </si>
  <si>
    <t>1.お引出し機能を実行する。
2.引出金額としてaccountNoが11111111のbalance より大きい値を入力する。</t>
    <rPh sb="53" eb="54">
      <t>オオ</t>
    </rPh>
    <rPh sb="56" eb="57">
      <t>アタイ</t>
    </rPh>
    <rPh sb="58" eb="60">
      <t>ニュウリョク</t>
    </rPh>
    <phoneticPr fontId="1"/>
  </si>
  <si>
    <t>・accountNoが11111111のbalance の値が変化していないこと。
・定数WARNING_INSUFFICIENT_BALANCEが表示されること。
・定数TRANSACTION_SEPARATOR_ENDが表示されること。
・認証実施直後と同じ状態になること。</t>
    <rPh sb="29" eb="30">
      <t>アタイ</t>
    </rPh>
    <rPh sb="31" eb="33">
      <t>ヘンカ</t>
    </rPh>
    <rPh sb="43" eb="45">
      <t>テイスウ</t>
    </rPh>
    <rPh sb="74" eb="76">
      <t>ヒョウジ</t>
    </rPh>
    <rPh sb="84" eb="86">
      <t>テイスウ</t>
    </rPh>
    <rPh sb="112" eb="114">
      <t>ヒョウジ</t>
    </rPh>
    <phoneticPr fontId="1"/>
  </si>
  <si>
    <t>引出金額の入力検証 - 負の値</t>
    <rPh sb="12" eb="13">
      <t>フ</t>
    </rPh>
    <rPh sb="14" eb="15">
      <t>アタイ</t>
    </rPh>
    <phoneticPr fontId="1"/>
  </si>
  <si>
    <t>引出金額の入力検証 - 数値以外の文字列</t>
    <rPh sb="12" eb="14">
      <t>スウチ</t>
    </rPh>
    <rPh sb="14" eb="16">
      <t>イガイ</t>
    </rPh>
    <rPh sb="17" eb="20">
      <t>モジレツ</t>
    </rPh>
    <phoneticPr fontId="1"/>
  </si>
  <si>
    <t>1.お引出し機能を実行する。
2.引出金額として「-1000」を入力する。</t>
    <rPh sb="32" eb="34">
      <t>ニュウリョク</t>
    </rPh>
    <phoneticPr fontId="1"/>
  </si>
  <si>
    <t>1.お引出し機能を実行する。
2.引出金額として「aaa」を入力する。</t>
    <rPh sb="30" eb="32">
      <t>ニュウリョク</t>
    </rPh>
    <phoneticPr fontId="1"/>
  </si>
  <si>
    <t>・定数WARNING_INPUT_NOT_POSITIVEが表示されること。
・定数INPUT_WITHDRAW_AMOUNTが表示され、行末で文字列を入力できること。</t>
    <rPh sb="1" eb="3">
      <t>テイスウ</t>
    </rPh>
    <rPh sb="30" eb="32">
      <t>ヒョウジ</t>
    </rPh>
    <rPh sb="40" eb="42">
      <t>テイスウ</t>
    </rPh>
    <rPh sb="64" eb="66">
      <t>ヒョウジ</t>
    </rPh>
    <rPh sb="69" eb="71">
      <t>ギョウマツ</t>
    </rPh>
    <rPh sb="72" eb="75">
      <t>モジレツ</t>
    </rPh>
    <rPh sb="76" eb="78">
      <t>ニュウリョク</t>
    </rPh>
    <phoneticPr fontId="1"/>
  </si>
  <si>
    <t>・定数WARNING_INPUT_NOT_NUMBERが表示されること。
・定数INPUT_WITHDRAW_AMOUNTが表示され、行末で文字列を入力できること。</t>
    <rPh sb="1" eb="3">
      <t>テイスウ</t>
    </rPh>
    <rPh sb="28" eb="30">
      <t>ヒョウジ</t>
    </rPh>
    <rPh sb="38" eb="40">
      <t>テイスウ</t>
    </rPh>
    <rPh sb="62" eb="64">
      <t>ヒョウジ</t>
    </rPh>
    <rPh sb="67" eb="69">
      <t>ギョウマツ</t>
    </rPh>
    <rPh sb="70" eb="73">
      <t>モジレツ</t>
    </rPh>
    <rPh sb="74" eb="76">
      <t>ニュウリョク</t>
    </rPh>
    <phoneticPr fontId="1"/>
  </si>
  <si>
    <t>1.お引出し機能を実行する。
2.引出金額として「20000」を入力する。
3.SQLに接続できない状態にする。
4.エンターキーを押下する。</t>
    <rPh sb="44" eb="46">
      <t>セツゾク</t>
    </rPh>
    <rPh sb="50" eb="52">
      <t>ジョウタイ</t>
    </rPh>
    <rPh sb="66" eb="68">
      <t>オウカ</t>
    </rPh>
    <phoneticPr fontId="1"/>
  </si>
  <si>
    <t>1.残高照会機能を実行する。</t>
    <rPh sb="9" eb="11">
      <t>ジッコウ</t>
    </rPh>
    <phoneticPr fontId="1"/>
  </si>
  <si>
    <t>1.認証を実行する。
2.取引番号として「3」を入力する。
3.SQLに接続できない状態にする。
4.エンターキーを押下する。</t>
    <rPh sb="36" eb="38">
      <t>セツゾク</t>
    </rPh>
    <rPh sb="42" eb="44">
      <t>ジョウタイ</t>
    </rPh>
    <phoneticPr fontId="1"/>
  </si>
  <si>
    <t>・定数TRANSACTION_SEPARATOR_STARTが表示されること。
・定数TRANSACTION_HEADER_BALANCEが表示されること。
・定数WARNING_SQL_ERRORが表示されること。
・定数INFO_END_SYSTEMが表示されること。
・システムが終了すること。</t>
    <rPh sb="110" eb="112">
      <t>テイスウ</t>
    </rPh>
    <rPh sb="128" eb="130">
      <t>ヒョウジ</t>
    </rPh>
    <rPh sb="143" eb="145">
      <t>シュウリョウ</t>
    </rPh>
    <phoneticPr fontId="1"/>
  </si>
  <si>
    <t>1.お預入れ機能を実行する。
2.預入金額として「50000」を入力する。
3.SQLに接続できない状態にする。
4.エンターキーを押下する。</t>
    <rPh sb="17" eb="19">
      <t>アズケイレ</t>
    </rPh>
    <rPh sb="19" eb="21">
      <t>キンガク</t>
    </rPh>
    <rPh sb="32" eb="34">
      <t>ニュウリョク</t>
    </rPh>
    <rPh sb="44" eb="46">
      <t>セツゾク</t>
    </rPh>
    <rPh sb="50" eb="52">
      <t>ジョウタイ</t>
    </rPh>
    <rPh sb="66" eb="68">
      <t>オウカ</t>
    </rPh>
    <phoneticPr fontId="1"/>
  </si>
  <si>
    <t>「お振込み」機能の正常処理 - 振込先の口座番号入力後</t>
    <rPh sb="16" eb="19">
      <t>フリコミサキ</t>
    </rPh>
    <rPh sb="20" eb="22">
      <t>コウザ</t>
    </rPh>
    <rPh sb="22" eb="24">
      <t>バンゴウ</t>
    </rPh>
    <rPh sb="24" eb="26">
      <t>ニュウリョク</t>
    </rPh>
    <rPh sb="26" eb="27">
      <t>ゴ</t>
    </rPh>
    <phoneticPr fontId="1"/>
  </si>
  <si>
    <t>「お振込み」機能の正常処理 - 振込金額入力後</t>
    <rPh sb="16" eb="23">
      <t>フリコミキンガクニュウリョクゴ</t>
    </rPh>
    <phoneticPr fontId="1"/>
  </si>
  <si>
    <t>1.お振込み機能を実行する。
2.口座番号として「12345678」を入力し、エンターキーを押下する。</t>
    <rPh sb="9" eb="11">
      <t>ジッコウ</t>
    </rPh>
    <rPh sb="17" eb="21">
      <t>コウザバンゴウ</t>
    </rPh>
    <rPh sb="35" eb="37">
      <t>ニュウリョク</t>
    </rPh>
    <rPh sb="46" eb="48">
      <t>オウカ</t>
    </rPh>
    <phoneticPr fontId="1"/>
  </si>
  <si>
    <t>・定数INPUT_TRANSFER_AMOUNTが表示されること。</t>
    <rPh sb="1" eb="3">
      <t>テイスウ</t>
    </rPh>
    <rPh sb="25" eb="27">
      <t>ヒョウジ</t>
    </rPh>
    <phoneticPr fontId="1"/>
  </si>
  <si>
    <t>・accountNoが11111111のbalanceが入力した振込金額だけ減っていること。
・入力した口座番号と一致するaccoutNoのbalanceが入力した振込金額だけ増えていること。
・定数OUTPUT_RECEIVER_NAMEが表示されること。%sには入力した口座番号と一致するaccoutNoのholderNameが表示されること。
・定数OUTPUT_TRANSFER_AMOUNTが表示されること。%,dには入力した振込金額が表示されていること。
・定数OUTPUT_BALANCE_AFTER_TRANSACTIONが表示されること。%,dにはお振り込み機能実行後のaccountNoが11111111のbalanceが表示されていること。
・定数TRANSACTION_SEPARATOR_ENDが表示されること。
・認証実施直後と同じ状態になること。</t>
    <rPh sb="28" eb="30">
      <t>ニュウリョク</t>
    </rPh>
    <rPh sb="32" eb="36">
      <t>フリコミキンガク</t>
    </rPh>
    <rPh sb="38" eb="39">
      <t>ヘ</t>
    </rPh>
    <rPh sb="78" eb="80">
      <t>ニュウリョク</t>
    </rPh>
    <rPh sb="82" eb="86">
      <t>フリコミキンガク</t>
    </rPh>
    <rPh sb="88" eb="89">
      <t>フ</t>
    </rPh>
    <rPh sb="98" eb="100">
      <t>テイスウ</t>
    </rPh>
    <rPh sb="121" eb="123">
      <t>ヒョウジ</t>
    </rPh>
    <rPh sb="133" eb="135">
      <t>ニュウリョク</t>
    </rPh>
    <rPh sb="137" eb="141">
      <t>コウザバンゴウ</t>
    </rPh>
    <rPh sb="142" eb="144">
      <t>イッチ</t>
    </rPh>
    <rPh sb="166" eb="168">
      <t>ヒョウジ</t>
    </rPh>
    <rPh sb="176" eb="178">
      <t>テイスウ</t>
    </rPh>
    <rPh sb="201" eb="203">
      <t>ヒョウジ</t>
    </rPh>
    <rPh sb="214" eb="216">
      <t>ニュウリョク</t>
    </rPh>
    <rPh sb="218" eb="220">
      <t>フリコミ</t>
    </rPh>
    <rPh sb="220" eb="222">
      <t>キンガク</t>
    </rPh>
    <rPh sb="223" eb="225">
      <t>ヒョウジ</t>
    </rPh>
    <rPh sb="235" eb="237">
      <t>テイスウ</t>
    </rPh>
    <rPh sb="270" eb="272">
      <t>ヒョウジ</t>
    </rPh>
    <rPh sb="284" eb="285">
      <t>フ</t>
    </rPh>
    <rPh sb="286" eb="287">
      <t>コ</t>
    </rPh>
    <rPh sb="288" eb="290">
      <t>キノウ</t>
    </rPh>
    <rPh sb="290" eb="293">
      <t>ジッコウゴ</t>
    </rPh>
    <rPh sb="321" eb="323">
      <t>ヒョウジ</t>
    </rPh>
    <rPh sb="333" eb="335">
      <t>テイスウ</t>
    </rPh>
    <rPh sb="361" eb="363">
      <t>ヒョウジ</t>
    </rPh>
    <phoneticPr fontId="1"/>
  </si>
  <si>
    <t>1.お振込み機能を実行する。
2.口座番号として「12345678」を入力し、エンターキーを押下する。
3.振込金額としてaccountNoが11111111のbalance 以下の値を入力する。</t>
    <rPh sb="9" eb="11">
      <t>ジッコウ</t>
    </rPh>
    <rPh sb="17" eb="21">
      <t>コウザバンゴウ</t>
    </rPh>
    <rPh sb="35" eb="37">
      <t>ニュウリョク</t>
    </rPh>
    <rPh sb="46" eb="48">
      <t>オウカ</t>
    </rPh>
    <rPh sb="54" eb="58">
      <t>フリコミキンガク</t>
    </rPh>
    <rPh sb="88" eb="90">
      <t>イカ</t>
    </rPh>
    <rPh sb="91" eb="92">
      <t>アタイ</t>
    </rPh>
    <rPh sb="93" eb="95">
      <t>ニュウリョク</t>
    </rPh>
    <phoneticPr fontId="1"/>
  </si>
  <si>
    <t>1.お振込み機能を実行する。
2.口座番号として「98765432」を入力し、エンターキーを押下する。</t>
    <rPh sb="9" eb="11">
      <t>ジッコウ</t>
    </rPh>
    <rPh sb="17" eb="21">
      <t>コウザバンゴウ</t>
    </rPh>
    <rPh sb="35" eb="37">
      <t>ニュウリョク</t>
    </rPh>
    <rPh sb="46" eb="48">
      <t>オウカ</t>
    </rPh>
    <phoneticPr fontId="1"/>
  </si>
  <si>
    <t>・定数WARNING_INVALID_TRANSFER_DESTINATIONが表示されること。
・定数TRANSACTION_SEPARATOR_ENDが表示されること。
・認証実施直後と同じ状態になること。</t>
    <rPh sb="1" eb="3">
      <t>テイスウ</t>
    </rPh>
    <rPh sb="40" eb="42">
      <t>ヒョウジ</t>
    </rPh>
    <rPh sb="50" eb="52">
      <t>テイスウ</t>
    </rPh>
    <rPh sb="78" eb="80">
      <t>ヒョウジ</t>
    </rPh>
    <phoneticPr fontId="1"/>
  </si>
  <si>
    <t>1.お振込み機能を実行する。
2.口座番号として「12345678」を入力し、エンターキーを押下する。
3.振込金額としてaccountNoが11111111のbalance より大きい値を入力する。</t>
    <rPh sb="9" eb="11">
      <t>ジッコウ</t>
    </rPh>
    <rPh sb="17" eb="21">
      <t>コウザバンゴウ</t>
    </rPh>
    <rPh sb="35" eb="37">
      <t>ニュウリョク</t>
    </rPh>
    <rPh sb="46" eb="48">
      <t>オウカ</t>
    </rPh>
    <rPh sb="90" eb="91">
      <t>オオ</t>
    </rPh>
    <rPh sb="93" eb="94">
      <t>アタイ</t>
    </rPh>
    <rPh sb="95" eb="97">
      <t>ニュウリョク</t>
    </rPh>
    <phoneticPr fontId="1"/>
  </si>
  <si>
    <t>・定数WARNING_INSUFFICIENT_BALANCEが表示されること。
・定数TRANSACTION_SEPARATOR_ENDが表示されること。
・認証実施直後と同じ状態になること。</t>
    <rPh sb="1" eb="3">
      <t>テイスウ</t>
    </rPh>
    <rPh sb="32" eb="34">
      <t>ヒョウジ</t>
    </rPh>
    <phoneticPr fontId="1"/>
  </si>
  <si>
    <t>1.お振込み機能を実行する。
2.口座番号として「asd」を入力し、エンターキーを押下する。</t>
    <rPh sb="9" eb="11">
      <t>ジッコウ</t>
    </rPh>
    <rPh sb="17" eb="21">
      <t>コウザバンゴウ</t>
    </rPh>
    <rPh sb="30" eb="32">
      <t>ニュウリョク</t>
    </rPh>
    <rPh sb="41" eb="43">
      <t>オウカ</t>
    </rPh>
    <phoneticPr fontId="1"/>
  </si>
  <si>
    <t>1.お振込み機能を実行する。
2.口座番号として「135」を入力し、エンターキーを押下する。</t>
    <rPh sb="9" eb="11">
      <t>ジッコウ</t>
    </rPh>
    <rPh sb="17" eb="21">
      <t>コウザバンゴウ</t>
    </rPh>
    <rPh sb="30" eb="32">
      <t>ニュウリョク</t>
    </rPh>
    <rPh sb="41" eb="43">
      <t>オウカ</t>
    </rPh>
    <phoneticPr fontId="1"/>
  </si>
  <si>
    <t>1.お振込み機能を実行する。
2.口座番号として「123456789」を入力し、エンターキーを押下する。</t>
    <rPh sb="9" eb="11">
      <t>ジッコウ</t>
    </rPh>
    <rPh sb="17" eb="21">
      <t>コウザバンゴウ</t>
    </rPh>
    <rPh sb="36" eb="38">
      <t>ニュウリョク</t>
    </rPh>
    <rPh sb="47" eb="49">
      <t>オウカ</t>
    </rPh>
    <phoneticPr fontId="1"/>
  </si>
  <si>
    <t>・定数WARNING_INPUT_NOT_NUMBERが表示されること。
・定数INPUT_TRANSFER_DESTINATIONが表示され、末尾に文字列を入力できること。</t>
    <rPh sb="1" eb="3">
      <t>テイスウ</t>
    </rPh>
    <rPh sb="28" eb="30">
      <t>ヒョウジ</t>
    </rPh>
    <rPh sb="38" eb="40">
      <t>テイスウ</t>
    </rPh>
    <rPh sb="67" eb="69">
      <t>ヒョウジ</t>
    </rPh>
    <rPh sb="72" eb="74">
      <t>マツビ</t>
    </rPh>
    <rPh sb="75" eb="78">
      <t>モジレツ</t>
    </rPh>
    <rPh sb="79" eb="81">
      <t>ニュウリョク</t>
    </rPh>
    <phoneticPr fontId="1"/>
  </si>
  <si>
    <t>・定数WARNING_INPUT_WRONG_LENGTHが表示されること。%dには「8」と表示されていること。
・定数INPUT_TRANSFER_DESTINATIONが表示され、末尾に文字列を入力できること。</t>
    <rPh sb="1" eb="3">
      <t>テイスウ</t>
    </rPh>
    <rPh sb="30" eb="32">
      <t>ヒョウジ</t>
    </rPh>
    <rPh sb="46" eb="48">
      <t>ヒョウジ</t>
    </rPh>
    <rPh sb="58" eb="60">
      <t>テイスウ</t>
    </rPh>
    <rPh sb="87" eb="89">
      <t>ヒョウジ</t>
    </rPh>
    <rPh sb="92" eb="94">
      <t>マツビ</t>
    </rPh>
    <rPh sb="95" eb="98">
      <t>モジレツ</t>
    </rPh>
    <rPh sb="99" eb="101">
      <t>ニュウリョク</t>
    </rPh>
    <phoneticPr fontId="1"/>
  </si>
  <si>
    <t>1.お振込み機能を実行する。
2.口座番号として「12345678」を入力し、エンターキーを押下する。
3.振込金額として「-1000」と入力し、エンターキーを押下する。</t>
    <rPh sb="9" eb="11">
      <t>ジッコウ</t>
    </rPh>
    <rPh sb="17" eb="21">
      <t>コウザバンゴウ</t>
    </rPh>
    <rPh sb="35" eb="37">
      <t>ニュウリョク</t>
    </rPh>
    <rPh sb="46" eb="48">
      <t>オウカ</t>
    </rPh>
    <rPh sb="54" eb="58">
      <t>フリコミキンガク</t>
    </rPh>
    <rPh sb="69" eb="71">
      <t>ニュウリョク</t>
    </rPh>
    <rPh sb="80" eb="82">
      <t>オウカ</t>
    </rPh>
    <phoneticPr fontId="1"/>
  </si>
  <si>
    <t>1.お振込み機能を実行する。
2.口座番号として「12345678」を入力し、エンターキーを押下する。
3.振込金額として「aaa」と入力し、エンターキーを押下する。</t>
    <rPh sb="9" eb="11">
      <t>ジッコウ</t>
    </rPh>
    <rPh sb="17" eb="21">
      <t>コウザバンゴウ</t>
    </rPh>
    <rPh sb="35" eb="37">
      <t>ニュウリョク</t>
    </rPh>
    <rPh sb="46" eb="48">
      <t>オウカ</t>
    </rPh>
    <rPh sb="54" eb="58">
      <t>フリコミキンガク</t>
    </rPh>
    <rPh sb="67" eb="69">
      <t>ニュウリョク</t>
    </rPh>
    <rPh sb="78" eb="80">
      <t>オウカ</t>
    </rPh>
    <phoneticPr fontId="1"/>
  </si>
  <si>
    <t>・定数WARNING_INPUT_NOT_POSITIVEが表示されること。
・定数INPUT_TRANSFER_DESTINATIONが表示され、末尾に文字列を入力できること。</t>
    <rPh sb="1" eb="3">
      <t>テイスウ</t>
    </rPh>
    <rPh sb="30" eb="32">
      <t>ヒョウジ</t>
    </rPh>
    <rPh sb="40" eb="42">
      <t>テイスウ</t>
    </rPh>
    <rPh sb="69" eb="71">
      <t>ヒョウジ</t>
    </rPh>
    <rPh sb="74" eb="76">
      <t>マツビ</t>
    </rPh>
    <rPh sb="77" eb="80">
      <t>モジレツ</t>
    </rPh>
    <rPh sb="81" eb="83">
      <t>ニュウリョク</t>
    </rPh>
    <phoneticPr fontId="1"/>
  </si>
  <si>
    <t>1.お振込み機能を実行する。
2.口座番号として「12345678」を入力する。
3.SQLに接続できない状態にする。
4.エンターキーを押下する。</t>
    <rPh sb="9" eb="11">
      <t>ジッコウ</t>
    </rPh>
    <rPh sb="17" eb="21">
      <t>コウザバンゴウ</t>
    </rPh>
    <rPh sb="35" eb="37">
      <t>ニュウリョク</t>
    </rPh>
    <rPh sb="47" eb="49">
      <t>セツゾク</t>
    </rPh>
    <rPh sb="53" eb="55">
      <t>ジョウタイ</t>
    </rPh>
    <rPh sb="69" eb="71">
      <t>オウカ</t>
    </rPh>
    <phoneticPr fontId="1"/>
  </si>
  <si>
    <t>1-1-1</t>
  </si>
  <si>
    <t>1-2-1</t>
  </si>
  <si>
    <t>1-2-2</t>
  </si>
  <si>
    <t>1-3-1</t>
  </si>
  <si>
    <t>1-4-1</t>
  </si>
  <si>
    <t>1-5-1</t>
  </si>
  <si>
    <t>1-6-1</t>
  </si>
  <si>
    <t>1-7-1</t>
  </si>
  <si>
    <t>1-8-1</t>
  </si>
  <si>
    <t>1-8-2</t>
  </si>
  <si>
    <t>1-8-3</t>
  </si>
  <si>
    <t>1-9-1</t>
  </si>
  <si>
    <t>1-9-2</t>
  </si>
  <si>
    <t>1-9-3</t>
  </si>
  <si>
    <t>1-10-1</t>
  </si>
  <si>
    <t>1-10-2</t>
  </si>
  <si>
    <t>1-10-3</t>
  </si>
  <si>
    <t>1-11-1</t>
  </si>
  <si>
    <t>1-11-2</t>
  </si>
  <si>
    <t>1-11-3</t>
  </si>
  <si>
    <t>1-12-1</t>
  </si>
  <si>
    <t>2-1-1</t>
  </si>
  <si>
    <t>2-2-1</t>
  </si>
  <si>
    <t>2-3-1</t>
  </si>
  <si>
    <t>2-3-2</t>
  </si>
  <si>
    <t>2-3-3</t>
  </si>
  <si>
    <t>2-4-1</t>
  </si>
  <si>
    <t>3-1-1</t>
  </si>
  <si>
    <t>3-2-1</t>
  </si>
  <si>
    <t>3-3-1</t>
  </si>
  <si>
    <t>3-4-1</t>
  </si>
  <si>
    <t>3-4-2</t>
  </si>
  <si>
    <t>3-5-1</t>
  </si>
  <si>
    <t>4-1-1</t>
  </si>
  <si>
    <t>4-2-1</t>
  </si>
  <si>
    <t>5-1-1</t>
  </si>
  <si>
    <t>5-2-1</t>
  </si>
  <si>
    <t>5-2-2</t>
  </si>
  <si>
    <t>5-3-1</t>
  </si>
  <si>
    <t>5-4-1</t>
  </si>
  <si>
    <t>5-5-1</t>
  </si>
  <si>
    <t>5-5-2</t>
  </si>
  <si>
    <t>5-5-3</t>
  </si>
  <si>
    <t>5-6-1</t>
  </si>
  <si>
    <t>5-6-2</t>
  </si>
  <si>
    <t>5-7-1</t>
  </si>
  <si>
    <t>お預入れ機能使用時のSQL例外処理</t>
    <phoneticPr fontId="1"/>
  </si>
  <si>
    <t>「お引出し」機能の起動表示</t>
    <phoneticPr fontId="1"/>
  </si>
  <si>
    <t>「お引出し」機能の正常処理</t>
    <phoneticPr fontId="1"/>
  </si>
  <si>
    <t>お引出し機能使用時のSQL例外処理</t>
    <phoneticPr fontId="1"/>
  </si>
  <si>
    <t>「残高照会」機能の起動表示</t>
    <phoneticPr fontId="1"/>
  </si>
  <si>
    <t>残高照会機能使用時のSQL例外処理</t>
    <phoneticPr fontId="1"/>
  </si>
  <si>
    <t>お振込み</t>
    <phoneticPr fontId="1"/>
  </si>
  <si>
    <t>「お振込み」機能の起動表示</t>
    <phoneticPr fontId="1"/>
  </si>
  <si>
    <t>入力した口座番号に該当する口座情報が存在しない場合の処理</t>
    <phoneticPr fontId="1"/>
  </si>
  <si>
    <t>振込先の口座番号の入力検証</t>
    <phoneticPr fontId="1"/>
  </si>
  <si>
    <t>振込金額の入力検証</t>
    <phoneticPr fontId="1"/>
  </si>
  <si>
    <t>お振込み機能使用時のSQL例外処理</t>
    <phoneticPr fontId="1"/>
  </si>
  <si>
    <t>・accountNoが11111111のbalanceの値が変化していないこと。
・定数WARNING_SQL_ERRORが表示されること。
・定数INFO_END_SYSTEMが表示されること。
・システムが終了すること。</t>
    <rPh sb="30" eb="32">
      <t>ヘンカ</t>
    </rPh>
    <rPh sb="72" eb="74">
      <t>テイスウ</t>
    </rPh>
    <rPh sb="90" eb="92">
      <t>ヒョウジ</t>
    </rPh>
    <rPh sb="105" eb="107">
      <t>シュウリョウ</t>
    </rPh>
    <phoneticPr fontId="1"/>
  </si>
  <si>
    <t>・accountNoが11111111のbalanceの値が変化していないこと。
・定数WARNING_SQL_ERRORが表示されること。
・定数INFO_END_SYSTEMが表示されること。
・システムが終了すること。</t>
    <rPh sb="72" eb="74">
      <t>テイスウ</t>
    </rPh>
    <rPh sb="90" eb="92">
      <t>ヒョウジ</t>
    </rPh>
    <rPh sb="105" eb="107">
      <t>シュウリョウ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</si>
</sst>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b/>
      <sz val="18"/>
      <color theme="1"/>
      <name val="游ゴシック"/>
      <family val="3"/>
      <charset val="128"/>
      <scheme val="minor"/>
    </font>
    <font>
      <sz val="14"/>
      <color theme="1"/>
      <name val="游ゴシック"/>
      <family val="3"/>
      <charset val="128"/>
      <scheme val="minor"/>
    </font>
    <font>
      <sz val="11"/>
      <color theme="1"/>
      <name val="游ゴシック"/>
      <family val="2"/>
      <scheme val="minor"/>
    </font>
    <font>
      <b/>
      <sz val="11"/>
      <color theme="1"/>
      <name val="游ゴシック"/>
      <family val="3"/>
      <charset val="128"/>
      <scheme val="minor"/>
    </font>
    <font>
      <sz val="6"/>
      <name val="游ゴシック"/>
      <family val="3"/>
      <charset val="128"/>
      <scheme val="minor"/>
    </font>
    <font>
      <sz val="11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color theme="1"/>
      <name val="Microsoft JhengHei"/>
      <family val="3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/>
      <diagonal/>
    </border>
    <border>
      <left style="dotted">
        <color indexed="64"/>
      </left>
      <right style="dotted">
        <color indexed="64"/>
      </right>
      <top style="thin">
        <color indexed="64"/>
      </top>
      <bottom/>
      <diagonal/>
    </border>
    <border>
      <left style="thin">
        <color indexed="64"/>
      </left>
      <right style="dotted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/>
      <bottom style="thin">
        <color indexed="64"/>
      </bottom>
      <diagonal/>
    </border>
    <border>
      <left style="dotted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double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uble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double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tted">
        <color indexed="64"/>
      </left>
      <right style="dotted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/>
  </cellStyleXfs>
  <cellXfs count="73">
    <xf numFmtId="0" fontId="0" fillId="0" borderId="0" xfId="0">
      <alignment vertical="center"/>
    </xf>
    <xf numFmtId="0" fontId="0" fillId="0" borderId="0" xfId="0" applyProtection="1">
      <alignment vertical="center"/>
      <protection locked="0"/>
    </xf>
    <xf numFmtId="0" fontId="0" fillId="0" borderId="1" xfId="0" applyBorder="1" applyProtection="1">
      <alignment vertical="center"/>
      <protection locked="0"/>
    </xf>
    <xf numFmtId="0" fontId="0" fillId="0" borderId="2" xfId="0" applyBorder="1" applyProtection="1">
      <alignment vertical="center"/>
      <protection locked="0"/>
    </xf>
    <xf numFmtId="0" fontId="0" fillId="0" borderId="2" xfId="0" applyBorder="1" applyAlignment="1" applyProtection="1">
      <alignment vertical="top" wrapText="1"/>
      <protection locked="0"/>
    </xf>
    <xf numFmtId="14" fontId="0" fillId="0" borderId="2" xfId="0" applyNumberFormat="1" applyBorder="1" applyProtection="1">
      <alignment vertical="center"/>
      <protection locked="0"/>
    </xf>
    <xf numFmtId="0" fontId="0" fillId="0" borderId="3" xfId="0" applyBorder="1" applyProtection="1">
      <alignment vertical="center"/>
      <protection locked="0"/>
    </xf>
    <xf numFmtId="0" fontId="0" fillId="0" borderId="6" xfId="0" applyBorder="1" applyProtection="1">
      <alignment vertical="center"/>
      <protection locked="0"/>
    </xf>
    <xf numFmtId="0" fontId="0" fillId="0" borderId="7" xfId="0" applyBorder="1" applyProtection="1">
      <alignment vertical="center"/>
      <protection locked="0"/>
    </xf>
    <xf numFmtId="0" fontId="0" fillId="0" borderId="7" xfId="0" applyBorder="1" applyAlignment="1" applyProtection="1">
      <alignment vertical="top" wrapText="1"/>
      <protection locked="0"/>
    </xf>
    <xf numFmtId="14" fontId="0" fillId="0" borderId="7" xfId="0" applyNumberFormat="1" applyBorder="1" applyProtection="1">
      <alignment vertical="center"/>
      <protection locked="0"/>
    </xf>
    <xf numFmtId="0" fontId="0" fillId="0" borderId="8" xfId="0" applyBorder="1" applyProtection="1">
      <alignment vertical="center"/>
      <protection locked="0"/>
    </xf>
    <xf numFmtId="0" fontId="2" fillId="2" borderId="9" xfId="0" applyFont="1" applyFill="1" applyBorder="1" applyAlignment="1" applyProtection="1">
      <alignment horizontal="center" vertical="center"/>
      <protection locked="0"/>
    </xf>
    <xf numFmtId="0" fontId="2" fillId="2" borderId="10" xfId="0" applyFont="1" applyFill="1" applyBorder="1" applyAlignment="1" applyProtection="1">
      <alignment horizontal="center" vertical="center"/>
      <protection locked="0"/>
    </xf>
    <xf numFmtId="0" fontId="2" fillId="2" borderId="10" xfId="0" applyFont="1" applyFill="1" applyBorder="1" applyProtection="1">
      <alignment vertical="center"/>
      <protection locked="0"/>
    </xf>
    <xf numFmtId="0" fontId="2" fillId="2" borderId="15" xfId="0" applyFont="1" applyFill="1" applyBorder="1" applyProtection="1">
      <alignment vertical="center"/>
      <protection locked="0"/>
    </xf>
    <xf numFmtId="0" fontId="0" fillId="0" borderId="15" xfId="0" applyBorder="1" applyAlignment="1" applyProtection="1">
      <alignment horizontal="left" vertical="center"/>
      <protection locked="0"/>
    </xf>
    <xf numFmtId="14" fontId="0" fillId="0" borderId="15" xfId="0" applyNumberFormat="1" applyBorder="1" applyAlignment="1" applyProtection="1">
      <alignment horizontal="left" vertical="center"/>
      <protection locked="0"/>
    </xf>
    <xf numFmtId="0" fontId="0" fillId="0" borderId="2" xfId="0" applyBorder="1" applyAlignment="1" applyProtection="1">
      <alignment horizontal="center" vertical="center"/>
      <protection locked="0"/>
    </xf>
    <xf numFmtId="0" fontId="0" fillId="0" borderId="7" xfId="0" applyBorder="1" applyAlignment="1" applyProtection="1">
      <alignment horizontal="center" vertical="center"/>
      <protection locked="0"/>
    </xf>
    <xf numFmtId="0" fontId="0" fillId="0" borderId="2" xfId="0" applyBorder="1" applyAlignment="1">
      <alignment horizontal="center" vertical="center"/>
    </xf>
    <xf numFmtId="0" fontId="0" fillId="0" borderId="23" xfId="0" applyBorder="1">
      <alignment vertical="center"/>
    </xf>
    <xf numFmtId="0" fontId="0" fillId="0" borderId="24" xfId="0" applyBorder="1">
      <alignment vertical="center"/>
    </xf>
    <xf numFmtId="0" fontId="0" fillId="2" borderId="22" xfId="0" applyFill="1" applyBorder="1" applyAlignment="1">
      <alignment horizontal="center" vertical="center"/>
    </xf>
    <xf numFmtId="0" fontId="5" fillId="0" borderId="0" xfId="1"/>
    <xf numFmtId="0" fontId="8" fillId="0" borderId="2" xfId="0" applyFont="1" applyBorder="1" applyAlignment="1" applyProtection="1">
      <alignment vertical="top" wrapText="1"/>
      <protection locked="0"/>
    </xf>
    <xf numFmtId="49" fontId="5" fillId="3" borderId="26" xfId="1" applyNumberFormat="1" applyFill="1" applyBorder="1" applyAlignment="1">
      <alignment horizontal="left" vertical="center"/>
    </xf>
    <xf numFmtId="49" fontId="5" fillId="3" borderId="28" xfId="1" applyNumberFormat="1" applyFill="1" applyBorder="1" applyAlignment="1">
      <alignment horizontal="left" vertical="center"/>
    </xf>
    <xf numFmtId="0" fontId="0" fillId="0" borderId="3" xfId="0" applyBorder="1" applyAlignment="1" applyProtection="1">
      <alignment vertical="center" wrapText="1"/>
      <protection locked="0"/>
    </xf>
    <xf numFmtId="0" fontId="0" fillId="0" borderId="15" xfId="0" applyBorder="1" applyAlignment="1" applyProtection="1">
      <alignment horizontal="left" vertical="center" wrapText="1"/>
      <protection locked="0"/>
    </xf>
    <xf numFmtId="14" fontId="0" fillId="0" borderId="15" xfId="0" applyNumberFormat="1" applyBorder="1" applyAlignment="1" applyProtection="1">
      <alignment horizontal="left" vertical="center" wrapText="1"/>
      <protection locked="0"/>
    </xf>
    <xf numFmtId="0" fontId="0" fillId="0" borderId="0" xfId="0" applyAlignment="1" applyProtection="1">
      <alignment vertical="center" wrapText="1"/>
      <protection locked="0"/>
    </xf>
    <xf numFmtId="0" fontId="0" fillId="4" borderId="6" xfId="0" applyFill="1" applyBorder="1" applyProtection="1">
      <alignment vertical="center"/>
      <protection locked="0"/>
    </xf>
    <xf numFmtId="0" fontId="0" fillId="4" borderId="7" xfId="0" applyFill="1" applyBorder="1" applyProtection="1">
      <alignment vertical="center"/>
      <protection locked="0"/>
    </xf>
    <xf numFmtId="0" fontId="0" fillId="4" borderId="2" xfId="0" applyFill="1" applyBorder="1" applyAlignment="1">
      <alignment horizontal="center" vertical="center"/>
    </xf>
    <xf numFmtId="0" fontId="0" fillId="4" borderId="2" xfId="0" applyFill="1" applyBorder="1" applyProtection="1">
      <alignment vertical="center"/>
      <protection locked="0"/>
    </xf>
    <xf numFmtId="14" fontId="0" fillId="4" borderId="7" xfId="0" applyNumberFormat="1" applyFill="1" applyBorder="1" applyProtection="1">
      <alignment vertical="center"/>
      <protection locked="0"/>
    </xf>
    <xf numFmtId="0" fontId="0" fillId="4" borderId="7" xfId="0" applyFill="1" applyBorder="1" applyAlignment="1" applyProtection="1">
      <alignment horizontal="center" vertical="center"/>
      <protection locked="0"/>
    </xf>
    <xf numFmtId="0" fontId="0" fillId="4" borderId="8" xfId="0" applyFill="1" applyBorder="1" applyAlignment="1" applyProtection="1">
      <alignment vertical="center" wrapText="1"/>
      <protection locked="0"/>
    </xf>
    <xf numFmtId="0" fontId="0" fillId="4" borderId="7" xfId="0" applyFill="1" applyBorder="1" applyAlignment="1" applyProtection="1">
      <alignment horizontal="left" vertical="top" wrapText="1"/>
      <protection locked="0"/>
    </xf>
    <xf numFmtId="0" fontId="2" fillId="2" borderId="2" xfId="0" applyFont="1" applyFill="1" applyBorder="1" applyAlignment="1" applyProtection="1">
      <alignment horizontal="center" vertical="center"/>
      <protection locked="0"/>
    </xf>
    <xf numFmtId="0" fontId="2" fillId="2" borderId="11" xfId="0" applyFont="1" applyFill="1" applyBorder="1" applyAlignment="1" applyProtection="1">
      <alignment horizontal="center" vertical="center"/>
      <protection locked="0"/>
    </xf>
    <xf numFmtId="0" fontId="2" fillId="2" borderId="3" xfId="0" applyFont="1" applyFill="1" applyBorder="1" applyAlignment="1" applyProtection="1">
      <alignment horizontal="center" vertical="center"/>
      <protection locked="0"/>
    </xf>
    <xf numFmtId="0" fontId="2" fillId="2" borderId="12" xfId="0" applyFont="1" applyFill="1" applyBorder="1" applyAlignment="1" applyProtection="1">
      <alignment horizontal="center" vertical="center"/>
      <protection locked="0"/>
    </xf>
    <xf numFmtId="0" fontId="3" fillId="2" borderId="14" xfId="0" applyFont="1" applyFill="1" applyBorder="1" applyAlignment="1" applyProtection="1">
      <alignment horizontal="center" vertical="center"/>
      <protection locked="0"/>
    </xf>
    <xf numFmtId="0" fontId="3" fillId="2" borderId="0" xfId="0" applyFont="1" applyFill="1" applyAlignment="1" applyProtection="1">
      <alignment horizontal="center" vertical="center"/>
      <protection locked="0"/>
    </xf>
    <xf numFmtId="0" fontId="2" fillId="2" borderId="16" xfId="0" applyFont="1" applyFill="1" applyBorder="1" applyAlignment="1" applyProtection="1">
      <alignment horizontal="center" vertical="center"/>
      <protection locked="0"/>
    </xf>
    <xf numFmtId="0" fontId="2" fillId="2" borderId="17" xfId="0" applyFont="1" applyFill="1" applyBorder="1" applyAlignment="1" applyProtection="1">
      <alignment horizontal="center" vertical="center"/>
      <protection locked="0"/>
    </xf>
    <xf numFmtId="0" fontId="2" fillId="2" borderId="18" xfId="0" applyFont="1" applyFill="1" applyBorder="1" applyAlignment="1" applyProtection="1">
      <alignment horizontal="center" vertical="center"/>
      <protection locked="0"/>
    </xf>
    <xf numFmtId="0" fontId="2" fillId="2" borderId="19" xfId="0" applyFont="1" applyFill="1" applyBorder="1" applyAlignment="1" applyProtection="1">
      <alignment horizontal="center" vertical="center"/>
      <protection locked="0"/>
    </xf>
    <xf numFmtId="0" fontId="2" fillId="2" borderId="20" xfId="0" applyFont="1" applyFill="1" applyBorder="1" applyAlignment="1" applyProtection="1">
      <alignment horizontal="center" vertical="center"/>
      <protection locked="0"/>
    </xf>
    <xf numFmtId="0" fontId="2" fillId="2" borderId="21" xfId="0" applyFont="1" applyFill="1" applyBorder="1" applyAlignment="1" applyProtection="1">
      <alignment horizontal="center" vertical="center"/>
      <protection locked="0"/>
    </xf>
    <xf numFmtId="0" fontId="4" fillId="0" borderId="16" xfId="0" applyFont="1" applyBorder="1" applyAlignment="1" applyProtection="1">
      <alignment horizontal="left" vertical="center"/>
      <protection locked="0"/>
    </xf>
    <xf numFmtId="0" fontId="4" fillId="0" borderId="17" xfId="0" applyFont="1" applyBorder="1" applyAlignment="1" applyProtection="1">
      <alignment horizontal="left" vertical="center"/>
      <protection locked="0"/>
    </xf>
    <xf numFmtId="0" fontId="4" fillId="0" borderId="18" xfId="0" applyFont="1" applyBorder="1" applyAlignment="1" applyProtection="1">
      <alignment horizontal="left" vertical="center"/>
      <protection locked="0"/>
    </xf>
    <xf numFmtId="0" fontId="4" fillId="0" borderId="19" xfId="0" applyFont="1" applyBorder="1" applyAlignment="1" applyProtection="1">
      <alignment horizontal="left" vertical="center"/>
      <protection locked="0"/>
    </xf>
    <xf numFmtId="0" fontId="4" fillId="0" borderId="20" xfId="0" applyFont="1" applyBorder="1" applyAlignment="1" applyProtection="1">
      <alignment horizontal="left" vertical="center"/>
      <protection locked="0"/>
    </xf>
    <xf numFmtId="0" fontId="4" fillId="0" borderId="21" xfId="0" applyFont="1" applyBorder="1" applyAlignment="1" applyProtection="1">
      <alignment horizontal="left" vertical="center"/>
      <protection locked="0"/>
    </xf>
    <xf numFmtId="0" fontId="2" fillId="2" borderId="15" xfId="0" applyFont="1" applyFill="1" applyBorder="1" applyAlignment="1" applyProtection="1">
      <alignment horizontal="left" vertical="center"/>
      <protection locked="0"/>
    </xf>
    <xf numFmtId="0" fontId="2" fillId="2" borderId="4" xfId="0" applyFont="1" applyFill="1" applyBorder="1" applyAlignment="1" applyProtection="1">
      <alignment horizontal="center" vertical="center"/>
      <protection locked="0"/>
    </xf>
    <xf numFmtId="0" fontId="2" fillId="2" borderId="5" xfId="0" applyFont="1" applyFill="1" applyBorder="1" applyAlignment="1" applyProtection="1">
      <alignment horizontal="center" vertical="center"/>
      <protection locked="0"/>
    </xf>
    <xf numFmtId="0" fontId="2" fillId="2" borderId="2" xfId="0" applyFont="1" applyFill="1" applyBorder="1" applyAlignment="1" applyProtection="1">
      <alignment horizontal="center" vertical="center" wrapText="1"/>
      <protection locked="0"/>
    </xf>
    <xf numFmtId="0" fontId="2" fillId="2" borderId="11" xfId="0" applyFont="1" applyFill="1" applyBorder="1" applyAlignment="1" applyProtection="1">
      <alignment horizontal="center" vertical="center" wrapText="1"/>
      <protection locked="0"/>
    </xf>
    <xf numFmtId="0" fontId="2" fillId="2" borderId="13" xfId="0" applyFont="1" applyFill="1" applyBorder="1" applyAlignment="1" applyProtection="1">
      <alignment horizontal="center" vertical="center"/>
      <protection locked="0"/>
    </xf>
    <xf numFmtId="0" fontId="2" fillId="2" borderId="3" xfId="0" applyFont="1" applyFill="1" applyBorder="1" applyAlignment="1" applyProtection="1">
      <alignment horizontal="center" vertical="center" wrapText="1"/>
      <protection locked="0"/>
    </xf>
    <xf numFmtId="0" fontId="2" fillId="2" borderId="12" xfId="0" applyFont="1" applyFill="1" applyBorder="1" applyAlignment="1" applyProtection="1">
      <alignment horizontal="center" vertical="center" wrapText="1"/>
      <protection locked="0"/>
    </xf>
    <xf numFmtId="49" fontId="6" fillId="3" borderId="25" xfId="1" applyNumberFormat="1" applyFont="1" applyFill="1" applyBorder="1" applyAlignment="1">
      <alignment horizontal="center" vertical="center"/>
    </xf>
    <xf numFmtId="49" fontId="6" fillId="3" borderId="26" xfId="1" applyNumberFormat="1" applyFont="1" applyFill="1" applyBorder="1" applyAlignment="1">
      <alignment horizontal="center" vertical="center"/>
    </xf>
    <xf numFmtId="49" fontId="6" fillId="3" borderId="27" xfId="1" applyNumberFormat="1" applyFont="1" applyFill="1" applyBorder="1" applyAlignment="1">
      <alignment horizontal="center" vertical="center"/>
    </xf>
    <xf numFmtId="49" fontId="5" fillId="3" borderId="26" xfId="1" applyNumberFormat="1" applyFill="1" applyBorder="1" applyAlignment="1">
      <alignment horizontal="left" vertical="center"/>
    </xf>
    <xf numFmtId="49" fontId="5" fillId="3" borderId="28" xfId="1" applyNumberFormat="1" applyFill="1" applyBorder="1" applyAlignment="1">
      <alignment horizontal="left" vertical="center"/>
    </xf>
    <xf numFmtId="0" fontId="0" fillId="4" borderId="20" xfId="0" applyFill="1" applyBorder="1" applyAlignment="1">
      <alignment horizontal="center" vertical="center"/>
    </xf>
    <xf numFmtId="0" fontId="0" fillId="0" borderId="7" xfId="0" applyFill="1" applyBorder="1" applyAlignment="1" applyProtection="1">
      <alignment horizontal="left" vertical="top" wrapText="1"/>
      <protection locked="0"/>
    </xf>
  </cellXfs>
  <cellStyles count="2">
    <cellStyle name="標準" xfId="0" builtinId="0"/>
    <cellStyle name="標準 2" xfId="1" xr:uid="{A1F777EC-8B84-4CC7-8EE2-2CFAD29E8C89}"/>
  </cellStyles>
  <dxfs count="4"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466397</xdr:colOff>
      <xdr:row>20</xdr:row>
      <xdr:rowOff>144518</xdr:rowOff>
    </xdr:from>
    <xdr:to>
      <xdr:col>0</xdr:col>
      <xdr:colOff>2174328</xdr:colOff>
      <xdr:row>26</xdr:row>
      <xdr:rowOff>216777</xdr:rowOff>
    </xdr:to>
    <xdr:grpSp>
      <xdr:nvGrpSpPr>
        <xdr:cNvPr id="27" name="グループ化 26">
          <a:extLst>
            <a:ext uri="{FF2B5EF4-FFF2-40B4-BE49-F238E27FC236}">
              <a16:creationId xmlns:a16="http://schemas.microsoft.com/office/drawing/2014/main" id="{8F36E46E-FA16-763B-C640-49CEB4661D31}"/>
            </a:ext>
          </a:extLst>
        </xdr:cNvPr>
        <xdr:cNvGrpSpPr/>
      </xdr:nvGrpSpPr>
      <xdr:grpSpPr>
        <a:xfrm>
          <a:off x="466397" y="4887311"/>
          <a:ext cx="1707931" cy="1491156"/>
          <a:chOff x="1714500" y="4171292"/>
          <a:chExt cx="2266294" cy="2167760"/>
        </a:xfrm>
      </xdr:grpSpPr>
      <xdr:sp macro="" textlink="">
        <xdr:nvSpPr>
          <xdr:cNvPr id="4" name="フローチャート: 判断 3">
            <a:extLst>
              <a:ext uri="{FF2B5EF4-FFF2-40B4-BE49-F238E27FC236}">
                <a16:creationId xmlns:a16="http://schemas.microsoft.com/office/drawing/2014/main" id="{9F3F2216-3C9B-DF37-1AA7-3DE87E545739}"/>
              </a:ext>
            </a:extLst>
          </xdr:cNvPr>
          <xdr:cNvSpPr/>
        </xdr:nvSpPr>
        <xdr:spPr>
          <a:xfrm>
            <a:off x="1714500" y="4539156"/>
            <a:ext cx="1438603" cy="572231"/>
          </a:xfrm>
          <a:prstGeom prst="flowChartDecision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kumimoji="1" lang="en-US" altLang="ja-JP" sz="900">
                <a:solidFill>
                  <a:sysClr val="windowText" lastClr="000000"/>
                </a:solidFill>
              </a:rPr>
              <a:t>A</a:t>
            </a:r>
            <a:r>
              <a:rPr kumimoji="1" lang="ja-JP" altLang="en-US" sz="900">
                <a:solidFill>
                  <a:sysClr val="windowText" lastClr="000000"/>
                </a:solidFill>
              </a:rPr>
              <a:t>　</a:t>
            </a:r>
            <a:r>
              <a:rPr kumimoji="1" lang="en-US" altLang="ja-JP" sz="900">
                <a:solidFill>
                  <a:sysClr val="windowText" lastClr="000000"/>
                </a:solidFill>
              </a:rPr>
              <a:t>OR</a:t>
            </a:r>
            <a:r>
              <a:rPr kumimoji="1" lang="ja-JP" altLang="en-US" sz="900">
                <a:solidFill>
                  <a:sysClr val="windowText" lastClr="000000"/>
                </a:solidFill>
              </a:rPr>
              <a:t>　</a:t>
            </a:r>
            <a:r>
              <a:rPr kumimoji="1" lang="en-US" altLang="ja-JP" sz="900">
                <a:solidFill>
                  <a:sysClr val="windowText" lastClr="000000"/>
                </a:solidFill>
              </a:rPr>
              <a:t>B</a:t>
            </a:r>
            <a:endParaRPr kumimoji="1" lang="ja-JP" altLang="en-US" sz="900">
              <a:solidFill>
                <a:sysClr val="windowText" lastClr="000000"/>
              </a:solidFill>
            </a:endParaRPr>
          </a:p>
        </xdr:txBody>
      </xdr:sp>
      <xdr:cxnSp macro="">
        <xdr:nvCxnSpPr>
          <xdr:cNvPr id="8" name="直線コネクタ 7">
            <a:extLst>
              <a:ext uri="{FF2B5EF4-FFF2-40B4-BE49-F238E27FC236}">
                <a16:creationId xmlns:a16="http://schemas.microsoft.com/office/drawing/2014/main" id="{02997383-D016-3D23-AC2D-4B4E0AB58D1B}"/>
              </a:ext>
            </a:extLst>
          </xdr:cNvPr>
          <xdr:cNvCxnSpPr/>
        </xdr:nvCxnSpPr>
        <xdr:spPr>
          <a:xfrm>
            <a:off x="2430517" y="4171292"/>
            <a:ext cx="0" cy="367863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" name="直線コネクタ 8">
            <a:extLst>
              <a:ext uri="{FF2B5EF4-FFF2-40B4-BE49-F238E27FC236}">
                <a16:creationId xmlns:a16="http://schemas.microsoft.com/office/drawing/2014/main" id="{C6570B90-A5D4-AB47-803D-4DB6B25D1D0F}"/>
              </a:ext>
            </a:extLst>
          </xdr:cNvPr>
          <xdr:cNvCxnSpPr/>
        </xdr:nvCxnSpPr>
        <xdr:spPr>
          <a:xfrm>
            <a:off x="2437086" y="5097516"/>
            <a:ext cx="0" cy="367863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" name="直線コネクタ 9">
            <a:extLst>
              <a:ext uri="{FF2B5EF4-FFF2-40B4-BE49-F238E27FC236}">
                <a16:creationId xmlns:a16="http://schemas.microsoft.com/office/drawing/2014/main" id="{FF016F00-0FB9-BBF8-71FD-C1DF91AFC024}"/>
              </a:ext>
            </a:extLst>
          </xdr:cNvPr>
          <xdr:cNvCxnSpPr/>
        </xdr:nvCxnSpPr>
        <xdr:spPr>
          <a:xfrm>
            <a:off x="3146534" y="4828189"/>
            <a:ext cx="433552" cy="2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" name="直線コネクタ 11">
            <a:extLst>
              <a:ext uri="{FF2B5EF4-FFF2-40B4-BE49-F238E27FC236}">
                <a16:creationId xmlns:a16="http://schemas.microsoft.com/office/drawing/2014/main" id="{9B4DEDF1-0118-308E-6F2D-40E481A7418E}"/>
              </a:ext>
            </a:extLst>
          </xdr:cNvPr>
          <xdr:cNvCxnSpPr/>
        </xdr:nvCxnSpPr>
        <xdr:spPr>
          <a:xfrm>
            <a:off x="3573517" y="4834757"/>
            <a:ext cx="0" cy="617484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7" name="正方形/長方形 16">
            <a:extLst>
              <a:ext uri="{FF2B5EF4-FFF2-40B4-BE49-F238E27FC236}">
                <a16:creationId xmlns:a16="http://schemas.microsoft.com/office/drawing/2014/main" id="{6C70297D-3FA2-8BA1-BCDC-3F97E7EEF7BE}"/>
              </a:ext>
            </a:extLst>
          </xdr:cNvPr>
          <xdr:cNvSpPr/>
        </xdr:nvSpPr>
        <xdr:spPr>
          <a:xfrm>
            <a:off x="2023243" y="5458810"/>
            <a:ext cx="814551" cy="341587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>
                <a:solidFill>
                  <a:sysClr val="windowText" lastClr="000000"/>
                </a:solidFill>
              </a:rPr>
              <a:t>処理①</a:t>
            </a:r>
          </a:p>
        </xdr:txBody>
      </xdr:sp>
      <xdr:sp macro="" textlink="">
        <xdr:nvSpPr>
          <xdr:cNvPr id="19" name="正方形/長方形 18">
            <a:extLst>
              <a:ext uri="{FF2B5EF4-FFF2-40B4-BE49-F238E27FC236}">
                <a16:creationId xmlns:a16="http://schemas.microsoft.com/office/drawing/2014/main" id="{F35E8AE8-94F4-1832-E209-13868BFA4499}"/>
              </a:ext>
            </a:extLst>
          </xdr:cNvPr>
          <xdr:cNvSpPr/>
        </xdr:nvSpPr>
        <xdr:spPr>
          <a:xfrm>
            <a:off x="3166243" y="5458810"/>
            <a:ext cx="814551" cy="341587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>
                <a:solidFill>
                  <a:sysClr val="windowText" lastClr="000000"/>
                </a:solidFill>
              </a:rPr>
              <a:t>処理①</a:t>
            </a:r>
          </a:p>
        </xdr:txBody>
      </xdr:sp>
      <xdr:cxnSp macro="">
        <xdr:nvCxnSpPr>
          <xdr:cNvPr id="20" name="直線コネクタ 19">
            <a:extLst>
              <a:ext uri="{FF2B5EF4-FFF2-40B4-BE49-F238E27FC236}">
                <a16:creationId xmlns:a16="http://schemas.microsoft.com/office/drawing/2014/main" id="{09851413-1D20-F6D8-C828-2DE6E5B10B09}"/>
              </a:ext>
            </a:extLst>
          </xdr:cNvPr>
          <xdr:cNvCxnSpPr/>
        </xdr:nvCxnSpPr>
        <xdr:spPr>
          <a:xfrm>
            <a:off x="2430517" y="5800395"/>
            <a:ext cx="0" cy="538657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" name="直線コネクタ 21">
            <a:extLst>
              <a:ext uri="{FF2B5EF4-FFF2-40B4-BE49-F238E27FC236}">
                <a16:creationId xmlns:a16="http://schemas.microsoft.com/office/drawing/2014/main" id="{EE71E46A-752E-1FCE-8A13-0C64F165D463}"/>
              </a:ext>
            </a:extLst>
          </xdr:cNvPr>
          <xdr:cNvCxnSpPr/>
        </xdr:nvCxnSpPr>
        <xdr:spPr>
          <a:xfrm>
            <a:off x="3553810" y="5806964"/>
            <a:ext cx="0" cy="348157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3" name="直線コネクタ 22">
            <a:extLst>
              <a:ext uri="{FF2B5EF4-FFF2-40B4-BE49-F238E27FC236}">
                <a16:creationId xmlns:a16="http://schemas.microsoft.com/office/drawing/2014/main" id="{2E3F9E8F-D219-519F-B085-45EBF564BDA2}"/>
              </a:ext>
            </a:extLst>
          </xdr:cNvPr>
          <xdr:cNvCxnSpPr/>
        </xdr:nvCxnSpPr>
        <xdr:spPr>
          <a:xfrm flipV="1">
            <a:off x="2423948" y="6155121"/>
            <a:ext cx="1136431" cy="6568"/>
          </a:xfrm>
          <a:prstGeom prst="line">
            <a:avLst/>
          </a:prstGeom>
          <a:ln w="12700">
            <a:solidFill>
              <a:schemeClr val="tx1"/>
            </a:solidFill>
            <a:headEnd type="arrow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 editAs="oneCell">
    <xdr:from>
      <xdr:col>0</xdr:col>
      <xdr:colOff>2752398</xdr:colOff>
      <xdr:row>21</xdr:row>
      <xdr:rowOff>137950</xdr:rowOff>
    </xdr:from>
    <xdr:to>
      <xdr:col>0</xdr:col>
      <xdr:colOff>5419396</xdr:colOff>
      <xdr:row>27</xdr:row>
      <xdr:rowOff>10500</xdr:rowOff>
    </xdr:to>
    <xdr:pic>
      <xdr:nvPicPr>
        <xdr:cNvPr id="29" name="図 28">
          <a:extLst>
            <a:ext uri="{FF2B5EF4-FFF2-40B4-BE49-F238E27FC236}">
              <a16:creationId xmlns:a16="http://schemas.microsoft.com/office/drawing/2014/main" id="{870C2EB1-F82C-D9D9-F5D1-CF08BB130A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2398" y="4880743"/>
          <a:ext cx="2666998" cy="12914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584637</xdr:colOff>
      <xdr:row>23</xdr:row>
      <xdr:rowOff>39414</xdr:rowOff>
    </xdr:from>
    <xdr:to>
      <xdr:col>0</xdr:col>
      <xdr:colOff>1031328</xdr:colOff>
      <xdr:row>24</xdr:row>
      <xdr:rowOff>65690</xdr:rowOff>
    </xdr:to>
    <xdr:sp macro="" textlink="">
      <xdr:nvSpPr>
        <xdr:cNvPr id="30" name="テキスト ボックス 29">
          <a:extLst>
            <a:ext uri="{FF2B5EF4-FFF2-40B4-BE49-F238E27FC236}">
              <a16:creationId xmlns:a16="http://schemas.microsoft.com/office/drawing/2014/main" id="{4DED79DB-C467-C3A6-D363-06EC01D8386E}"/>
            </a:ext>
          </a:extLst>
        </xdr:cNvPr>
        <xdr:cNvSpPr txBox="1"/>
      </xdr:nvSpPr>
      <xdr:spPr>
        <a:xfrm>
          <a:off x="584637" y="5255173"/>
          <a:ext cx="446691" cy="26275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True</a:t>
          </a:r>
          <a:endParaRPr kumimoji="1" lang="ja-JP" altLang="en-US" sz="1100"/>
        </a:p>
      </xdr:txBody>
    </xdr:sp>
    <xdr:clientData/>
  </xdr:twoCellAnchor>
  <xdr:twoCellAnchor>
    <xdr:from>
      <xdr:col>0</xdr:col>
      <xdr:colOff>1504292</xdr:colOff>
      <xdr:row>21</xdr:row>
      <xdr:rowOff>118242</xdr:rowOff>
    </xdr:from>
    <xdr:to>
      <xdr:col>0</xdr:col>
      <xdr:colOff>2016672</xdr:colOff>
      <xdr:row>22</xdr:row>
      <xdr:rowOff>144517</xdr:rowOff>
    </xdr:to>
    <xdr:sp macro="" textlink="">
      <xdr:nvSpPr>
        <xdr:cNvPr id="31" name="テキスト ボックス 30">
          <a:extLst>
            <a:ext uri="{FF2B5EF4-FFF2-40B4-BE49-F238E27FC236}">
              <a16:creationId xmlns:a16="http://schemas.microsoft.com/office/drawing/2014/main" id="{CE4C9C6B-8A2F-94BD-7EDC-04F5F465B74D}"/>
            </a:ext>
          </a:extLst>
        </xdr:cNvPr>
        <xdr:cNvSpPr txBox="1"/>
      </xdr:nvSpPr>
      <xdr:spPr>
        <a:xfrm>
          <a:off x="1504292" y="4861035"/>
          <a:ext cx="512380" cy="26275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False</a:t>
          </a:r>
          <a:endParaRPr kumimoji="1" lang="ja-JP" altLang="en-US" sz="1100"/>
        </a:p>
      </xdr:txBody>
    </xdr:sp>
    <xdr:clientData/>
  </xdr:twoCellAnchor>
  <xdr:twoCellAnchor>
    <xdr:from>
      <xdr:col>0</xdr:col>
      <xdr:colOff>3021724</xdr:colOff>
      <xdr:row>27</xdr:row>
      <xdr:rowOff>13138</xdr:rowOff>
    </xdr:from>
    <xdr:to>
      <xdr:col>0</xdr:col>
      <xdr:colOff>5209190</xdr:colOff>
      <xdr:row>28</xdr:row>
      <xdr:rowOff>39414</xdr:rowOff>
    </xdr:to>
    <xdr:sp macro="" textlink="">
      <xdr:nvSpPr>
        <xdr:cNvPr id="32" name="テキスト ボックス 31">
          <a:extLst>
            <a:ext uri="{FF2B5EF4-FFF2-40B4-BE49-F238E27FC236}">
              <a16:creationId xmlns:a16="http://schemas.microsoft.com/office/drawing/2014/main" id="{C5E9DC2C-45BD-9378-4EC5-FBEBC52C41B6}"/>
            </a:ext>
          </a:extLst>
        </xdr:cNvPr>
        <xdr:cNvSpPr txBox="1"/>
      </xdr:nvSpPr>
      <xdr:spPr>
        <a:xfrm>
          <a:off x="3021724" y="6174828"/>
          <a:ext cx="2187466" cy="26275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>
              <a:latin typeface="+mj-ea"/>
              <a:ea typeface="+mj-ea"/>
            </a:rPr>
            <a:t>〔</a:t>
          </a:r>
          <a:r>
            <a:rPr kumimoji="1" lang="ja-JP" altLang="en-US" sz="1100">
              <a:latin typeface="+mj-ea"/>
              <a:ea typeface="+mj-ea"/>
            </a:rPr>
            <a:t>テストケースのパターン</a:t>
          </a:r>
          <a:r>
            <a:rPr kumimoji="1" lang="en-US" altLang="ja-JP" sz="1100">
              <a:latin typeface="+mj-ea"/>
              <a:ea typeface="+mj-ea"/>
            </a:rPr>
            <a:t>〕</a:t>
          </a:r>
          <a:endParaRPr kumimoji="1" lang="ja-JP" altLang="en-US" sz="1100">
            <a:latin typeface="+mj-ea"/>
            <a:ea typeface="+mj-ea"/>
          </a:endParaRPr>
        </a:p>
      </xdr:txBody>
    </xdr:sp>
    <xdr:clientData/>
  </xdr:twoCellAnchor>
  <xdr:twoCellAnchor>
    <xdr:from>
      <xdr:col>0</xdr:col>
      <xdr:colOff>374430</xdr:colOff>
      <xdr:row>27</xdr:row>
      <xdr:rowOff>6569</xdr:rowOff>
    </xdr:from>
    <xdr:to>
      <xdr:col>0</xdr:col>
      <xdr:colOff>1629103</xdr:colOff>
      <xdr:row>28</xdr:row>
      <xdr:rowOff>32845</xdr:rowOff>
    </xdr:to>
    <xdr:sp macro="" textlink="">
      <xdr:nvSpPr>
        <xdr:cNvPr id="33" name="テキスト ボックス 32">
          <a:extLst>
            <a:ext uri="{FF2B5EF4-FFF2-40B4-BE49-F238E27FC236}">
              <a16:creationId xmlns:a16="http://schemas.microsoft.com/office/drawing/2014/main" id="{70180682-37CF-28D5-4584-06FE13927693}"/>
            </a:ext>
          </a:extLst>
        </xdr:cNvPr>
        <xdr:cNvSpPr txBox="1"/>
      </xdr:nvSpPr>
      <xdr:spPr>
        <a:xfrm>
          <a:off x="374430" y="6168259"/>
          <a:ext cx="1254673" cy="26275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>
              <a:latin typeface="+mj-ea"/>
              <a:ea typeface="+mj-ea"/>
            </a:rPr>
            <a:t>〔</a:t>
          </a:r>
          <a:r>
            <a:rPr kumimoji="1" lang="ja-JP" altLang="en-US" sz="1100">
              <a:latin typeface="+mj-ea"/>
              <a:ea typeface="+mj-ea"/>
            </a:rPr>
            <a:t>処理の流れ</a:t>
          </a:r>
          <a:r>
            <a:rPr kumimoji="1" lang="en-US" altLang="ja-JP" sz="1100">
              <a:latin typeface="+mj-ea"/>
              <a:ea typeface="+mj-ea"/>
            </a:rPr>
            <a:t>〕</a:t>
          </a:r>
          <a:endParaRPr kumimoji="1" lang="ja-JP" altLang="en-US" sz="1100">
            <a:latin typeface="+mj-ea"/>
            <a:ea typeface="+mj-ea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478654</xdr:colOff>
      <xdr:row>8</xdr:row>
      <xdr:rowOff>1818554</xdr:rowOff>
    </xdr:from>
    <xdr:to>
      <xdr:col>7</xdr:col>
      <xdr:colOff>1985044</xdr:colOff>
      <xdr:row>10</xdr:row>
      <xdr:rowOff>750792</xdr:rowOff>
    </xdr:to>
    <xdr:sp macro="" textlink="">
      <xdr:nvSpPr>
        <xdr:cNvPr id="2" name="吹き出し: 四角形 1">
          <a:extLst>
            <a:ext uri="{FF2B5EF4-FFF2-40B4-BE49-F238E27FC236}">
              <a16:creationId xmlns:a16="http://schemas.microsoft.com/office/drawing/2014/main" id="{F414407F-C3C8-C427-20A5-A4AEAC1E15F9}"/>
            </a:ext>
          </a:extLst>
        </xdr:cNvPr>
        <xdr:cNvSpPr/>
      </xdr:nvSpPr>
      <xdr:spPr>
        <a:xfrm>
          <a:off x="6182448" y="5146701"/>
          <a:ext cx="4520772" cy="2506915"/>
        </a:xfrm>
        <a:prstGeom prst="wedgeRectCallout">
          <a:avLst>
            <a:gd name="adj1" fmla="val 74351"/>
            <a:gd name="adj2" fmla="val -1469"/>
          </a:avLst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400">
              <a:solidFill>
                <a:schemeClr val="tx1"/>
              </a:solidFill>
            </a:rPr>
            <a:t>「お預入れ」機能の表示内容等は後からテストします。</a:t>
          </a:r>
          <a:endParaRPr kumimoji="1" lang="en-US" altLang="ja-JP" sz="1400">
            <a:solidFill>
              <a:schemeClr val="tx1"/>
            </a:solidFill>
          </a:endParaRPr>
        </a:p>
        <a:p>
          <a:pPr algn="l"/>
          <a:r>
            <a:rPr kumimoji="1" lang="ja-JP" altLang="en-US" sz="1400">
              <a:solidFill>
                <a:schemeClr val="tx1"/>
              </a:solidFill>
            </a:rPr>
            <a:t>メニューの動きとしては、「お預入れ」機能が呼び出されて、実行が終わるとメニューに戻ってくることがテスト対象になります。</a:t>
          </a:r>
          <a:endParaRPr kumimoji="1" lang="en-US" altLang="ja-JP" sz="1400">
            <a:solidFill>
              <a:schemeClr val="tx1"/>
            </a:solidFill>
          </a:endParaRPr>
        </a:p>
        <a:p>
          <a:pPr algn="l"/>
          <a:r>
            <a:rPr kumimoji="1" lang="ja-JP" altLang="en-US" sz="1400">
              <a:solidFill>
                <a:schemeClr val="tx1"/>
              </a:solidFill>
            </a:rPr>
            <a:t>仮にお預入れ機能の実行結果がバグっていても、メニューの動きが正しければ、このテストの判定は「</a:t>
          </a:r>
          <a:r>
            <a:rPr kumimoji="1" lang="en-US" altLang="ja-JP" sz="1400">
              <a:solidFill>
                <a:schemeClr val="tx1"/>
              </a:solidFill>
            </a:rPr>
            <a:t>OK</a:t>
          </a:r>
          <a:r>
            <a:rPr kumimoji="1" lang="ja-JP" altLang="en-US" sz="1400">
              <a:solidFill>
                <a:schemeClr val="tx1"/>
              </a:solidFill>
            </a:rPr>
            <a:t>」とすべきです。</a:t>
          </a:r>
          <a:endParaRPr kumimoji="1" lang="en-US" altLang="ja-JP" sz="1400">
            <a:solidFill>
              <a:schemeClr val="tx1"/>
            </a:solidFill>
          </a:endParaRPr>
        </a:p>
        <a:p>
          <a:pPr algn="l"/>
          <a:r>
            <a:rPr kumimoji="1" lang="en-US" altLang="ja-JP" sz="1400">
              <a:solidFill>
                <a:schemeClr val="tx1"/>
              </a:solidFill>
            </a:rPr>
            <a:t>※1-4-1</a:t>
          </a:r>
          <a:r>
            <a:rPr kumimoji="1" lang="ja-JP" altLang="en-US" sz="1400">
              <a:solidFill>
                <a:schemeClr val="tx1"/>
              </a:solidFill>
            </a:rPr>
            <a:t>～</a:t>
          </a:r>
          <a:r>
            <a:rPr kumimoji="1" lang="en-US" altLang="ja-JP" sz="1400">
              <a:solidFill>
                <a:schemeClr val="tx1"/>
              </a:solidFill>
            </a:rPr>
            <a:t>1-6-1</a:t>
          </a:r>
          <a:r>
            <a:rPr kumimoji="1" lang="ja-JP" altLang="en-US" sz="1400">
              <a:solidFill>
                <a:schemeClr val="tx1"/>
              </a:solidFill>
            </a:rPr>
            <a:t>も同様</a:t>
          </a:r>
          <a:endParaRPr kumimoji="1" lang="en-US" altLang="ja-JP" sz="14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332979</xdr:colOff>
      <xdr:row>19</xdr:row>
      <xdr:rowOff>773206</xdr:rowOff>
    </xdr:from>
    <xdr:to>
      <xdr:col>5</xdr:col>
      <xdr:colOff>1895398</xdr:colOff>
      <xdr:row>21</xdr:row>
      <xdr:rowOff>212912</xdr:rowOff>
    </xdr:to>
    <xdr:sp macro="" textlink="">
      <xdr:nvSpPr>
        <xdr:cNvPr id="4" name="吹き出し: 四角形 3">
          <a:extLst>
            <a:ext uri="{FF2B5EF4-FFF2-40B4-BE49-F238E27FC236}">
              <a16:creationId xmlns:a16="http://schemas.microsoft.com/office/drawing/2014/main" id="{A1433DF2-5989-93C9-B72F-E00A2A0C27B0}"/>
            </a:ext>
          </a:extLst>
        </xdr:cNvPr>
        <xdr:cNvSpPr/>
      </xdr:nvSpPr>
      <xdr:spPr>
        <a:xfrm>
          <a:off x="1027744" y="17929412"/>
          <a:ext cx="4520772" cy="1815353"/>
        </a:xfrm>
        <a:prstGeom prst="wedgeRectCallout">
          <a:avLst>
            <a:gd name="adj1" fmla="val 75591"/>
            <a:gd name="adj2" fmla="val 20542"/>
          </a:avLst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400">
              <a:solidFill>
                <a:schemeClr val="tx1"/>
              </a:solidFill>
            </a:rPr>
            <a:t>「〇〇が誤っているとき」をもう少しだけ分かりやすく説明した方がいいです。</a:t>
          </a:r>
          <a:endParaRPr kumimoji="1" lang="en-US" altLang="ja-JP" sz="1400">
            <a:solidFill>
              <a:schemeClr val="tx1"/>
            </a:solidFill>
          </a:endParaRPr>
        </a:p>
        <a:p>
          <a:pPr algn="l"/>
          <a:r>
            <a:rPr kumimoji="1" lang="ja-JP" altLang="en-US" sz="1400">
              <a:solidFill>
                <a:schemeClr val="tx1"/>
              </a:solidFill>
            </a:rPr>
            <a:t>この場合、意図としては暗証番号がデータベースに存在しているけど、それに対する口座番号が間違いっていることかと思われます。</a:t>
          </a:r>
          <a:r>
            <a:rPr kumimoji="1" lang="en-US" altLang="ja-JP" sz="1400">
              <a:solidFill>
                <a:schemeClr val="tx1"/>
              </a:solidFill>
            </a:rPr>
            <a:t>※</a:t>
          </a:r>
          <a:r>
            <a:rPr kumimoji="1" lang="ja-JP" altLang="en-US" sz="1400">
              <a:solidFill>
                <a:schemeClr val="tx1"/>
              </a:solidFill>
            </a:rPr>
            <a:t>他のテストケースも同様</a:t>
          </a:r>
          <a:endParaRPr kumimoji="1" lang="en-US" altLang="ja-JP" sz="14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803625</xdr:colOff>
      <xdr:row>6</xdr:row>
      <xdr:rowOff>481853</xdr:rowOff>
    </xdr:from>
    <xdr:to>
      <xdr:col>6</xdr:col>
      <xdr:colOff>662750</xdr:colOff>
      <xdr:row>8</xdr:row>
      <xdr:rowOff>1591235</xdr:rowOff>
    </xdr:to>
    <xdr:sp macro="" textlink="">
      <xdr:nvSpPr>
        <xdr:cNvPr id="5" name="吹き出し: 四角形 4">
          <a:extLst>
            <a:ext uri="{FF2B5EF4-FFF2-40B4-BE49-F238E27FC236}">
              <a16:creationId xmlns:a16="http://schemas.microsoft.com/office/drawing/2014/main" id="{919A7F32-730C-19D3-7D78-63FEB095C333}"/>
            </a:ext>
          </a:extLst>
        </xdr:cNvPr>
        <xdr:cNvSpPr/>
      </xdr:nvSpPr>
      <xdr:spPr>
        <a:xfrm>
          <a:off x="1845772" y="2364441"/>
          <a:ext cx="4520772" cy="2554941"/>
        </a:xfrm>
        <a:prstGeom prst="wedgeRectCallout">
          <a:avLst>
            <a:gd name="adj1" fmla="val 101370"/>
            <a:gd name="adj2" fmla="val -382"/>
          </a:avLst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400">
              <a:solidFill>
                <a:schemeClr val="tx1"/>
              </a:solidFill>
            </a:rPr>
            <a:t>入力している値について補足が必要です。</a:t>
          </a:r>
          <a:endParaRPr kumimoji="1" lang="en-US" altLang="ja-JP" sz="1400">
            <a:solidFill>
              <a:schemeClr val="tx1"/>
            </a:solidFill>
          </a:endParaRPr>
        </a:p>
        <a:p>
          <a:pPr algn="l"/>
          <a:r>
            <a:rPr kumimoji="1" lang="ja-JP" altLang="en-US" sz="1400">
              <a:solidFill>
                <a:schemeClr val="tx1"/>
              </a:solidFill>
            </a:rPr>
            <a:t>自分のテスト環境と、テストする方のテスト環境が同じとは限らないので、入力する値がどんな値かを「備考」などに書きましょう。</a:t>
          </a:r>
          <a:endParaRPr kumimoji="1" lang="en-US" altLang="ja-JP" sz="1400">
            <a:solidFill>
              <a:schemeClr val="tx1"/>
            </a:solidFill>
          </a:endParaRPr>
        </a:p>
        <a:p>
          <a:pPr algn="l"/>
          <a:r>
            <a:rPr kumimoji="1" lang="ja-JP" altLang="en-US" sz="1400">
              <a:solidFill>
                <a:schemeClr val="tx1"/>
              </a:solidFill>
            </a:rPr>
            <a:t>例えばこのテストケースの場合、口座番号と暗証番号の組み合わせがテーブル「口座情報表」に登録されている必要があります。</a:t>
          </a:r>
          <a:endParaRPr kumimoji="1" lang="en-US" altLang="ja-JP" sz="1400">
            <a:solidFill>
              <a:schemeClr val="tx1"/>
            </a:solidFill>
          </a:endParaRPr>
        </a:p>
        <a:p>
          <a:pPr algn="l"/>
          <a:r>
            <a:rPr kumimoji="1" lang="en-US" altLang="ja-JP" sz="1400">
              <a:solidFill>
                <a:srgbClr val="FF0000"/>
              </a:solidFill>
            </a:rPr>
            <a:t>※</a:t>
          </a:r>
          <a:r>
            <a:rPr kumimoji="1" lang="ja-JP" altLang="en-US" sz="1400">
              <a:solidFill>
                <a:srgbClr val="FF0000"/>
              </a:solidFill>
            </a:rPr>
            <a:t>他のテストケースも同様。</a:t>
          </a:r>
          <a:endParaRPr kumimoji="1" lang="en-US" altLang="ja-JP" sz="1400">
            <a:solidFill>
              <a:srgbClr val="FF0000"/>
            </a:solidFill>
          </a:endParaRPr>
        </a:p>
      </xdr:txBody>
    </xdr:sp>
    <xdr:clientData/>
  </xdr:twoCellAnchor>
  <xdr:twoCellAnchor>
    <xdr:from>
      <xdr:col>6</xdr:col>
      <xdr:colOff>1274274</xdr:colOff>
      <xdr:row>22</xdr:row>
      <xdr:rowOff>44824</xdr:rowOff>
    </xdr:from>
    <xdr:to>
      <xdr:col>7</xdr:col>
      <xdr:colOff>2780664</xdr:colOff>
      <xdr:row>22</xdr:row>
      <xdr:rowOff>1019735</xdr:rowOff>
    </xdr:to>
    <xdr:sp macro="" textlink="">
      <xdr:nvSpPr>
        <xdr:cNvPr id="6" name="吹き出し: 四角形 5">
          <a:extLst>
            <a:ext uri="{FF2B5EF4-FFF2-40B4-BE49-F238E27FC236}">
              <a16:creationId xmlns:a16="http://schemas.microsoft.com/office/drawing/2014/main" id="{66F4FE17-811B-E9CE-62FF-20AAE0013689}"/>
            </a:ext>
          </a:extLst>
        </xdr:cNvPr>
        <xdr:cNvSpPr/>
      </xdr:nvSpPr>
      <xdr:spPr>
        <a:xfrm>
          <a:off x="6978068" y="20764500"/>
          <a:ext cx="4520772" cy="974911"/>
        </a:xfrm>
        <a:prstGeom prst="wedgeRectCallout">
          <a:avLst>
            <a:gd name="adj1" fmla="val 55761"/>
            <a:gd name="adj2" fmla="val 88378"/>
          </a:avLst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400">
              <a:solidFill>
                <a:schemeClr val="tx1"/>
              </a:solidFill>
            </a:rPr>
            <a:t>仕様書（実行例）とは異なる記述になっています。</a:t>
          </a:r>
          <a:endParaRPr kumimoji="1" lang="en-US" altLang="ja-JP" sz="14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784412</xdr:colOff>
      <xdr:row>24</xdr:row>
      <xdr:rowOff>291352</xdr:rowOff>
    </xdr:from>
    <xdr:to>
      <xdr:col>11</xdr:col>
      <xdr:colOff>102457</xdr:colOff>
      <xdr:row>27</xdr:row>
      <xdr:rowOff>235323</xdr:rowOff>
    </xdr:to>
    <xdr:sp macro="" textlink="">
      <xdr:nvSpPr>
        <xdr:cNvPr id="7" name="吹き出し: 四角形 6">
          <a:extLst>
            <a:ext uri="{FF2B5EF4-FFF2-40B4-BE49-F238E27FC236}">
              <a16:creationId xmlns:a16="http://schemas.microsoft.com/office/drawing/2014/main" id="{6C3D888B-26AF-3DCC-B077-FDE7F3CC7A80}"/>
            </a:ext>
          </a:extLst>
        </xdr:cNvPr>
        <xdr:cNvSpPr/>
      </xdr:nvSpPr>
      <xdr:spPr>
        <a:xfrm>
          <a:off x="12651441" y="22916028"/>
          <a:ext cx="5100281" cy="2812677"/>
        </a:xfrm>
        <a:prstGeom prst="wedgeRectCallout">
          <a:avLst>
            <a:gd name="adj1" fmla="val -81447"/>
            <a:gd name="adj2" fmla="val 28969"/>
          </a:avLst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400">
              <a:solidFill>
                <a:schemeClr val="tx1"/>
              </a:solidFill>
            </a:rPr>
            <a:t>テスト手順に気を付けましょう。</a:t>
          </a:r>
          <a:br>
            <a:rPr kumimoji="1" lang="en-US" altLang="ja-JP" sz="1400">
              <a:solidFill>
                <a:schemeClr val="tx1"/>
              </a:solidFill>
            </a:rPr>
          </a:br>
          <a:r>
            <a:rPr kumimoji="1" lang="ja-JP" altLang="en-US" sz="1400">
              <a:solidFill>
                <a:schemeClr val="tx1"/>
              </a:solidFill>
            </a:rPr>
            <a:t>今回は暗証番号の入力が終わったタイミングでデータベースと通信を行います。暗証番号を入力して、エンターを押してから、ミリ秒単位でデータベースを切らないとうまく行きません。</a:t>
          </a:r>
          <a:endParaRPr kumimoji="1" lang="en-US" altLang="ja-JP" sz="1400">
            <a:solidFill>
              <a:schemeClr val="tx1"/>
            </a:solidFill>
          </a:endParaRPr>
        </a:p>
        <a:p>
          <a:pPr algn="l"/>
          <a:r>
            <a:rPr kumimoji="1" lang="ja-JP" altLang="en-US" sz="1400">
              <a:solidFill>
                <a:schemeClr val="tx1"/>
              </a:solidFill>
            </a:rPr>
            <a:t>この場合は事前に接続できない状態にしましょう。（テスト手順の順番変更）</a:t>
          </a:r>
          <a:endParaRPr kumimoji="1" lang="en-US" altLang="ja-JP" sz="1400">
            <a:solidFill>
              <a:schemeClr val="tx1"/>
            </a:solidFill>
          </a:endParaRPr>
        </a:p>
        <a:p>
          <a:pPr algn="l"/>
          <a:r>
            <a:rPr kumimoji="1" lang="en-US" altLang="ja-JP" sz="1400">
              <a:solidFill>
                <a:srgbClr val="FF0000"/>
              </a:solidFill>
            </a:rPr>
            <a:t>※</a:t>
          </a:r>
          <a:r>
            <a:rPr kumimoji="1" lang="ja-JP" altLang="en-US" sz="1400">
              <a:solidFill>
                <a:srgbClr val="FF0000"/>
              </a:solidFill>
            </a:rPr>
            <a:t>他の</a:t>
          </a:r>
          <a:r>
            <a:rPr kumimoji="1" lang="en-US" altLang="ja-JP" sz="1400">
              <a:solidFill>
                <a:srgbClr val="FF0000"/>
              </a:solidFill>
            </a:rPr>
            <a:t>SQL</a:t>
          </a:r>
          <a:r>
            <a:rPr kumimoji="1" lang="ja-JP" altLang="en-US" sz="1400">
              <a:solidFill>
                <a:srgbClr val="FF0000"/>
              </a:solidFill>
            </a:rPr>
            <a:t>例外処理も同様</a:t>
          </a:r>
          <a:endParaRPr kumimoji="1" lang="en-US" altLang="ja-JP" sz="1400">
            <a:solidFill>
              <a:srgbClr val="FF0000"/>
            </a:solidFill>
          </a:endParaRPr>
        </a:p>
      </xdr:txBody>
    </xdr:sp>
    <xdr:clientData/>
  </xdr:twoCellAnchor>
  <xdr:twoCellAnchor>
    <xdr:from>
      <xdr:col>5</xdr:col>
      <xdr:colOff>795617</xdr:colOff>
      <xdr:row>27</xdr:row>
      <xdr:rowOff>627531</xdr:rowOff>
    </xdr:from>
    <xdr:to>
      <xdr:col>7</xdr:col>
      <xdr:colOff>44824</xdr:colOff>
      <xdr:row>28</xdr:row>
      <xdr:rowOff>1299883</xdr:rowOff>
    </xdr:to>
    <xdr:sp macro="" textlink="">
      <xdr:nvSpPr>
        <xdr:cNvPr id="8" name="吹き出し: 四角形 7">
          <a:extLst>
            <a:ext uri="{FF2B5EF4-FFF2-40B4-BE49-F238E27FC236}">
              <a16:creationId xmlns:a16="http://schemas.microsoft.com/office/drawing/2014/main" id="{985A3EC8-8B51-6C79-33FB-45D6E26F0749}"/>
            </a:ext>
          </a:extLst>
        </xdr:cNvPr>
        <xdr:cNvSpPr/>
      </xdr:nvSpPr>
      <xdr:spPr>
        <a:xfrm>
          <a:off x="4448735" y="26120913"/>
          <a:ext cx="4314265" cy="1860176"/>
        </a:xfrm>
        <a:prstGeom prst="wedgeRectCallout">
          <a:avLst>
            <a:gd name="adj1" fmla="val 47342"/>
            <a:gd name="adj2" fmla="val 74497"/>
          </a:avLst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400">
              <a:solidFill>
                <a:schemeClr val="tx1"/>
              </a:solidFill>
            </a:rPr>
            <a:t>マイナスの値の代表値として「</a:t>
          </a:r>
          <a:r>
            <a:rPr kumimoji="1" lang="en-US" altLang="ja-JP" sz="1400">
              <a:solidFill>
                <a:schemeClr val="tx1"/>
              </a:solidFill>
            </a:rPr>
            <a:t>-1</a:t>
          </a:r>
          <a:r>
            <a:rPr kumimoji="1" lang="ja-JP" altLang="en-US" sz="1400">
              <a:solidFill>
                <a:schemeClr val="tx1"/>
              </a:solidFill>
            </a:rPr>
            <a:t>」を採用するのが好ましいと思います。「</a:t>
          </a:r>
          <a:r>
            <a:rPr kumimoji="1" lang="en-US" altLang="ja-JP" sz="1400">
              <a:solidFill>
                <a:schemeClr val="tx1"/>
              </a:solidFill>
            </a:rPr>
            <a:t>-1000</a:t>
          </a:r>
          <a:r>
            <a:rPr kumimoji="1" lang="ja-JP" altLang="en-US" sz="1400">
              <a:solidFill>
                <a:schemeClr val="tx1"/>
              </a:solidFill>
            </a:rPr>
            <a:t>」のように少し大きめの数値はもちろんテストした方が良いですが、整数のマイナス値代表としては「</a:t>
          </a:r>
          <a:r>
            <a:rPr kumimoji="1" lang="en-US" altLang="ja-JP" sz="1400">
              <a:solidFill>
                <a:schemeClr val="tx1"/>
              </a:solidFill>
            </a:rPr>
            <a:t>-1</a:t>
          </a:r>
          <a:r>
            <a:rPr kumimoji="1" lang="ja-JP" altLang="en-US" sz="1400">
              <a:solidFill>
                <a:schemeClr val="tx1"/>
              </a:solidFill>
            </a:rPr>
            <a:t>」が好ましいです。</a:t>
          </a:r>
          <a:r>
            <a:rPr kumimoji="1" lang="en-US" altLang="ja-JP" sz="1400">
              <a:solidFill>
                <a:srgbClr val="FF0000"/>
              </a:solidFill>
            </a:rPr>
            <a:t>※</a:t>
          </a:r>
          <a:r>
            <a:rPr kumimoji="1" lang="ja-JP" altLang="en-US" sz="1400">
              <a:solidFill>
                <a:srgbClr val="FF0000"/>
              </a:solidFill>
            </a:rPr>
            <a:t>他のマイナス値のテストも同様</a:t>
          </a:r>
          <a:br>
            <a:rPr kumimoji="1" lang="en-US" altLang="ja-JP" sz="1400">
              <a:solidFill>
                <a:schemeClr val="tx1"/>
              </a:solidFill>
            </a:rPr>
          </a:br>
          <a:endParaRPr kumimoji="1" lang="en-US" altLang="ja-JP" sz="14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862853</xdr:colOff>
      <xdr:row>34</xdr:row>
      <xdr:rowOff>593911</xdr:rowOff>
    </xdr:from>
    <xdr:to>
      <xdr:col>7</xdr:col>
      <xdr:colOff>112060</xdr:colOff>
      <xdr:row>34</xdr:row>
      <xdr:rowOff>1467971</xdr:rowOff>
    </xdr:to>
    <xdr:sp macro="" textlink="">
      <xdr:nvSpPr>
        <xdr:cNvPr id="10" name="吹き出し: 四角形 9">
          <a:extLst>
            <a:ext uri="{FF2B5EF4-FFF2-40B4-BE49-F238E27FC236}">
              <a16:creationId xmlns:a16="http://schemas.microsoft.com/office/drawing/2014/main" id="{D49DFB79-D02E-1C9F-D8FB-2601A03DCFAF}"/>
            </a:ext>
          </a:extLst>
        </xdr:cNvPr>
        <xdr:cNvSpPr/>
      </xdr:nvSpPr>
      <xdr:spPr>
        <a:xfrm>
          <a:off x="4515971" y="33247852"/>
          <a:ext cx="4314265" cy="874060"/>
        </a:xfrm>
        <a:prstGeom prst="wedgeRectCallout">
          <a:avLst>
            <a:gd name="adj1" fmla="val 46563"/>
            <a:gd name="adj2" fmla="val 104015"/>
          </a:avLst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400">
              <a:solidFill>
                <a:schemeClr val="tx1"/>
              </a:solidFill>
            </a:rPr>
            <a:t>残高が不足している場合のテストの入力値として、「残高</a:t>
          </a:r>
          <a:r>
            <a:rPr kumimoji="1" lang="en-US" altLang="ja-JP" sz="1400">
              <a:solidFill>
                <a:schemeClr val="tx1"/>
              </a:solidFill>
            </a:rPr>
            <a:t>+1</a:t>
          </a:r>
          <a:r>
            <a:rPr kumimoji="1" lang="ja-JP" altLang="en-US" sz="1400">
              <a:solidFill>
                <a:schemeClr val="tx1"/>
              </a:solidFill>
            </a:rPr>
            <a:t>」が最も適切な入力値です</a:t>
          </a:r>
          <a:br>
            <a:rPr kumimoji="1" lang="en-US" altLang="ja-JP" sz="1400">
              <a:solidFill>
                <a:schemeClr val="tx1"/>
              </a:solidFill>
            </a:rPr>
          </a:br>
          <a:endParaRPr kumimoji="1" lang="en-US" altLang="ja-JP" sz="14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515473</xdr:colOff>
      <xdr:row>44</xdr:row>
      <xdr:rowOff>605117</xdr:rowOff>
    </xdr:from>
    <xdr:to>
      <xdr:col>6</xdr:col>
      <xdr:colOff>2779062</xdr:colOff>
      <xdr:row>45</xdr:row>
      <xdr:rowOff>526677</xdr:rowOff>
    </xdr:to>
    <xdr:sp macro="" textlink="">
      <xdr:nvSpPr>
        <xdr:cNvPr id="12" name="吹き出し: 四角形 11">
          <a:extLst>
            <a:ext uri="{FF2B5EF4-FFF2-40B4-BE49-F238E27FC236}">
              <a16:creationId xmlns:a16="http://schemas.microsoft.com/office/drawing/2014/main" id="{1B93BEA1-971A-5309-63C3-7CEC27BFBE6C}"/>
            </a:ext>
          </a:extLst>
        </xdr:cNvPr>
        <xdr:cNvSpPr/>
      </xdr:nvSpPr>
      <xdr:spPr>
        <a:xfrm>
          <a:off x="4168591" y="47344852"/>
          <a:ext cx="4314265" cy="874060"/>
        </a:xfrm>
        <a:prstGeom prst="wedgeRectCallout">
          <a:avLst>
            <a:gd name="adj1" fmla="val 54355"/>
            <a:gd name="adj2" fmla="val 86066"/>
          </a:avLst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400">
              <a:solidFill>
                <a:schemeClr val="tx1"/>
              </a:solidFill>
            </a:rPr>
            <a:t>残高が不足している場合のテストの入力値として、「残高</a:t>
          </a:r>
          <a:r>
            <a:rPr kumimoji="1" lang="en-US" altLang="ja-JP" sz="1400">
              <a:solidFill>
                <a:schemeClr val="tx1"/>
              </a:solidFill>
            </a:rPr>
            <a:t>+1</a:t>
          </a:r>
          <a:r>
            <a:rPr kumimoji="1" lang="ja-JP" altLang="en-US" sz="1400">
              <a:solidFill>
                <a:schemeClr val="tx1"/>
              </a:solidFill>
            </a:rPr>
            <a:t>」が最も適切な入力値です</a:t>
          </a:r>
          <a:br>
            <a:rPr kumimoji="1" lang="en-US" altLang="ja-JP" sz="1400">
              <a:solidFill>
                <a:schemeClr val="tx1"/>
              </a:solidFill>
            </a:rPr>
          </a:br>
          <a:endParaRPr kumimoji="1" lang="en-US" altLang="ja-JP" sz="14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571502</xdr:colOff>
      <xdr:row>45</xdr:row>
      <xdr:rowOff>1131794</xdr:rowOff>
    </xdr:from>
    <xdr:to>
      <xdr:col>6</xdr:col>
      <xdr:colOff>2835091</xdr:colOff>
      <xdr:row>47</xdr:row>
      <xdr:rowOff>100854</xdr:rowOff>
    </xdr:to>
    <xdr:sp macro="" textlink="">
      <xdr:nvSpPr>
        <xdr:cNvPr id="13" name="吹き出し: 四角形 12">
          <a:extLst>
            <a:ext uri="{FF2B5EF4-FFF2-40B4-BE49-F238E27FC236}">
              <a16:creationId xmlns:a16="http://schemas.microsoft.com/office/drawing/2014/main" id="{08B6E7D0-B140-9B9B-3604-DE7A999BD3E2}"/>
            </a:ext>
          </a:extLst>
        </xdr:cNvPr>
        <xdr:cNvSpPr/>
      </xdr:nvSpPr>
      <xdr:spPr>
        <a:xfrm>
          <a:off x="4224620" y="48824029"/>
          <a:ext cx="4314265" cy="874060"/>
        </a:xfrm>
        <a:prstGeom prst="wedgeRectCallout">
          <a:avLst>
            <a:gd name="adj1" fmla="val 54355"/>
            <a:gd name="adj2" fmla="val 86066"/>
          </a:avLst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400">
              <a:solidFill>
                <a:schemeClr val="tx1"/>
              </a:solidFill>
            </a:rPr>
            <a:t>上と同じように</a:t>
          </a:r>
          <a:r>
            <a:rPr kumimoji="1" lang="en-US" altLang="ja-JP" sz="1400">
              <a:solidFill>
                <a:schemeClr val="tx1"/>
              </a:solidFill>
            </a:rPr>
            <a:t>7</a:t>
          </a:r>
          <a:r>
            <a:rPr kumimoji="1" lang="ja-JP" altLang="en-US" sz="1400">
              <a:solidFill>
                <a:schemeClr val="tx1"/>
              </a:solidFill>
            </a:rPr>
            <a:t>桁の入力が好ましい</a:t>
          </a:r>
          <a:br>
            <a:rPr kumimoji="1" lang="en-US" altLang="ja-JP" sz="1400">
              <a:solidFill>
                <a:schemeClr val="tx1"/>
              </a:solidFill>
            </a:rPr>
          </a:br>
          <a:endParaRPr kumimoji="1" lang="en-US" altLang="ja-JP" sz="1400">
            <a:solidFill>
              <a:schemeClr val="tx1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3</xdr:row>
      <xdr:rowOff>0</xdr:rowOff>
    </xdr:from>
    <xdr:to>
      <xdr:col>7</xdr:col>
      <xdr:colOff>495300</xdr:colOff>
      <xdr:row>8</xdr:row>
      <xdr:rowOff>28575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9DA62E00-B7AC-4701-8F4C-0DC337CB351F}"/>
            </a:ext>
          </a:extLst>
        </xdr:cNvPr>
        <xdr:cNvSpPr txBox="1"/>
      </xdr:nvSpPr>
      <xdr:spPr>
        <a:xfrm>
          <a:off x="161925" y="714375"/>
          <a:ext cx="4600575" cy="121920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800">
              <a:latin typeface="BIZ UDPゴシック" panose="020B0400000000000000" pitchFamily="50" charset="-128"/>
              <a:ea typeface="BIZ UDPゴシック" panose="020B0400000000000000" pitchFamily="50" charset="-128"/>
            </a:rPr>
            <a:t>エビデンス画像②</a:t>
          </a:r>
        </a:p>
      </xdr:txBody>
    </xdr:sp>
    <xdr:clientData/>
  </xdr:twoCellAnchor>
  <xdr:twoCellAnchor>
    <xdr:from>
      <xdr:col>1</xdr:col>
      <xdr:colOff>9525</xdr:colOff>
      <xdr:row>28</xdr:row>
      <xdr:rowOff>0</xdr:rowOff>
    </xdr:from>
    <xdr:to>
      <xdr:col>7</xdr:col>
      <xdr:colOff>495300</xdr:colOff>
      <xdr:row>37</xdr:row>
      <xdr:rowOff>28575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4DD588E3-105A-43EC-99DC-E5973C5A4665}"/>
            </a:ext>
          </a:extLst>
        </xdr:cNvPr>
        <xdr:cNvSpPr txBox="1"/>
      </xdr:nvSpPr>
      <xdr:spPr>
        <a:xfrm>
          <a:off x="161925" y="4524375"/>
          <a:ext cx="4600575" cy="217170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800">
              <a:latin typeface="BIZ UDPゴシック" panose="020B0400000000000000" pitchFamily="50" charset="-128"/>
              <a:ea typeface="BIZ UDPゴシック" panose="020B0400000000000000" pitchFamily="50" charset="-128"/>
            </a:rPr>
            <a:t>エビデンス画像③</a:t>
          </a:r>
          <a:endParaRPr kumimoji="1" lang="en-US" altLang="ja-JP" sz="1800">
            <a:latin typeface="BIZ UDPゴシック" panose="020B0400000000000000" pitchFamily="50" charset="-128"/>
            <a:ea typeface="BIZ UDPゴシック" panose="020B0400000000000000" pitchFamily="50" charset="-128"/>
          </a:endParaRPr>
        </a:p>
      </xdr:txBody>
    </xdr:sp>
    <xdr:clientData/>
  </xdr:twoCellAnchor>
  <xdr:twoCellAnchor>
    <xdr:from>
      <xdr:col>1</xdr:col>
      <xdr:colOff>0</xdr:colOff>
      <xdr:row>40</xdr:row>
      <xdr:rowOff>0</xdr:rowOff>
    </xdr:from>
    <xdr:to>
      <xdr:col>7</xdr:col>
      <xdr:colOff>485775</xdr:colOff>
      <xdr:row>47</xdr:row>
      <xdr:rowOff>28575</xdr:rowOff>
    </xdr:to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DF297699-7879-4975-B981-BB7A8BE13244}"/>
            </a:ext>
          </a:extLst>
        </xdr:cNvPr>
        <xdr:cNvSpPr txBox="1"/>
      </xdr:nvSpPr>
      <xdr:spPr>
        <a:xfrm>
          <a:off x="152400" y="7381875"/>
          <a:ext cx="4600575" cy="169545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800">
              <a:latin typeface="BIZ UDPゴシック" panose="020B0400000000000000" pitchFamily="50" charset="-128"/>
              <a:ea typeface="BIZ UDPゴシック" panose="020B0400000000000000" pitchFamily="50" charset="-128"/>
            </a:rPr>
            <a:t>エビデンス画像④</a:t>
          </a:r>
          <a:endParaRPr kumimoji="1" lang="en-US" altLang="ja-JP" sz="1800">
            <a:latin typeface="BIZ UDPゴシック" panose="020B0400000000000000" pitchFamily="50" charset="-128"/>
            <a:ea typeface="BIZ UDPゴシック" panose="020B0400000000000000" pitchFamily="50" charset="-128"/>
          </a:endParaRPr>
        </a:p>
      </xdr:txBody>
    </xdr:sp>
    <xdr:clientData/>
  </xdr:twoCellAnchor>
  <xdr:twoCellAnchor>
    <xdr:from>
      <xdr:col>4</xdr:col>
      <xdr:colOff>28574</xdr:colOff>
      <xdr:row>2</xdr:row>
      <xdr:rowOff>133350</xdr:rowOff>
    </xdr:from>
    <xdr:to>
      <xdr:col>10</xdr:col>
      <xdr:colOff>457199</xdr:colOff>
      <xdr:row>7</xdr:row>
      <xdr:rowOff>76200</xdr:rowOff>
    </xdr:to>
    <xdr:sp macro="" textlink="">
      <xdr:nvSpPr>
        <xdr:cNvPr id="5" name="吹き出し: 四角形 4">
          <a:extLst>
            <a:ext uri="{FF2B5EF4-FFF2-40B4-BE49-F238E27FC236}">
              <a16:creationId xmlns:a16="http://schemas.microsoft.com/office/drawing/2014/main" id="{2926D200-A9B0-47FF-8BE1-D3C429FA8B2E}"/>
            </a:ext>
          </a:extLst>
        </xdr:cNvPr>
        <xdr:cNvSpPr/>
      </xdr:nvSpPr>
      <xdr:spPr>
        <a:xfrm>
          <a:off x="2238374" y="609600"/>
          <a:ext cx="4543425" cy="1133475"/>
        </a:xfrm>
        <a:prstGeom prst="wedgeRectCallout">
          <a:avLst>
            <a:gd name="adj1" fmla="val -61496"/>
            <a:gd name="adj2" fmla="val -55771"/>
          </a:avLst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400" b="0">
              <a:solidFill>
                <a:sysClr val="windowText" lastClr="000000"/>
              </a:solidFill>
            </a:rPr>
            <a:t>①テストケースごとに橙色のヘッダーを付ける</a:t>
          </a:r>
          <a:endParaRPr kumimoji="1" lang="en-US" altLang="ja-JP" sz="1400" b="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400" b="0">
              <a:solidFill>
                <a:sysClr val="windowText" lastClr="000000"/>
              </a:solidFill>
            </a:rPr>
            <a:t>②</a:t>
          </a:r>
          <a:r>
            <a:rPr kumimoji="1" lang="en-US" altLang="ja-JP" sz="1400" b="0">
              <a:solidFill>
                <a:sysClr val="windowText" lastClr="000000"/>
              </a:solidFill>
            </a:rPr>
            <a:t>D</a:t>
          </a:r>
          <a:r>
            <a:rPr kumimoji="1" lang="ja-JP" altLang="en-US" sz="1400" b="0">
              <a:solidFill>
                <a:sysClr val="windowText" lastClr="000000"/>
              </a:solidFill>
            </a:rPr>
            <a:t>列に「テストケース</a:t>
          </a:r>
          <a:r>
            <a:rPr kumimoji="1" lang="en-US" altLang="ja-JP" sz="1400" b="0">
              <a:solidFill>
                <a:sysClr val="windowText" lastClr="000000"/>
              </a:solidFill>
            </a:rPr>
            <a:t>No</a:t>
          </a:r>
          <a:r>
            <a:rPr kumimoji="1" lang="ja-JP" altLang="en-US" sz="1400" b="0">
              <a:solidFill>
                <a:sysClr val="windowText" lastClr="000000"/>
              </a:solidFill>
            </a:rPr>
            <a:t>」を入力する</a:t>
          </a:r>
          <a:endParaRPr kumimoji="1" lang="en-US" altLang="ja-JP" sz="1400" b="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400" b="0">
              <a:solidFill>
                <a:sysClr val="windowText" lastClr="000000"/>
              </a:solidFill>
            </a:rPr>
            <a:t>　</a:t>
          </a:r>
          <a:r>
            <a:rPr kumimoji="1" lang="en-US" altLang="ja-JP" sz="1400" b="0">
              <a:solidFill>
                <a:sysClr val="windowText" lastClr="000000"/>
              </a:solidFill>
            </a:rPr>
            <a:t>※</a:t>
          </a:r>
          <a:r>
            <a:rPr kumimoji="1" lang="ja-JP" altLang="en-US" sz="1400" b="0">
              <a:solidFill>
                <a:sysClr val="windowText" lastClr="000000"/>
              </a:solidFill>
            </a:rPr>
            <a:t>「テスト仕様書」の「</a:t>
          </a:r>
          <a:r>
            <a:rPr kumimoji="1" lang="en-US" altLang="ja-JP" sz="1400" b="0">
              <a:solidFill>
                <a:sysClr val="windowText" lastClr="000000"/>
              </a:solidFill>
            </a:rPr>
            <a:t>No</a:t>
          </a:r>
          <a:r>
            <a:rPr kumimoji="1" lang="ja-JP" altLang="en-US" sz="1400" b="0">
              <a:solidFill>
                <a:sysClr val="windowText" lastClr="000000"/>
              </a:solidFill>
            </a:rPr>
            <a:t>」と一致させる</a:t>
          </a:r>
        </a:p>
      </xdr:txBody>
    </xdr:sp>
    <xdr:clientData/>
  </xdr:twoCellAnchor>
  <xdr:twoCellAnchor editAs="oneCell">
    <xdr:from>
      <xdr:col>1</xdr:col>
      <xdr:colOff>9525</xdr:colOff>
      <xdr:row>11</xdr:row>
      <xdr:rowOff>9525</xdr:rowOff>
    </xdr:from>
    <xdr:to>
      <xdr:col>9</xdr:col>
      <xdr:colOff>561220</xdr:colOff>
      <xdr:row>23</xdr:row>
      <xdr:rowOff>199644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id="{D1C8CF9A-7843-4E57-8112-0A3887E38B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1925" y="2628900"/>
          <a:ext cx="6038095" cy="3047619"/>
        </a:xfrm>
        <a:prstGeom prst="rect">
          <a:avLst/>
        </a:prstGeom>
      </xdr:spPr>
    </xdr:pic>
    <xdr:clientData/>
  </xdr:twoCellAnchor>
  <xdr:twoCellAnchor>
    <xdr:from>
      <xdr:col>1</xdr:col>
      <xdr:colOff>85725</xdr:colOff>
      <xdr:row>14</xdr:row>
      <xdr:rowOff>180975</xdr:rowOff>
    </xdr:from>
    <xdr:to>
      <xdr:col>9</xdr:col>
      <xdr:colOff>533400</xdr:colOff>
      <xdr:row>23</xdr:row>
      <xdr:rowOff>142875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94F6B284-F5E3-421E-BFDD-AF2A14A03644}"/>
            </a:ext>
          </a:extLst>
        </xdr:cNvPr>
        <xdr:cNvSpPr/>
      </xdr:nvSpPr>
      <xdr:spPr>
        <a:xfrm>
          <a:off x="238125" y="3514725"/>
          <a:ext cx="5934075" cy="2105025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9</xdr:col>
      <xdr:colOff>666750</xdr:colOff>
      <xdr:row>11</xdr:row>
      <xdr:rowOff>0</xdr:rowOff>
    </xdr:from>
    <xdr:to>
      <xdr:col>21</xdr:col>
      <xdr:colOff>532388</xdr:colOff>
      <xdr:row>20</xdr:row>
      <xdr:rowOff>123542</xdr:rowOff>
    </xdr:to>
    <xdr:pic>
      <xdr:nvPicPr>
        <xdr:cNvPr id="12" name="図 11">
          <a:extLst>
            <a:ext uri="{FF2B5EF4-FFF2-40B4-BE49-F238E27FC236}">
              <a16:creationId xmlns:a16="http://schemas.microsoft.com/office/drawing/2014/main" id="{9E6D6C1A-082D-9E63-33E0-191F87BE5C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05550" y="2619375"/>
          <a:ext cx="8095238" cy="2266667"/>
        </a:xfrm>
        <a:prstGeom prst="rect">
          <a:avLst/>
        </a:prstGeom>
      </xdr:spPr>
    </xdr:pic>
    <xdr:clientData/>
  </xdr:twoCellAnchor>
  <xdr:twoCellAnchor>
    <xdr:from>
      <xdr:col>13</xdr:col>
      <xdr:colOff>676275</xdr:colOff>
      <xdr:row>15</xdr:row>
      <xdr:rowOff>209551</xdr:rowOff>
    </xdr:from>
    <xdr:to>
      <xdr:col>21</xdr:col>
      <xdr:colOff>504825</xdr:colOff>
      <xdr:row>16</xdr:row>
      <xdr:rowOff>200025</xdr:rowOff>
    </xdr:to>
    <xdr:sp macro="" textlink="">
      <xdr:nvSpPr>
        <xdr:cNvPr id="14" name="正方形/長方形 13">
          <a:extLst>
            <a:ext uri="{FF2B5EF4-FFF2-40B4-BE49-F238E27FC236}">
              <a16:creationId xmlns:a16="http://schemas.microsoft.com/office/drawing/2014/main" id="{D501F537-AC8F-B618-B615-E56CE2554036}"/>
            </a:ext>
          </a:extLst>
        </xdr:cNvPr>
        <xdr:cNvSpPr/>
      </xdr:nvSpPr>
      <xdr:spPr>
        <a:xfrm>
          <a:off x="9058275" y="3781426"/>
          <a:ext cx="5314950" cy="228599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142875</xdr:colOff>
      <xdr:row>8</xdr:row>
      <xdr:rowOff>0</xdr:rowOff>
    </xdr:from>
    <xdr:to>
      <xdr:col>13</xdr:col>
      <xdr:colOff>371475</xdr:colOff>
      <xdr:row>12</xdr:row>
      <xdr:rowOff>0</xdr:rowOff>
    </xdr:to>
    <xdr:sp macro="" textlink="">
      <xdr:nvSpPr>
        <xdr:cNvPr id="11" name="吹き出し: 四角形 10">
          <a:extLst>
            <a:ext uri="{FF2B5EF4-FFF2-40B4-BE49-F238E27FC236}">
              <a16:creationId xmlns:a16="http://schemas.microsoft.com/office/drawing/2014/main" id="{B31AE826-B2DA-4C87-819B-9B11A68BB3D8}"/>
            </a:ext>
          </a:extLst>
        </xdr:cNvPr>
        <xdr:cNvSpPr/>
      </xdr:nvSpPr>
      <xdr:spPr>
        <a:xfrm>
          <a:off x="5781675" y="1905000"/>
          <a:ext cx="2971800" cy="952500"/>
        </a:xfrm>
        <a:prstGeom prst="wedgeRectCallout">
          <a:avLst>
            <a:gd name="adj1" fmla="val -60716"/>
            <a:gd name="adj2" fmla="val 116415"/>
          </a:avLst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400" b="0">
              <a:solidFill>
                <a:sysClr val="windowText" lastClr="000000"/>
              </a:solidFill>
            </a:rPr>
            <a:t>テストケースで確認する期待値は</a:t>
          </a:r>
          <a:endParaRPr kumimoji="1" lang="en-US" altLang="ja-JP" sz="1400" b="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400" b="0">
              <a:solidFill>
                <a:sysClr val="windowText" lastClr="000000"/>
              </a:solidFill>
            </a:rPr>
            <a:t>分かりやすく線で囲む。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B7D3D-A27C-4546-B6D4-2E85717AC1A9}">
  <sheetPr codeName="Sheet1">
    <tabColor rgb="FFFFFF00"/>
  </sheetPr>
  <dimension ref="A1:A30"/>
  <sheetViews>
    <sheetView zoomScale="145" zoomScaleNormal="145" zoomScaleSheetLayoutView="145" workbookViewId="0">
      <selection activeCell="A9" sqref="A9"/>
    </sheetView>
  </sheetViews>
  <sheetFormatPr defaultRowHeight="18.75" x14ac:dyDescent="0.4"/>
  <cols>
    <col min="1" max="1" width="76.625" customWidth="1"/>
  </cols>
  <sheetData>
    <row r="1" spans="1:1" ht="19.5" thickBot="1" x14ac:dyDescent="0.45"/>
    <row r="2" spans="1:1" x14ac:dyDescent="0.4">
      <c r="A2" s="23" t="s">
        <v>0</v>
      </c>
    </row>
    <row r="3" spans="1:1" x14ac:dyDescent="0.4">
      <c r="A3" s="21" t="s">
        <v>1</v>
      </c>
    </row>
    <row r="4" spans="1:1" x14ac:dyDescent="0.4">
      <c r="A4" s="21" t="s">
        <v>2</v>
      </c>
    </row>
    <row r="5" spans="1:1" x14ac:dyDescent="0.4">
      <c r="A5" s="21" t="s">
        <v>3</v>
      </c>
    </row>
    <row r="6" spans="1:1" x14ac:dyDescent="0.4">
      <c r="A6" s="21" t="s">
        <v>4</v>
      </c>
    </row>
    <row r="7" spans="1:1" x14ac:dyDescent="0.4">
      <c r="A7" s="21"/>
    </row>
    <row r="8" spans="1:1" x14ac:dyDescent="0.4">
      <c r="A8" s="21" t="s">
        <v>5</v>
      </c>
    </row>
    <row r="9" spans="1:1" x14ac:dyDescent="0.4">
      <c r="A9" s="21" t="s">
        <v>6</v>
      </c>
    </row>
    <row r="10" spans="1:1" x14ac:dyDescent="0.4">
      <c r="A10" s="21" t="s">
        <v>7</v>
      </c>
    </row>
    <row r="11" spans="1:1" x14ac:dyDescent="0.4">
      <c r="A11" s="21" t="s">
        <v>8</v>
      </c>
    </row>
    <row r="12" spans="1:1" x14ac:dyDescent="0.4">
      <c r="A12" s="21" t="s">
        <v>9</v>
      </c>
    </row>
    <row r="13" spans="1:1" x14ac:dyDescent="0.4">
      <c r="A13" s="21" t="s">
        <v>10</v>
      </c>
    </row>
    <row r="14" spans="1:1" x14ac:dyDescent="0.4">
      <c r="A14" s="21" t="s">
        <v>11</v>
      </c>
    </row>
    <row r="15" spans="1:1" x14ac:dyDescent="0.4">
      <c r="A15" s="21"/>
    </row>
    <row r="16" spans="1:1" x14ac:dyDescent="0.4">
      <c r="A16" s="21" t="s">
        <v>12</v>
      </c>
    </row>
    <row r="17" spans="1:1" x14ac:dyDescent="0.4">
      <c r="A17" s="21" t="s">
        <v>13</v>
      </c>
    </row>
    <row r="18" spans="1:1" x14ac:dyDescent="0.4">
      <c r="A18" s="21" t="s">
        <v>14</v>
      </c>
    </row>
    <row r="19" spans="1:1" x14ac:dyDescent="0.4">
      <c r="A19" s="21" t="s">
        <v>15</v>
      </c>
    </row>
    <row r="20" spans="1:1" x14ac:dyDescent="0.4">
      <c r="A20" s="21" t="s">
        <v>16</v>
      </c>
    </row>
    <row r="21" spans="1:1" x14ac:dyDescent="0.4">
      <c r="A21" s="21" t="s">
        <v>17</v>
      </c>
    </row>
    <row r="22" spans="1:1" x14ac:dyDescent="0.4">
      <c r="A22" s="21"/>
    </row>
    <row r="23" spans="1:1" x14ac:dyDescent="0.4">
      <c r="A23" s="21"/>
    </row>
    <row r="24" spans="1:1" x14ac:dyDescent="0.4">
      <c r="A24" s="21"/>
    </row>
    <row r="25" spans="1:1" x14ac:dyDescent="0.4">
      <c r="A25" s="21"/>
    </row>
    <row r="26" spans="1:1" x14ac:dyDescent="0.4">
      <c r="A26" s="21"/>
    </row>
    <row r="27" spans="1:1" x14ac:dyDescent="0.4">
      <c r="A27" s="21"/>
    </row>
    <row r="28" spans="1:1" x14ac:dyDescent="0.4">
      <c r="A28" s="21"/>
    </row>
    <row r="29" spans="1:1" x14ac:dyDescent="0.4">
      <c r="A29" s="21"/>
    </row>
    <row r="30" spans="1:1" ht="19.5" thickBot="1" x14ac:dyDescent="0.45">
      <c r="A30" s="22"/>
    </row>
  </sheetData>
  <phoneticPr fontId="1"/>
  <printOptions horizontalCentered="1"/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168FA-8211-44F6-99B5-7F5CE08410B2}">
  <sheetPr>
    <tabColor rgb="FFFFFF00"/>
    <pageSetUpPr fitToPage="1"/>
  </sheetPr>
  <dimension ref="A1:L43"/>
  <sheetViews>
    <sheetView topLeftCell="A2" zoomScaleNormal="100" workbookViewId="0">
      <selection activeCell="H14" sqref="H14"/>
    </sheetView>
  </sheetViews>
  <sheetFormatPr defaultRowHeight="18.75" x14ac:dyDescent="0.4"/>
  <cols>
    <col min="1" max="3" width="4.625" style="1" customWidth="1"/>
    <col min="4" max="4" width="10.625" style="1" customWidth="1"/>
    <col min="5" max="5" width="23.625" style="1" customWidth="1"/>
    <col min="6" max="6" width="26.875" style="1" customWidth="1"/>
    <col min="7" max="7" width="39.5" style="1" customWidth="1"/>
    <col min="8" max="8" width="41.25" style="1" customWidth="1"/>
    <col min="9" max="9" width="54.875" style="1" customWidth="1"/>
    <col min="10" max="10" width="12" style="1" customWidth="1"/>
    <col min="11" max="11" width="9" style="1"/>
    <col min="12" max="12" width="40.625" style="1" customWidth="1"/>
    <col min="13" max="16384" width="9" style="1"/>
  </cols>
  <sheetData>
    <row r="1" spans="1:12" ht="32.25" customHeight="1" x14ac:dyDescent="0.4">
      <c r="A1" s="44" t="s">
        <v>18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</row>
    <row r="2" spans="1:12" ht="24" x14ac:dyDescent="0.4">
      <c r="A2" s="46" t="s">
        <v>19</v>
      </c>
      <c r="B2" s="47"/>
      <c r="C2" s="47"/>
      <c r="D2" s="48"/>
      <c r="E2" s="52" t="s">
        <v>20</v>
      </c>
      <c r="F2" s="53"/>
      <c r="G2" s="54"/>
      <c r="H2" s="15" t="s">
        <v>21</v>
      </c>
      <c r="I2" s="16" t="s">
        <v>22</v>
      </c>
      <c r="J2" s="58" t="s">
        <v>23</v>
      </c>
      <c r="K2" s="58"/>
      <c r="L2" s="16"/>
    </row>
    <row r="3" spans="1:12" ht="24" x14ac:dyDescent="0.4">
      <c r="A3" s="49"/>
      <c r="B3" s="50"/>
      <c r="C3" s="50"/>
      <c r="D3" s="51"/>
      <c r="E3" s="55"/>
      <c r="F3" s="56"/>
      <c r="G3" s="57"/>
      <c r="H3" s="15" t="s">
        <v>24</v>
      </c>
      <c r="I3" s="17">
        <v>45179</v>
      </c>
      <c r="J3" s="58" t="s">
        <v>25</v>
      </c>
      <c r="K3" s="58"/>
      <c r="L3" s="17"/>
    </row>
    <row r="5" spans="1:12" ht="24.95" customHeight="1" x14ac:dyDescent="0.4">
      <c r="A5" s="59" t="s">
        <v>26</v>
      </c>
      <c r="B5" s="60"/>
      <c r="C5" s="60"/>
      <c r="D5" s="60"/>
      <c r="E5" s="61" t="s">
        <v>27</v>
      </c>
      <c r="F5" s="60" t="s">
        <v>28</v>
      </c>
      <c r="G5" s="40" t="s">
        <v>29</v>
      </c>
      <c r="H5" s="40" t="s">
        <v>30</v>
      </c>
      <c r="I5" s="40" t="s">
        <v>31</v>
      </c>
      <c r="J5" s="40" t="s">
        <v>32</v>
      </c>
      <c r="K5" s="40" t="s">
        <v>33</v>
      </c>
      <c r="L5" s="42" t="s">
        <v>34</v>
      </c>
    </row>
    <row r="6" spans="1:12" ht="24.95" customHeight="1" thickBot="1" x14ac:dyDescent="0.45">
      <c r="A6" s="12" t="s">
        <v>35</v>
      </c>
      <c r="B6" s="13" t="s">
        <v>36</v>
      </c>
      <c r="C6" s="13" t="s">
        <v>37</v>
      </c>
      <c r="D6" s="14"/>
      <c r="E6" s="62"/>
      <c r="F6" s="63"/>
      <c r="G6" s="41"/>
      <c r="H6" s="41"/>
      <c r="I6" s="41"/>
      <c r="J6" s="41"/>
      <c r="K6" s="41"/>
      <c r="L6" s="43"/>
    </row>
    <row r="7" spans="1:12" ht="38.25" thickTop="1" x14ac:dyDescent="0.4">
      <c r="A7" s="7">
        <v>1</v>
      </c>
      <c r="B7" s="8">
        <v>1</v>
      </c>
      <c r="C7" s="8">
        <v>1</v>
      </c>
      <c r="D7" s="20" t="str">
        <f t="shared" ref="D7:D43" si="0">A7&amp;"-"&amp;B7&amp;"-"&amp;C7</f>
        <v>1-1-1</v>
      </c>
      <c r="E7" s="8" t="s">
        <v>38</v>
      </c>
      <c r="F7" s="8" t="s">
        <v>39</v>
      </c>
      <c r="G7" s="9" t="s">
        <v>40</v>
      </c>
      <c r="H7" s="9" t="s">
        <v>41</v>
      </c>
      <c r="I7" s="9" t="s">
        <v>42</v>
      </c>
      <c r="J7" s="10">
        <v>45179</v>
      </c>
      <c r="K7" s="19" t="s">
        <v>43</v>
      </c>
      <c r="L7" s="11"/>
    </row>
    <row r="8" spans="1:12" ht="93.75" x14ac:dyDescent="0.4">
      <c r="A8" s="2">
        <v>1</v>
      </c>
      <c r="B8" s="3">
        <v>1</v>
      </c>
      <c r="C8" s="3">
        <v>2</v>
      </c>
      <c r="D8" s="20" t="str">
        <f t="shared" si="0"/>
        <v>1-1-2</v>
      </c>
      <c r="E8" s="3" t="s">
        <v>38</v>
      </c>
      <c r="F8" s="3" t="s">
        <v>44</v>
      </c>
      <c r="G8" s="4" t="s">
        <v>45</v>
      </c>
      <c r="H8" s="4" t="s">
        <v>46</v>
      </c>
      <c r="I8" s="4" t="s">
        <v>47</v>
      </c>
      <c r="J8" s="5">
        <v>45179</v>
      </c>
      <c r="K8" s="18" t="s">
        <v>43</v>
      </c>
      <c r="L8" s="6"/>
    </row>
    <row r="9" spans="1:12" ht="75" x14ac:dyDescent="0.4">
      <c r="A9" s="7">
        <v>1</v>
      </c>
      <c r="B9" s="8">
        <v>1</v>
      </c>
      <c r="C9" s="8">
        <v>3</v>
      </c>
      <c r="D9" s="20" t="str">
        <f t="shared" si="0"/>
        <v>1-1-3</v>
      </c>
      <c r="E9" s="3" t="s">
        <v>38</v>
      </c>
      <c r="F9" s="3" t="s">
        <v>44</v>
      </c>
      <c r="G9" s="4" t="s">
        <v>48</v>
      </c>
      <c r="H9" s="4" t="s">
        <v>49</v>
      </c>
      <c r="I9" s="4" t="s">
        <v>50</v>
      </c>
      <c r="J9" s="5">
        <v>45179</v>
      </c>
      <c r="K9" s="18" t="s">
        <v>43</v>
      </c>
      <c r="L9" s="6"/>
    </row>
    <row r="10" spans="1:12" ht="37.5" x14ac:dyDescent="0.4">
      <c r="A10" s="2">
        <v>1</v>
      </c>
      <c r="B10" s="3">
        <v>1</v>
      </c>
      <c r="C10" s="3">
        <v>4</v>
      </c>
      <c r="D10" s="20" t="str">
        <f t="shared" si="0"/>
        <v>1-1-4</v>
      </c>
      <c r="E10" s="3" t="s">
        <v>38</v>
      </c>
      <c r="F10" s="3" t="s">
        <v>44</v>
      </c>
      <c r="G10" s="4" t="s">
        <v>51</v>
      </c>
      <c r="H10" s="4" t="s">
        <v>52</v>
      </c>
      <c r="I10" s="4" t="s">
        <v>53</v>
      </c>
      <c r="J10" s="5">
        <v>45179</v>
      </c>
      <c r="K10" s="18" t="s">
        <v>43</v>
      </c>
      <c r="L10" s="6"/>
    </row>
    <row r="11" spans="1:12" ht="37.5" x14ac:dyDescent="0.4">
      <c r="A11" s="7">
        <v>1</v>
      </c>
      <c r="B11" s="8">
        <v>1</v>
      </c>
      <c r="C11" s="8">
        <v>5</v>
      </c>
      <c r="D11" s="20" t="str">
        <f t="shared" si="0"/>
        <v>1-1-5</v>
      </c>
      <c r="E11" s="3" t="s">
        <v>38</v>
      </c>
      <c r="F11" s="3" t="s">
        <v>44</v>
      </c>
      <c r="G11" s="4" t="s">
        <v>54</v>
      </c>
      <c r="H11" s="4" t="s">
        <v>55</v>
      </c>
      <c r="I11" s="4" t="s">
        <v>53</v>
      </c>
      <c r="J11" s="5">
        <v>45179</v>
      </c>
      <c r="K11" s="18" t="s">
        <v>43</v>
      </c>
      <c r="L11" s="6"/>
    </row>
    <row r="12" spans="1:12" ht="37.5" x14ac:dyDescent="0.4">
      <c r="A12" s="2">
        <v>1</v>
      </c>
      <c r="B12" s="3">
        <v>1</v>
      </c>
      <c r="C12" s="3">
        <v>6</v>
      </c>
      <c r="D12" s="20" t="str">
        <f t="shared" si="0"/>
        <v>1-1-6</v>
      </c>
      <c r="E12" s="3" t="s">
        <v>38</v>
      </c>
      <c r="F12" s="3" t="s">
        <v>44</v>
      </c>
      <c r="G12" s="4" t="s">
        <v>56</v>
      </c>
      <c r="H12" s="4" t="s">
        <v>55</v>
      </c>
      <c r="I12" s="4" t="s">
        <v>53</v>
      </c>
      <c r="J12" s="5">
        <v>45179</v>
      </c>
      <c r="K12" s="18" t="s">
        <v>43</v>
      </c>
      <c r="L12" s="6"/>
    </row>
    <row r="13" spans="1:12" ht="37.5" x14ac:dyDescent="0.4">
      <c r="A13" s="7">
        <v>1</v>
      </c>
      <c r="B13" s="8">
        <v>1</v>
      </c>
      <c r="C13" s="8">
        <v>7</v>
      </c>
      <c r="D13" s="20" t="str">
        <f t="shared" si="0"/>
        <v>1-1-7</v>
      </c>
      <c r="E13" s="3" t="s">
        <v>38</v>
      </c>
      <c r="F13" s="3" t="s">
        <v>44</v>
      </c>
      <c r="G13" s="4" t="s">
        <v>57</v>
      </c>
      <c r="H13" s="4" t="s">
        <v>55</v>
      </c>
      <c r="I13" s="4" t="s">
        <v>53</v>
      </c>
      <c r="J13" s="5">
        <v>45179</v>
      </c>
      <c r="K13" s="18" t="s">
        <v>43</v>
      </c>
      <c r="L13" s="6"/>
    </row>
    <row r="14" spans="1:12" ht="56.25" x14ac:dyDescent="0.4">
      <c r="A14" s="2">
        <v>1</v>
      </c>
      <c r="B14" s="3">
        <v>1</v>
      </c>
      <c r="C14" s="3">
        <v>8</v>
      </c>
      <c r="D14" s="20" t="str">
        <f t="shared" si="0"/>
        <v>1-1-8</v>
      </c>
      <c r="E14" s="3" t="s">
        <v>58</v>
      </c>
      <c r="F14" s="3" t="s">
        <v>59</v>
      </c>
      <c r="G14" s="4" t="s">
        <v>60</v>
      </c>
      <c r="H14" s="4" t="s">
        <v>61</v>
      </c>
      <c r="I14" s="25" t="s">
        <v>62</v>
      </c>
      <c r="J14" s="5">
        <v>45179</v>
      </c>
      <c r="K14" s="18" t="s">
        <v>43</v>
      </c>
      <c r="L14" s="6"/>
    </row>
    <row r="15" spans="1:12" x14ac:dyDescent="0.4">
      <c r="A15" s="7"/>
      <c r="B15" s="8"/>
      <c r="C15" s="8"/>
      <c r="D15" s="20" t="str">
        <f t="shared" si="0"/>
        <v>--</v>
      </c>
      <c r="E15" s="3"/>
      <c r="F15" s="3"/>
      <c r="G15" s="4"/>
      <c r="H15" s="4"/>
      <c r="I15" s="4"/>
      <c r="J15" s="5"/>
      <c r="K15" s="18"/>
      <c r="L15" s="6"/>
    </row>
    <row r="16" spans="1:12" x14ac:dyDescent="0.4">
      <c r="A16" s="2"/>
      <c r="B16" s="3"/>
      <c r="C16" s="3"/>
      <c r="D16" s="20" t="str">
        <f t="shared" si="0"/>
        <v>--</v>
      </c>
      <c r="E16" s="3"/>
      <c r="F16" s="3"/>
      <c r="G16" s="4"/>
      <c r="H16" s="4"/>
      <c r="I16" s="4"/>
      <c r="J16" s="5"/>
      <c r="K16" s="18"/>
      <c r="L16" s="6"/>
    </row>
    <row r="17" spans="1:12" x14ac:dyDescent="0.4">
      <c r="A17" s="7"/>
      <c r="B17" s="8"/>
      <c r="C17" s="8"/>
      <c r="D17" s="20" t="str">
        <f t="shared" si="0"/>
        <v>--</v>
      </c>
      <c r="E17" s="3"/>
      <c r="F17" s="3"/>
      <c r="G17" s="4"/>
      <c r="H17" s="4"/>
      <c r="I17" s="4"/>
      <c r="J17" s="5"/>
      <c r="K17" s="18"/>
      <c r="L17" s="6"/>
    </row>
    <row r="18" spans="1:12" x14ac:dyDescent="0.4">
      <c r="A18" s="2"/>
      <c r="B18" s="3"/>
      <c r="C18" s="3"/>
      <c r="D18" s="20" t="str">
        <f t="shared" si="0"/>
        <v>--</v>
      </c>
      <c r="E18" s="3"/>
      <c r="F18" s="3"/>
      <c r="G18" s="4"/>
      <c r="H18" s="4"/>
      <c r="I18" s="4"/>
      <c r="J18" s="5"/>
      <c r="K18" s="18"/>
      <c r="L18" s="6"/>
    </row>
    <row r="19" spans="1:12" x14ac:dyDescent="0.4">
      <c r="A19" s="2"/>
      <c r="B19" s="3"/>
      <c r="C19" s="3"/>
      <c r="D19" s="20" t="str">
        <f t="shared" si="0"/>
        <v>--</v>
      </c>
      <c r="E19" s="3"/>
      <c r="F19" s="3"/>
      <c r="G19" s="4"/>
      <c r="H19" s="4"/>
      <c r="I19" s="4"/>
      <c r="J19" s="5"/>
      <c r="K19" s="18"/>
      <c r="L19" s="6"/>
    </row>
    <row r="20" spans="1:12" x14ac:dyDescent="0.4">
      <c r="A20" s="2"/>
      <c r="B20" s="3"/>
      <c r="C20" s="3"/>
      <c r="D20" s="20" t="str">
        <f t="shared" si="0"/>
        <v>--</v>
      </c>
      <c r="E20" s="3"/>
      <c r="F20" s="3"/>
      <c r="G20" s="4"/>
      <c r="H20" s="4"/>
      <c r="I20" s="4"/>
      <c r="J20" s="5"/>
      <c r="K20" s="18"/>
      <c r="L20" s="6"/>
    </row>
    <row r="21" spans="1:12" x14ac:dyDescent="0.4">
      <c r="A21" s="2"/>
      <c r="B21" s="3"/>
      <c r="C21" s="3"/>
      <c r="D21" s="20" t="str">
        <f t="shared" si="0"/>
        <v>--</v>
      </c>
      <c r="E21" s="3"/>
      <c r="F21" s="3"/>
      <c r="G21" s="4"/>
      <c r="H21" s="4"/>
      <c r="I21" s="4"/>
      <c r="J21" s="5"/>
      <c r="K21" s="18"/>
      <c r="L21" s="6"/>
    </row>
    <row r="22" spans="1:12" x14ac:dyDescent="0.4">
      <c r="A22" s="2"/>
      <c r="B22" s="3"/>
      <c r="C22" s="3"/>
      <c r="D22" s="20" t="str">
        <f t="shared" si="0"/>
        <v>--</v>
      </c>
      <c r="E22" s="3"/>
      <c r="F22" s="3"/>
      <c r="G22" s="4"/>
      <c r="H22" s="4"/>
      <c r="I22" s="4"/>
      <c r="J22" s="5"/>
      <c r="K22" s="18"/>
      <c r="L22" s="6"/>
    </row>
    <row r="23" spans="1:12" x14ac:dyDescent="0.4">
      <c r="A23" s="2"/>
      <c r="B23" s="3"/>
      <c r="C23" s="3"/>
      <c r="D23" s="20" t="str">
        <f t="shared" si="0"/>
        <v>--</v>
      </c>
      <c r="E23" s="3"/>
      <c r="F23" s="3"/>
      <c r="G23" s="4"/>
      <c r="H23" s="4"/>
      <c r="I23" s="4"/>
      <c r="J23" s="5"/>
      <c r="K23" s="18"/>
      <c r="L23" s="6"/>
    </row>
    <row r="24" spans="1:12" x14ac:dyDescent="0.4">
      <c r="A24" s="2"/>
      <c r="B24" s="3"/>
      <c r="C24" s="3"/>
      <c r="D24" s="20" t="str">
        <f t="shared" si="0"/>
        <v>--</v>
      </c>
      <c r="E24" s="3"/>
      <c r="F24" s="3"/>
      <c r="G24" s="4"/>
      <c r="H24" s="4"/>
      <c r="I24" s="4"/>
      <c r="J24" s="5"/>
      <c r="K24" s="18"/>
      <c r="L24" s="6"/>
    </row>
    <row r="25" spans="1:12" x14ac:dyDescent="0.4">
      <c r="A25" s="2"/>
      <c r="B25" s="3"/>
      <c r="C25" s="3"/>
      <c r="D25" s="20" t="str">
        <f t="shared" si="0"/>
        <v>--</v>
      </c>
      <c r="E25" s="3"/>
      <c r="F25" s="3"/>
      <c r="G25" s="4"/>
      <c r="H25" s="4"/>
      <c r="I25" s="4"/>
      <c r="J25" s="5"/>
      <c r="K25" s="18"/>
      <c r="L25" s="6"/>
    </row>
    <row r="26" spans="1:12" x14ac:dyDescent="0.4">
      <c r="A26" s="2"/>
      <c r="B26" s="3"/>
      <c r="C26" s="3"/>
      <c r="D26" s="20" t="str">
        <f t="shared" si="0"/>
        <v>--</v>
      </c>
      <c r="E26" s="3"/>
      <c r="F26" s="3"/>
      <c r="G26" s="4"/>
      <c r="H26" s="4"/>
      <c r="I26" s="4"/>
      <c r="J26" s="5"/>
      <c r="K26" s="18"/>
      <c r="L26" s="6"/>
    </row>
    <row r="27" spans="1:12" x14ac:dyDescent="0.4">
      <c r="A27" s="2"/>
      <c r="B27" s="3"/>
      <c r="C27" s="3"/>
      <c r="D27" s="20" t="str">
        <f t="shared" si="0"/>
        <v>--</v>
      </c>
      <c r="E27" s="3"/>
      <c r="F27" s="3"/>
      <c r="G27" s="4"/>
      <c r="H27" s="4"/>
      <c r="I27" s="4"/>
      <c r="J27" s="5"/>
      <c r="K27" s="18"/>
      <c r="L27" s="6"/>
    </row>
    <row r="28" spans="1:12" x14ac:dyDescent="0.4">
      <c r="A28" s="2"/>
      <c r="B28" s="3"/>
      <c r="C28" s="3"/>
      <c r="D28" s="20" t="str">
        <f t="shared" si="0"/>
        <v>--</v>
      </c>
      <c r="E28" s="3"/>
      <c r="F28" s="3"/>
      <c r="G28" s="4"/>
      <c r="H28" s="4"/>
      <c r="I28" s="4"/>
      <c r="J28" s="5"/>
      <c r="K28" s="18"/>
      <c r="L28" s="6"/>
    </row>
    <row r="29" spans="1:12" x14ac:dyDescent="0.4">
      <c r="A29" s="2"/>
      <c r="B29" s="3"/>
      <c r="C29" s="3"/>
      <c r="D29" s="20" t="str">
        <f t="shared" si="0"/>
        <v>--</v>
      </c>
      <c r="E29" s="3"/>
      <c r="F29" s="3"/>
      <c r="G29" s="4"/>
      <c r="H29" s="4"/>
      <c r="I29" s="4"/>
      <c r="J29" s="5"/>
      <c r="K29" s="18"/>
      <c r="L29" s="6"/>
    </row>
    <row r="30" spans="1:12" x14ac:dyDescent="0.4">
      <c r="A30" s="2"/>
      <c r="B30" s="3"/>
      <c r="C30" s="3"/>
      <c r="D30" s="20" t="str">
        <f t="shared" si="0"/>
        <v>--</v>
      </c>
      <c r="E30" s="3"/>
      <c r="F30" s="3"/>
      <c r="G30" s="4"/>
      <c r="H30" s="4"/>
      <c r="I30" s="4"/>
      <c r="J30" s="5"/>
      <c r="K30" s="18"/>
      <c r="L30" s="6"/>
    </row>
    <row r="31" spans="1:12" x14ac:dyDescent="0.4">
      <c r="A31" s="2"/>
      <c r="B31" s="3"/>
      <c r="C31" s="3"/>
      <c r="D31" s="20" t="str">
        <f t="shared" si="0"/>
        <v>--</v>
      </c>
      <c r="E31" s="3"/>
      <c r="F31" s="3"/>
      <c r="G31" s="4"/>
      <c r="H31" s="4"/>
      <c r="I31" s="4"/>
      <c r="J31" s="5"/>
      <c r="K31" s="18"/>
      <c r="L31" s="6"/>
    </row>
    <row r="32" spans="1:12" x14ac:dyDescent="0.4">
      <c r="A32" s="2"/>
      <c r="B32" s="3"/>
      <c r="C32" s="3"/>
      <c r="D32" s="20" t="str">
        <f t="shared" si="0"/>
        <v>--</v>
      </c>
      <c r="E32" s="3"/>
      <c r="F32" s="3"/>
      <c r="G32" s="4"/>
      <c r="H32" s="4"/>
      <c r="I32" s="4"/>
      <c r="J32" s="5"/>
      <c r="K32" s="18"/>
      <c r="L32" s="6"/>
    </row>
    <row r="33" spans="1:12" x14ac:dyDescent="0.4">
      <c r="A33" s="2"/>
      <c r="B33" s="3"/>
      <c r="C33" s="3"/>
      <c r="D33" s="20" t="str">
        <f t="shared" si="0"/>
        <v>--</v>
      </c>
      <c r="E33" s="3"/>
      <c r="F33" s="3"/>
      <c r="G33" s="4"/>
      <c r="H33" s="4"/>
      <c r="I33" s="4"/>
      <c r="J33" s="5"/>
      <c r="K33" s="18"/>
      <c r="L33" s="6"/>
    </row>
    <row r="34" spans="1:12" x14ac:dyDescent="0.4">
      <c r="A34" s="2"/>
      <c r="B34" s="3"/>
      <c r="C34" s="3"/>
      <c r="D34" s="20" t="str">
        <f t="shared" si="0"/>
        <v>--</v>
      </c>
      <c r="E34" s="3"/>
      <c r="F34" s="3"/>
      <c r="G34" s="4"/>
      <c r="H34" s="4"/>
      <c r="I34" s="4"/>
      <c r="J34" s="5"/>
      <c r="K34" s="18"/>
      <c r="L34" s="6"/>
    </row>
    <row r="35" spans="1:12" x14ac:dyDescent="0.4">
      <c r="A35" s="2"/>
      <c r="B35" s="3"/>
      <c r="C35" s="3"/>
      <c r="D35" s="20" t="str">
        <f t="shared" si="0"/>
        <v>--</v>
      </c>
      <c r="E35" s="3"/>
      <c r="F35" s="3"/>
      <c r="G35" s="4"/>
      <c r="H35" s="4"/>
      <c r="I35" s="4"/>
      <c r="J35" s="5"/>
      <c r="K35" s="18"/>
      <c r="L35" s="6"/>
    </row>
    <row r="36" spans="1:12" x14ac:dyDescent="0.4">
      <c r="A36" s="2"/>
      <c r="B36" s="3"/>
      <c r="C36" s="3"/>
      <c r="D36" s="20" t="str">
        <f t="shared" si="0"/>
        <v>--</v>
      </c>
      <c r="E36" s="3"/>
      <c r="F36" s="3"/>
      <c r="G36" s="4"/>
      <c r="H36" s="4"/>
      <c r="I36" s="4"/>
      <c r="J36" s="5"/>
      <c r="K36" s="18"/>
      <c r="L36" s="6"/>
    </row>
    <row r="37" spans="1:12" x14ac:dyDescent="0.4">
      <c r="A37" s="2"/>
      <c r="B37" s="3"/>
      <c r="C37" s="3"/>
      <c r="D37" s="20" t="str">
        <f t="shared" si="0"/>
        <v>--</v>
      </c>
      <c r="E37" s="3"/>
      <c r="F37" s="3"/>
      <c r="G37" s="4"/>
      <c r="H37" s="4"/>
      <c r="I37" s="4"/>
      <c r="J37" s="5"/>
      <c r="K37" s="18"/>
      <c r="L37" s="6"/>
    </row>
    <row r="38" spans="1:12" x14ac:dyDescent="0.4">
      <c r="A38" s="2"/>
      <c r="B38" s="3"/>
      <c r="C38" s="3"/>
      <c r="D38" s="20" t="str">
        <f t="shared" si="0"/>
        <v>--</v>
      </c>
      <c r="E38" s="3"/>
      <c r="F38" s="3"/>
      <c r="G38" s="4"/>
      <c r="H38" s="4"/>
      <c r="I38" s="4"/>
      <c r="J38" s="5"/>
      <c r="K38" s="18"/>
      <c r="L38" s="6"/>
    </row>
    <row r="39" spans="1:12" x14ac:dyDescent="0.4">
      <c r="A39" s="2"/>
      <c r="B39" s="3"/>
      <c r="C39" s="3"/>
      <c r="D39" s="20" t="str">
        <f t="shared" si="0"/>
        <v>--</v>
      </c>
      <c r="E39" s="3"/>
      <c r="F39" s="3"/>
      <c r="G39" s="4"/>
      <c r="H39" s="4"/>
      <c r="I39" s="4"/>
      <c r="J39" s="5"/>
      <c r="K39" s="18"/>
      <c r="L39" s="6"/>
    </row>
    <row r="40" spans="1:12" x14ac:dyDescent="0.4">
      <c r="A40" s="2"/>
      <c r="B40" s="3"/>
      <c r="C40" s="3"/>
      <c r="D40" s="20" t="str">
        <f t="shared" si="0"/>
        <v>--</v>
      </c>
      <c r="E40" s="3"/>
      <c r="F40" s="3"/>
      <c r="G40" s="4"/>
      <c r="H40" s="4"/>
      <c r="I40" s="4"/>
      <c r="J40" s="5"/>
      <c r="K40" s="18"/>
      <c r="L40" s="6"/>
    </row>
    <row r="41" spans="1:12" x14ac:dyDescent="0.4">
      <c r="A41" s="2"/>
      <c r="B41" s="3"/>
      <c r="C41" s="3"/>
      <c r="D41" s="20" t="str">
        <f t="shared" si="0"/>
        <v>--</v>
      </c>
      <c r="E41" s="3"/>
      <c r="F41" s="3"/>
      <c r="G41" s="4"/>
      <c r="H41" s="4"/>
      <c r="I41" s="4"/>
      <c r="J41" s="5"/>
      <c r="K41" s="18"/>
      <c r="L41" s="6"/>
    </row>
    <row r="42" spans="1:12" x14ac:dyDescent="0.4">
      <c r="A42" s="2"/>
      <c r="B42" s="3"/>
      <c r="C42" s="3"/>
      <c r="D42" s="20" t="str">
        <f t="shared" si="0"/>
        <v>--</v>
      </c>
      <c r="E42" s="3"/>
      <c r="F42" s="3"/>
      <c r="G42" s="4"/>
      <c r="H42" s="4"/>
      <c r="I42" s="4"/>
      <c r="J42" s="5"/>
      <c r="K42" s="18"/>
      <c r="L42" s="6"/>
    </row>
    <row r="43" spans="1:12" x14ac:dyDescent="0.4">
      <c r="A43" s="2"/>
      <c r="B43" s="3"/>
      <c r="C43" s="3"/>
      <c r="D43" s="20" t="str">
        <f t="shared" si="0"/>
        <v>--</v>
      </c>
      <c r="E43" s="3"/>
      <c r="F43" s="3"/>
      <c r="G43" s="4"/>
      <c r="H43" s="4"/>
      <c r="I43" s="4"/>
      <c r="J43" s="5"/>
      <c r="K43" s="18"/>
      <c r="L43" s="6"/>
    </row>
  </sheetData>
  <mergeCells count="14">
    <mergeCell ref="I5:I6"/>
    <mergeCell ref="J5:J6"/>
    <mergeCell ref="K5:K6"/>
    <mergeCell ref="L5:L6"/>
    <mergeCell ref="A1:L1"/>
    <mergeCell ref="A2:D3"/>
    <mergeCell ref="E2:G3"/>
    <mergeCell ref="J2:K2"/>
    <mergeCell ref="J3:K3"/>
    <mergeCell ref="A5:D5"/>
    <mergeCell ref="E5:E6"/>
    <mergeCell ref="F5:F6"/>
    <mergeCell ref="G5:G6"/>
    <mergeCell ref="H5:H6"/>
  </mergeCells>
  <phoneticPr fontId="1"/>
  <conditionalFormatting sqref="K7:K43">
    <cfRule type="cellIs" dxfId="3" priority="1" operator="equal">
      <formula>"NG"</formula>
    </cfRule>
    <cfRule type="cellIs" dxfId="2" priority="2" operator="equal">
      <formula>"OK"</formula>
    </cfRule>
  </conditionalFormatting>
  <dataValidations disablePrompts="1" count="1">
    <dataValidation type="list" allowBlank="1" showInputMessage="1" showErrorMessage="1" sqref="K7:K43" xr:uid="{D1BCC4B0-BDF7-47FE-A8D6-559CAA6282BF}">
      <formula1>"OK,NG"</formula1>
    </dataValidation>
  </dataValidations>
  <pageMargins left="0.7" right="0.7" top="0.75" bottom="0.75" header="0.3" footer="0.3"/>
  <pageSetup paperSize="9" scale="44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C71E1-C2BC-4059-8F92-A18634FFF177}">
  <sheetPr codeName="Sheet3">
    <pageSetUpPr fitToPage="1"/>
  </sheetPr>
  <dimension ref="A1:L63"/>
  <sheetViews>
    <sheetView tabSelected="1" topLeftCell="A48" zoomScale="85" zoomScaleNormal="85" workbookViewId="0">
      <selection activeCell="H55" sqref="H55"/>
    </sheetView>
  </sheetViews>
  <sheetFormatPr defaultRowHeight="18.75" x14ac:dyDescent="0.4"/>
  <cols>
    <col min="1" max="3" width="4.625" style="1" customWidth="1"/>
    <col min="4" max="4" width="10.625" style="1" customWidth="1"/>
    <col min="5" max="5" width="23.625" style="1" customWidth="1"/>
    <col min="6" max="6" width="26.875" style="1" customWidth="1"/>
    <col min="7" max="7" width="39.5" style="1" customWidth="1"/>
    <col min="8" max="8" width="41.25" style="1" customWidth="1"/>
    <col min="9" max="9" width="54.875" style="1" customWidth="1"/>
    <col min="10" max="10" width="12" style="1" customWidth="1"/>
    <col min="11" max="11" width="9" style="1"/>
    <col min="12" max="12" width="40.625" style="31" customWidth="1"/>
    <col min="13" max="16384" width="9" style="1"/>
  </cols>
  <sheetData>
    <row r="1" spans="1:12" ht="32.25" customHeight="1" x14ac:dyDescent="0.4">
      <c r="A1" s="44" t="s">
        <v>18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</row>
    <row r="2" spans="1:12" ht="24" x14ac:dyDescent="0.4">
      <c r="A2" s="46" t="s">
        <v>19</v>
      </c>
      <c r="B2" s="47"/>
      <c r="C2" s="47"/>
      <c r="D2" s="48"/>
      <c r="E2" s="52" t="s">
        <v>68</v>
      </c>
      <c r="F2" s="53"/>
      <c r="G2" s="54"/>
      <c r="H2" s="15" t="s">
        <v>21</v>
      </c>
      <c r="I2" s="17" t="s">
        <v>69</v>
      </c>
      <c r="J2" s="58" t="s">
        <v>23</v>
      </c>
      <c r="K2" s="58"/>
      <c r="L2" s="29"/>
    </row>
    <row r="3" spans="1:12" ht="24" x14ac:dyDescent="0.4">
      <c r="A3" s="49"/>
      <c r="B3" s="50"/>
      <c r="C3" s="50"/>
      <c r="D3" s="51"/>
      <c r="E3" s="55"/>
      <c r="F3" s="56"/>
      <c r="G3" s="57"/>
      <c r="H3" s="15" t="s">
        <v>24</v>
      </c>
      <c r="I3" s="17">
        <v>45496</v>
      </c>
      <c r="J3" s="58" t="s">
        <v>25</v>
      </c>
      <c r="K3" s="58"/>
      <c r="L3" s="30"/>
    </row>
    <row r="5" spans="1:12" ht="24.95" customHeight="1" x14ac:dyDescent="0.4">
      <c r="A5" s="59" t="s">
        <v>26</v>
      </c>
      <c r="B5" s="60"/>
      <c r="C5" s="60"/>
      <c r="D5" s="60"/>
      <c r="E5" s="61" t="s">
        <v>27</v>
      </c>
      <c r="F5" s="60" t="s">
        <v>28</v>
      </c>
      <c r="G5" s="40" t="s">
        <v>29</v>
      </c>
      <c r="H5" s="40" t="s">
        <v>30</v>
      </c>
      <c r="I5" s="40" t="s">
        <v>31</v>
      </c>
      <c r="J5" s="60" t="s">
        <v>32</v>
      </c>
      <c r="K5" s="60" t="s">
        <v>33</v>
      </c>
      <c r="L5" s="64" t="s">
        <v>34</v>
      </c>
    </row>
    <row r="6" spans="1:12" ht="24.95" customHeight="1" thickBot="1" x14ac:dyDescent="0.45">
      <c r="A6" s="12" t="s">
        <v>35</v>
      </c>
      <c r="B6" s="13" t="s">
        <v>36</v>
      </c>
      <c r="C6" s="13" t="s">
        <v>37</v>
      </c>
      <c r="D6" s="14"/>
      <c r="E6" s="62"/>
      <c r="F6" s="63"/>
      <c r="G6" s="41"/>
      <c r="H6" s="41"/>
      <c r="I6" s="41"/>
      <c r="J6" s="63"/>
      <c r="K6" s="63"/>
      <c r="L6" s="65"/>
    </row>
    <row r="7" spans="1:12" ht="57" thickTop="1" x14ac:dyDescent="0.4">
      <c r="A7" s="32">
        <v>1</v>
      </c>
      <c r="B7" s="33">
        <v>1</v>
      </c>
      <c r="C7" s="33">
        <f>ROW()-ROW($C$6)</f>
        <v>1</v>
      </c>
      <c r="D7" s="34" t="str">
        <f t="shared" ref="D7:D63" si="0">A7&amp;"-"&amp;B7&amp;"-"&amp;C7</f>
        <v>1-1-1</v>
      </c>
      <c r="E7" s="35" t="s">
        <v>70</v>
      </c>
      <c r="F7" s="35" t="s">
        <v>44</v>
      </c>
      <c r="G7" s="39" t="s">
        <v>109</v>
      </c>
      <c r="H7" s="39" t="s">
        <v>71</v>
      </c>
      <c r="I7" s="39" t="s">
        <v>74</v>
      </c>
      <c r="J7" s="36"/>
      <c r="K7" s="37"/>
      <c r="L7" s="38"/>
    </row>
    <row r="8" spans="1:12" ht="56.25" x14ac:dyDescent="0.4">
      <c r="A8" s="32">
        <v>1</v>
      </c>
      <c r="B8" s="33">
        <v>2</v>
      </c>
      <c r="C8" s="33">
        <v>1</v>
      </c>
      <c r="D8" s="34" t="str">
        <f t="shared" ref="D8:D14" si="1">A8&amp;"-"&amp;B8&amp;"-"&amp;C8</f>
        <v>1-2-1</v>
      </c>
      <c r="E8" s="35" t="s">
        <v>70</v>
      </c>
      <c r="F8" s="35" t="s">
        <v>44</v>
      </c>
      <c r="G8" s="39" t="s">
        <v>110</v>
      </c>
      <c r="H8" s="39" t="s">
        <v>72</v>
      </c>
      <c r="I8" s="39" t="s">
        <v>75</v>
      </c>
      <c r="J8" s="36"/>
      <c r="K8" s="37"/>
      <c r="L8" s="38"/>
    </row>
    <row r="9" spans="1:12" ht="187.5" x14ac:dyDescent="0.4">
      <c r="A9" s="32">
        <v>1</v>
      </c>
      <c r="B9" s="33">
        <v>2</v>
      </c>
      <c r="C9" s="33">
        <v>2</v>
      </c>
      <c r="D9" s="34" t="str">
        <f t="shared" si="1"/>
        <v>1-2-2</v>
      </c>
      <c r="E9" s="35" t="s">
        <v>70</v>
      </c>
      <c r="F9" s="35" t="s">
        <v>44</v>
      </c>
      <c r="G9" s="39" t="s">
        <v>111</v>
      </c>
      <c r="H9" s="39" t="s">
        <v>73</v>
      </c>
      <c r="I9" s="39" t="s">
        <v>88</v>
      </c>
      <c r="J9" s="36"/>
      <c r="K9" s="37"/>
      <c r="L9" s="38" t="s">
        <v>89</v>
      </c>
    </row>
    <row r="10" spans="1:12" ht="93.75" x14ac:dyDescent="0.4">
      <c r="A10" s="32">
        <v>1</v>
      </c>
      <c r="B10" s="33">
        <v>3</v>
      </c>
      <c r="C10" s="33">
        <v>1</v>
      </c>
      <c r="D10" s="34" t="str">
        <f t="shared" si="1"/>
        <v>1-3-1</v>
      </c>
      <c r="E10" s="35" t="s">
        <v>70</v>
      </c>
      <c r="F10" s="35" t="s">
        <v>44</v>
      </c>
      <c r="G10" s="39" t="s">
        <v>103</v>
      </c>
      <c r="H10" s="39" t="s">
        <v>137</v>
      </c>
      <c r="I10" s="39" t="s">
        <v>86</v>
      </c>
      <c r="J10" s="36"/>
      <c r="K10" s="37"/>
      <c r="L10" s="38" t="s">
        <v>93</v>
      </c>
    </row>
    <row r="11" spans="1:12" ht="112.5" x14ac:dyDescent="0.4">
      <c r="A11" s="32">
        <v>1</v>
      </c>
      <c r="B11" s="33">
        <v>4</v>
      </c>
      <c r="C11" s="33">
        <v>1</v>
      </c>
      <c r="D11" s="34" t="str">
        <f t="shared" si="1"/>
        <v>1-4-1</v>
      </c>
      <c r="E11" s="35" t="s">
        <v>70</v>
      </c>
      <c r="F11" s="35" t="s">
        <v>44</v>
      </c>
      <c r="G11" s="39" t="s">
        <v>104</v>
      </c>
      <c r="H11" s="39" t="s">
        <v>138</v>
      </c>
      <c r="I11" s="39" t="s">
        <v>87</v>
      </c>
      <c r="J11" s="36"/>
      <c r="K11" s="37"/>
      <c r="L11" s="38" t="s">
        <v>94</v>
      </c>
    </row>
    <row r="12" spans="1:12" ht="131.25" x14ac:dyDescent="0.4">
      <c r="A12" s="32">
        <v>1</v>
      </c>
      <c r="B12" s="33">
        <v>5</v>
      </c>
      <c r="C12" s="33">
        <v>1</v>
      </c>
      <c r="D12" s="34" t="str">
        <f t="shared" si="1"/>
        <v>1-5-1</v>
      </c>
      <c r="E12" s="35" t="s">
        <v>70</v>
      </c>
      <c r="F12" s="35" t="s">
        <v>44</v>
      </c>
      <c r="G12" s="39" t="s">
        <v>105</v>
      </c>
      <c r="H12" s="39" t="s">
        <v>139</v>
      </c>
      <c r="I12" s="39" t="s">
        <v>126</v>
      </c>
      <c r="J12" s="36"/>
      <c r="K12" s="37"/>
      <c r="L12" s="38" t="s">
        <v>95</v>
      </c>
    </row>
    <row r="13" spans="1:12" ht="112.5" x14ac:dyDescent="0.4">
      <c r="A13" s="32">
        <v>1</v>
      </c>
      <c r="B13" s="33">
        <v>6</v>
      </c>
      <c r="C13" s="33">
        <v>1</v>
      </c>
      <c r="D13" s="34" t="str">
        <f t="shared" si="1"/>
        <v>1-6-1</v>
      </c>
      <c r="E13" s="35" t="s">
        <v>70</v>
      </c>
      <c r="F13" s="35" t="s">
        <v>44</v>
      </c>
      <c r="G13" s="39" t="s">
        <v>106</v>
      </c>
      <c r="H13" s="39" t="s">
        <v>140</v>
      </c>
      <c r="I13" s="39" t="s">
        <v>127</v>
      </c>
      <c r="J13" s="36"/>
      <c r="K13" s="37"/>
      <c r="L13" s="38" t="s">
        <v>96</v>
      </c>
    </row>
    <row r="14" spans="1:12" ht="56.25" x14ac:dyDescent="0.4">
      <c r="A14" s="32">
        <v>1</v>
      </c>
      <c r="B14" s="33">
        <v>7</v>
      </c>
      <c r="C14" s="33">
        <v>1</v>
      </c>
      <c r="D14" s="34" t="str">
        <f t="shared" si="1"/>
        <v>1-7-1</v>
      </c>
      <c r="E14" s="35" t="s">
        <v>70</v>
      </c>
      <c r="F14" s="35" t="s">
        <v>44</v>
      </c>
      <c r="G14" s="39" t="s">
        <v>107</v>
      </c>
      <c r="H14" s="39" t="s">
        <v>141</v>
      </c>
      <c r="I14" s="39" t="s">
        <v>108</v>
      </c>
      <c r="J14" s="36"/>
      <c r="K14" s="37"/>
      <c r="L14" s="38" t="s">
        <v>97</v>
      </c>
    </row>
    <row r="15" spans="1:12" ht="56.25" x14ac:dyDescent="0.4">
      <c r="A15" s="32">
        <v>1</v>
      </c>
      <c r="B15" s="33">
        <v>8</v>
      </c>
      <c r="C15" s="33">
        <v>1</v>
      </c>
      <c r="D15" s="34" t="str">
        <f t="shared" si="0"/>
        <v>1-8-1</v>
      </c>
      <c r="E15" s="35" t="s">
        <v>70</v>
      </c>
      <c r="F15" s="35" t="s">
        <v>44</v>
      </c>
      <c r="G15" s="39" t="s">
        <v>114</v>
      </c>
      <c r="H15" s="39" t="s">
        <v>80</v>
      </c>
      <c r="I15" s="39" t="s">
        <v>84</v>
      </c>
      <c r="J15" s="36"/>
      <c r="K15" s="37"/>
      <c r="L15" s="38"/>
    </row>
    <row r="16" spans="1:12" ht="75" x14ac:dyDescent="0.4">
      <c r="A16" s="32">
        <v>1</v>
      </c>
      <c r="B16" s="33">
        <v>8</v>
      </c>
      <c r="C16" s="33">
        <v>2</v>
      </c>
      <c r="D16" s="34" t="str">
        <f t="shared" si="0"/>
        <v>1-8-2</v>
      </c>
      <c r="E16" s="35" t="s">
        <v>70</v>
      </c>
      <c r="F16" s="35" t="s">
        <v>44</v>
      </c>
      <c r="G16" s="72" t="s">
        <v>112</v>
      </c>
      <c r="H16" s="72" t="s">
        <v>78</v>
      </c>
      <c r="I16" s="39" t="s">
        <v>85</v>
      </c>
      <c r="J16" s="36"/>
      <c r="K16" s="37"/>
      <c r="L16" s="38"/>
    </row>
    <row r="17" spans="1:12" ht="75" x14ac:dyDescent="0.4">
      <c r="A17" s="32">
        <v>1</v>
      </c>
      <c r="B17" s="33">
        <v>8</v>
      </c>
      <c r="C17" s="33">
        <v>3</v>
      </c>
      <c r="D17" s="34" t="str">
        <f t="shared" si="0"/>
        <v>1-8-3</v>
      </c>
      <c r="E17" s="35" t="s">
        <v>70</v>
      </c>
      <c r="F17" s="35" t="s">
        <v>44</v>
      </c>
      <c r="G17" s="72" t="s">
        <v>113</v>
      </c>
      <c r="H17" s="72" t="s">
        <v>79</v>
      </c>
      <c r="I17" s="39" t="s">
        <v>85</v>
      </c>
      <c r="J17" s="36"/>
      <c r="K17" s="37"/>
      <c r="L17" s="38"/>
    </row>
    <row r="18" spans="1:12" ht="93.75" x14ac:dyDescent="0.4">
      <c r="A18" s="32">
        <v>1</v>
      </c>
      <c r="B18" s="33">
        <v>9</v>
      </c>
      <c r="C18" s="33">
        <v>1</v>
      </c>
      <c r="D18" s="34" t="str">
        <f t="shared" si="0"/>
        <v>1-9-1</v>
      </c>
      <c r="E18" s="35" t="s">
        <v>70</v>
      </c>
      <c r="F18" s="35" t="s">
        <v>44</v>
      </c>
      <c r="G18" s="39" t="s">
        <v>117</v>
      </c>
      <c r="H18" s="39" t="s">
        <v>83</v>
      </c>
      <c r="I18" s="39" t="s">
        <v>84</v>
      </c>
      <c r="J18" s="36"/>
      <c r="K18" s="37"/>
      <c r="L18" s="38"/>
    </row>
    <row r="19" spans="1:12" ht="93.75" x14ac:dyDescent="0.4">
      <c r="A19" s="32">
        <v>1</v>
      </c>
      <c r="B19" s="33">
        <v>9</v>
      </c>
      <c r="C19" s="33">
        <v>2</v>
      </c>
      <c r="D19" s="34" t="str">
        <f t="shared" si="0"/>
        <v>1-9-2</v>
      </c>
      <c r="E19" s="35" t="s">
        <v>70</v>
      </c>
      <c r="F19" s="35" t="s">
        <v>44</v>
      </c>
      <c r="G19" s="39" t="s">
        <v>115</v>
      </c>
      <c r="H19" s="39" t="s">
        <v>81</v>
      </c>
      <c r="I19" s="39" t="s">
        <v>85</v>
      </c>
      <c r="J19" s="36"/>
      <c r="K19" s="37"/>
      <c r="L19" s="38"/>
    </row>
    <row r="20" spans="1:12" ht="93.75" x14ac:dyDescent="0.4">
      <c r="A20" s="32">
        <v>1</v>
      </c>
      <c r="B20" s="33">
        <v>9</v>
      </c>
      <c r="C20" s="33">
        <v>3</v>
      </c>
      <c r="D20" s="34" t="str">
        <f t="shared" si="0"/>
        <v>1-9-3</v>
      </c>
      <c r="E20" s="35" t="s">
        <v>70</v>
      </c>
      <c r="F20" s="35" t="s">
        <v>44</v>
      </c>
      <c r="G20" s="39" t="s">
        <v>116</v>
      </c>
      <c r="H20" s="39" t="s">
        <v>82</v>
      </c>
      <c r="I20" s="39" t="s">
        <v>85</v>
      </c>
      <c r="J20" s="36"/>
      <c r="K20" s="37"/>
      <c r="L20" s="38"/>
    </row>
    <row r="21" spans="1:12" ht="93.75" x14ac:dyDescent="0.4">
      <c r="A21" s="32">
        <v>1</v>
      </c>
      <c r="B21" s="33">
        <v>10</v>
      </c>
      <c r="C21" s="33">
        <v>1</v>
      </c>
      <c r="D21" s="34" t="str">
        <f>A21&amp;"-"&amp;B21&amp;"-"&amp;C21</f>
        <v>1-10-1</v>
      </c>
      <c r="E21" s="35" t="s">
        <v>70</v>
      </c>
      <c r="F21" s="35" t="s">
        <v>44</v>
      </c>
      <c r="G21" s="39" t="s">
        <v>118</v>
      </c>
      <c r="H21" s="72" t="s">
        <v>121</v>
      </c>
      <c r="I21" s="39" t="s">
        <v>76</v>
      </c>
      <c r="J21" s="36"/>
      <c r="K21" s="37"/>
      <c r="L21" s="38"/>
    </row>
    <row r="22" spans="1:12" ht="93.75" x14ac:dyDescent="0.4">
      <c r="A22" s="32">
        <v>1</v>
      </c>
      <c r="B22" s="33">
        <v>10</v>
      </c>
      <c r="C22" s="33">
        <v>2</v>
      </c>
      <c r="D22" s="34" t="str">
        <f>A22&amp;"-"&amp;B22&amp;"-"&amp;C22</f>
        <v>1-10-2</v>
      </c>
      <c r="E22" s="35" t="s">
        <v>70</v>
      </c>
      <c r="F22" s="35" t="s">
        <v>44</v>
      </c>
      <c r="G22" s="39" t="s">
        <v>119</v>
      </c>
      <c r="H22" s="72" t="s">
        <v>77</v>
      </c>
      <c r="I22" s="39" t="s">
        <v>76</v>
      </c>
      <c r="J22" s="36"/>
      <c r="K22" s="37"/>
      <c r="L22" s="38"/>
    </row>
    <row r="23" spans="1:12" ht="93.75" x14ac:dyDescent="0.4">
      <c r="A23" s="32">
        <v>1</v>
      </c>
      <c r="B23" s="33">
        <v>10</v>
      </c>
      <c r="C23" s="33">
        <v>3</v>
      </c>
      <c r="D23" s="34" t="str">
        <f>A23&amp;"-"&amp;B23&amp;"-"&amp;C23</f>
        <v>1-10-3</v>
      </c>
      <c r="E23" s="35" t="s">
        <v>70</v>
      </c>
      <c r="F23" s="35" t="s">
        <v>44</v>
      </c>
      <c r="G23" s="39" t="s">
        <v>120</v>
      </c>
      <c r="H23" s="39" t="s">
        <v>122</v>
      </c>
      <c r="I23" s="39" t="s">
        <v>76</v>
      </c>
      <c r="J23" s="36"/>
      <c r="K23" s="37"/>
      <c r="L23" s="38"/>
    </row>
    <row r="24" spans="1:12" ht="56.25" x14ac:dyDescent="0.4">
      <c r="A24" s="32">
        <v>1</v>
      </c>
      <c r="B24" s="33">
        <v>11</v>
      </c>
      <c r="C24" s="33">
        <v>1</v>
      </c>
      <c r="D24" s="34" t="str">
        <f>A24&amp;"-"&amp;B24&amp;"-"&amp;C24</f>
        <v>1-11-1</v>
      </c>
      <c r="E24" s="35" t="s">
        <v>70</v>
      </c>
      <c r="F24" s="35" t="s">
        <v>44</v>
      </c>
      <c r="G24" s="39" t="s">
        <v>123</v>
      </c>
      <c r="H24" s="39" t="s">
        <v>142</v>
      </c>
      <c r="I24" s="39" t="s">
        <v>98</v>
      </c>
      <c r="J24" s="36"/>
      <c r="K24" s="37"/>
      <c r="L24" s="38"/>
    </row>
    <row r="25" spans="1:12" ht="56.25" x14ac:dyDescent="0.4">
      <c r="A25" s="32">
        <v>1</v>
      </c>
      <c r="B25" s="33">
        <v>11</v>
      </c>
      <c r="C25" s="33">
        <v>2</v>
      </c>
      <c r="D25" s="34" t="str">
        <f t="shared" si="0"/>
        <v>1-11-2</v>
      </c>
      <c r="E25" s="35" t="s">
        <v>70</v>
      </c>
      <c r="F25" s="35" t="s">
        <v>44</v>
      </c>
      <c r="G25" s="39" t="s">
        <v>124</v>
      </c>
      <c r="H25" s="39" t="s">
        <v>143</v>
      </c>
      <c r="I25" s="39" t="s">
        <v>90</v>
      </c>
      <c r="J25" s="36"/>
      <c r="K25" s="37"/>
      <c r="L25" s="38"/>
    </row>
    <row r="26" spans="1:12" ht="56.25" x14ac:dyDescent="0.4">
      <c r="A26" s="32">
        <v>1</v>
      </c>
      <c r="B26" s="33">
        <v>11</v>
      </c>
      <c r="C26" s="33">
        <v>3</v>
      </c>
      <c r="D26" s="34" t="str">
        <f t="shared" si="0"/>
        <v>1-11-3</v>
      </c>
      <c r="E26" s="35" t="s">
        <v>70</v>
      </c>
      <c r="F26" s="35" t="s">
        <v>44</v>
      </c>
      <c r="G26" s="39" t="s">
        <v>125</v>
      </c>
      <c r="H26" s="39" t="s">
        <v>144</v>
      </c>
      <c r="I26" s="39" t="s">
        <v>90</v>
      </c>
      <c r="J26" s="36"/>
      <c r="K26" s="37"/>
      <c r="L26" s="38"/>
    </row>
    <row r="27" spans="1:12" ht="112.5" x14ac:dyDescent="0.4">
      <c r="A27" s="32">
        <v>1</v>
      </c>
      <c r="B27" s="33">
        <v>12</v>
      </c>
      <c r="C27" s="33">
        <v>1</v>
      </c>
      <c r="D27" s="34" t="str">
        <f t="shared" ref="D27" si="2">A27&amp;"-"&amp;B27&amp;"-"&amp;C27</f>
        <v>1-12-1</v>
      </c>
      <c r="E27" s="35" t="s">
        <v>70</v>
      </c>
      <c r="F27" s="35" t="s">
        <v>91</v>
      </c>
      <c r="G27" s="39" t="s">
        <v>136</v>
      </c>
      <c r="H27" s="39" t="s">
        <v>146</v>
      </c>
      <c r="I27" s="39" t="s">
        <v>147</v>
      </c>
      <c r="J27" s="36"/>
      <c r="K27" s="37"/>
      <c r="L27" s="38"/>
    </row>
    <row r="28" spans="1:12" ht="93.75" x14ac:dyDescent="0.4">
      <c r="A28" s="32">
        <v>2</v>
      </c>
      <c r="B28" s="33">
        <v>1</v>
      </c>
      <c r="C28" s="33">
        <v>1</v>
      </c>
      <c r="D28" s="34" t="str">
        <f t="shared" si="0"/>
        <v>2-1-1</v>
      </c>
      <c r="E28" s="35" t="s">
        <v>92</v>
      </c>
      <c r="F28" s="35" t="s">
        <v>91</v>
      </c>
      <c r="G28" s="39" t="s">
        <v>102</v>
      </c>
      <c r="H28" s="39" t="s">
        <v>145</v>
      </c>
      <c r="I28" s="39" t="s">
        <v>86</v>
      </c>
      <c r="J28" s="36"/>
      <c r="K28" s="37"/>
      <c r="L28" s="38"/>
    </row>
    <row r="29" spans="1:12" ht="112.5" x14ac:dyDescent="0.4">
      <c r="A29" s="32">
        <v>2</v>
      </c>
      <c r="B29" s="33">
        <v>2</v>
      </c>
      <c r="C29" s="33">
        <v>1</v>
      </c>
      <c r="D29" s="34" t="str">
        <f t="shared" si="0"/>
        <v>2-2-1</v>
      </c>
      <c r="E29" s="35" t="s">
        <v>92</v>
      </c>
      <c r="F29" s="35" t="s">
        <v>91</v>
      </c>
      <c r="G29" s="39" t="s">
        <v>130</v>
      </c>
      <c r="H29" s="39" t="s">
        <v>128</v>
      </c>
      <c r="I29" s="39" t="s">
        <v>129</v>
      </c>
      <c r="J29" s="36"/>
      <c r="K29" s="37"/>
      <c r="L29" s="38"/>
    </row>
    <row r="30" spans="1:12" ht="56.25" x14ac:dyDescent="0.4">
      <c r="A30" s="32">
        <v>2</v>
      </c>
      <c r="B30" s="33">
        <v>3</v>
      </c>
      <c r="C30" s="33">
        <v>1</v>
      </c>
      <c r="D30" s="34" t="str">
        <f t="shared" si="0"/>
        <v>2-3-1</v>
      </c>
      <c r="E30" s="35" t="s">
        <v>92</v>
      </c>
      <c r="F30" s="35" t="s">
        <v>91</v>
      </c>
      <c r="G30" s="39" t="s">
        <v>131</v>
      </c>
      <c r="H30" s="39" t="s">
        <v>134</v>
      </c>
      <c r="I30" s="39" t="s">
        <v>100</v>
      </c>
      <c r="J30" s="36"/>
      <c r="K30" s="37"/>
      <c r="L30" s="38"/>
    </row>
    <row r="31" spans="1:12" ht="56.25" x14ac:dyDescent="0.4">
      <c r="A31" s="32">
        <v>2</v>
      </c>
      <c r="B31" s="33">
        <v>3</v>
      </c>
      <c r="C31" s="33">
        <v>2</v>
      </c>
      <c r="D31" s="34" t="str">
        <f t="shared" si="0"/>
        <v>2-3-2</v>
      </c>
      <c r="E31" s="35" t="s">
        <v>92</v>
      </c>
      <c r="F31" s="35" t="s">
        <v>91</v>
      </c>
      <c r="G31" s="39" t="s">
        <v>132</v>
      </c>
      <c r="H31" s="39" t="s">
        <v>99</v>
      </c>
      <c r="I31" s="39" t="s">
        <v>100</v>
      </c>
      <c r="J31" s="36"/>
      <c r="K31" s="37"/>
      <c r="L31" s="38"/>
    </row>
    <row r="32" spans="1:12" ht="56.25" x14ac:dyDescent="0.4">
      <c r="A32" s="32">
        <v>2</v>
      </c>
      <c r="B32" s="33">
        <v>3</v>
      </c>
      <c r="C32" s="33">
        <v>3</v>
      </c>
      <c r="D32" s="34" t="str">
        <f t="shared" si="0"/>
        <v>2-3-3</v>
      </c>
      <c r="E32" s="35" t="s">
        <v>92</v>
      </c>
      <c r="F32" s="35" t="s">
        <v>91</v>
      </c>
      <c r="G32" s="39" t="s">
        <v>133</v>
      </c>
      <c r="H32" s="39" t="s">
        <v>101</v>
      </c>
      <c r="I32" s="39" t="s">
        <v>135</v>
      </c>
      <c r="J32" s="36"/>
      <c r="K32" s="37"/>
      <c r="L32" s="38"/>
    </row>
    <row r="33" spans="1:12" ht="75" x14ac:dyDescent="0.4">
      <c r="A33" s="32">
        <v>2</v>
      </c>
      <c r="B33" s="33">
        <v>4</v>
      </c>
      <c r="C33" s="33">
        <v>1</v>
      </c>
      <c r="D33" s="34" t="str">
        <f t="shared" si="0"/>
        <v>2-4-1</v>
      </c>
      <c r="E33" s="35" t="s">
        <v>92</v>
      </c>
      <c r="F33" s="35" t="s">
        <v>91</v>
      </c>
      <c r="G33" s="39" t="s">
        <v>236</v>
      </c>
      <c r="H33" s="39" t="s">
        <v>170</v>
      </c>
      <c r="I33" s="39" t="s">
        <v>248</v>
      </c>
      <c r="J33" s="36"/>
      <c r="K33" s="37"/>
      <c r="L33" s="38"/>
    </row>
    <row r="34" spans="1:12" ht="112.5" x14ac:dyDescent="0.4">
      <c r="A34" s="32">
        <v>3</v>
      </c>
      <c r="B34" s="33">
        <v>1</v>
      </c>
      <c r="C34" s="33">
        <v>1</v>
      </c>
      <c r="D34" s="34" t="str">
        <f t="shared" si="0"/>
        <v>3-1-1</v>
      </c>
      <c r="E34" s="35" t="s">
        <v>149</v>
      </c>
      <c r="F34" s="35" t="s">
        <v>148</v>
      </c>
      <c r="G34" s="39" t="s">
        <v>237</v>
      </c>
      <c r="H34" s="39" t="s">
        <v>150</v>
      </c>
      <c r="I34" s="39" t="s">
        <v>87</v>
      </c>
      <c r="J34" s="36"/>
      <c r="K34" s="37"/>
      <c r="L34" s="38"/>
    </row>
    <row r="35" spans="1:12" ht="131.25" x14ac:dyDescent="0.4">
      <c r="A35" s="32">
        <v>3</v>
      </c>
      <c r="B35" s="33">
        <v>2</v>
      </c>
      <c r="C35" s="33">
        <v>1</v>
      </c>
      <c r="D35" s="34" t="str">
        <f t="shared" si="0"/>
        <v>3-2-1</v>
      </c>
      <c r="E35" s="35" t="s">
        <v>149</v>
      </c>
      <c r="F35" s="35" t="s">
        <v>148</v>
      </c>
      <c r="G35" s="39" t="s">
        <v>238</v>
      </c>
      <c r="H35" s="39" t="s">
        <v>152</v>
      </c>
      <c r="I35" s="39" t="s">
        <v>153</v>
      </c>
      <c r="J35" s="36"/>
      <c r="K35" s="37"/>
      <c r="L35" s="38" t="s">
        <v>151</v>
      </c>
    </row>
    <row r="36" spans="1:12" ht="112.5" x14ac:dyDescent="0.4">
      <c r="A36" s="32">
        <v>3</v>
      </c>
      <c r="B36" s="33">
        <v>3</v>
      </c>
      <c r="C36" s="33">
        <v>1</v>
      </c>
      <c r="D36" s="34" t="str">
        <f t="shared" si="0"/>
        <v>3-3-1</v>
      </c>
      <c r="E36" s="35" t="s">
        <v>149</v>
      </c>
      <c r="F36" s="35" t="s">
        <v>148</v>
      </c>
      <c r="G36" s="39" t="s">
        <v>157</v>
      </c>
      <c r="H36" s="39" t="s">
        <v>158</v>
      </c>
      <c r="I36" s="39" t="s">
        <v>159</v>
      </c>
      <c r="J36" s="36"/>
      <c r="K36" s="37"/>
      <c r="L36" s="38"/>
    </row>
    <row r="37" spans="1:12" ht="56.25" x14ac:dyDescent="0.4">
      <c r="A37" s="32">
        <v>3</v>
      </c>
      <c r="B37" s="33">
        <v>4</v>
      </c>
      <c r="C37" s="33">
        <v>1</v>
      </c>
      <c r="D37" s="34" t="str">
        <f t="shared" ref="D37" si="3">A37&amp;"-"&amp;B37&amp;"-"&amp;C37</f>
        <v>3-4-1</v>
      </c>
      <c r="E37" s="35" t="s">
        <v>149</v>
      </c>
      <c r="F37" s="35" t="s">
        <v>148</v>
      </c>
      <c r="G37" s="39" t="s">
        <v>160</v>
      </c>
      <c r="H37" s="39" t="s">
        <v>162</v>
      </c>
      <c r="I37" s="39" t="s">
        <v>164</v>
      </c>
      <c r="J37" s="36"/>
      <c r="K37" s="37"/>
      <c r="L37" s="38"/>
    </row>
    <row r="38" spans="1:12" ht="56.25" x14ac:dyDescent="0.4">
      <c r="A38" s="32">
        <v>3</v>
      </c>
      <c r="B38" s="33">
        <v>4</v>
      </c>
      <c r="C38" s="33">
        <v>2</v>
      </c>
      <c r="D38" s="34" t="str">
        <f t="shared" ref="D38:D39" si="4">A38&amp;"-"&amp;B38&amp;"-"&amp;C38</f>
        <v>3-4-2</v>
      </c>
      <c r="E38" s="35" t="s">
        <v>149</v>
      </c>
      <c r="F38" s="35" t="s">
        <v>148</v>
      </c>
      <c r="G38" s="39" t="s">
        <v>161</v>
      </c>
      <c r="H38" s="39" t="s">
        <v>163</v>
      </c>
      <c r="I38" s="39" t="s">
        <v>165</v>
      </c>
      <c r="J38" s="36"/>
      <c r="K38" s="37"/>
      <c r="L38" s="38"/>
    </row>
    <row r="39" spans="1:12" ht="75" x14ac:dyDescent="0.4">
      <c r="A39" s="32">
        <v>3</v>
      </c>
      <c r="B39" s="33">
        <v>5</v>
      </c>
      <c r="C39" s="33">
        <v>1</v>
      </c>
      <c r="D39" s="34" t="str">
        <f t="shared" si="4"/>
        <v>3-5-1</v>
      </c>
      <c r="E39" s="35" t="s">
        <v>149</v>
      </c>
      <c r="F39" s="35" t="s">
        <v>148</v>
      </c>
      <c r="G39" s="39" t="s">
        <v>239</v>
      </c>
      <c r="H39" s="39" t="s">
        <v>166</v>
      </c>
      <c r="I39" s="39" t="s">
        <v>249</v>
      </c>
      <c r="J39" s="36"/>
      <c r="K39" s="37"/>
      <c r="L39" s="38"/>
    </row>
    <row r="40" spans="1:12" ht="131.25" x14ac:dyDescent="0.4">
      <c r="A40" s="32">
        <v>4</v>
      </c>
      <c r="B40" s="33">
        <v>1</v>
      </c>
      <c r="C40" s="33">
        <v>1</v>
      </c>
      <c r="D40" s="34" t="str">
        <f t="shared" si="0"/>
        <v>4-1-1</v>
      </c>
      <c r="E40" s="35" t="s">
        <v>154</v>
      </c>
      <c r="F40" s="35" t="s">
        <v>155</v>
      </c>
      <c r="G40" s="39" t="s">
        <v>240</v>
      </c>
      <c r="H40" s="39" t="s">
        <v>167</v>
      </c>
      <c r="I40" s="39" t="s">
        <v>126</v>
      </c>
      <c r="J40" s="36"/>
      <c r="K40" s="37"/>
      <c r="L40" s="38"/>
    </row>
    <row r="41" spans="1:12" ht="112.5" x14ac:dyDescent="0.4">
      <c r="A41" s="32">
        <v>4</v>
      </c>
      <c r="B41" s="33">
        <v>2</v>
      </c>
      <c r="C41" s="33">
        <v>1</v>
      </c>
      <c r="D41" s="34" t="str">
        <f t="shared" si="0"/>
        <v>4-2-1</v>
      </c>
      <c r="E41" s="35" t="s">
        <v>154</v>
      </c>
      <c r="F41" s="35" t="s">
        <v>155</v>
      </c>
      <c r="G41" s="39" t="s">
        <v>241</v>
      </c>
      <c r="H41" s="39" t="s">
        <v>168</v>
      </c>
      <c r="I41" s="39" t="s">
        <v>169</v>
      </c>
      <c r="J41" s="36"/>
      <c r="K41" s="37"/>
      <c r="L41" s="38"/>
    </row>
    <row r="42" spans="1:12" ht="112.5" x14ac:dyDescent="0.4">
      <c r="A42" s="32">
        <v>5</v>
      </c>
      <c r="B42" s="33">
        <v>1</v>
      </c>
      <c r="C42" s="33">
        <v>1</v>
      </c>
      <c r="D42" s="34" t="str">
        <f t="shared" si="0"/>
        <v>5-1-1</v>
      </c>
      <c r="E42" s="35" t="s">
        <v>242</v>
      </c>
      <c r="F42" s="35" t="s">
        <v>156</v>
      </c>
      <c r="G42" s="39" t="s">
        <v>243</v>
      </c>
      <c r="H42" s="39" t="s">
        <v>140</v>
      </c>
      <c r="I42" s="39" t="s">
        <v>127</v>
      </c>
      <c r="J42" s="36"/>
      <c r="K42" s="37"/>
      <c r="L42" s="38" t="s">
        <v>96</v>
      </c>
    </row>
    <row r="43" spans="1:12" ht="56.25" x14ac:dyDescent="0.4">
      <c r="A43" s="32">
        <v>5</v>
      </c>
      <c r="B43" s="33">
        <v>2</v>
      </c>
      <c r="C43" s="33">
        <v>1</v>
      </c>
      <c r="D43" s="34" t="str">
        <f t="shared" ref="D43" si="5">A43&amp;"-"&amp;B43&amp;"-"&amp;C43</f>
        <v>5-2-1</v>
      </c>
      <c r="E43" s="35" t="s">
        <v>242</v>
      </c>
      <c r="F43" s="35" t="s">
        <v>156</v>
      </c>
      <c r="G43" s="39" t="s">
        <v>171</v>
      </c>
      <c r="H43" s="39" t="s">
        <v>173</v>
      </c>
      <c r="I43" s="39" t="s">
        <v>174</v>
      </c>
      <c r="J43" s="36"/>
      <c r="K43" s="37"/>
      <c r="L43" s="38"/>
    </row>
    <row r="44" spans="1:12" ht="262.5" x14ac:dyDescent="0.4">
      <c r="A44" s="32">
        <v>5</v>
      </c>
      <c r="B44" s="33">
        <v>2</v>
      </c>
      <c r="C44" s="33">
        <v>2</v>
      </c>
      <c r="D44" s="34" t="str">
        <f t="shared" si="0"/>
        <v>5-2-2</v>
      </c>
      <c r="E44" s="35" t="s">
        <v>242</v>
      </c>
      <c r="F44" s="35" t="s">
        <v>156</v>
      </c>
      <c r="G44" s="39" t="s">
        <v>172</v>
      </c>
      <c r="H44" s="39" t="s">
        <v>176</v>
      </c>
      <c r="I44" s="39" t="s">
        <v>175</v>
      </c>
      <c r="J44" s="36"/>
      <c r="K44" s="37"/>
      <c r="L44" s="38"/>
    </row>
    <row r="45" spans="1:12" ht="75" x14ac:dyDescent="0.4">
      <c r="A45" s="32">
        <v>5</v>
      </c>
      <c r="B45" s="33">
        <v>3</v>
      </c>
      <c r="C45" s="33">
        <v>1</v>
      </c>
      <c r="D45" s="34" t="str">
        <f t="shared" si="0"/>
        <v>5-3-1</v>
      </c>
      <c r="E45" s="35" t="s">
        <v>242</v>
      </c>
      <c r="F45" s="35" t="s">
        <v>156</v>
      </c>
      <c r="G45" s="39" t="s">
        <v>244</v>
      </c>
      <c r="H45" s="39" t="s">
        <v>177</v>
      </c>
      <c r="I45" s="39" t="s">
        <v>178</v>
      </c>
      <c r="J45" s="36"/>
      <c r="K45" s="37"/>
      <c r="L45" s="38"/>
    </row>
    <row r="46" spans="1:12" ht="93.75" x14ac:dyDescent="0.4">
      <c r="A46" s="32">
        <v>5</v>
      </c>
      <c r="B46" s="33">
        <v>4</v>
      </c>
      <c r="C46" s="33">
        <v>1</v>
      </c>
      <c r="D46" s="34" t="str">
        <f t="shared" si="0"/>
        <v>5-4-1</v>
      </c>
      <c r="E46" s="35" t="s">
        <v>242</v>
      </c>
      <c r="F46" s="35" t="s">
        <v>156</v>
      </c>
      <c r="G46" s="39" t="s">
        <v>157</v>
      </c>
      <c r="H46" s="39" t="s">
        <v>179</v>
      </c>
      <c r="I46" s="39" t="s">
        <v>180</v>
      </c>
      <c r="J46" s="36"/>
      <c r="K46" s="37"/>
      <c r="L46" s="38"/>
    </row>
    <row r="47" spans="1:12" ht="56.25" x14ac:dyDescent="0.4">
      <c r="A47" s="32">
        <v>5</v>
      </c>
      <c r="B47" s="33">
        <v>5</v>
      </c>
      <c r="C47" s="33">
        <v>1</v>
      </c>
      <c r="D47" s="34" t="str">
        <f t="shared" si="0"/>
        <v>5-5-1</v>
      </c>
      <c r="E47" s="35" t="s">
        <v>242</v>
      </c>
      <c r="F47" s="35" t="s">
        <v>156</v>
      </c>
      <c r="G47" s="39" t="s">
        <v>245</v>
      </c>
      <c r="H47" s="39" t="s">
        <v>181</v>
      </c>
      <c r="I47" s="39" t="s">
        <v>184</v>
      </c>
      <c r="J47" s="36"/>
      <c r="K47" s="37"/>
      <c r="L47" s="38"/>
    </row>
    <row r="48" spans="1:12" ht="75" x14ac:dyDescent="0.4">
      <c r="A48" s="32">
        <v>5</v>
      </c>
      <c r="B48" s="33">
        <v>5</v>
      </c>
      <c r="C48" s="33">
        <v>2</v>
      </c>
      <c r="D48" s="34" t="str">
        <f t="shared" si="0"/>
        <v>5-5-2</v>
      </c>
      <c r="E48" s="35" t="s">
        <v>242</v>
      </c>
      <c r="F48" s="35" t="s">
        <v>156</v>
      </c>
      <c r="G48" s="39" t="s">
        <v>245</v>
      </c>
      <c r="H48" s="39" t="s">
        <v>182</v>
      </c>
      <c r="I48" s="39" t="s">
        <v>185</v>
      </c>
      <c r="J48" s="36"/>
      <c r="K48" s="37"/>
      <c r="L48" s="38"/>
    </row>
    <row r="49" spans="1:12" ht="75" x14ac:dyDescent="0.4">
      <c r="A49" s="32">
        <v>5</v>
      </c>
      <c r="B49" s="33">
        <v>5</v>
      </c>
      <c r="C49" s="33">
        <v>3</v>
      </c>
      <c r="D49" s="34" t="str">
        <f t="shared" si="0"/>
        <v>5-5-3</v>
      </c>
      <c r="E49" s="35" t="s">
        <v>242</v>
      </c>
      <c r="F49" s="35" t="s">
        <v>156</v>
      </c>
      <c r="G49" s="39" t="s">
        <v>245</v>
      </c>
      <c r="H49" s="39" t="s">
        <v>183</v>
      </c>
      <c r="I49" s="39" t="s">
        <v>185</v>
      </c>
      <c r="J49" s="36"/>
      <c r="K49" s="37"/>
      <c r="L49" s="38"/>
    </row>
    <row r="50" spans="1:12" ht="93.75" x14ac:dyDescent="0.4">
      <c r="A50" s="32">
        <v>5</v>
      </c>
      <c r="B50" s="33">
        <v>6</v>
      </c>
      <c r="C50" s="33">
        <v>1</v>
      </c>
      <c r="D50" s="34" t="str">
        <f t="shared" si="0"/>
        <v>5-6-1</v>
      </c>
      <c r="E50" s="35" t="s">
        <v>242</v>
      </c>
      <c r="F50" s="35" t="s">
        <v>156</v>
      </c>
      <c r="G50" s="39" t="s">
        <v>246</v>
      </c>
      <c r="H50" s="39" t="s">
        <v>186</v>
      </c>
      <c r="I50" s="39" t="s">
        <v>188</v>
      </c>
      <c r="J50" s="36"/>
      <c r="K50" s="37"/>
      <c r="L50" s="38"/>
    </row>
    <row r="51" spans="1:12" ht="93.75" x14ac:dyDescent="0.4">
      <c r="A51" s="32">
        <v>5</v>
      </c>
      <c r="B51" s="33">
        <v>6</v>
      </c>
      <c r="C51" s="33">
        <v>2</v>
      </c>
      <c r="D51" s="34" t="str">
        <f t="shared" si="0"/>
        <v>5-6-2</v>
      </c>
      <c r="E51" s="35" t="s">
        <v>242</v>
      </c>
      <c r="F51" s="35" t="s">
        <v>156</v>
      </c>
      <c r="G51" s="39" t="s">
        <v>246</v>
      </c>
      <c r="H51" s="39" t="s">
        <v>187</v>
      </c>
      <c r="I51" s="39" t="s">
        <v>184</v>
      </c>
      <c r="J51" s="36"/>
      <c r="K51" s="37"/>
      <c r="L51" s="38"/>
    </row>
    <row r="52" spans="1:12" ht="75" x14ac:dyDescent="0.4">
      <c r="A52" s="32">
        <v>5</v>
      </c>
      <c r="B52" s="33">
        <v>7</v>
      </c>
      <c r="C52" s="33">
        <v>1</v>
      </c>
      <c r="D52" s="34" t="str">
        <f t="shared" si="0"/>
        <v>5-7-1</v>
      </c>
      <c r="E52" s="35" t="s">
        <v>242</v>
      </c>
      <c r="F52" s="35" t="s">
        <v>156</v>
      </c>
      <c r="G52" s="39" t="s">
        <v>247</v>
      </c>
      <c r="H52" s="39" t="s">
        <v>189</v>
      </c>
      <c r="I52" s="39" t="s">
        <v>147</v>
      </c>
      <c r="J52" s="36"/>
      <c r="K52" s="37"/>
      <c r="L52" s="38"/>
    </row>
    <row r="53" spans="1:12" x14ac:dyDescent="0.4">
      <c r="A53" s="2"/>
      <c r="B53" s="3"/>
      <c r="C53" s="3"/>
      <c r="D53" s="20" t="str">
        <f t="shared" si="0"/>
        <v>--</v>
      </c>
      <c r="E53" s="3"/>
      <c r="F53" s="3"/>
      <c r="G53" s="4"/>
      <c r="H53" s="4"/>
      <c r="I53" s="4"/>
      <c r="J53" s="5"/>
      <c r="K53" s="18"/>
      <c r="L53" s="28"/>
    </row>
    <row r="54" spans="1:12" x14ac:dyDescent="0.4">
      <c r="A54" s="2"/>
      <c r="B54" s="3"/>
      <c r="C54" s="3"/>
      <c r="D54" s="20" t="str">
        <f t="shared" si="0"/>
        <v>--</v>
      </c>
      <c r="E54" s="3"/>
      <c r="F54" s="3"/>
      <c r="G54" s="4"/>
      <c r="H54" s="4"/>
      <c r="I54" s="4"/>
      <c r="J54" s="5"/>
      <c r="K54" s="18"/>
      <c r="L54" s="28"/>
    </row>
    <row r="55" spans="1:12" x14ac:dyDescent="0.4">
      <c r="A55" s="2"/>
      <c r="B55" s="3"/>
      <c r="C55" s="3"/>
      <c r="D55" s="20" t="str">
        <f t="shared" si="0"/>
        <v>--</v>
      </c>
      <c r="E55" s="3"/>
      <c r="F55" s="3"/>
      <c r="G55" s="4"/>
      <c r="H55" s="4"/>
      <c r="I55" s="4"/>
      <c r="J55" s="5"/>
      <c r="K55" s="18"/>
      <c r="L55" s="28"/>
    </row>
    <row r="56" spans="1:12" x14ac:dyDescent="0.4">
      <c r="A56" s="2"/>
      <c r="B56" s="3"/>
      <c r="C56" s="3"/>
      <c r="D56" s="20" t="str">
        <f t="shared" si="0"/>
        <v>--</v>
      </c>
      <c r="E56" s="3"/>
      <c r="F56" s="3"/>
      <c r="G56" s="4"/>
      <c r="H56" s="4"/>
      <c r="I56" s="4"/>
      <c r="J56" s="5"/>
      <c r="K56" s="18"/>
      <c r="L56" s="28"/>
    </row>
    <row r="57" spans="1:12" x14ac:dyDescent="0.4">
      <c r="A57" s="2"/>
      <c r="B57" s="3"/>
      <c r="C57" s="3"/>
      <c r="D57" s="20" t="str">
        <f t="shared" si="0"/>
        <v>--</v>
      </c>
      <c r="E57" s="3"/>
      <c r="F57" s="3"/>
      <c r="G57" s="4"/>
      <c r="H57" s="4"/>
      <c r="I57" s="4"/>
      <c r="J57" s="5"/>
      <c r="K57" s="18"/>
      <c r="L57" s="28"/>
    </row>
    <row r="58" spans="1:12" x14ac:dyDescent="0.4">
      <c r="A58" s="2"/>
      <c r="B58" s="3"/>
      <c r="C58" s="3"/>
      <c r="D58" s="20" t="str">
        <f t="shared" si="0"/>
        <v>--</v>
      </c>
      <c r="E58" s="3"/>
      <c r="F58" s="3"/>
      <c r="G58" s="4"/>
      <c r="H58" s="4"/>
      <c r="I58" s="4"/>
      <c r="J58" s="5"/>
      <c r="K58" s="18"/>
      <c r="L58" s="28"/>
    </row>
    <row r="59" spans="1:12" ht="24.95" customHeight="1" x14ac:dyDescent="0.4">
      <c r="A59" s="2"/>
      <c r="B59" s="3"/>
      <c r="C59" s="3"/>
      <c r="D59" s="20" t="str">
        <f t="shared" si="0"/>
        <v>--</v>
      </c>
      <c r="E59" s="3"/>
      <c r="F59" s="3"/>
      <c r="G59" s="4"/>
      <c r="H59" s="4"/>
      <c r="I59" s="4"/>
      <c r="J59" s="5"/>
      <c r="K59" s="18"/>
      <c r="L59" s="28"/>
    </row>
    <row r="60" spans="1:12" ht="24.95" customHeight="1" x14ac:dyDescent="0.4">
      <c r="A60" s="2"/>
      <c r="B60" s="3"/>
      <c r="C60" s="3"/>
      <c r="D60" s="20" t="str">
        <f t="shared" si="0"/>
        <v>--</v>
      </c>
      <c r="E60" s="3"/>
      <c r="F60" s="3"/>
      <c r="G60" s="4"/>
      <c r="H60" s="4"/>
      <c r="I60" s="4"/>
      <c r="J60" s="5"/>
      <c r="K60" s="18"/>
      <c r="L60" s="28"/>
    </row>
    <row r="61" spans="1:12" ht="24.95" customHeight="1" x14ac:dyDescent="0.4">
      <c r="A61" s="2"/>
      <c r="B61" s="3"/>
      <c r="C61" s="3"/>
      <c r="D61" s="20" t="str">
        <f t="shared" si="0"/>
        <v>--</v>
      </c>
      <c r="E61" s="3"/>
      <c r="F61" s="3"/>
      <c r="G61" s="4"/>
      <c r="H61" s="4"/>
      <c r="I61" s="4"/>
      <c r="J61" s="5"/>
      <c r="K61" s="18"/>
      <c r="L61" s="28"/>
    </row>
    <row r="62" spans="1:12" ht="24.95" customHeight="1" x14ac:dyDescent="0.4">
      <c r="A62" s="2"/>
      <c r="B62" s="3"/>
      <c r="C62" s="3"/>
      <c r="D62" s="20" t="str">
        <f t="shared" si="0"/>
        <v>--</v>
      </c>
      <c r="E62" s="3"/>
      <c r="F62" s="3"/>
      <c r="G62" s="4"/>
      <c r="H62" s="4"/>
      <c r="I62" s="4"/>
      <c r="J62" s="5"/>
      <c r="K62" s="18"/>
      <c r="L62" s="28"/>
    </row>
    <row r="63" spans="1:12" ht="24.95" customHeight="1" x14ac:dyDescent="0.4">
      <c r="A63" s="2"/>
      <c r="B63" s="3"/>
      <c r="C63" s="3"/>
      <c r="D63" s="20" t="str">
        <f t="shared" si="0"/>
        <v>--</v>
      </c>
      <c r="E63" s="3"/>
      <c r="F63" s="3"/>
      <c r="G63" s="4"/>
      <c r="H63" s="4"/>
      <c r="I63" s="4"/>
      <c r="J63" s="5"/>
      <c r="K63" s="18"/>
      <c r="L63" s="28"/>
    </row>
  </sheetData>
  <mergeCells count="14">
    <mergeCell ref="E2:G3"/>
    <mergeCell ref="A1:L1"/>
    <mergeCell ref="A5:D5"/>
    <mergeCell ref="E5:E6"/>
    <mergeCell ref="K5:K6"/>
    <mergeCell ref="L5:L6"/>
    <mergeCell ref="J5:J6"/>
    <mergeCell ref="I5:I6"/>
    <mergeCell ref="H5:H6"/>
    <mergeCell ref="G5:G6"/>
    <mergeCell ref="F5:F6"/>
    <mergeCell ref="J2:K2"/>
    <mergeCell ref="J3:K3"/>
    <mergeCell ref="A2:D3"/>
  </mergeCells>
  <phoneticPr fontId="1"/>
  <conditionalFormatting sqref="K7:K63">
    <cfRule type="cellIs" dxfId="1" priority="1" operator="equal">
      <formula>"NG"</formula>
    </cfRule>
    <cfRule type="cellIs" dxfId="0" priority="2" operator="equal">
      <formula>"OK"</formula>
    </cfRule>
  </conditionalFormatting>
  <dataValidations count="1">
    <dataValidation type="list" allowBlank="1" showInputMessage="1" showErrorMessage="1" sqref="K7:K63" xr:uid="{06987D7D-B002-4499-BCDB-545DE38C40AB}">
      <formula1>"OK,NG"</formula1>
    </dataValidation>
  </dataValidations>
  <pageMargins left="0.7" right="0.7" top="0.75" bottom="0.75" header="0.3" footer="0.3"/>
  <pageSetup paperSize="9" scale="44" fitToHeight="0" orientation="landscape" r:id="rId1"/>
  <ignoredErrors>
    <ignoredError sqref="A6:C6 C7" unlockedFormula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CA9E6-817D-43A0-B028-A755EE750389}">
  <sheetPr>
    <tabColor rgb="FFFFFF00"/>
    <pageSetUpPr fitToPage="1"/>
  </sheetPr>
  <dimension ref="A2:I39"/>
  <sheetViews>
    <sheetView topLeftCell="A7" zoomScaleNormal="100" workbookViewId="0">
      <selection activeCell="L37" sqref="L37"/>
    </sheetView>
  </sheetViews>
  <sheetFormatPr defaultRowHeight="18.75" x14ac:dyDescent="0.4"/>
  <cols>
    <col min="1" max="1" width="2" style="24" customWidth="1"/>
    <col min="2" max="16384" width="9" style="24"/>
  </cols>
  <sheetData>
    <row r="2" spans="1:9" x14ac:dyDescent="0.4">
      <c r="A2" s="66" t="s">
        <v>63</v>
      </c>
      <c r="B2" s="67"/>
      <c r="C2" s="68"/>
      <c r="D2" s="69" t="s">
        <v>64</v>
      </c>
      <c r="E2" s="69"/>
      <c r="F2" s="69"/>
      <c r="G2" s="69"/>
      <c r="H2" s="69"/>
      <c r="I2" s="70"/>
    </row>
    <row r="10" spans="1:9" x14ac:dyDescent="0.4">
      <c r="A10" s="66" t="s">
        <v>63</v>
      </c>
      <c r="B10" s="67"/>
      <c r="C10" s="68"/>
      <c r="D10" s="69" t="s">
        <v>65</v>
      </c>
      <c r="E10" s="69"/>
      <c r="F10" s="69"/>
      <c r="G10" s="69"/>
      <c r="H10" s="69"/>
      <c r="I10" s="70"/>
    </row>
    <row r="27" spans="1:9" x14ac:dyDescent="0.4">
      <c r="A27" s="66" t="s">
        <v>63</v>
      </c>
      <c r="B27" s="67"/>
      <c r="C27" s="68"/>
      <c r="D27" s="69" t="s">
        <v>66</v>
      </c>
      <c r="E27" s="69"/>
      <c r="F27" s="69"/>
      <c r="G27" s="69"/>
      <c r="H27" s="69"/>
      <c r="I27" s="70"/>
    </row>
    <row r="39" spans="1:9" x14ac:dyDescent="0.4">
      <c r="A39" s="66" t="s">
        <v>63</v>
      </c>
      <c r="B39" s="67"/>
      <c r="C39" s="68"/>
      <c r="D39" s="69" t="s">
        <v>67</v>
      </c>
      <c r="E39" s="69"/>
      <c r="F39" s="69"/>
      <c r="G39" s="69"/>
      <c r="H39" s="69"/>
      <c r="I39" s="70"/>
    </row>
  </sheetData>
  <mergeCells count="8">
    <mergeCell ref="A39:C39"/>
    <mergeCell ref="D39:I39"/>
    <mergeCell ref="A2:C2"/>
    <mergeCell ref="D2:I2"/>
    <mergeCell ref="A10:C10"/>
    <mergeCell ref="D10:I10"/>
    <mergeCell ref="A27:C27"/>
    <mergeCell ref="D27:I27"/>
  </mergeCells>
  <phoneticPr fontId="1"/>
  <pageMargins left="0.7" right="0.7" top="0.75" bottom="0.75" header="0.3" footer="0.3"/>
  <pageSetup paperSize="9" scale="54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C49CD-A4AA-4259-A842-3D4EBD0F3622}">
  <sheetPr codeName="Sheet5"/>
  <dimension ref="A1:I857"/>
  <sheetViews>
    <sheetView zoomScaleNormal="100" workbookViewId="0">
      <selection activeCell="H10" sqref="H10"/>
    </sheetView>
  </sheetViews>
  <sheetFormatPr defaultRowHeight="18.75" x14ac:dyDescent="0.4"/>
  <cols>
    <col min="1" max="1" width="2" style="24" customWidth="1"/>
    <col min="2" max="16384" width="9" style="24"/>
  </cols>
  <sheetData>
    <row r="1" spans="1:9" x14ac:dyDescent="0.4">
      <c r="D1" s="71"/>
      <c r="E1" s="71"/>
      <c r="F1" s="71"/>
      <c r="G1" s="71"/>
      <c r="H1" s="71"/>
      <c r="I1" s="71"/>
    </row>
    <row r="2" spans="1:9" x14ac:dyDescent="0.4">
      <c r="A2" s="66" t="s">
        <v>63</v>
      </c>
      <c r="B2" s="67"/>
      <c r="C2" s="68"/>
      <c r="D2" s="26" t="s">
        <v>190</v>
      </c>
      <c r="E2" s="26"/>
      <c r="F2" s="26"/>
      <c r="G2" s="26"/>
      <c r="H2" s="26"/>
      <c r="I2" s="27"/>
    </row>
    <row r="21" spans="1:9" x14ac:dyDescent="0.4">
      <c r="A21" s="66" t="s">
        <v>63</v>
      </c>
      <c r="B21" s="67"/>
      <c r="C21" s="68"/>
      <c r="D21" s="26" t="s">
        <v>191</v>
      </c>
      <c r="E21" s="26"/>
      <c r="F21" s="26"/>
      <c r="G21" s="26"/>
      <c r="H21" s="26"/>
      <c r="I21" s="27"/>
    </row>
    <row r="40" spans="1:9" x14ac:dyDescent="0.4">
      <c r="A40" s="66" t="s">
        <v>63</v>
      </c>
      <c r="B40" s="67"/>
      <c r="C40" s="68"/>
      <c r="D40" s="26" t="s">
        <v>192</v>
      </c>
      <c r="E40" s="26"/>
      <c r="F40" s="26"/>
      <c r="G40" s="26"/>
      <c r="H40" s="26"/>
      <c r="I40" s="27"/>
    </row>
    <row r="59" spans="1:9" x14ac:dyDescent="0.4">
      <c r="A59" s="66" t="s">
        <v>63</v>
      </c>
      <c r="B59" s="67"/>
      <c r="C59" s="68"/>
      <c r="D59" s="26" t="s">
        <v>193</v>
      </c>
      <c r="E59" s="26"/>
      <c r="F59" s="26"/>
      <c r="G59" s="26"/>
      <c r="H59" s="26"/>
      <c r="I59" s="27"/>
    </row>
    <row r="78" spans="1:9" x14ac:dyDescent="0.4">
      <c r="A78" s="66" t="s">
        <v>63</v>
      </c>
      <c r="B78" s="67"/>
      <c r="C78" s="68"/>
      <c r="D78" s="26" t="s">
        <v>194</v>
      </c>
      <c r="E78" s="26"/>
      <c r="F78" s="26"/>
      <c r="G78" s="26"/>
      <c r="H78" s="26"/>
      <c r="I78" s="27"/>
    </row>
    <row r="97" spans="1:9" x14ac:dyDescent="0.4">
      <c r="A97" s="66" t="s">
        <v>63</v>
      </c>
      <c r="B97" s="67"/>
      <c r="C97" s="68"/>
      <c r="D97" s="26" t="s">
        <v>195</v>
      </c>
      <c r="E97" s="26"/>
      <c r="F97" s="26"/>
      <c r="G97" s="26"/>
      <c r="H97" s="26"/>
      <c r="I97" s="27"/>
    </row>
    <row r="116" spans="1:9" x14ac:dyDescent="0.4">
      <c r="A116" s="66" t="s">
        <v>63</v>
      </c>
      <c r="B116" s="67"/>
      <c r="C116" s="68"/>
      <c r="D116" s="26" t="s">
        <v>196</v>
      </c>
      <c r="E116" s="26"/>
      <c r="F116" s="26"/>
      <c r="G116" s="26"/>
      <c r="H116" s="26"/>
      <c r="I116" s="27"/>
    </row>
    <row r="135" spans="1:9" x14ac:dyDescent="0.4">
      <c r="A135" s="66" t="s">
        <v>63</v>
      </c>
      <c r="B135" s="67"/>
      <c r="C135" s="68"/>
      <c r="D135" s="26" t="s">
        <v>197</v>
      </c>
      <c r="E135" s="26"/>
      <c r="F135" s="26"/>
      <c r="G135" s="26"/>
      <c r="H135" s="26"/>
      <c r="I135" s="27"/>
    </row>
    <row r="154" spans="1:9" x14ac:dyDescent="0.4">
      <c r="A154" s="66" t="s">
        <v>63</v>
      </c>
      <c r="B154" s="67"/>
      <c r="C154" s="68"/>
      <c r="D154" s="26" t="s">
        <v>198</v>
      </c>
      <c r="E154" s="26"/>
      <c r="F154" s="26"/>
      <c r="G154" s="26"/>
      <c r="H154" s="26"/>
      <c r="I154" s="27"/>
    </row>
    <row r="173" spans="1:9" x14ac:dyDescent="0.4">
      <c r="A173" s="66" t="s">
        <v>63</v>
      </c>
      <c r="B173" s="67"/>
      <c r="C173" s="68"/>
      <c r="D173" s="26" t="s">
        <v>199</v>
      </c>
      <c r="E173" s="26"/>
      <c r="F173" s="26"/>
      <c r="G173" s="26"/>
      <c r="H173" s="26"/>
      <c r="I173" s="27"/>
    </row>
    <row r="192" spans="1:9" x14ac:dyDescent="0.4">
      <c r="A192" s="66" t="s">
        <v>63</v>
      </c>
      <c r="B192" s="67"/>
      <c r="C192" s="68"/>
      <c r="D192" s="26" t="s">
        <v>200</v>
      </c>
      <c r="E192" s="26"/>
      <c r="F192" s="26"/>
      <c r="G192" s="26"/>
      <c r="H192" s="26"/>
      <c r="I192" s="27"/>
    </row>
    <row r="211" spans="1:9" x14ac:dyDescent="0.4">
      <c r="A211" s="66" t="s">
        <v>63</v>
      </c>
      <c r="B211" s="67"/>
      <c r="C211" s="68"/>
      <c r="D211" s="26" t="s">
        <v>201</v>
      </c>
      <c r="E211" s="26"/>
      <c r="F211" s="26"/>
      <c r="G211" s="26"/>
      <c r="H211" s="26"/>
      <c r="I211" s="27"/>
    </row>
    <row r="230" spans="1:9" x14ac:dyDescent="0.4">
      <c r="A230" s="66" t="s">
        <v>63</v>
      </c>
      <c r="B230" s="67"/>
      <c r="C230" s="68"/>
      <c r="D230" s="26" t="s">
        <v>202</v>
      </c>
      <c r="E230" s="26"/>
      <c r="F230" s="26"/>
      <c r="G230" s="26"/>
      <c r="H230" s="26"/>
      <c r="I230" s="27"/>
    </row>
    <row r="249" spans="1:9" x14ac:dyDescent="0.4">
      <c r="A249" s="66" t="s">
        <v>63</v>
      </c>
      <c r="B249" s="67"/>
      <c r="C249" s="68"/>
      <c r="D249" s="26" t="s">
        <v>203</v>
      </c>
      <c r="E249" s="26"/>
      <c r="F249" s="26"/>
      <c r="G249" s="26"/>
      <c r="H249" s="26"/>
      <c r="I249" s="27"/>
    </row>
    <row r="268" spans="1:9" x14ac:dyDescent="0.4">
      <c r="A268" s="66" t="s">
        <v>63</v>
      </c>
      <c r="B268" s="67"/>
      <c r="C268" s="68"/>
      <c r="D268" s="26" t="s">
        <v>204</v>
      </c>
      <c r="E268" s="26"/>
      <c r="F268" s="26"/>
      <c r="G268" s="26"/>
      <c r="H268" s="26"/>
      <c r="I268" s="27"/>
    </row>
    <row r="287" spans="1:9" x14ac:dyDescent="0.4">
      <c r="A287" s="66" t="s">
        <v>63</v>
      </c>
      <c r="B287" s="67"/>
      <c r="C287" s="68"/>
      <c r="D287" s="26" t="s">
        <v>205</v>
      </c>
      <c r="E287" s="26"/>
      <c r="F287" s="26"/>
      <c r="G287" s="26"/>
      <c r="H287" s="26"/>
      <c r="I287" s="27"/>
    </row>
    <row r="306" spans="1:9" x14ac:dyDescent="0.4">
      <c r="A306" s="66" t="s">
        <v>63</v>
      </c>
      <c r="B306" s="67"/>
      <c r="C306" s="68"/>
      <c r="D306" s="26" t="s">
        <v>206</v>
      </c>
      <c r="E306" s="26"/>
      <c r="F306" s="26"/>
      <c r="G306" s="26"/>
      <c r="H306" s="26"/>
      <c r="I306" s="27"/>
    </row>
    <row r="325" spans="1:9" x14ac:dyDescent="0.4">
      <c r="A325" s="66" t="s">
        <v>63</v>
      </c>
      <c r="B325" s="67"/>
      <c r="C325" s="68"/>
      <c r="D325" s="26" t="s">
        <v>207</v>
      </c>
      <c r="E325" s="26"/>
      <c r="F325" s="26"/>
      <c r="G325" s="26"/>
      <c r="H325" s="26"/>
      <c r="I325" s="27"/>
    </row>
    <row r="344" spans="1:9" x14ac:dyDescent="0.4">
      <c r="A344" s="66" t="s">
        <v>63</v>
      </c>
      <c r="B344" s="67"/>
      <c r="C344" s="68"/>
      <c r="D344" s="26" t="s">
        <v>208</v>
      </c>
      <c r="E344" s="26"/>
      <c r="F344" s="26"/>
      <c r="G344" s="26"/>
      <c r="H344" s="26"/>
      <c r="I344" s="27"/>
    </row>
    <row r="363" spans="1:9" x14ac:dyDescent="0.4">
      <c r="A363" s="66" t="s">
        <v>63</v>
      </c>
      <c r="B363" s="67"/>
      <c r="C363" s="68"/>
      <c r="D363" s="26" t="s">
        <v>209</v>
      </c>
      <c r="E363" s="26"/>
      <c r="F363" s="26"/>
      <c r="G363" s="26"/>
      <c r="H363" s="26"/>
      <c r="I363" s="27"/>
    </row>
    <row r="382" spans="1:9" x14ac:dyDescent="0.4">
      <c r="A382" s="66" t="s">
        <v>63</v>
      </c>
      <c r="B382" s="67"/>
      <c r="C382" s="68"/>
      <c r="D382" s="26" t="s">
        <v>210</v>
      </c>
      <c r="E382" s="26"/>
      <c r="F382" s="26"/>
      <c r="G382" s="26"/>
      <c r="H382" s="26"/>
      <c r="I382" s="27"/>
    </row>
    <row r="401" spans="1:9" x14ac:dyDescent="0.4">
      <c r="A401" s="66" t="s">
        <v>63</v>
      </c>
      <c r="B401" s="67"/>
      <c r="C401" s="68"/>
      <c r="D401" s="26" t="s">
        <v>211</v>
      </c>
      <c r="E401" s="26"/>
      <c r="F401" s="26"/>
      <c r="G401" s="26"/>
      <c r="H401" s="26"/>
      <c r="I401" s="27"/>
    </row>
    <row r="420" spans="1:9" x14ac:dyDescent="0.4">
      <c r="A420" s="66" t="s">
        <v>63</v>
      </c>
      <c r="B420" s="67"/>
      <c r="C420" s="68"/>
      <c r="D420" s="26" t="s">
        <v>212</v>
      </c>
      <c r="E420" s="26"/>
      <c r="F420" s="26"/>
      <c r="G420" s="26"/>
      <c r="H420" s="26"/>
      <c r="I420" s="27"/>
    </row>
    <row r="439" spans="1:9" x14ac:dyDescent="0.4">
      <c r="A439" s="66" t="s">
        <v>63</v>
      </c>
      <c r="B439" s="67"/>
      <c r="C439" s="68"/>
      <c r="D439" s="26" t="s">
        <v>213</v>
      </c>
      <c r="E439" s="26"/>
      <c r="F439" s="26"/>
      <c r="G439" s="26"/>
      <c r="H439" s="26"/>
      <c r="I439" s="27"/>
    </row>
    <row r="458" spans="1:9" x14ac:dyDescent="0.4">
      <c r="A458" s="66" t="s">
        <v>63</v>
      </c>
      <c r="B458" s="67"/>
      <c r="C458" s="68"/>
      <c r="D458" s="26" t="s">
        <v>214</v>
      </c>
      <c r="E458" s="26"/>
      <c r="F458" s="26"/>
      <c r="G458" s="26"/>
      <c r="H458" s="26"/>
      <c r="I458" s="27"/>
    </row>
    <row r="477" spans="1:9" x14ac:dyDescent="0.4">
      <c r="A477" s="66" t="s">
        <v>63</v>
      </c>
      <c r="B477" s="67"/>
      <c r="C477" s="68"/>
      <c r="D477" s="26" t="s">
        <v>215</v>
      </c>
      <c r="E477" s="26"/>
      <c r="F477" s="26"/>
      <c r="G477" s="26"/>
      <c r="H477" s="26"/>
      <c r="I477" s="27"/>
    </row>
    <row r="496" spans="1:9" x14ac:dyDescent="0.4">
      <c r="A496" s="66" t="s">
        <v>63</v>
      </c>
      <c r="B496" s="67"/>
      <c r="C496" s="68"/>
      <c r="D496" s="26" t="s">
        <v>216</v>
      </c>
      <c r="E496" s="26"/>
      <c r="F496" s="26"/>
      <c r="G496" s="26"/>
      <c r="H496" s="26"/>
      <c r="I496" s="27"/>
    </row>
    <row r="515" spans="1:9" x14ac:dyDescent="0.4">
      <c r="A515" s="66" t="s">
        <v>63</v>
      </c>
      <c r="B515" s="67"/>
      <c r="C515" s="68"/>
      <c r="D515" s="26" t="s">
        <v>217</v>
      </c>
      <c r="E515" s="26"/>
      <c r="F515" s="26"/>
      <c r="G515" s="26"/>
      <c r="H515" s="26"/>
      <c r="I515" s="27"/>
    </row>
    <row r="534" spans="1:9" x14ac:dyDescent="0.4">
      <c r="A534" s="66" t="s">
        <v>63</v>
      </c>
      <c r="B534" s="67"/>
      <c r="C534" s="68"/>
      <c r="D534" s="26" t="s">
        <v>218</v>
      </c>
      <c r="E534" s="26"/>
      <c r="F534" s="26"/>
      <c r="G534" s="26"/>
      <c r="H534" s="26"/>
      <c r="I534" s="27"/>
    </row>
    <row r="553" spans="1:9" x14ac:dyDescent="0.4">
      <c r="A553" s="66" t="s">
        <v>63</v>
      </c>
      <c r="B553" s="67"/>
      <c r="C553" s="68"/>
      <c r="D553" s="26" t="s">
        <v>219</v>
      </c>
      <c r="E553" s="26"/>
      <c r="F553" s="26"/>
      <c r="G553" s="26"/>
      <c r="H553" s="26"/>
      <c r="I553" s="27"/>
    </row>
    <row r="572" spans="1:9" x14ac:dyDescent="0.4">
      <c r="A572" s="66" t="s">
        <v>63</v>
      </c>
      <c r="B572" s="67"/>
      <c r="C572" s="68"/>
      <c r="D572" s="26" t="s">
        <v>220</v>
      </c>
      <c r="E572" s="26"/>
      <c r="F572" s="26"/>
      <c r="G572" s="26"/>
      <c r="H572" s="26"/>
      <c r="I572" s="27"/>
    </row>
    <row r="591" spans="1:9" x14ac:dyDescent="0.4">
      <c r="A591" s="66" t="s">
        <v>63</v>
      </c>
      <c r="B591" s="67"/>
      <c r="C591" s="68"/>
      <c r="D591" s="26" t="s">
        <v>221</v>
      </c>
      <c r="E591" s="26"/>
      <c r="F591" s="26"/>
      <c r="G591" s="26"/>
      <c r="H591" s="26"/>
      <c r="I591" s="27"/>
    </row>
    <row r="610" spans="1:9" x14ac:dyDescent="0.4">
      <c r="A610" s="66" t="s">
        <v>63</v>
      </c>
      <c r="B610" s="67"/>
      <c r="C610" s="68"/>
      <c r="D610" s="26" t="s">
        <v>222</v>
      </c>
      <c r="E610" s="26"/>
      <c r="F610" s="26"/>
      <c r="G610" s="26"/>
      <c r="H610" s="26"/>
      <c r="I610" s="27"/>
    </row>
    <row r="629" spans="1:9" x14ac:dyDescent="0.4">
      <c r="A629" s="66" t="s">
        <v>63</v>
      </c>
      <c r="B629" s="67"/>
      <c r="C629" s="68"/>
      <c r="D629" s="26" t="s">
        <v>223</v>
      </c>
      <c r="E629" s="26"/>
      <c r="F629" s="26"/>
      <c r="G629" s="26"/>
      <c r="H629" s="26"/>
      <c r="I629" s="27"/>
    </row>
    <row r="648" spans="1:9" x14ac:dyDescent="0.4">
      <c r="A648" s="66" t="s">
        <v>63</v>
      </c>
      <c r="B648" s="67"/>
      <c r="C648" s="68"/>
      <c r="D648" s="26" t="s">
        <v>224</v>
      </c>
      <c r="E648" s="26"/>
      <c r="F648" s="26"/>
      <c r="G648" s="26"/>
      <c r="H648" s="26"/>
      <c r="I648" s="27"/>
    </row>
    <row r="667" spans="1:9" x14ac:dyDescent="0.4">
      <c r="A667" s="66" t="s">
        <v>63</v>
      </c>
      <c r="B667" s="67"/>
      <c r="C667" s="68"/>
      <c r="D667" s="26" t="s">
        <v>225</v>
      </c>
      <c r="E667" s="26"/>
      <c r="F667" s="26"/>
      <c r="G667" s="26"/>
      <c r="H667" s="26"/>
      <c r="I667" s="27"/>
    </row>
    <row r="686" spans="1:9" x14ac:dyDescent="0.4">
      <c r="A686" s="66" t="s">
        <v>63</v>
      </c>
      <c r="B686" s="67"/>
      <c r="C686" s="68"/>
      <c r="D686" s="26" t="s">
        <v>226</v>
      </c>
      <c r="E686" s="26"/>
      <c r="F686" s="26"/>
      <c r="G686" s="26"/>
      <c r="H686" s="26"/>
      <c r="I686" s="27"/>
    </row>
    <row r="705" spans="1:9" x14ac:dyDescent="0.4">
      <c r="A705" s="66" t="s">
        <v>63</v>
      </c>
      <c r="B705" s="67"/>
      <c r="C705" s="68"/>
      <c r="D705" s="26" t="s">
        <v>227</v>
      </c>
      <c r="E705" s="26"/>
      <c r="F705" s="26"/>
      <c r="G705" s="26"/>
      <c r="H705" s="26"/>
      <c r="I705" s="27"/>
    </row>
    <row r="724" spans="1:9" x14ac:dyDescent="0.4">
      <c r="A724" s="66" t="s">
        <v>63</v>
      </c>
      <c r="B724" s="67"/>
      <c r="C724" s="68"/>
      <c r="D724" s="26" t="s">
        <v>228</v>
      </c>
      <c r="E724" s="26"/>
      <c r="F724" s="26"/>
      <c r="G724" s="26"/>
      <c r="H724" s="26"/>
      <c r="I724" s="27"/>
    </row>
    <row r="743" spans="1:9" x14ac:dyDescent="0.4">
      <c r="A743" s="66" t="s">
        <v>63</v>
      </c>
      <c r="B743" s="67"/>
      <c r="C743" s="68"/>
      <c r="D743" s="26" t="s">
        <v>229</v>
      </c>
      <c r="E743" s="26"/>
      <c r="F743" s="26"/>
      <c r="G743" s="26"/>
      <c r="H743" s="26"/>
      <c r="I743" s="27"/>
    </row>
    <row r="762" spans="1:9" x14ac:dyDescent="0.4">
      <c r="A762" s="66" t="s">
        <v>63</v>
      </c>
      <c r="B762" s="67"/>
      <c r="C762" s="68"/>
      <c r="D762" s="26" t="s">
        <v>230</v>
      </c>
      <c r="E762" s="26"/>
      <c r="F762" s="26"/>
      <c r="G762" s="26"/>
      <c r="H762" s="26"/>
      <c r="I762" s="27"/>
    </row>
    <row r="781" spans="1:9" x14ac:dyDescent="0.4">
      <c r="A781" s="66" t="s">
        <v>63</v>
      </c>
      <c r="B781" s="67"/>
      <c r="C781" s="68"/>
      <c r="D781" s="26" t="s">
        <v>231</v>
      </c>
      <c r="E781" s="26"/>
      <c r="F781" s="26"/>
      <c r="G781" s="26"/>
      <c r="H781" s="26"/>
      <c r="I781" s="27"/>
    </row>
    <row r="800" spans="1:9" x14ac:dyDescent="0.4">
      <c r="A800" s="66" t="s">
        <v>63</v>
      </c>
      <c r="B800" s="67"/>
      <c r="C800" s="68"/>
      <c r="D800" s="26" t="s">
        <v>232</v>
      </c>
      <c r="E800" s="26"/>
      <c r="F800" s="26"/>
      <c r="G800" s="26"/>
      <c r="H800" s="26"/>
      <c r="I800" s="27"/>
    </row>
    <row r="819" spans="1:9" x14ac:dyDescent="0.4">
      <c r="A819" s="66" t="s">
        <v>63</v>
      </c>
      <c r="B819" s="67"/>
      <c r="C819" s="68"/>
      <c r="D819" s="26" t="s">
        <v>233</v>
      </c>
      <c r="E819" s="26"/>
      <c r="F819" s="26"/>
      <c r="G819" s="26"/>
      <c r="H819" s="26"/>
      <c r="I819" s="27"/>
    </row>
    <row r="838" spans="1:9" x14ac:dyDescent="0.4">
      <c r="A838" s="66" t="s">
        <v>63</v>
      </c>
      <c r="B838" s="67"/>
      <c r="C838" s="68"/>
      <c r="D838" s="26" t="s">
        <v>234</v>
      </c>
      <c r="E838" s="26"/>
      <c r="F838" s="26"/>
      <c r="G838" s="26"/>
      <c r="H838" s="26"/>
      <c r="I838" s="27"/>
    </row>
    <row r="857" spans="1:9" x14ac:dyDescent="0.4">
      <c r="A857" s="66" t="s">
        <v>63</v>
      </c>
      <c r="B857" s="67"/>
      <c r="C857" s="68"/>
      <c r="D857" s="26" t="s">
        <v>235</v>
      </c>
      <c r="E857" s="26"/>
      <c r="F857" s="26"/>
      <c r="G857" s="26"/>
      <c r="H857" s="26"/>
      <c r="I857" s="27"/>
    </row>
  </sheetData>
  <mergeCells count="47">
    <mergeCell ref="A857:C857"/>
    <mergeCell ref="D1:I1"/>
    <mergeCell ref="A800:C800"/>
    <mergeCell ref="A819:C819"/>
    <mergeCell ref="A838:C838"/>
    <mergeCell ref="A743:C743"/>
    <mergeCell ref="A762:C762"/>
    <mergeCell ref="A781:C781"/>
    <mergeCell ref="A686:C686"/>
    <mergeCell ref="A705:C705"/>
    <mergeCell ref="A724:C724"/>
    <mergeCell ref="A629:C629"/>
    <mergeCell ref="A648:C648"/>
    <mergeCell ref="A667:C667"/>
    <mergeCell ref="A572:C572"/>
    <mergeCell ref="A591:C591"/>
    <mergeCell ref="A610:C610"/>
    <mergeCell ref="A515:C515"/>
    <mergeCell ref="A534:C534"/>
    <mergeCell ref="A553:C553"/>
    <mergeCell ref="A458:C458"/>
    <mergeCell ref="A477:C477"/>
    <mergeCell ref="A496:C496"/>
    <mergeCell ref="A401:C401"/>
    <mergeCell ref="A420:C420"/>
    <mergeCell ref="A439:C439"/>
    <mergeCell ref="A344:C344"/>
    <mergeCell ref="A363:C363"/>
    <mergeCell ref="A382:C382"/>
    <mergeCell ref="A287:C287"/>
    <mergeCell ref="A306:C306"/>
    <mergeCell ref="A325:C325"/>
    <mergeCell ref="A230:C230"/>
    <mergeCell ref="A249:C249"/>
    <mergeCell ref="A268:C268"/>
    <mergeCell ref="A173:C173"/>
    <mergeCell ref="A192:C192"/>
    <mergeCell ref="A211:C211"/>
    <mergeCell ref="A116:C116"/>
    <mergeCell ref="A135:C135"/>
    <mergeCell ref="A154:C154"/>
    <mergeCell ref="A59:C59"/>
    <mergeCell ref="A78:C78"/>
    <mergeCell ref="A97:C97"/>
    <mergeCell ref="A2:C2"/>
    <mergeCell ref="A21:C21"/>
    <mergeCell ref="A40:C40"/>
  </mergeCells>
  <phoneticPr fontId="1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bd81839b-0946-4c0b-8c9f-38b7545f6b39">
      <Terms xmlns="http://schemas.microsoft.com/office/infopath/2007/PartnerControls"/>
    </lcf76f155ced4ddcb4097134ff3c332f>
    <TaxCatchAll xmlns="cd53bf70-8e6f-4da2-af82-26fc64f86641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B742B7C413A0C44D8D123CB1ED143E31" ma:contentTypeVersion="13" ma:contentTypeDescription="新しいドキュメントを作成します。" ma:contentTypeScope="" ma:versionID="56cbbea5179a8ca8271035554731eb71">
  <xsd:schema xmlns:xsd="http://www.w3.org/2001/XMLSchema" xmlns:xs="http://www.w3.org/2001/XMLSchema" xmlns:p="http://schemas.microsoft.com/office/2006/metadata/properties" xmlns:ns2="bd81839b-0946-4c0b-8c9f-38b7545f6b39" xmlns:ns3="cd53bf70-8e6f-4da2-af82-26fc64f86641" targetNamespace="http://schemas.microsoft.com/office/2006/metadata/properties" ma:root="true" ma:fieldsID="64b3cea191707d788902ae4abd72c5f8" ns2:_="" ns3:_="">
    <xsd:import namespace="bd81839b-0946-4c0b-8c9f-38b7545f6b39"/>
    <xsd:import namespace="cd53bf70-8e6f-4da2-af82-26fc64f8664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d81839b-0946-4c0b-8c9f-38b7545f6b3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画像タグ" ma:readOnly="false" ma:fieldId="{5cf76f15-5ced-4ddc-b409-7134ff3c332f}" ma:taxonomyMulti="true" ma:sspId="42121440-074c-48d1-a267-4c45e6d12c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d53bf70-8e6f-4da2-af82-26fc64f86641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分類の集約列" ma:hidden="true" ma:list="{c313ad02-33b5-49d8-866e-e477e3e07a95}" ma:internalName="TaxCatchAll" ma:showField="CatchAllData" ma:web="cd53bf70-8e6f-4da2-af82-26fc64f8664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E94697C-676D-443C-8E8A-6267A339DD32}">
  <ds:schemaRefs>
    <ds:schemaRef ds:uri="http://schemas.microsoft.com/office/2006/metadata/properties"/>
    <ds:schemaRef ds:uri="http://schemas.microsoft.com/office/infopath/2007/PartnerControls"/>
    <ds:schemaRef ds:uri="bd81839b-0946-4c0b-8c9f-38b7545f6b39"/>
    <ds:schemaRef ds:uri="cd53bf70-8e6f-4da2-af82-26fc64f86641"/>
  </ds:schemaRefs>
</ds:datastoreItem>
</file>

<file path=customXml/itemProps2.xml><?xml version="1.0" encoding="utf-8"?>
<ds:datastoreItem xmlns:ds="http://schemas.openxmlformats.org/officeDocument/2006/customXml" ds:itemID="{FAE8AD3B-1B00-4826-BED6-D1E1F60FD20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d81839b-0946-4c0b-8c9f-38b7545f6b39"/>
    <ds:schemaRef ds:uri="cd53bf70-8e6f-4da2-af82-26fc64f866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65743BA-6B89-4BDA-96A7-581BB628C3A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1</vt:i4>
      </vt:variant>
    </vt:vector>
  </HeadingPairs>
  <TitlesOfParts>
    <vt:vector size="6" baseType="lpstr">
      <vt:lpstr>テストケース作成の観点</vt:lpstr>
      <vt:lpstr>テストケース（記入例）</vt:lpstr>
      <vt:lpstr>テストケース</vt:lpstr>
      <vt:lpstr>テストエビデンス（作成例）</vt:lpstr>
      <vt:lpstr>テストエビデンス</vt:lpstr>
      <vt:lpstr>テストケース作成の観点!Print_Area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h_takada</dc:creator>
  <cp:keywords/>
  <dc:description/>
  <cp:lastModifiedBy>高田 ヒュージ</cp:lastModifiedBy>
  <cp:revision/>
  <dcterms:created xsi:type="dcterms:W3CDTF">2023-08-29T01:43:03Z</dcterms:created>
  <dcterms:modified xsi:type="dcterms:W3CDTF">2024-08-05T07:37:08Z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0x010100B742B7C413A0C44D8D123CB1ED143E31</vt:lpwstr>
  </property>
  <property fmtid="{D5CDD505-2E9C-101B-9397-08002B2CF9AE}" pid="3" name="MediaServiceImageTags">
    <vt:lpwstr/>
  </property>
</Properties>
</file>