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runeb\OneDrive\Bureaublad\FinalThesis\ThesisGithub\HumanEvaluation\"/>
    </mc:Choice>
  </mc:AlternateContent>
  <xr:revisionPtr revIDLastSave="0" documentId="13_ncr:1_{0F8A089D-0F63-40E2-B082-6F47809AB2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" i="1"/>
  <c r="R24" i="1" l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<sst xmlns="http://schemas.openxmlformats.org/spreadsheetml/2006/main" count="90" uniqueCount="48">
  <si>
    <t>Question</t>
  </si>
  <si>
    <t>Relation</t>
  </si>
  <si>
    <t>I</t>
  </si>
  <si>
    <t>S</t>
  </si>
  <si>
    <t>R</t>
  </si>
  <si>
    <t>U</t>
  </si>
  <si>
    <t>X</t>
  </si>
  <si>
    <t>Average</t>
  </si>
  <si>
    <t>GLAD Scores</t>
  </si>
  <si>
    <t>GLAD Scores (1-5)</t>
  </si>
  <si>
    <t>Gender</t>
  </si>
  <si>
    <t>F-F</t>
  </si>
  <si>
    <t>Age</t>
  </si>
  <si>
    <t>21-21</t>
  </si>
  <si>
    <t>16-16</t>
  </si>
  <si>
    <t>29-29</t>
  </si>
  <si>
    <t>M-M</t>
  </si>
  <si>
    <t>18-18</t>
  </si>
  <si>
    <t>30-33</t>
  </si>
  <si>
    <t>30-30</t>
  </si>
  <si>
    <t>F-M</t>
  </si>
  <si>
    <t>62-64</t>
  </si>
  <si>
    <t>48-30</t>
  </si>
  <si>
    <t>19-20</t>
  </si>
  <si>
    <t>22-19</t>
  </si>
  <si>
    <t>21-15</t>
  </si>
  <si>
    <t>25-25</t>
  </si>
  <si>
    <t>19-19</t>
  </si>
  <si>
    <t>75-62</t>
  </si>
  <si>
    <t>22-22</t>
  </si>
  <si>
    <t>40-40</t>
  </si>
  <si>
    <t>27-27</t>
  </si>
  <si>
    <t>32-32</t>
  </si>
  <si>
    <t>GLAD * 5</t>
  </si>
  <si>
    <t>16-12.0</t>
  </si>
  <si>
    <t>Human 1</t>
  </si>
  <si>
    <t xml:space="preserve">Human 2 </t>
  </si>
  <si>
    <t>Human 3</t>
  </si>
  <si>
    <t>Human 4</t>
  </si>
  <si>
    <t>Human 5</t>
  </si>
  <si>
    <t>Human 6</t>
  </si>
  <si>
    <t>Human 7</t>
  </si>
  <si>
    <t>Human 8</t>
  </si>
  <si>
    <t>Human 9</t>
  </si>
  <si>
    <t>Human 10</t>
  </si>
  <si>
    <t>Human 11</t>
  </si>
  <si>
    <t>Human 13</t>
  </si>
  <si>
    <t>Human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</si>
</sst>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workbookViewId="0">
      <selection activeCell="P1" sqref="P1"/>
    </sheetView>
  </sheetViews>
  <sheetFormatPr defaultRowHeight="14.4" x14ac:dyDescent="0.3"/>
  <cols>
    <col min="2" max="3" width="8.88671875" style="8"/>
    <col min="4" max="4" width="8.88671875" style="2"/>
    <col min="5" max="5" width="8.88671875" style="5"/>
    <col min="6" max="9" width="8.88671875" customWidth="1"/>
    <col min="10" max="10" width="9.44140625" style="5" bestFit="1" customWidth="1"/>
    <col min="11" max="12" width="8.88671875" customWidth="1"/>
    <col min="13" max="15" width="8.88671875" style="7" customWidth="1"/>
    <col min="16" max="16" width="8.88671875" style="6" customWidth="1"/>
    <col min="17" max="17" width="8.88671875" style="5"/>
    <col min="19" max="19" width="16" style="1" bestFit="1" customWidth="1"/>
    <col min="20" max="20" width="11.44140625" bestFit="1" customWidth="1"/>
  </cols>
  <sheetData>
    <row r="1" spans="1:29" s="5" customFormat="1" x14ac:dyDescent="0.3">
      <c r="A1" s="4" t="s">
        <v>0</v>
      </c>
      <c r="B1" s="4" t="s">
        <v>10</v>
      </c>
      <c r="C1" s="4" t="s">
        <v>12</v>
      </c>
      <c r="D1" s="4" t="s">
        <v>1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47</v>
      </c>
      <c r="Q1" s="4" t="s">
        <v>46</v>
      </c>
      <c r="R1" s="4" t="s">
        <v>7</v>
      </c>
      <c r="S1" s="4" t="s">
        <v>9</v>
      </c>
      <c r="T1" s="4" t="s">
        <v>8</v>
      </c>
      <c r="U1" s="4" t="s">
        <v>33</v>
      </c>
      <c r="V1" s="4"/>
      <c r="W1" s="4"/>
      <c r="X1" s="4"/>
      <c r="Y1" s="4"/>
      <c r="Z1" s="4"/>
      <c r="AA1" s="4"/>
      <c r="AB1" s="4"/>
      <c r="AC1" s="4"/>
    </row>
    <row r="2" spans="1:29" x14ac:dyDescent="0.3">
      <c r="A2" s="1">
        <v>1</v>
      </c>
      <c r="B2" s="10" t="s">
        <v>16</v>
      </c>
      <c r="C2" s="10" t="s">
        <v>17</v>
      </c>
      <c r="D2" s="1" t="s">
        <v>2</v>
      </c>
      <c r="E2" s="3">
        <v>2</v>
      </c>
      <c r="F2" s="1">
        <v>1</v>
      </c>
      <c r="G2" s="3">
        <v>4</v>
      </c>
      <c r="H2" s="1">
        <v>2</v>
      </c>
      <c r="I2" s="3">
        <v>4</v>
      </c>
      <c r="J2" s="11">
        <v>4</v>
      </c>
      <c r="K2" s="3">
        <v>3</v>
      </c>
      <c r="L2" s="1">
        <v>1</v>
      </c>
      <c r="M2" s="1">
        <v>4</v>
      </c>
      <c r="N2" s="1">
        <v>1</v>
      </c>
      <c r="O2" s="1">
        <v>1</v>
      </c>
      <c r="P2" s="9">
        <v>2</v>
      </c>
      <c r="Q2" s="9">
        <v>1</v>
      </c>
      <c r="R2" s="1">
        <f t="shared" ref="R2:R24" si="0">AVERAGE(E2:Q2)</f>
        <v>2.3076923076923075</v>
      </c>
      <c r="S2" s="1">
        <v>1</v>
      </c>
      <c r="T2" s="1">
        <v>0.16</v>
      </c>
      <c r="U2" s="1">
        <f>T2 * 5</f>
        <v>0.8</v>
      </c>
      <c r="V2" s="1"/>
      <c r="W2" s="1"/>
      <c r="X2" s="1"/>
      <c r="Y2" s="1"/>
      <c r="Z2" s="1"/>
      <c r="AA2" s="1"/>
      <c r="AB2" s="1"/>
      <c r="AC2" s="1"/>
    </row>
    <row r="3" spans="1:29" x14ac:dyDescent="0.3">
      <c r="A3" s="1">
        <v>2</v>
      </c>
      <c r="B3" s="10" t="s">
        <v>11</v>
      </c>
      <c r="C3" s="10" t="s">
        <v>18</v>
      </c>
      <c r="D3" s="1" t="s">
        <v>3</v>
      </c>
      <c r="E3" s="3">
        <v>1</v>
      </c>
      <c r="F3" s="1">
        <v>4</v>
      </c>
      <c r="G3" s="3">
        <v>2</v>
      </c>
      <c r="H3" s="1">
        <v>4</v>
      </c>
      <c r="I3" s="3">
        <v>2</v>
      </c>
      <c r="J3" s="11">
        <v>1</v>
      </c>
      <c r="K3" s="3">
        <v>1</v>
      </c>
      <c r="L3" s="1">
        <v>2</v>
      </c>
      <c r="M3" s="1">
        <v>1</v>
      </c>
      <c r="N3" s="1">
        <v>3</v>
      </c>
      <c r="O3" s="1">
        <v>1</v>
      </c>
      <c r="P3" s="9">
        <v>1</v>
      </c>
      <c r="Q3" s="9">
        <v>1</v>
      </c>
      <c r="R3" s="1">
        <f t="shared" si="0"/>
        <v>1.8461538461538463</v>
      </c>
      <c r="S3" s="1">
        <v>4</v>
      </c>
      <c r="T3" s="1">
        <v>0.72</v>
      </c>
      <c r="U3" s="1">
        <f t="shared" ref="U3:U24" si="1">T3 * 5</f>
        <v>3.5999999999999996</v>
      </c>
      <c r="V3" s="1"/>
      <c r="W3" s="1"/>
      <c r="X3" s="1"/>
      <c r="Y3" s="1"/>
      <c r="Z3" s="1"/>
      <c r="AA3" s="1"/>
      <c r="AB3" s="1"/>
      <c r="AC3" s="1"/>
    </row>
    <row r="4" spans="1:29" x14ac:dyDescent="0.3">
      <c r="A4" s="1">
        <v>3</v>
      </c>
      <c r="B4" s="10" t="s">
        <v>16</v>
      </c>
      <c r="C4" s="10" t="s">
        <v>19</v>
      </c>
      <c r="D4" s="1" t="s">
        <v>2</v>
      </c>
      <c r="E4" s="3">
        <v>3</v>
      </c>
      <c r="F4" s="1">
        <v>3</v>
      </c>
      <c r="G4" s="3">
        <v>3</v>
      </c>
      <c r="H4" s="1">
        <v>3</v>
      </c>
      <c r="I4" s="3">
        <v>3</v>
      </c>
      <c r="J4" s="11">
        <v>3</v>
      </c>
      <c r="K4" s="3">
        <v>4</v>
      </c>
      <c r="L4" s="1">
        <v>2</v>
      </c>
      <c r="M4" s="1">
        <v>4</v>
      </c>
      <c r="N4" s="1">
        <v>2</v>
      </c>
      <c r="O4" s="1">
        <v>1</v>
      </c>
      <c r="P4" s="9">
        <v>2</v>
      </c>
      <c r="Q4" s="9">
        <v>1</v>
      </c>
      <c r="R4" s="1">
        <f t="shared" si="0"/>
        <v>2.6153846153846154</v>
      </c>
      <c r="S4" s="1">
        <v>3</v>
      </c>
      <c r="T4" s="1">
        <v>0.45</v>
      </c>
      <c r="U4" s="1">
        <f t="shared" si="1"/>
        <v>2.25</v>
      </c>
      <c r="V4" s="1"/>
      <c r="W4" s="1"/>
      <c r="X4" s="1"/>
      <c r="Y4" s="1"/>
      <c r="Z4" s="1"/>
      <c r="AA4" s="1"/>
      <c r="AB4" s="1"/>
      <c r="AC4" s="1"/>
    </row>
    <row r="5" spans="1:29" x14ac:dyDescent="0.3">
      <c r="A5" s="1">
        <v>4</v>
      </c>
      <c r="B5" s="10" t="s">
        <v>11</v>
      </c>
      <c r="C5" s="10" t="s">
        <v>14</v>
      </c>
      <c r="D5" s="1" t="s">
        <v>2</v>
      </c>
      <c r="E5" s="3">
        <v>2</v>
      </c>
      <c r="F5" s="1">
        <v>4</v>
      </c>
      <c r="G5" s="3">
        <v>4</v>
      </c>
      <c r="H5" s="1">
        <v>1</v>
      </c>
      <c r="I5" s="3">
        <v>5</v>
      </c>
      <c r="J5" s="11">
        <v>3</v>
      </c>
      <c r="K5" s="3">
        <v>2</v>
      </c>
      <c r="L5" s="1">
        <v>5</v>
      </c>
      <c r="M5" s="1">
        <v>3</v>
      </c>
      <c r="N5" s="1">
        <v>4</v>
      </c>
      <c r="O5" s="1">
        <v>3</v>
      </c>
      <c r="P5" s="9">
        <v>3</v>
      </c>
      <c r="Q5" s="9">
        <v>3</v>
      </c>
      <c r="R5" s="1">
        <f t="shared" si="0"/>
        <v>3.2307692307692308</v>
      </c>
      <c r="S5" s="1">
        <v>4</v>
      </c>
      <c r="T5" s="1">
        <v>0.69</v>
      </c>
      <c r="U5" s="1">
        <f t="shared" si="1"/>
        <v>3.4499999999999997</v>
      </c>
      <c r="V5" s="1"/>
      <c r="W5" s="1"/>
      <c r="X5" s="1"/>
      <c r="Y5" s="1"/>
      <c r="Z5" s="1"/>
      <c r="AA5" s="1"/>
      <c r="AB5" s="1"/>
      <c r="AC5" s="1"/>
    </row>
    <row r="6" spans="1:29" x14ac:dyDescent="0.3">
      <c r="A6" s="1">
        <v>5</v>
      </c>
      <c r="B6" s="10" t="s">
        <v>20</v>
      </c>
      <c r="C6" s="13" t="s">
        <v>34</v>
      </c>
      <c r="D6" s="1" t="s">
        <v>3</v>
      </c>
      <c r="E6" s="3">
        <v>1</v>
      </c>
      <c r="F6" s="1">
        <v>3</v>
      </c>
      <c r="G6" s="3">
        <v>1</v>
      </c>
      <c r="H6" s="1">
        <v>1</v>
      </c>
      <c r="I6" s="3">
        <v>1</v>
      </c>
      <c r="J6" s="11">
        <v>1</v>
      </c>
      <c r="K6" s="3">
        <v>3</v>
      </c>
      <c r="L6" s="1">
        <v>1</v>
      </c>
      <c r="M6" s="1">
        <v>2</v>
      </c>
      <c r="N6" s="1">
        <v>1</v>
      </c>
      <c r="O6" s="1">
        <v>1</v>
      </c>
      <c r="P6" s="9">
        <v>1</v>
      </c>
      <c r="Q6" s="9">
        <v>1</v>
      </c>
      <c r="R6" s="1">
        <f t="shared" si="0"/>
        <v>1.3846153846153846</v>
      </c>
      <c r="S6" s="1">
        <v>2</v>
      </c>
      <c r="T6" s="1">
        <v>0.33</v>
      </c>
      <c r="U6" s="1">
        <f t="shared" si="1"/>
        <v>1.6500000000000001</v>
      </c>
      <c r="V6" s="1"/>
      <c r="W6" s="1"/>
      <c r="X6" s="1"/>
      <c r="Y6" s="1"/>
      <c r="Z6" s="1"/>
      <c r="AA6" s="1"/>
      <c r="AB6" s="1"/>
      <c r="AC6" s="1"/>
    </row>
    <row r="7" spans="1:29" x14ac:dyDescent="0.3">
      <c r="A7" s="1">
        <v>6</v>
      </c>
      <c r="B7" s="10" t="s">
        <v>11</v>
      </c>
      <c r="C7" s="10" t="s">
        <v>21</v>
      </c>
      <c r="D7" s="1" t="s">
        <v>3</v>
      </c>
      <c r="E7" s="3">
        <v>1</v>
      </c>
      <c r="F7" s="1">
        <v>4</v>
      </c>
      <c r="G7" s="3">
        <v>1</v>
      </c>
      <c r="H7" s="1">
        <v>5</v>
      </c>
      <c r="I7" s="3">
        <v>1</v>
      </c>
      <c r="J7" s="11">
        <v>5</v>
      </c>
      <c r="K7" s="3">
        <v>4</v>
      </c>
      <c r="L7" s="1">
        <v>2</v>
      </c>
      <c r="M7" s="1">
        <v>1</v>
      </c>
      <c r="N7" s="1">
        <v>1</v>
      </c>
      <c r="O7" s="1">
        <v>1</v>
      </c>
      <c r="P7" s="9">
        <v>1</v>
      </c>
      <c r="Q7" s="9">
        <v>5</v>
      </c>
      <c r="R7" s="1">
        <f t="shared" si="0"/>
        <v>2.4615384615384617</v>
      </c>
      <c r="S7" s="1">
        <v>3</v>
      </c>
      <c r="T7" s="1">
        <v>0.44</v>
      </c>
      <c r="U7" s="1">
        <f t="shared" si="1"/>
        <v>2.2000000000000002</v>
      </c>
      <c r="V7" s="1"/>
      <c r="W7" s="1"/>
      <c r="X7" s="1"/>
      <c r="Y7" s="1"/>
      <c r="Z7" s="1"/>
      <c r="AA7" s="1"/>
      <c r="AB7" s="1"/>
      <c r="AC7" s="1"/>
    </row>
    <row r="8" spans="1:29" x14ac:dyDescent="0.3">
      <c r="A8" s="1">
        <v>7</v>
      </c>
      <c r="B8" s="10" t="s">
        <v>11</v>
      </c>
      <c r="C8" s="10" t="s">
        <v>22</v>
      </c>
      <c r="D8" s="1" t="s">
        <v>4</v>
      </c>
      <c r="E8" s="3">
        <v>3</v>
      </c>
      <c r="F8" s="1">
        <v>4</v>
      </c>
      <c r="G8" s="3">
        <v>4</v>
      </c>
      <c r="H8" s="1">
        <v>2</v>
      </c>
      <c r="I8" s="3">
        <v>3</v>
      </c>
      <c r="J8" s="11">
        <v>3</v>
      </c>
      <c r="K8" s="3">
        <v>4</v>
      </c>
      <c r="L8" s="1">
        <v>1</v>
      </c>
      <c r="M8" s="1">
        <v>4</v>
      </c>
      <c r="N8" s="1">
        <v>1</v>
      </c>
      <c r="O8" s="1">
        <v>3</v>
      </c>
      <c r="P8" s="9">
        <v>2</v>
      </c>
      <c r="Q8" s="9">
        <v>2</v>
      </c>
      <c r="R8" s="1">
        <f t="shared" si="0"/>
        <v>2.7692307692307692</v>
      </c>
      <c r="S8" s="1">
        <v>3</v>
      </c>
      <c r="T8" s="1">
        <v>0.51</v>
      </c>
      <c r="U8" s="1">
        <f t="shared" si="1"/>
        <v>2.5499999999999998</v>
      </c>
      <c r="V8" s="1"/>
      <c r="W8" s="1"/>
      <c r="X8" s="1"/>
      <c r="Y8" s="1"/>
      <c r="Z8" s="1"/>
      <c r="AA8" s="1"/>
      <c r="AB8" s="1"/>
      <c r="AC8" s="1"/>
    </row>
    <row r="9" spans="1:29" x14ac:dyDescent="0.3">
      <c r="A9" s="1">
        <v>8</v>
      </c>
      <c r="B9" s="10" t="s">
        <v>11</v>
      </c>
      <c r="C9" s="10" t="s">
        <v>23</v>
      </c>
      <c r="D9" s="1" t="s">
        <v>3</v>
      </c>
      <c r="E9" s="3">
        <v>3</v>
      </c>
      <c r="F9" s="1">
        <v>2</v>
      </c>
      <c r="G9" s="3">
        <v>4</v>
      </c>
      <c r="H9" s="1">
        <v>4</v>
      </c>
      <c r="I9" s="3">
        <v>2</v>
      </c>
      <c r="J9" s="11">
        <v>2</v>
      </c>
      <c r="K9" s="3">
        <v>2</v>
      </c>
      <c r="L9" s="1">
        <v>4</v>
      </c>
      <c r="M9" s="1">
        <v>2</v>
      </c>
      <c r="N9" s="1">
        <v>1</v>
      </c>
      <c r="O9" s="1">
        <v>3</v>
      </c>
      <c r="P9" s="9">
        <v>3</v>
      </c>
      <c r="Q9" s="9">
        <v>5</v>
      </c>
      <c r="R9" s="1">
        <f t="shared" si="0"/>
        <v>2.8461538461538463</v>
      </c>
      <c r="S9" s="1">
        <v>4</v>
      </c>
      <c r="T9" s="1">
        <v>0.71</v>
      </c>
      <c r="U9" s="1">
        <f t="shared" si="1"/>
        <v>3.55</v>
      </c>
      <c r="V9" s="1"/>
      <c r="W9" s="1"/>
      <c r="X9" s="1"/>
      <c r="Y9" s="1"/>
      <c r="Z9" s="1"/>
      <c r="AA9" s="1"/>
      <c r="AB9" s="1"/>
      <c r="AC9" s="1"/>
    </row>
    <row r="10" spans="1:29" x14ac:dyDescent="0.3">
      <c r="A10" s="1">
        <v>9</v>
      </c>
      <c r="B10" s="10" t="s">
        <v>11</v>
      </c>
      <c r="C10" s="10" t="s">
        <v>24</v>
      </c>
      <c r="D10" s="1" t="s">
        <v>4</v>
      </c>
      <c r="E10" s="3">
        <v>2</v>
      </c>
      <c r="F10" s="1">
        <v>5</v>
      </c>
      <c r="G10" s="3">
        <v>3</v>
      </c>
      <c r="H10" s="1">
        <v>5</v>
      </c>
      <c r="I10" s="3">
        <v>2</v>
      </c>
      <c r="J10" s="11">
        <v>5</v>
      </c>
      <c r="K10" s="3">
        <v>4</v>
      </c>
      <c r="L10" s="1">
        <v>5</v>
      </c>
      <c r="M10" s="1">
        <v>2</v>
      </c>
      <c r="N10" s="1">
        <v>2</v>
      </c>
      <c r="O10" s="1">
        <v>1</v>
      </c>
      <c r="P10" s="9">
        <v>4</v>
      </c>
      <c r="Q10" s="9">
        <v>5</v>
      </c>
      <c r="R10" s="1">
        <f t="shared" si="0"/>
        <v>3.4615384615384617</v>
      </c>
      <c r="S10" s="1">
        <v>5</v>
      </c>
      <c r="T10" s="1">
        <v>0.9</v>
      </c>
      <c r="U10" s="1">
        <f t="shared" si="1"/>
        <v>4.5</v>
      </c>
      <c r="V10" s="1"/>
      <c r="W10" s="1"/>
      <c r="X10" s="1"/>
      <c r="Y10" s="1"/>
      <c r="Z10" s="1"/>
      <c r="AA10" s="1"/>
      <c r="AB10" s="1"/>
      <c r="AC10" s="1"/>
    </row>
    <row r="11" spans="1:29" x14ac:dyDescent="0.3">
      <c r="A11" s="1">
        <v>10</v>
      </c>
      <c r="B11" s="10" t="s">
        <v>11</v>
      </c>
      <c r="C11" s="10" t="s">
        <v>25</v>
      </c>
      <c r="D11" s="1" t="s">
        <v>3</v>
      </c>
      <c r="E11" s="3">
        <v>1</v>
      </c>
      <c r="F11" s="1">
        <v>1</v>
      </c>
      <c r="G11" s="3">
        <v>1</v>
      </c>
      <c r="H11" s="1">
        <v>2</v>
      </c>
      <c r="I11" s="3">
        <v>1</v>
      </c>
      <c r="J11" s="11">
        <v>2</v>
      </c>
      <c r="K11" s="3">
        <v>1</v>
      </c>
      <c r="L11" s="1">
        <v>1</v>
      </c>
      <c r="M11" s="1">
        <v>3</v>
      </c>
      <c r="N11" s="1">
        <v>2</v>
      </c>
      <c r="O11" s="1">
        <v>1</v>
      </c>
      <c r="P11" s="9">
        <v>2</v>
      </c>
      <c r="Q11" s="9">
        <v>1</v>
      </c>
      <c r="R11" s="1">
        <f t="shared" si="0"/>
        <v>1.4615384615384615</v>
      </c>
      <c r="S11" s="1">
        <v>3</v>
      </c>
      <c r="T11" s="1">
        <v>0.5</v>
      </c>
      <c r="U11" s="1">
        <f t="shared" si="1"/>
        <v>2.5</v>
      </c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1">
        <v>11</v>
      </c>
      <c r="B12" s="10" t="s">
        <v>16</v>
      </c>
      <c r="C12" s="10" t="s">
        <v>26</v>
      </c>
      <c r="D12" s="1" t="s">
        <v>5</v>
      </c>
      <c r="E12" s="3">
        <v>3</v>
      </c>
      <c r="F12" s="1">
        <v>2</v>
      </c>
      <c r="G12" s="3">
        <v>4</v>
      </c>
      <c r="H12" s="1">
        <v>5</v>
      </c>
      <c r="I12" s="3">
        <v>1</v>
      </c>
      <c r="J12" s="11">
        <v>4</v>
      </c>
      <c r="K12" s="3">
        <v>1</v>
      </c>
      <c r="L12" s="1">
        <v>4</v>
      </c>
      <c r="M12" s="1">
        <v>1</v>
      </c>
      <c r="N12" s="1">
        <v>4</v>
      </c>
      <c r="O12" s="1">
        <v>1</v>
      </c>
      <c r="P12" s="9">
        <v>4</v>
      </c>
      <c r="Q12" s="9">
        <v>4</v>
      </c>
      <c r="R12" s="1">
        <f t="shared" si="0"/>
        <v>2.9230769230769229</v>
      </c>
      <c r="S12" s="1">
        <v>3</v>
      </c>
      <c r="T12" s="1">
        <v>0.56000000000000005</v>
      </c>
      <c r="U12" s="1">
        <f t="shared" si="1"/>
        <v>2.8000000000000003</v>
      </c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1">
        <v>12</v>
      </c>
      <c r="B13" s="10" t="s">
        <v>11</v>
      </c>
      <c r="C13" s="10" t="s">
        <v>27</v>
      </c>
      <c r="D13" s="1" t="s">
        <v>2</v>
      </c>
      <c r="E13" s="3">
        <v>3</v>
      </c>
      <c r="F13" s="1">
        <v>3</v>
      </c>
      <c r="G13" s="3">
        <v>2</v>
      </c>
      <c r="H13" s="1">
        <v>4</v>
      </c>
      <c r="I13" s="3">
        <v>4</v>
      </c>
      <c r="J13" s="11">
        <v>2</v>
      </c>
      <c r="K13" s="3">
        <v>3</v>
      </c>
      <c r="L13" s="1">
        <v>3</v>
      </c>
      <c r="M13" s="1">
        <v>4</v>
      </c>
      <c r="N13" s="1">
        <v>1</v>
      </c>
      <c r="O13" s="1">
        <v>1</v>
      </c>
      <c r="P13" s="9">
        <v>4</v>
      </c>
      <c r="Q13" s="9">
        <v>4</v>
      </c>
      <c r="R13" s="1">
        <f t="shared" si="0"/>
        <v>2.9230769230769229</v>
      </c>
      <c r="S13" s="1">
        <v>5</v>
      </c>
      <c r="T13" s="1">
        <v>0.9</v>
      </c>
      <c r="U13" s="1">
        <f t="shared" si="1"/>
        <v>4.5</v>
      </c>
      <c r="V13" s="1"/>
      <c r="W13" s="1"/>
      <c r="X13" s="1"/>
      <c r="Y13" s="1"/>
      <c r="Z13" s="1"/>
      <c r="AA13" s="1"/>
      <c r="AB13" s="1"/>
      <c r="AC13" s="1"/>
    </row>
    <row r="14" spans="1:29" x14ac:dyDescent="0.3">
      <c r="A14" s="1">
        <v>13</v>
      </c>
      <c r="B14" s="10" t="s">
        <v>11</v>
      </c>
      <c r="C14" s="10" t="s">
        <v>15</v>
      </c>
      <c r="D14" s="1" t="s">
        <v>2</v>
      </c>
      <c r="E14" s="3">
        <v>4</v>
      </c>
      <c r="F14" s="1">
        <v>3</v>
      </c>
      <c r="G14" s="3">
        <v>1</v>
      </c>
      <c r="H14" s="1">
        <v>2</v>
      </c>
      <c r="I14" s="3">
        <v>1</v>
      </c>
      <c r="J14" s="11">
        <v>1</v>
      </c>
      <c r="K14" s="3">
        <v>2</v>
      </c>
      <c r="L14" s="1">
        <v>4</v>
      </c>
      <c r="M14" s="1">
        <v>1</v>
      </c>
      <c r="N14" s="1">
        <v>2</v>
      </c>
      <c r="O14" s="1">
        <v>1</v>
      </c>
      <c r="P14" s="9">
        <v>2</v>
      </c>
      <c r="Q14" s="9">
        <v>1</v>
      </c>
      <c r="R14" s="1">
        <f t="shared" si="0"/>
        <v>1.9230769230769231</v>
      </c>
      <c r="S14" s="1">
        <v>2</v>
      </c>
      <c r="T14" s="1">
        <v>0.28000000000000003</v>
      </c>
      <c r="U14" s="1">
        <f t="shared" si="1"/>
        <v>1.4000000000000001</v>
      </c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1">
        <v>14</v>
      </c>
      <c r="B15" s="10" t="s">
        <v>11</v>
      </c>
      <c r="C15" s="10" t="s">
        <v>28</v>
      </c>
      <c r="D15" s="1" t="s">
        <v>4</v>
      </c>
      <c r="E15" s="3">
        <v>5</v>
      </c>
      <c r="F15" s="1">
        <v>4</v>
      </c>
      <c r="G15" s="3">
        <v>1</v>
      </c>
      <c r="H15" s="1">
        <v>2</v>
      </c>
      <c r="I15" s="3">
        <v>5</v>
      </c>
      <c r="J15" s="11">
        <v>1</v>
      </c>
      <c r="K15" s="3">
        <v>2</v>
      </c>
      <c r="L15" s="1">
        <v>4</v>
      </c>
      <c r="M15" s="1">
        <v>3</v>
      </c>
      <c r="N15" s="1">
        <v>1</v>
      </c>
      <c r="O15" s="1">
        <v>2</v>
      </c>
      <c r="P15" s="9">
        <v>4</v>
      </c>
      <c r="Q15" s="9">
        <v>1</v>
      </c>
      <c r="R15" s="1">
        <f t="shared" si="0"/>
        <v>2.6923076923076925</v>
      </c>
      <c r="S15" s="1">
        <v>2</v>
      </c>
      <c r="T15" s="1">
        <v>0.28999999999999998</v>
      </c>
      <c r="U15" s="1">
        <f t="shared" si="1"/>
        <v>1.45</v>
      </c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>
        <v>15</v>
      </c>
      <c r="B16" s="10" t="s">
        <v>11</v>
      </c>
      <c r="C16" s="10" t="s">
        <v>22</v>
      </c>
      <c r="D16" s="1" t="s">
        <v>4</v>
      </c>
      <c r="E16" s="3">
        <v>3</v>
      </c>
      <c r="F16" s="1">
        <v>1</v>
      </c>
      <c r="G16" s="3">
        <v>1</v>
      </c>
      <c r="H16" s="1">
        <v>3</v>
      </c>
      <c r="I16" s="3">
        <v>4</v>
      </c>
      <c r="J16" s="11">
        <v>2</v>
      </c>
      <c r="K16" s="3">
        <v>2</v>
      </c>
      <c r="L16" s="1">
        <v>2</v>
      </c>
      <c r="M16" s="1">
        <v>2</v>
      </c>
      <c r="N16" s="1">
        <v>1</v>
      </c>
      <c r="O16" s="1">
        <v>1</v>
      </c>
      <c r="P16" s="9">
        <v>1</v>
      </c>
      <c r="Q16" s="9">
        <v>1</v>
      </c>
      <c r="R16" s="1">
        <f t="shared" si="0"/>
        <v>1.8461538461538463</v>
      </c>
      <c r="S16" s="1">
        <v>3</v>
      </c>
      <c r="T16" s="1">
        <v>0.56999999999999995</v>
      </c>
      <c r="U16" s="1">
        <f t="shared" si="1"/>
        <v>2.8499999999999996</v>
      </c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>
        <v>16</v>
      </c>
      <c r="B17" s="10" t="s">
        <v>20</v>
      </c>
      <c r="C17" s="10" t="s">
        <v>19</v>
      </c>
      <c r="D17" s="1" t="s">
        <v>4</v>
      </c>
      <c r="E17" s="3">
        <v>4</v>
      </c>
      <c r="F17" s="1">
        <v>4</v>
      </c>
      <c r="G17" s="3">
        <v>4</v>
      </c>
      <c r="H17" s="1">
        <v>3</v>
      </c>
      <c r="I17" s="3">
        <v>4</v>
      </c>
      <c r="J17" s="11">
        <v>3</v>
      </c>
      <c r="K17" s="3">
        <v>4</v>
      </c>
      <c r="L17" s="1">
        <v>2</v>
      </c>
      <c r="M17" s="1">
        <v>1</v>
      </c>
      <c r="N17" s="1">
        <v>1</v>
      </c>
      <c r="O17" s="1">
        <v>1</v>
      </c>
      <c r="P17" s="9">
        <v>1</v>
      </c>
      <c r="Q17" s="9">
        <v>3</v>
      </c>
      <c r="R17" s="1">
        <f t="shared" si="0"/>
        <v>2.6923076923076925</v>
      </c>
      <c r="S17" s="1">
        <v>2</v>
      </c>
      <c r="T17" s="1">
        <v>0.3</v>
      </c>
      <c r="U17" s="1">
        <f t="shared" si="1"/>
        <v>1.5</v>
      </c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>
        <v>17</v>
      </c>
      <c r="B18" s="10" t="s">
        <v>11</v>
      </c>
      <c r="C18" s="10" t="s">
        <v>13</v>
      </c>
      <c r="D18" s="1" t="s">
        <v>5</v>
      </c>
      <c r="E18" s="3">
        <v>3</v>
      </c>
      <c r="F18" s="1">
        <v>4</v>
      </c>
      <c r="G18" s="3">
        <v>3</v>
      </c>
      <c r="H18" s="1">
        <v>4</v>
      </c>
      <c r="I18" s="3">
        <v>5</v>
      </c>
      <c r="J18" s="11">
        <v>3</v>
      </c>
      <c r="K18" s="3">
        <v>3</v>
      </c>
      <c r="L18" s="1">
        <v>4</v>
      </c>
      <c r="M18" s="1">
        <v>2</v>
      </c>
      <c r="N18" s="1">
        <v>1</v>
      </c>
      <c r="O18" s="1">
        <v>2</v>
      </c>
      <c r="P18" s="9">
        <v>2</v>
      </c>
      <c r="Q18" s="9">
        <v>5</v>
      </c>
      <c r="R18" s="1">
        <f t="shared" si="0"/>
        <v>3.1538461538461537</v>
      </c>
      <c r="S18" s="1">
        <v>5</v>
      </c>
      <c r="T18" s="1">
        <v>0.9</v>
      </c>
      <c r="U18" s="1">
        <f t="shared" si="1"/>
        <v>4.5</v>
      </c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>
        <v>18</v>
      </c>
      <c r="B19" s="10" t="s">
        <v>11</v>
      </c>
      <c r="C19" s="10" t="s">
        <v>15</v>
      </c>
      <c r="D19" s="1" t="s">
        <v>5</v>
      </c>
      <c r="E19" s="3">
        <v>5</v>
      </c>
      <c r="F19" s="1">
        <v>4</v>
      </c>
      <c r="G19" s="3">
        <v>2</v>
      </c>
      <c r="H19" s="1">
        <v>5</v>
      </c>
      <c r="I19" s="3">
        <v>2</v>
      </c>
      <c r="J19" s="11">
        <v>2</v>
      </c>
      <c r="K19" s="3">
        <v>4</v>
      </c>
      <c r="L19" s="1">
        <v>3</v>
      </c>
      <c r="M19" s="1">
        <v>1</v>
      </c>
      <c r="N19" s="1">
        <v>1</v>
      </c>
      <c r="O19" s="1">
        <v>1</v>
      </c>
      <c r="P19" s="9">
        <v>2</v>
      </c>
      <c r="Q19" s="9">
        <v>1</v>
      </c>
      <c r="R19" s="1">
        <f t="shared" si="0"/>
        <v>2.5384615384615383</v>
      </c>
      <c r="S19" s="1">
        <v>5</v>
      </c>
      <c r="T19" s="1">
        <v>0.86</v>
      </c>
      <c r="U19" s="1">
        <f t="shared" si="1"/>
        <v>4.3</v>
      </c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1">
        <v>19</v>
      </c>
      <c r="B20" s="10" t="s">
        <v>11</v>
      </c>
      <c r="C20" s="10" t="s">
        <v>29</v>
      </c>
      <c r="D20" s="1" t="s">
        <v>5</v>
      </c>
      <c r="E20" s="3">
        <v>3</v>
      </c>
      <c r="F20" s="1">
        <v>2</v>
      </c>
      <c r="G20" s="3">
        <v>5</v>
      </c>
      <c r="H20" s="1">
        <v>4</v>
      </c>
      <c r="I20" s="3">
        <v>1</v>
      </c>
      <c r="J20" s="11">
        <v>1</v>
      </c>
      <c r="K20" s="3">
        <v>1</v>
      </c>
      <c r="L20" s="1">
        <v>4</v>
      </c>
      <c r="M20" s="1">
        <v>1</v>
      </c>
      <c r="N20" s="1">
        <v>1</v>
      </c>
      <c r="O20" s="1">
        <v>3</v>
      </c>
      <c r="P20" s="9">
        <v>3</v>
      </c>
      <c r="Q20" s="9">
        <v>1</v>
      </c>
      <c r="R20" s="1">
        <f t="shared" si="0"/>
        <v>2.3076923076923075</v>
      </c>
      <c r="S20" s="1">
        <v>4</v>
      </c>
      <c r="T20" s="1">
        <v>0.74</v>
      </c>
      <c r="U20" s="1">
        <f t="shared" si="1"/>
        <v>3.7</v>
      </c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A21" s="1">
        <v>20</v>
      </c>
      <c r="B21" s="10" t="s">
        <v>16</v>
      </c>
      <c r="C21" s="10" t="s">
        <v>30</v>
      </c>
      <c r="D21" s="1" t="s">
        <v>5</v>
      </c>
      <c r="E21" s="3">
        <v>1</v>
      </c>
      <c r="F21" s="1">
        <v>3</v>
      </c>
      <c r="G21" s="3">
        <v>2</v>
      </c>
      <c r="H21" s="1">
        <v>5</v>
      </c>
      <c r="I21" s="3">
        <v>4</v>
      </c>
      <c r="J21" s="11">
        <v>5</v>
      </c>
      <c r="K21" s="3">
        <v>2</v>
      </c>
      <c r="L21" s="1">
        <v>5</v>
      </c>
      <c r="M21" s="1">
        <v>1</v>
      </c>
      <c r="N21" s="1">
        <v>1</v>
      </c>
      <c r="O21" s="1">
        <v>4</v>
      </c>
      <c r="P21" s="9">
        <v>4</v>
      </c>
      <c r="Q21" s="9">
        <v>5</v>
      </c>
      <c r="R21" s="1">
        <f t="shared" si="0"/>
        <v>3.2307692307692308</v>
      </c>
      <c r="S21" s="1">
        <v>2</v>
      </c>
      <c r="T21" s="1">
        <v>0.28999999999999998</v>
      </c>
      <c r="U21" s="1">
        <f t="shared" si="1"/>
        <v>1.45</v>
      </c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s="1">
        <v>21</v>
      </c>
      <c r="B22" s="10" t="s">
        <v>11</v>
      </c>
      <c r="C22" s="10" t="s">
        <v>19</v>
      </c>
      <c r="D22" s="1" t="s">
        <v>6</v>
      </c>
      <c r="E22" s="3">
        <v>3</v>
      </c>
      <c r="F22" s="1">
        <v>3</v>
      </c>
      <c r="G22" s="3">
        <v>2</v>
      </c>
      <c r="H22" s="1">
        <v>1</v>
      </c>
      <c r="I22" s="3">
        <v>5</v>
      </c>
      <c r="J22" s="11">
        <v>3</v>
      </c>
      <c r="K22" s="3">
        <v>5</v>
      </c>
      <c r="L22" s="1">
        <v>2</v>
      </c>
      <c r="M22" s="1">
        <v>2</v>
      </c>
      <c r="N22" s="1">
        <v>1</v>
      </c>
      <c r="O22" s="1">
        <v>3</v>
      </c>
      <c r="P22" s="9">
        <v>3</v>
      </c>
      <c r="Q22" s="9">
        <v>1</v>
      </c>
      <c r="R22" s="1">
        <f t="shared" si="0"/>
        <v>2.6153846153846154</v>
      </c>
      <c r="S22" s="1">
        <v>2</v>
      </c>
      <c r="T22" s="1">
        <v>0.4</v>
      </c>
      <c r="U22" s="1">
        <f t="shared" si="1"/>
        <v>2</v>
      </c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>
        <v>22</v>
      </c>
      <c r="B23" s="10" t="s">
        <v>11</v>
      </c>
      <c r="C23" s="10" t="s">
        <v>31</v>
      </c>
      <c r="D23" s="1" t="s">
        <v>6</v>
      </c>
      <c r="E23" s="3">
        <v>5</v>
      </c>
      <c r="F23" s="1">
        <v>2</v>
      </c>
      <c r="G23" s="3">
        <v>3</v>
      </c>
      <c r="H23" s="1">
        <v>5</v>
      </c>
      <c r="I23" s="3">
        <v>5</v>
      </c>
      <c r="J23" s="11">
        <v>2</v>
      </c>
      <c r="K23" s="3">
        <v>4</v>
      </c>
      <c r="L23" s="1">
        <v>3</v>
      </c>
      <c r="M23" s="1">
        <v>3</v>
      </c>
      <c r="N23" s="1">
        <v>3</v>
      </c>
      <c r="O23" s="1">
        <v>3</v>
      </c>
      <c r="P23" s="9">
        <v>4</v>
      </c>
      <c r="Q23" s="9">
        <v>1</v>
      </c>
      <c r="R23" s="1">
        <f t="shared" si="0"/>
        <v>3.3076923076923075</v>
      </c>
      <c r="S23" s="1">
        <v>5</v>
      </c>
      <c r="T23" s="1">
        <v>0.8</v>
      </c>
      <c r="U23" s="1">
        <f t="shared" si="1"/>
        <v>4</v>
      </c>
      <c r="V23" s="1"/>
      <c r="W23" s="1"/>
      <c r="X23" s="1"/>
      <c r="Y23" s="1"/>
      <c r="Z23" s="1"/>
      <c r="AA23" s="1"/>
      <c r="AB23" s="1"/>
      <c r="AC23" s="1"/>
    </row>
    <row r="24" spans="1:29" x14ac:dyDescent="0.3">
      <c r="A24" s="1">
        <v>23</v>
      </c>
      <c r="B24" s="10" t="s">
        <v>11</v>
      </c>
      <c r="C24" s="10" t="s">
        <v>32</v>
      </c>
      <c r="D24" s="1" t="s">
        <v>6</v>
      </c>
      <c r="E24" s="3">
        <v>1</v>
      </c>
      <c r="F24" s="1">
        <v>2</v>
      </c>
      <c r="G24" s="3">
        <v>4</v>
      </c>
      <c r="H24" s="1">
        <v>3</v>
      </c>
      <c r="I24" s="3">
        <v>1</v>
      </c>
      <c r="J24" s="11">
        <v>2</v>
      </c>
      <c r="K24" s="3">
        <v>1</v>
      </c>
      <c r="L24" s="1">
        <v>4</v>
      </c>
      <c r="M24" s="1">
        <v>2</v>
      </c>
      <c r="N24" s="1">
        <v>2</v>
      </c>
      <c r="O24" s="1">
        <v>1</v>
      </c>
      <c r="P24" s="9">
        <v>1</v>
      </c>
      <c r="Q24" s="9">
        <v>1</v>
      </c>
      <c r="R24" s="1">
        <f t="shared" si="0"/>
        <v>1.9230769230769231</v>
      </c>
      <c r="S24" s="1">
        <v>1</v>
      </c>
      <c r="T24" s="1">
        <v>0.18</v>
      </c>
      <c r="U24" s="1">
        <f t="shared" si="1"/>
        <v>0.89999999999999991</v>
      </c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J25" s="12"/>
      <c r="R25" s="1"/>
    </row>
    <row r="26" spans="1:29" x14ac:dyDescent="0.3">
      <c r="J26" s="12"/>
    </row>
    <row r="27" spans="1:29" x14ac:dyDescent="0.3">
      <c r="D27" s="1"/>
      <c r="J27" s="12"/>
    </row>
    <row r="28" spans="1:29" x14ac:dyDescent="0.3">
      <c r="D28" s="1"/>
    </row>
    <row r="29" spans="1:29" x14ac:dyDescent="0.3">
      <c r="D29" s="1"/>
    </row>
    <row r="30" spans="1:29" x14ac:dyDescent="0.3">
      <c r="D30" s="1"/>
    </row>
    <row r="31" spans="1:29" x14ac:dyDescent="0.3">
      <c r="D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Bruijn</dc:creator>
  <cp:lastModifiedBy>Rune Bruijn</cp:lastModifiedBy>
  <dcterms:created xsi:type="dcterms:W3CDTF">2015-06-05T18:17:20Z</dcterms:created>
  <dcterms:modified xsi:type="dcterms:W3CDTF">2020-04-22T12:33:48Z</dcterms:modified>
</cp:coreProperties>
</file>