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latóri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Relatório!$B$1</f>
              <strCache>
                <ptCount val="1"/>
                <pt idx="0">
                  <v>Aston Martin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Relatório!$B$2:$B$5</f>
              <numCache>
                <formatCode>General</formatCode>
                <ptCount val="4"/>
                <pt idx="0">
                  <v>1152000</v>
                </pt>
                <pt idx="1">
                  <v>2355660</v>
                </pt>
                <pt idx="2">
                  <v>2262440</v>
                </pt>
                <pt idx="3">
                  <v>4915940</v>
                </pt>
              </numCache>
            </numRef>
          </val>
        </ser>
        <ser>
          <idx val="1"/>
          <order val="1"/>
          <tx>
            <strRef>
              <f>Relatório!$C$1</f>
              <strCache>
                <ptCount val="1"/>
                <pt idx="0">
                  <v>Bentley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Relatório!$C$2:$C$5</f>
              <numCache>
                <formatCode>General</formatCode>
                <ptCount val="4"/>
                <pt idx="0">
                  <v>919500</v>
                </pt>
                <pt idx="1">
                  <v>702500</v>
                </pt>
                <pt idx="2">
                  <v>1811500</v>
                </pt>
                <pt idx="3">
                  <v>1517750</v>
                </pt>
              </numCache>
            </numRef>
          </val>
        </ser>
        <ser>
          <idx val="2"/>
          <order val="2"/>
          <tx>
            <strRef>
              <f>Relatório!$D$1</f>
              <strCache>
                <ptCount val="1"/>
                <pt idx="0">
                  <v>Jaguar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Relatório!$D$2:$D$5</f>
              <numCache>
                <formatCode>General</formatCode>
                <ptCount val="4"/>
                <pt idx="0">
                  <v>647500</v>
                </pt>
                <pt idx="1">
                  <v>1380000</v>
                </pt>
                <pt idx="2">
                  <v>1352000</v>
                </pt>
                <pt idx="3">
                  <v>2939500</v>
                </pt>
              </numCache>
            </numRef>
          </val>
        </ser>
        <ser>
          <idx val="3"/>
          <order val="3"/>
          <tx>
            <strRef>
              <f>Relatório!$E$1</f>
              <strCache>
                <ptCount val="1"/>
                <pt idx="0">
                  <v>MGB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Relatório!$E$2:$E$5</f>
              <numCache>
                <formatCode>General</formatCode>
                <ptCount val="4"/>
                <pt idx="1">
                  <v>315000</v>
                </pt>
                <pt idx="3">
                  <v>696000</v>
                </pt>
              </numCache>
            </numRef>
          </val>
        </ser>
        <ser>
          <idx val="4"/>
          <order val="4"/>
          <tx>
            <strRef>
              <f>Relatório!$F$1</f>
              <strCache>
                <ptCount val="1"/>
                <pt idx="0">
                  <v>Rolls Royce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Relatório!$F$2:$F$5</f>
              <numCache>
                <formatCode>General</formatCode>
                <ptCount val="4"/>
                <pt idx="0">
                  <v>466500</v>
                </pt>
                <pt idx="1">
                  <v>1947300</v>
                </pt>
                <pt idx="2">
                  <v>960500</v>
                </pt>
                <pt idx="3">
                  <v>3982600</v>
                </pt>
              </numCache>
            </numRef>
          </val>
        </ser>
        <ser>
          <idx val="5"/>
          <order val="5"/>
          <tx>
            <strRef>
              <f>Relatório!$G$1</f>
              <strCache>
                <ptCount val="1"/>
                <pt idx="0">
                  <v>TVR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Relatório!$G$2:$G$5</f>
              <numCache>
                <formatCode>General</formatCode>
                <ptCount val="4"/>
                <pt idx="1">
                  <v>171750</v>
                </pt>
                <pt idx="3">
                  <v>327000</v>
                </pt>
              </numCache>
            </numRef>
          </val>
        </ser>
        <ser>
          <idx val="6"/>
          <order val="6"/>
          <tx>
            <strRef>
              <f>Relatório!$H$1</f>
              <strCache>
                <ptCount val="1"/>
                <pt idx="0">
                  <v>Triumph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Relatório!$A$2:$A$5</f>
              <numCache>
                <formatCode>General</formatCode>
                <ptCount val="4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</numCache>
            </numRef>
          </cat>
          <val>
            <numRef>
              <f>Relatório!$H$2:$H$5</f>
              <numCache>
                <formatCode>General</formatCode>
                <ptCount val="4"/>
                <pt idx="1">
                  <v>286500</v>
                </pt>
                <pt idx="3">
                  <v>588500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A26" sqref="A26:XFD29"/>
    </sheetView>
  </sheetViews>
  <sheetFormatPr baseColWidth="8" defaultRowHeight="15"/>
  <cols>
    <col width="12.5703125" bestFit="1" customWidth="1" min="2" max="2"/>
    <col width="8" bestFit="1" customWidth="1" min="3" max="3"/>
    <col width="14.85546875" customWidth="1" min="6" max="6"/>
    <col width="12.5703125" customWidth="1" min="7" max="7"/>
    <col width="11.85546875" customWidth="1" min="8" max="8"/>
  </cols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2025-03-10T18:45:45Z</dcterms:created>
  <dcterms:modified xsi:type="dcterms:W3CDTF">2025-03-13T18:03:21Z</dcterms:modified>
  <cp:lastModifiedBy>Michele Alves</cp:lastModifiedBy>
</cp:coreProperties>
</file>