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\\wsl$\Ubuntu-20.04\home\runtheorun\mythesis\mythesis\Products\"/>
    </mc:Choice>
  </mc:AlternateContent>
  <xr:revisionPtr revIDLastSave="0" documentId="13_ncr:1_{7E9C1B47-570F-41C5-BFFE-A3264DAE089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B4" i="2"/>
  <c r="C4" i="2"/>
  <c r="D4" i="2"/>
  <c r="E4" i="2"/>
  <c r="F4" i="2"/>
  <c r="G4" i="2"/>
  <c r="H4" i="2"/>
  <c r="I4" i="2"/>
  <c r="J4" i="2"/>
  <c r="B5" i="2"/>
  <c r="C5" i="2"/>
  <c r="D5" i="2"/>
  <c r="E5" i="2"/>
  <c r="F5" i="2"/>
  <c r="G5" i="2"/>
  <c r="H5" i="2"/>
  <c r="I5" i="2"/>
  <c r="J5" i="2"/>
  <c r="B6" i="2"/>
  <c r="C6" i="2"/>
  <c r="D6" i="2"/>
  <c r="E6" i="2"/>
  <c r="F6" i="2"/>
  <c r="G6" i="2"/>
  <c r="H6" i="2"/>
  <c r="I6" i="2"/>
  <c r="J6" i="2"/>
  <c r="B7" i="2"/>
  <c r="C7" i="2"/>
  <c r="D7" i="2"/>
  <c r="E7" i="2"/>
  <c r="F7" i="2"/>
  <c r="G7" i="2"/>
  <c r="H7" i="2"/>
  <c r="I7" i="2"/>
  <c r="J7" i="2"/>
  <c r="B8" i="2"/>
  <c r="C8" i="2"/>
  <c r="D8" i="2"/>
  <c r="E8" i="2"/>
  <c r="F8" i="2"/>
  <c r="G8" i="2"/>
  <c r="H8" i="2"/>
  <c r="I8" i="2"/>
  <c r="J8" i="2"/>
  <c r="B9" i="2"/>
  <c r="C9" i="2"/>
  <c r="D9" i="2"/>
  <c r="E9" i="2"/>
  <c r="F9" i="2"/>
  <c r="G9" i="2"/>
  <c r="H9" i="2"/>
  <c r="I9" i="2"/>
  <c r="J9" i="2"/>
  <c r="B10" i="2"/>
  <c r="C10" i="2"/>
  <c r="D10" i="2"/>
  <c r="E10" i="2"/>
  <c r="F10" i="2"/>
  <c r="G10" i="2"/>
  <c r="H10" i="2"/>
  <c r="I10" i="2"/>
  <c r="J10" i="2"/>
  <c r="B11" i="2"/>
  <c r="C11" i="2"/>
  <c r="D11" i="2"/>
  <c r="E11" i="2"/>
  <c r="F11" i="2"/>
  <c r="G11" i="2"/>
  <c r="H11" i="2"/>
  <c r="I11" i="2"/>
  <c r="J11" i="2"/>
  <c r="C2" i="2"/>
  <c r="D2" i="2"/>
  <c r="E2" i="2"/>
  <c r="F2" i="2"/>
  <c r="G2" i="2"/>
  <c r="H2" i="2"/>
  <c r="I2" i="2"/>
  <c r="J2" i="2"/>
  <c r="B2" i="2"/>
</calcChain>
</file>

<file path=xl/sharedStrings.xml><?xml version="1.0" encoding="utf-8"?>
<sst xmlns="http://schemas.openxmlformats.org/spreadsheetml/2006/main" count="55" uniqueCount="18">
  <si>
    <t>timestamp</t>
  </si>
  <si>
    <t>Laertis_humidity</t>
  </si>
  <si>
    <t>Laertis_temperature</t>
  </si>
  <si>
    <t>Laertis_pressure</t>
  </si>
  <si>
    <t>Laertis_eCO2</t>
  </si>
  <si>
    <t>Laertis_TVOC</t>
  </si>
  <si>
    <t>Laertis_light</t>
  </si>
  <si>
    <t>Laertis_PM1</t>
  </si>
  <si>
    <t>Laertis_dBA</t>
  </si>
  <si>
    <t>Laertis_PM10</t>
  </si>
  <si>
    <t>Laertis_PM2.5</t>
  </si>
  <si>
    <t>temp</t>
  </si>
  <si>
    <t>dew_point</t>
  </si>
  <si>
    <t>feels_like</t>
  </si>
  <si>
    <t>pressure</t>
  </si>
  <si>
    <t>humidity</t>
  </si>
  <si>
    <t>wind_speed</t>
  </si>
  <si>
    <t>weather_id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</si>
</sst>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"/>
  <sheetViews>
    <sheetView workbookViewId="0">
      <selection sqref="A1:S19"/>
    </sheetView>
  </sheetViews>
  <sheetFormatPr defaultRowHeight="15" x14ac:dyDescent="0.25"/>
  <cols>
    <col min="1" max="1" width="19.42578125" bestFit="1" customWidth="1"/>
    <col min="2" max="2" width="12.7109375" bestFit="1" customWidth="1"/>
    <col min="3" max="3" width="16" bestFit="1" customWidth="1"/>
    <col min="4" max="4" width="19.42578125" bestFit="1" customWidth="1"/>
    <col min="5" max="5" width="15.7109375" bestFit="1" customWidth="1"/>
    <col min="6" max="10" width="12.7109375" bestFit="1" customWidth="1"/>
    <col min="11" max="11" width="12.85546875" bestFit="1" customWidth="1"/>
    <col min="12" max="12" width="13.5703125" bestFit="1" customWidth="1"/>
    <col min="13" max="19" width="12.7109375" bestFit="1" customWidth="1"/>
  </cols>
  <sheetData>
    <row r="1" spans="1:1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5">
      <c r="A2" s="1" t="s">
        <v>0</v>
      </c>
      <c r="B2">
        <v>1</v>
      </c>
      <c r="C2">
        <v>0.39527582210489542</v>
      </c>
      <c r="D2">
        <v>-0.90302945865663475</v>
      </c>
      <c r="E2">
        <v>0.27744565683520961</v>
      </c>
      <c r="F2">
        <v>0.77036792694492739</v>
      </c>
      <c r="G2">
        <v>0.72864387114338391</v>
      </c>
      <c r="H2">
        <v>-0.39180591968806289</v>
      </c>
      <c r="I2">
        <v>0.139733390529027</v>
      </c>
      <c r="J2">
        <v>0.24593151771447741</v>
      </c>
      <c r="K2">
        <v>0.17531776668749571</v>
      </c>
      <c r="L2">
        <v>0.16969058903318879</v>
      </c>
      <c r="M2">
        <v>-0.89318430126222237</v>
      </c>
      <c r="N2">
        <v>-0.72017223635506067</v>
      </c>
      <c r="O2">
        <v>-0.88800956049600976</v>
      </c>
      <c r="P2">
        <v>0.27039350007426649</v>
      </c>
      <c r="Q2">
        <v>0.22384731995828769</v>
      </c>
      <c r="R2">
        <v>0.13579029910897419</v>
      </c>
      <c r="S2">
        <v>-0.1153768923249518</v>
      </c>
    </row>
    <row r="3" spans="1:19" x14ac:dyDescent="0.25">
      <c r="A3" s="1" t="s">
        <v>1</v>
      </c>
      <c r="B3">
        <v>0.39527582210489542</v>
      </c>
      <c r="C3">
        <v>1</v>
      </c>
      <c r="D3">
        <v>-0.45608101812026508</v>
      </c>
      <c r="E3">
        <v>-7.3648333075092609E-2</v>
      </c>
      <c r="F3">
        <v>0.16693390243515521</v>
      </c>
      <c r="G3">
        <v>-3.0991636079342019E-2</v>
      </c>
      <c r="H3">
        <v>-0.39613659320528138</v>
      </c>
      <c r="I3">
        <v>0.17199675772662951</v>
      </c>
      <c r="J3">
        <v>1.6998716828408759E-2</v>
      </c>
      <c r="K3">
        <v>0.1829684828845827</v>
      </c>
      <c r="L3">
        <v>0.18130913637946419</v>
      </c>
      <c r="M3">
        <v>-0.35380911161303202</v>
      </c>
      <c r="N3">
        <v>0.17110028151130549</v>
      </c>
      <c r="O3">
        <v>-0.31100730169555268</v>
      </c>
      <c r="P3">
        <v>-2.5762149738748082E-2</v>
      </c>
      <c r="Q3">
        <v>0.82034912264209769</v>
      </c>
      <c r="R3">
        <v>-0.1031875046327362</v>
      </c>
      <c r="S3">
        <v>-0.22001548921338579</v>
      </c>
    </row>
    <row r="4" spans="1:19" x14ac:dyDescent="0.25">
      <c r="A4" s="1" t="s">
        <v>2</v>
      </c>
      <c r="B4">
        <v>-0.90302945865663475</v>
      </c>
      <c r="C4">
        <v>-0.45608101812026508</v>
      </c>
      <c r="D4">
        <v>1</v>
      </c>
      <c r="E4">
        <v>-0.29055618815335438</v>
      </c>
      <c r="F4">
        <v>-0.81880762946228924</v>
      </c>
      <c r="G4">
        <v>-0.76722204512767322</v>
      </c>
      <c r="H4">
        <v>0.48915424541823882</v>
      </c>
      <c r="I4">
        <v>-0.1476730423368684</v>
      </c>
      <c r="J4">
        <v>-0.32872706904876059</v>
      </c>
      <c r="K4">
        <v>-0.1851311574798287</v>
      </c>
      <c r="L4">
        <v>-0.17894482110915039</v>
      </c>
      <c r="M4">
        <v>0.97137610152683318</v>
      </c>
      <c r="N4">
        <v>0.73171456937410306</v>
      </c>
      <c r="O4">
        <v>0.96602335483088131</v>
      </c>
      <c r="P4">
        <v>-0.28866864865477049</v>
      </c>
      <c r="Q4">
        <v>-0.31879895571732358</v>
      </c>
      <c r="R4">
        <v>-6.4241286908204881E-2</v>
      </c>
      <c r="S4">
        <v>0.1227074089158024</v>
      </c>
    </row>
    <row r="5" spans="1:19" x14ac:dyDescent="0.25">
      <c r="A5" s="1" t="s">
        <v>3</v>
      </c>
      <c r="B5">
        <v>0.27744565683520961</v>
      </c>
      <c r="C5">
        <v>-7.3648333075092609E-2</v>
      </c>
      <c r="D5">
        <v>-0.29055618815335438</v>
      </c>
      <c r="E5">
        <v>1</v>
      </c>
      <c r="F5">
        <v>0.1988866067970636</v>
      </c>
      <c r="G5">
        <v>0.28411871122710231</v>
      </c>
      <c r="H5">
        <v>-0.1389715708307124</v>
      </c>
      <c r="I5">
        <v>0.2185863627858104</v>
      </c>
      <c r="J5">
        <v>0.18776435496189001</v>
      </c>
      <c r="K5">
        <v>0.21743537468443691</v>
      </c>
      <c r="L5">
        <v>0.2195775724919434</v>
      </c>
      <c r="M5">
        <v>-0.27549926811892239</v>
      </c>
      <c r="N5">
        <v>-0.32841774822488667</v>
      </c>
      <c r="O5">
        <v>-0.27931012730186322</v>
      </c>
      <c r="P5">
        <v>0.94956381759190722</v>
      </c>
      <c r="Q5">
        <v>-0.1214876102454671</v>
      </c>
      <c r="R5">
        <v>-0.236151014933104</v>
      </c>
      <c r="S5">
        <v>0.15902742899240341</v>
      </c>
    </row>
    <row r="6" spans="1:19" x14ac:dyDescent="0.25">
      <c r="A6" s="1" t="s">
        <v>4</v>
      </c>
      <c r="B6">
        <v>0.77036792694492739</v>
      </c>
      <c r="C6">
        <v>0.16693390243515521</v>
      </c>
      <c r="D6">
        <v>-0.81880762946228924</v>
      </c>
      <c r="E6">
        <v>0.1988866067970636</v>
      </c>
      <c r="F6">
        <v>1</v>
      </c>
      <c r="G6">
        <v>0.91088374983695908</v>
      </c>
      <c r="H6">
        <v>-0.36908992392481438</v>
      </c>
      <c r="I6">
        <v>0.1113343474826556</v>
      </c>
      <c r="J6">
        <v>0.26511465323170469</v>
      </c>
      <c r="K6">
        <v>0.14862275708796141</v>
      </c>
      <c r="L6">
        <v>0.1423981998765167</v>
      </c>
      <c r="M6">
        <v>-0.82935968648152625</v>
      </c>
      <c r="N6">
        <v>-0.73845388640903797</v>
      </c>
      <c r="O6">
        <v>-0.83059304466913075</v>
      </c>
      <c r="P6">
        <v>0.17820837001386089</v>
      </c>
      <c r="Q6">
        <v>9.5794901384103348E-2</v>
      </c>
      <c r="R6">
        <v>9.3380356254771105E-2</v>
      </c>
      <c r="S6">
        <v>-7.0159025677726083E-2</v>
      </c>
    </row>
    <row r="7" spans="1:19" x14ac:dyDescent="0.25">
      <c r="A7" s="1" t="s">
        <v>5</v>
      </c>
      <c r="B7">
        <v>0.72864387114338391</v>
      </c>
      <c r="C7">
        <v>-3.0991636079342019E-2</v>
      </c>
      <c r="D7">
        <v>-0.76722204512767322</v>
      </c>
      <c r="E7">
        <v>0.28411871122710231</v>
      </c>
      <c r="F7">
        <v>0.91088374983695908</v>
      </c>
      <c r="G7">
        <v>1</v>
      </c>
      <c r="H7">
        <v>-0.26391619435421371</v>
      </c>
      <c r="I7">
        <v>9.8344844969603482E-2</v>
      </c>
      <c r="J7">
        <v>0.32433643048796229</v>
      </c>
      <c r="K7">
        <v>0.13084919228933389</v>
      </c>
      <c r="L7">
        <v>0.12494536893583789</v>
      </c>
      <c r="M7">
        <v>-0.80889294786129839</v>
      </c>
      <c r="N7">
        <v>-0.83407769902185802</v>
      </c>
      <c r="O7">
        <v>-0.81997685035025847</v>
      </c>
      <c r="P7">
        <v>0.2578229809817843</v>
      </c>
      <c r="Q7">
        <v>-8.9356945279047362E-2</v>
      </c>
      <c r="R7">
        <v>0.1049191328093636</v>
      </c>
      <c r="S7">
        <v>-2.7155121181336318E-2</v>
      </c>
    </row>
    <row r="8" spans="1:19" x14ac:dyDescent="0.25">
      <c r="A8" s="1" t="s">
        <v>6</v>
      </c>
      <c r="B8">
        <v>-0.39180591968806289</v>
      </c>
      <c r="C8">
        <v>-0.39613659320528138</v>
      </c>
      <c r="D8">
        <v>0.48915424541823882</v>
      </c>
      <c r="E8">
        <v>-0.1389715708307124</v>
      </c>
      <c r="F8">
        <v>-0.36908992392481438</v>
      </c>
      <c r="G8">
        <v>-0.26391619435421371</v>
      </c>
      <c r="H8">
        <v>1</v>
      </c>
      <c r="I8">
        <v>-5.8573381512748511E-2</v>
      </c>
      <c r="J8">
        <v>-0.37936286209619358</v>
      </c>
      <c r="K8">
        <v>-7.1887832285254569E-2</v>
      </c>
      <c r="L8">
        <v>-7.0486187707079012E-2</v>
      </c>
      <c r="M8">
        <v>0.37563681516102942</v>
      </c>
      <c r="N8">
        <v>0.207927347752356</v>
      </c>
      <c r="O8">
        <v>0.37058883880964633</v>
      </c>
      <c r="P8">
        <v>-0.12925104683297159</v>
      </c>
      <c r="Q8">
        <v>-0.24519481867000051</v>
      </c>
      <c r="R8">
        <v>7.3344253503718386E-3</v>
      </c>
      <c r="S8">
        <v>6.9970484431807908E-2</v>
      </c>
    </row>
    <row r="9" spans="1:19" x14ac:dyDescent="0.25">
      <c r="A9" s="1" t="s">
        <v>7</v>
      </c>
      <c r="B9">
        <v>0.139733390529027</v>
      </c>
      <c r="C9">
        <v>0.17199675772662951</v>
      </c>
      <c r="D9">
        <v>-0.1476730423368684</v>
      </c>
      <c r="E9">
        <v>0.2185863627858104</v>
      </c>
      <c r="F9">
        <v>0.1113343474826556</v>
      </c>
      <c r="G9">
        <v>9.8344844969603482E-2</v>
      </c>
      <c r="H9">
        <v>-5.8573381512748511E-2</v>
      </c>
      <c r="I9">
        <v>1</v>
      </c>
      <c r="J9">
        <v>1.209892535679742E-2</v>
      </c>
      <c r="K9">
        <v>0.97776063445050088</v>
      </c>
      <c r="L9">
        <v>0.9837773343623073</v>
      </c>
      <c r="M9">
        <v>-0.13043430102363229</v>
      </c>
      <c r="N9">
        <v>-3.0677346645795581E-2</v>
      </c>
      <c r="O9">
        <v>-0.1096186211805837</v>
      </c>
      <c r="P9">
        <v>0.2413618003230926</v>
      </c>
      <c r="Q9">
        <v>0.15065318585954779</v>
      </c>
      <c r="R9">
        <v>-0.19556672915580819</v>
      </c>
      <c r="S9">
        <v>6.2164952578724487E-2</v>
      </c>
    </row>
    <row r="10" spans="1:19" x14ac:dyDescent="0.25">
      <c r="A10" s="1" t="s">
        <v>8</v>
      </c>
      <c r="B10">
        <v>0.24593151771447741</v>
      </c>
      <c r="C10">
        <v>1.6998716828408759E-2</v>
      </c>
      <c r="D10">
        <v>-0.32872706904876059</v>
      </c>
      <c r="E10">
        <v>0.18776435496189001</v>
      </c>
      <c r="F10">
        <v>0.26511465323170469</v>
      </c>
      <c r="G10">
        <v>0.32433643048796229</v>
      </c>
      <c r="H10">
        <v>-0.37936286209619358</v>
      </c>
      <c r="I10">
        <v>1.209892535679742E-2</v>
      </c>
      <c r="J10">
        <v>1</v>
      </c>
      <c r="K10">
        <v>2.258301223406638E-2</v>
      </c>
      <c r="L10">
        <v>2.0159546582870971E-2</v>
      </c>
      <c r="M10">
        <v>-0.30831365976330322</v>
      </c>
      <c r="N10">
        <v>-0.31003733229371838</v>
      </c>
      <c r="O10">
        <v>-0.31751476263436768</v>
      </c>
      <c r="P10">
        <v>0.1815834346759361</v>
      </c>
      <c r="Q10">
        <v>-3.3795517021735957E-2</v>
      </c>
      <c r="R10">
        <v>2.8804398303384479E-2</v>
      </c>
      <c r="S10">
        <v>-1.149770871744525E-2</v>
      </c>
    </row>
    <row r="11" spans="1:19" x14ac:dyDescent="0.25">
      <c r="A11" s="1" t="s">
        <v>9</v>
      </c>
      <c r="B11">
        <v>0.17531776668749571</v>
      </c>
      <c r="C11">
        <v>0.1829684828845827</v>
      </c>
      <c r="D11">
        <v>-0.1851311574798287</v>
      </c>
      <c r="E11">
        <v>0.21743537468443691</v>
      </c>
      <c r="F11">
        <v>0.14862275708796141</v>
      </c>
      <c r="G11">
        <v>0.13084919228933389</v>
      </c>
      <c r="H11">
        <v>-7.1887832285254569E-2</v>
      </c>
      <c r="I11">
        <v>0.97776063445050088</v>
      </c>
      <c r="J11">
        <v>2.258301223406638E-2</v>
      </c>
      <c r="K11">
        <v>1</v>
      </c>
      <c r="L11">
        <v>0.99835502081231098</v>
      </c>
      <c r="M11">
        <v>-0.16847922850308511</v>
      </c>
      <c r="N11">
        <v>-6.5102009655040871E-2</v>
      </c>
      <c r="O11">
        <v>-0.148053230664798</v>
      </c>
      <c r="P11">
        <v>0.23898277939226031</v>
      </c>
      <c r="Q11">
        <v>0.15441001349973801</v>
      </c>
      <c r="R11">
        <v>-0.1805314802070502</v>
      </c>
      <c r="S11">
        <v>5.1829083709146961E-2</v>
      </c>
    </row>
    <row r="12" spans="1:19" x14ac:dyDescent="0.25">
      <c r="A12" s="1" t="s">
        <v>10</v>
      </c>
      <c r="B12">
        <v>0.16969058903318879</v>
      </c>
      <c r="C12">
        <v>0.18130913637946419</v>
      </c>
      <c r="D12">
        <v>-0.17894482110915039</v>
      </c>
      <c r="E12">
        <v>0.2195775724919434</v>
      </c>
      <c r="F12">
        <v>0.1423981998765167</v>
      </c>
      <c r="G12">
        <v>0.12494536893583789</v>
      </c>
      <c r="H12">
        <v>-7.0486187707079012E-2</v>
      </c>
      <c r="I12">
        <v>0.9837773343623073</v>
      </c>
      <c r="J12">
        <v>2.0159546582870971E-2</v>
      </c>
      <c r="K12">
        <v>0.99835502081231098</v>
      </c>
      <c r="L12">
        <v>1</v>
      </c>
      <c r="M12">
        <v>-0.1620248051403792</v>
      </c>
      <c r="N12">
        <v>-5.9090638662557683E-2</v>
      </c>
      <c r="O12">
        <v>-0.14165866619906281</v>
      </c>
      <c r="P12">
        <v>0.24144921994521401</v>
      </c>
      <c r="Q12">
        <v>0.1539578333080926</v>
      </c>
      <c r="R12">
        <v>-0.18509034585241699</v>
      </c>
      <c r="S12">
        <v>5.4508790566774303E-2</v>
      </c>
    </row>
    <row r="13" spans="1:19" x14ac:dyDescent="0.25">
      <c r="A13" s="1" t="s">
        <v>11</v>
      </c>
      <c r="B13">
        <v>-0.89318430126222237</v>
      </c>
      <c r="C13">
        <v>-0.35380911161303202</v>
      </c>
      <c r="D13">
        <v>0.97137610152683318</v>
      </c>
      <c r="E13">
        <v>-0.27549926811892239</v>
      </c>
      <c r="F13">
        <v>-0.82935968648152625</v>
      </c>
      <c r="G13">
        <v>-0.80889294786129839</v>
      </c>
      <c r="H13">
        <v>0.37563681516102942</v>
      </c>
      <c r="I13">
        <v>-0.13043430102363229</v>
      </c>
      <c r="J13">
        <v>-0.30831365976330322</v>
      </c>
      <c r="K13">
        <v>-0.16847922850308511</v>
      </c>
      <c r="L13">
        <v>-0.1620248051403792</v>
      </c>
      <c r="M13">
        <v>1</v>
      </c>
      <c r="N13">
        <v>0.79251348231573393</v>
      </c>
      <c r="O13">
        <v>0.9945104419734826</v>
      </c>
      <c r="P13">
        <v>-0.26855189055211848</v>
      </c>
      <c r="Q13">
        <v>-0.26891660278724572</v>
      </c>
      <c r="R13">
        <v>-6.9738895658582864E-2</v>
      </c>
      <c r="S13">
        <v>0.1121329460049431</v>
      </c>
    </row>
    <row r="14" spans="1:19" x14ac:dyDescent="0.25">
      <c r="A14" s="1" t="s">
        <v>12</v>
      </c>
      <c r="B14">
        <v>-0.72017223635506067</v>
      </c>
      <c r="C14">
        <v>0.17110028151130549</v>
      </c>
      <c r="D14">
        <v>0.73171456937410306</v>
      </c>
      <c r="E14">
        <v>-0.32841774822488667</v>
      </c>
      <c r="F14">
        <v>-0.73845388640903797</v>
      </c>
      <c r="G14">
        <v>-0.83407769902185802</v>
      </c>
      <c r="H14">
        <v>0.207927347752356</v>
      </c>
      <c r="I14">
        <v>-3.0677346645795581E-2</v>
      </c>
      <c r="J14">
        <v>-0.31003733229371838</v>
      </c>
      <c r="K14">
        <v>-6.5102009655040871E-2</v>
      </c>
      <c r="L14">
        <v>-5.9090638662557683E-2</v>
      </c>
      <c r="M14">
        <v>0.79251348231573393</v>
      </c>
      <c r="N14">
        <v>1</v>
      </c>
      <c r="O14">
        <v>0.82801471923362024</v>
      </c>
      <c r="P14">
        <v>-0.29430047867756659</v>
      </c>
      <c r="Q14">
        <v>0.3661178634426786</v>
      </c>
      <c r="R14">
        <v>-0.1904380067836475</v>
      </c>
      <c r="S14">
        <v>-1.1566237751221439E-2</v>
      </c>
    </row>
    <row r="15" spans="1:19" x14ac:dyDescent="0.25">
      <c r="A15" s="1" t="s">
        <v>13</v>
      </c>
      <c r="B15">
        <v>-0.88800956049600976</v>
      </c>
      <c r="C15">
        <v>-0.31100730169555268</v>
      </c>
      <c r="D15">
        <v>0.96602335483088131</v>
      </c>
      <c r="E15">
        <v>-0.27931012730186322</v>
      </c>
      <c r="F15">
        <v>-0.83059304466913075</v>
      </c>
      <c r="G15">
        <v>-0.81997685035025847</v>
      </c>
      <c r="H15">
        <v>0.37058883880964633</v>
      </c>
      <c r="I15">
        <v>-0.1096186211805837</v>
      </c>
      <c r="J15">
        <v>-0.31751476263436768</v>
      </c>
      <c r="K15">
        <v>-0.148053230664798</v>
      </c>
      <c r="L15">
        <v>-0.14165866619906281</v>
      </c>
      <c r="M15">
        <v>0.9945104419734826</v>
      </c>
      <c r="N15">
        <v>0.82801471923362024</v>
      </c>
      <c r="O15">
        <v>1</v>
      </c>
      <c r="P15">
        <v>-0.2699648449615899</v>
      </c>
      <c r="Q15">
        <v>-0.20491796057234471</v>
      </c>
      <c r="R15">
        <v>-0.10385007543434981</v>
      </c>
      <c r="S15">
        <v>0.1036855904159501</v>
      </c>
    </row>
    <row r="16" spans="1:19" x14ac:dyDescent="0.25">
      <c r="A16" s="1" t="s">
        <v>14</v>
      </c>
      <c r="B16">
        <v>0.27039350007426649</v>
      </c>
      <c r="C16">
        <v>-2.5762149738748082E-2</v>
      </c>
      <c r="D16">
        <v>-0.28866864865477049</v>
      </c>
      <c r="E16">
        <v>0.94956381759190722</v>
      </c>
      <c r="F16">
        <v>0.17820837001386089</v>
      </c>
      <c r="G16">
        <v>0.2578229809817843</v>
      </c>
      <c r="H16">
        <v>-0.12925104683297159</v>
      </c>
      <c r="I16">
        <v>0.2413618003230926</v>
      </c>
      <c r="J16">
        <v>0.1815834346759361</v>
      </c>
      <c r="K16">
        <v>0.23898277939226031</v>
      </c>
      <c r="L16">
        <v>0.24144921994521401</v>
      </c>
      <c r="M16">
        <v>-0.26855189055211848</v>
      </c>
      <c r="N16">
        <v>-0.29430047867756659</v>
      </c>
      <c r="O16">
        <v>-0.2699648449615899</v>
      </c>
      <c r="P16">
        <v>1</v>
      </c>
      <c r="Q16">
        <v>-7.6380770743969748E-2</v>
      </c>
      <c r="R16">
        <v>-0.23475623925297251</v>
      </c>
      <c r="S16">
        <v>0.14637988687764511</v>
      </c>
    </row>
    <row r="17" spans="1:19" x14ac:dyDescent="0.25">
      <c r="A17" s="1" t="s">
        <v>15</v>
      </c>
      <c r="B17">
        <v>0.22384731995828769</v>
      </c>
      <c r="C17">
        <v>0.82034912264209769</v>
      </c>
      <c r="D17">
        <v>-0.31879895571732358</v>
      </c>
      <c r="E17">
        <v>-0.1214876102454671</v>
      </c>
      <c r="F17">
        <v>9.5794901384103348E-2</v>
      </c>
      <c r="G17">
        <v>-8.9356945279047362E-2</v>
      </c>
      <c r="H17">
        <v>-0.24519481867000051</v>
      </c>
      <c r="I17">
        <v>0.15065318585954779</v>
      </c>
      <c r="J17">
        <v>-3.3795517021735957E-2</v>
      </c>
      <c r="K17">
        <v>0.15441001349973801</v>
      </c>
      <c r="L17">
        <v>0.1539578333080926</v>
      </c>
      <c r="M17">
        <v>-0.26891660278724572</v>
      </c>
      <c r="N17">
        <v>0.3661178634426786</v>
      </c>
      <c r="O17">
        <v>-0.20491796057234471</v>
      </c>
      <c r="P17">
        <v>-7.6380770743969748E-2</v>
      </c>
      <c r="Q17">
        <v>1</v>
      </c>
      <c r="R17">
        <v>-0.18365412557970179</v>
      </c>
      <c r="S17">
        <v>-0.20963741692334351</v>
      </c>
    </row>
    <row r="18" spans="1:19" x14ac:dyDescent="0.25">
      <c r="A18" s="1" t="s">
        <v>16</v>
      </c>
      <c r="B18">
        <v>0.13579029910897419</v>
      </c>
      <c r="C18">
        <v>-0.1031875046327362</v>
      </c>
      <c r="D18">
        <v>-6.4241286908204881E-2</v>
      </c>
      <c r="E18">
        <v>-0.236151014933104</v>
      </c>
      <c r="F18">
        <v>9.3380356254771105E-2</v>
      </c>
      <c r="G18">
        <v>0.1049191328093636</v>
      </c>
      <c r="H18">
        <v>7.3344253503718386E-3</v>
      </c>
      <c r="I18">
        <v>-0.19556672915580819</v>
      </c>
      <c r="J18">
        <v>2.8804398303384479E-2</v>
      </c>
      <c r="K18">
        <v>-0.1805314802070502</v>
      </c>
      <c r="L18">
        <v>-0.18509034585241699</v>
      </c>
      <c r="M18">
        <v>-6.9738895658582864E-2</v>
      </c>
      <c r="N18">
        <v>-0.1904380067836475</v>
      </c>
      <c r="O18">
        <v>-0.10385007543434981</v>
      </c>
      <c r="P18">
        <v>-0.23475623925297251</v>
      </c>
      <c r="Q18">
        <v>-0.18365412557970179</v>
      </c>
      <c r="R18">
        <v>1</v>
      </c>
      <c r="S18">
        <v>-0.16635647463112871</v>
      </c>
    </row>
    <row r="19" spans="1:19" x14ac:dyDescent="0.25">
      <c r="A19" s="1" t="s">
        <v>17</v>
      </c>
      <c r="B19">
        <v>-0.1153768923249518</v>
      </c>
      <c r="C19">
        <v>-0.22001548921338579</v>
      </c>
      <c r="D19">
        <v>0.1227074089158024</v>
      </c>
      <c r="E19">
        <v>0.15902742899240341</v>
      </c>
      <c r="F19">
        <v>-7.0159025677726083E-2</v>
      </c>
      <c r="G19">
        <v>-2.7155121181336318E-2</v>
      </c>
      <c r="H19">
        <v>6.9970484431807908E-2</v>
      </c>
      <c r="I19">
        <v>6.2164952578724487E-2</v>
      </c>
      <c r="J19">
        <v>-1.149770871744525E-2</v>
      </c>
      <c r="K19">
        <v>5.1829083709146961E-2</v>
      </c>
      <c r="L19">
        <v>5.4508790566774303E-2</v>
      </c>
      <c r="M19">
        <v>0.1121329460049431</v>
      </c>
      <c r="N19">
        <v>-1.1566237751221439E-2</v>
      </c>
      <c r="O19">
        <v>0.1036855904159501</v>
      </c>
      <c r="P19">
        <v>0.14637988687764511</v>
      </c>
      <c r="Q19">
        <v>-0.20963741692334351</v>
      </c>
      <c r="R19">
        <v>-0.16635647463112871</v>
      </c>
      <c r="S19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AFF8D-CE67-4B22-9CA0-47BA139E55D3}">
  <dimension ref="A1:J11"/>
  <sheetViews>
    <sheetView tabSelected="1" workbookViewId="0">
      <selection activeCell="B6" sqref="B6"/>
    </sheetView>
  </sheetViews>
  <sheetFormatPr defaultRowHeight="15" x14ac:dyDescent="0.25"/>
  <cols>
    <col min="1" max="1" width="19.42578125" bestFit="1" customWidth="1"/>
    <col min="2" max="2" width="12.7109375" bestFit="1" customWidth="1"/>
    <col min="3" max="3" width="16" bestFit="1" customWidth="1"/>
    <col min="4" max="4" width="19.42578125" bestFit="1" customWidth="1"/>
    <col min="5" max="10" width="12.7109375" bestFit="1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11</v>
      </c>
      <c r="H1" s="1" t="s">
        <v>12</v>
      </c>
      <c r="I1" s="1" t="s">
        <v>13</v>
      </c>
      <c r="J1" s="1" t="s">
        <v>15</v>
      </c>
    </row>
    <row r="2" spans="1:10" x14ac:dyDescent="0.25">
      <c r="A2" s="1" t="s">
        <v>0</v>
      </c>
      <c r="B2">
        <f>ABS(Sheet1!B2)</f>
        <v>1</v>
      </c>
      <c r="C2">
        <f>ABS(Sheet1!C2)</f>
        <v>0.39527582210489542</v>
      </c>
      <c r="D2">
        <f>ABS(Sheet1!D2)</f>
        <v>0.90302945865663475</v>
      </c>
      <c r="E2">
        <f>ABS(Sheet1!F2)</f>
        <v>0.77036792694492739</v>
      </c>
      <c r="F2">
        <f>ABS(Sheet1!G2)</f>
        <v>0.72864387114338391</v>
      </c>
      <c r="G2">
        <f>ABS(Sheet1!M2)</f>
        <v>0.89318430126222237</v>
      </c>
      <c r="H2">
        <f>ABS(Sheet1!N2)</f>
        <v>0.72017223635506067</v>
      </c>
      <c r="I2">
        <f>ABS(Sheet1!O2)</f>
        <v>0.88800956049600976</v>
      </c>
      <c r="J2">
        <f>ABS(Sheet1!Q2)</f>
        <v>0.22384731995828769</v>
      </c>
    </row>
    <row r="3" spans="1:10" x14ac:dyDescent="0.25">
      <c r="A3" s="1" t="s">
        <v>1</v>
      </c>
      <c r="B3">
        <f>ABS(Sheet1!B3)</f>
        <v>0.39527582210489542</v>
      </c>
      <c r="C3">
        <f>ABS(Sheet1!C3)</f>
        <v>1</v>
      </c>
      <c r="D3">
        <f>ABS(Sheet1!D3)</f>
        <v>0.45608101812026508</v>
      </c>
      <c r="E3">
        <f>ABS(Sheet1!F3)</f>
        <v>0.16693390243515521</v>
      </c>
      <c r="F3">
        <f>ABS(Sheet1!G3)</f>
        <v>3.0991636079342019E-2</v>
      </c>
      <c r="G3">
        <f>ABS(Sheet1!M3)</f>
        <v>0.35380911161303202</v>
      </c>
      <c r="H3">
        <f>ABS(Sheet1!N3)</f>
        <v>0.17110028151130549</v>
      </c>
      <c r="I3">
        <f>ABS(Sheet1!O3)</f>
        <v>0.31100730169555268</v>
      </c>
      <c r="J3">
        <f>ABS(Sheet1!Q3)</f>
        <v>0.82034912264209769</v>
      </c>
    </row>
    <row r="4" spans="1:10" x14ac:dyDescent="0.25">
      <c r="A4" s="1" t="s">
        <v>2</v>
      </c>
      <c r="B4">
        <f>ABS(Sheet1!B4)</f>
        <v>0.90302945865663475</v>
      </c>
      <c r="C4">
        <f>ABS(Sheet1!C4)</f>
        <v>0.45608101812026508</v>
      </c>
      <c r="D4">
        <f>ABS(Sheet1!D4)</f>
        <v>1</v>
      </c>
      <c r="E4">
        <f>ABS(Sheet1!F4)</f>
        <v>0.81880762946228924</v>
      </c>
      <c r="F4">
        <f>ABS(Sheet1!G4)</f>
        <v>0.76722204512767322</v>
      </c>
      <c r="G4">
        <f>ABS(Sheet1!M4)</f>
        <v>0.97137610152683318</v>
      </c>
      <c r="H4">
        <f>ABS(Sheet1!N4)</f>
        <v>0.73171456937410306</v>
      </c>
      <c r="I4">
        <f>ABS(Sheet1!O4)</f>
        <v>0.96602335483088131</v>
      </c>
      <c r="J4">
        <f>ABS(Sheet1!Q4)</f>
        <v>0.31879895571732358</v>
      </c>
    </row>
    <row r="5" spans="1:10" x14ac:dyDescent="0.25">
      <c r="A5" s="1" t="s">
        <v>4</v>
      </c>
      <c r="B5">
        <f>ABS(Sheet1!B6)</f>
        <v>0.77036792694492739</v>
      </c>
      <c r="C5">
        <f>ABS(Sheet1!C6)</f>
        <v>0.16693390243515521</v>
      </c>
      <c r="D5">
        <f>ABS(Sheet1!D6)</f>
        <v>0.81880762946228924</v>
      </c>
      <c r="E5">
        <f>ABS(Sheet1!F6)</f>
        <v>1</v>
      </c>
      <c r="F5">
        <f>ABS(Sheet1!G6)</f>
        <v>0.91088374983695908</v>
      </c>
      <c r="G5">
        <f>ABS(Sheet1!M6)</f>
        <v>0.82935968648152625</v>
      </c>
      <c r="H5">
        <f>ABS(Sheet1!N6)</f>
        <v>0.73845388640903797</v>
      </c>
      <c r="I5">
        <f>ABS(Sheet1!O6)</f>
        <v>0.83059304466913075</v>
      </c>
      <c r="J5">
        <f>ABS(Sheet1!Q6)</f>
        <v>9.5794901384103348E-2</v>
      </c>
    </row>
    <row r="6" spans="1:10" x14ac:dyDescent="0.25">
      <c r="A6" s="1" t="s">
        <v>5</v>
      </c>
      <c r="B6">
        <f>ABS(Sheet1!B7)</f>
        <v>0.72864387114338391</v>
      </c>
      <c r="C6">
        <f>ABS(Sheet1!C7)</f>
        <v>3.0991636079342019E-2</v>
      </c>
      <c r="D6">
        <f>ABS(Sheet1!D7)</f>
        <v>0.76722204512767322</v>
      </c>
      <c r="E6">
        <f>ABS(Sheet1!F7)</f>
        <v>0.91088374983695908</v>
      </c>
      <c r="F6">
        <f>ABS(Sheet1!G7)</f>
        <v>1</v>
      </c>
      <c r="G6">
        <f>ABS(Sheet1!M7)</f>
        <v>0.80889294786129839</v>
      </c>
      <c r="H6">
        <f>ABS(Sheet1!N7)</f>
        <v>0.83407769902185802</v>
      </c>
      <c r="I6">
        <f>ABS(Sheet1!O7)</f>
        <v>0.81997685035025847</v>
      </c>
      <c r="J6">
        <f>ABS(Sheet1!Q7)</f>
        <v>8.9356945279047362E-2</v>
      </c>
    </row>
    <row r="7" spans="1:10" x14ac:dyDescent="0.25">
      <c r="A7" s="1" t="s">
        <v>11</v>
      </c>
      <c r="B7">
        <f>ABS(Sheet1!B13)</f>
        <v>0.89318430126222237</v>
      </c>
      <c r="C7">
        <f>ABS(Sheet1!C13)</f>
        <v>0.35380911161303202</v>
      </c>
      <c r="D7">
        <f>ABS(Sheet1!D13)</f>
        <v>0.97137610152683318</v>
      </c>
      <c r="E7">
        <f>ABS(Sheet1!F13)</f>
        <v>0.82935968648152625</v>
      </c>
      <c r="F7">
        <f>ABS(Sheet1!G13)</f>
        <v>0.80889294786129839</v>
      </c>
      <c r="G7">
        <f>ABS(Sheet1!M13)</f>
        <v>1</v>
      </c>
      <c r="H7">
        <f>ABS(Sheet1!N13)</f>
        <v>0.79251348231573393</v>
      </c>
      <c r="I7">
        <f>ABS(Sheet1!O13)</f>
        <v>0.9945104419734826</v>
      </c>
      <c r="J7">
        <f>ABS(Sheet1!Q13)</f>
        <v>0.26891660278724572</v>
      </c>
    </row>
    <row r="8" spans="1:10" x14ac:dyDescent="0.25">
      <c r="A8" s="1" t="s">
        <v>12</v>
      </c>
      <c r="B8">
        <f>ABS(Sheet1!B14)</f>
        <v>0.72017223635506067</v>
      </c>
      <c r="C8">
        <f>ABS(Sheet1!C14)</f>
        <v>0.17110028151130549</v>
      </c>
      <c r="D8">
        <f>ABS(Sheet1!D14)</f>
        <v>0.73171456937410306</v>
      </c>
      <c r="E8">
        <f>ABS(Sheet1!F14)</f>
        <v>0.73845388640903797</v>
      </c>
      <c r="F8">
        <f>ABS(Sheet1!G14)</f>
        <v>0.83407769902185802</v>
      </c>
      <c r="G8">
        <f>ABS(Sheet1!M14)</f>
        <v>0.79251348231573393</v>
      </c>
      <c r="H8">
        <f>ABS(Sheet1!N14)</f>
        <v>1</v>
      </c>
      <c r="I8">
        <f>ABS(Sheet1!O14)</f>
        <v>0.82801471923362024</v>
      </c>
      <c r="J8">
        <f>ABS(Sheet1!Q14)</f>
        <v>0.3661178634426786</v>
      </c>
    </row>
    <row r="9" spans="1:10" x14ac:dyDescent="0.25">
      <c r="A9" s="1" t="s">
        <v>13</v>
      </c>
      <c r="B9">
        <f>ABS(Sheet1!B15)</f>
        <v>0.88800956049600976</v>
      </c>
      <c r="C9">
        <f>ABS(Sheet1!C15)</f>
        <v>0.31100730169555268</v>
      </c>
      <c r="D9">
        <f>ABS(Sheet1!D15)</f>
        <v>0.96602335483088131</v>
      </c>
      <c r="E9">
        <f>ABS(Sheet1!F15)</f>
        <v>0.83059304466913075</v>
      </c>
      <c r="F9">
        <f>ABS(Sheet1!G15)</f>
        <v>0.81997685035025847</v>
      </c>
      <c r="G9">
        <f>ABS(Sheet1!M15)</f>
        <v>0.9945104419734826</v>
      </c>
      <c r="H9">
        <f>ABS(Sheet1!N15)</f>
        <v>0.82801471923362024</v>
      </c>
      <c r="I9">
        <f>ABS(Sheet1!O15)</f>
        <v>1</v>
      </c>
      <c r="J9">
        <f>ABS(Sheet1!Q15)</f>
        <v>0.20491796057234471</v>
      </c>
    </row>
    <row r="10" spans="1:10" x14ac:dyDescent="0.25">
      <c r="A10" s="1" t="s">
        <v>14</v>
      </c>
      <c r="B10">
        <f>ABS(Sheet1!B16)</f>
        <v>0.27039350007426649</v>
      </c>
      <c r="C10">
        <f>ABS(Sheet1!C16)</f>
        <v>2.5762149738748082E-2</v>
      </c>
      <c r="D10">
        <f>ABS(Sheet1!D16)</f>
        <v>0.28866864865477049</v>
      </c>
      <c r="E10">
        <f>ABS(Sheet1!F16)</f>
        <v>0.17820837001386089</v>
      </c>
      <c r="F10">
        <f>ABS(Sheet1!G16)</f>
        <v>0.2578229809817843</v>
      </c>
      <c r="G10">
        <f>ABS(Sheet1!M16)</f>
        <v>0.26855189055211848</v>
      </c>
      <c r="H10">
        <f>ABS(Sheet1!N16)</f>
        <v>0.29430047867756659</v>
      </c>
      <c r="I10">
        <f>ABS(Sheet1!O16)</f>
        <v>0.2699648449615899</v>
      </c>
      <c r="J10">
        <f>ABS(Sheet1!Q16)</f>
        <v>7.6380770743969748E-2</v>
      </c>
    </row>
    <row r="11" spans="1:10" x14ac:dyDescent="0.25">
      <c r="A11" s="1" t="s">
        <v>15</v>
      </c>
      <c r="B11">
        <f>ABS(Sheet1!B17)</f>
        <v>0.22384731995828769</v>
      </c>
      <c r="C11">
        <f>ABS(Sheet1!C17)</f>
        <v>0.82034912264209769</v>
      </c>
      <c r="D11">
        <f>ABS(Sheet1!D17)</f>
        <v>0.31879895571732358</v>
      </c>
      <c r="E11">
        <f>ABS(Sheet1!F17)</f>
        <v>9.5794901384103348E-2</v>
      </c>
      <c r="F11">
        <f>ABS(Sheet1!G17)</f>
        <v>8.9356945279047362E-2</v>
      </c>
      <c r="G11">
        <f>ABS(Sheet1!M17)</f>
        <v>0.26891660278724572</v>
      </c>
      <c r="H11">
        <f>ABS(Sheet1!N17)</f>
        <v>0.3661178634426786</v>
      </c>
      <c r="I11">
        <f>ABS(Sheet1!O17)</f>
        <v>0.20491796057234471</v>
      </c>
      <c r="J11">
        <f>ABS(Sheet1!Q17)</f>
        <v>1</v>
      </c>
    </row>
  </sheetData>
  <conditionalFormatting sqref="B2:J11">
    <cfRule type="cellIs" dxfId="0" priority="1" operator="between">
      <formula>0.5</formula>
      <formula>0.9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Theocharis P. Charalampidis</cp:lastModifiedBy>
  <dcterms:created xsi:type="dcterms:W3CDTF">2022-08-16T19:43:29Z</dcterms:created>
  <dcterms:modified xsi:type="dcterms:W3CDTF">2022-08-17T11:11:32Z</dcterms:modified>
</cp:coreProperties>
</file>