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<sst xmlns="http://schemas.openxmlformats.org/spreadsheetml/2006/main" count="37" uniqueCount="21">
  <si>
    <t>Chronos Result on Previous Categories</t>
  </si>
  <si>
    <t>Home &amp; Storage</t>
  </si>
  <si>
    <t>Fashion &amp; Accessories</t>
  </si>
  <si>
    <t>Kitchen &amp; Dining</t>
  </si>
  <si>
    <t>Lights &amp; Decorations</t>
  </si>
  <si>
    <t>Toys &amp; Gifts</t>
  </si>
  <si>
    <t>Weighted MAPE</t>
  </si>
  <si>
    <t>Improvement</t>
  </si>
  <si>
    <t>Percentage</t>
  </si>
  <si>
    <t>PREVIOUS</t>
  </si>
  <si>
    <t>zero-shot bolt_tiny</t>
  </si>
  <si>
    <t>zero-shot bolt_mini</t>
  </si>
  <si>
    <t>zero-shot bolt_small</t>
  </si>
  <si>
    <t>zero-shot bolt_base</t>
  </si>
  <si>
    <t>fine-tuned best</t>
  </si>
  <si>
    <t>Chronos Result on Daily Forecasting w/ cleaned data</t>
  </si>
  <si>
    <t>fine-tuned bolt_tiny</t>
  </si>
  <si>
    <t>fine-tuned bolt_mini</t>
  </si>
  <si>
    <t>fine-tuned bolt_small</t>
  </si>
  <si>
    <t>fine-tuned bolt_base</t>
  </si>
  <si>
    <t>Chronos Result on Weekly Forecasting w/ cleaned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</si>
</sst>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%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b/>
      <color rgb="FFFF9900"/>
      <name val="Arial"/>
      <scheme val="minor"/>
    </font>
    <font>
      <color rgb="FFFF9900"/>
      <name val="Arial"/>
      <scheme val="minor"/>
    </font>
    <font>
      <b/>
      <color rgb="FFFF0000"/>
      <name val="Arial"/>
      <scheme val="minor"/>
    </font>
    <font>
      <color theme="4"/>
      <name val="Arial"/>
      <scheme val="minor"/>
    </font>
    <font>
      <b/>
      <color theme="7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5" numFmtId="164" xfId="0" applyFont="1" applyNumberFormat="1"/>
    <xf borderId="0" fillId="0" fontId="1" numFmtId="164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7" numFmtId="164" xfId="0" applyAlignment="1" applyFont="1" applyNumberFormat="1">
      <alignment readingOrder="0"/>
    </xf>
    <xf borderId="0" fillId="0" fontId="7" numFmtId="164" xfId="0" applyFont="1" applyNumberFormat="1"/>
    <xf borderId="0" fillId="0" fontId="8" numFmtId="164" xfId="0" applyFont="1" applyNumberFormat="1"/>
    <xf borderId="0" fillId="0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8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4.0"/>
    <col customWidth="1" min="3" max="3" width="19.38"/>
    <col customWidth="1" min="4" max="4" width="14.38"/>
    <col customWidth="1" min="5" max="5" width="17.75"/>
    <col customWidth="1" min="6" max="6" width="10.75"/>
    <col customWidth="1" min="7" max="7" width="13.5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6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7">
        <v>0.318</v>
      </c>
      <c r="C3" s="7">
        <v>0.124</v>
      </c>
      <c r="D3" s="7">
        <v>0.259</v>
      </c>
      <c r="E3" s="7">
        <v>0.135</v>
      </c>
      <c r="F3" s="7">
        <v>0.165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9</v>
      </c>
      <c r="B4" s="8">
        <v>0.3112</v>
      </c>
      <c r="C4" s="8">
        <v>0.3668</v>
      </c>
      <c r="D4" s="8">
        <v>0.3305</v>
      </c>
      <c r="E4" s="8">
        <v>0.3606</v>
      </c>
      <c r="F4" s="8">
        <v>0.3763</v>
      </c>
      <c r="G4" s="9">
        <f>B4*B3+C4*C3+D4*D3+E4*E3+F4*F3</f>
        <v>0.3408148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0" t="s">
        <v>10</v>
      </c>
      <c r="B5" s="10">
        <v>0.329582</v>
      </c>
      <c r="C5" s="10">
        <v>0.325504</v>
      </c>
      <c r="D5" s="10">
        <v>0.321771</v>
      </c>
      <c r="E5" s="11">
        <v>0.355352</v>
      </c>
      <c r="F5" s="10">
        <v>0.390039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0" t="s">
        <v>11</v>
      </c>
      <c r="B6" s="10">
        <v>0.32249</v>
      </c>
      <c r="C6" s="10">
        <v>0.306645</v>
      </c>
      <c r="D6" s="10">
        <v>0.322588</v>
      </c>
      <c r="E6" s="10">
        <v>0.396002</v>
      </c>
      <c r="F6" s="10">
        <v>0.375858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12</v>
      </c>
      <c r="B7" s="10">
        <v>0.320139</v>
      </c>
      <c r="C7" s="10">
        <v>0.311872</v>
      </c>
      <c r="D7" s="10">
        <v>0.300368</v>
      </c>
      <c r="E7" s="10">
        <v>0.377398</v>
      </c>
      <c r="F7" s="11">
        <v>0.362885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13</v>
      </c>
      <c r="B8" s="11">
        <v>0.319659</v>
      </c>
      <c r="C8" s="11">
        <v>0.305643</v>
      </c>
      <c r="D8" s="11">
        <v>0.299891</v>
      </c>
      <c r="E8" s="10">
        <v>0.392078</v>
      </c>
      <c r="F8" s="10">
        <v>0.372806</v>
      </c>
      <c r="G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14</v>
      </c>
      <c r="B9" s="12">
        <v>0.295886</v>
      </c>
      <c r="C9" s="12">
        <v>0.305643</v>
      </c>
      <c r="D9" s="12">
        <v>0.28632</v>
      </c>
      <c r="E9" s="12">
        <v>0.328461</v>
      </c>
      <c r="F9" s="12">
        <v>0.343786</v>
      </c>
      <c r="G9" s="13">
        <f>B9*B3+C9*C3+D9*D3+E9*E3+F9*F3</f>
        <v>0.307215285</v>
      </c>
      <c r="H9" s="14">
        <f>G4-G9</f>
        <v>0.033599515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15</v>
      </c>
      <c r="D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9</v>
      </c>
      <c r="B13" s="15">
        <v>0.3408148</v>
      </c>
      <c r="C13" s="6" t="s">
        <v>7</v>
      </c>
      <c r="D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0" t="s">
        <v>10</v>
      </c>
      <c r="B14" s="16">
        <v>0.294251</v>
      </c>
      <c r="C14" s="17">
        <f t="shared" ref="C14:C21" si="1">$G$4-B14</f>
        <v>0.0465638</v>
      </c>
      <c r="D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0" t="s">
        <v>11</v>
      </c>
      <c r="B15" s="16">
        <v>0.290504</v>
      </c>
      <c r="C15" s="17">
        <f t="shared" si="1"/>
        <v>0.0503108</v>
      </c>
      <c r="D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12</v>
      </c>
      <c r="B16" s="16">
        <v>0.288359</v>
      </c>
      <c r="C16" s="17">
        <f t="shared" si="1"/>
        <v>0.0524558</v>
      </c>
      <c r="D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13</v>
      </c>
      <c r="B17" s="16">
        <v>0.279666</v>
      </c>
      <c r="C17" s="17">
        <f t="shared" si="1"/>
        <v>0.0611488</v>
      </c>
      <c r="D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 t="s">
        <v>16</v>
      </c>
      <c r="B18" s="16">
        <v>0.274432</v>
      </c>
      <c r="C18" s="17">
        <f t="shared" si="1"/>
        <v>0.0663828</v>
      </c>
      <c r="D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17</v>
      </c>
      <c r="B19" s="16">
        <v>0.249931</v>
      </c>
      <c r="C19" s="18">
        <f t="shared" si="1"/>
        <v>0.0908838</v>
      </c>
      <c r="D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18</v>
      </c>
      <c r="B20" s="16">
        <v>0.269026</v>
      </c>
      <c r="C20" s="17">
        <f t="shared" si="1"/>
        <v>0.0717888</v>
      </c>
      <c r="D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 t="s">
        <v>19</v>
      </c>
      <c r="B21" s="16">
        <v>0.265394</v>
      </c>
      <c r="C21" s="17">
        <f t="shared" si="1"/>
        <v>0.0754208</v>
      </c>
      <c r="D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20</v>
      </c>
      <c r="D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 t="s">
        <v>9</v>
      </c>
      <c r="B26" s="15">
        <v>0.3408148</v>
      </c>
      <c r="C26" s="6" t="s">
        <v>7</v>
      </c>
      <c r="D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0" t="s">
        <v>10</v>
      </c>
      <c r="B27" s="16">
        <v>0.287973</v>
      </c>
      <c r="C27" s="17">
        <f t="shared" ref="C27:C34" si="2">$G$4-B27</f>
        <v>0.0528418</v>
      </c>
      <c r="D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0" t="s">
        <v>11</v>
      </c>
      <c r="B28" s="16">
        <v>0.244255</v>
      </c>
      <c r="C28" s="17">
        <f t="shared" si="2"/>
        <v>0.0965598</v>
      </c>
      <c r="D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 t="s">
        <v>12</v>
      </c>
      <c r="B29" s="16">
        <v>0.191217</v>
      </c>
      <c r="C29" s="17">
        <f t="shared" si="2"/>
        <v>0.1495978</v>
      </c>
      <c r="D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5" t="s">
        <v>13</v>
      </c>
      <c r="B30" s="16">
        <v>0.142683</v>
      </c>
      <c r="C30" s="18">
        <f t="shared" si="2"/>
        <v>0.1981318</v>
      </c>
      <c r="D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 t="s">
        <v>16</v>
      </c>
      <c r="B31" s="16">
        <v>0.285</v>
      </c>
      <c r="C31" s="17">
        <f t="shared" si="2"/>
        <v>0.0558148</v>
      </c>
      <c r="D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 t="s">
        <v>17</v>
      </c>
      <c r="B32" s="16">
        <v>0.240416</v>
      </c>
      <c r="C32" s="17">
        <f t="shared" si="2"/>
        <v>0.1003988</v>
      </c>
      <c r="D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" t="s">
        <v>18</v>
      </c>
      <c r="B33" s="16">
        <v>0.175394</v>
      </c>
      <c r="C33" s="17">
        <f t="shared" si="2"/>
        <v>0.1654208</v>
      </c>
      <c r="D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" t="s">
        <v>19</v>
      </c>
      <c r="B34" s="16">
        <v>0.142683</v>
      </c>
      <c r="C34" s="17">
        <f t="shared" si="2"/>
        <v>0.1981318</v>
      </c>
      <c r="D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mergeCells count="3">
    <mergeCell ref="A1:G1"/>
    <mergeCell ref="A12:C12"/>
    <mergeCell ref="A25:C25"/>
  </mergeCells>
  <drawing r:id="rId1"/>
</worksheet>
</file>