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17241204-EED2-412F-865A-BE46597BAEC3}" xr6:coauthVersionLast="47" xr6:coauthVersionMax="47" xr10:uidLastSave="{00000000-0000-0000-0000-000000000000}"/>
  <bookViews>
    <workbookView xWindow="2745" yWindow="3750" windowWidth="21600" windowHeight="11385" xr2:uid="{00000000-000D-0000-FFFF-FFFF00000000}"/>
  </bookViews>
  <sheets>
    <sheet name="Cover letter" sheetId="7" r:id="rId1"/>
    <sheet name="d13C" sheetId="4" r:id="rId2"/>
    <sheet name="Hg" sheetId="1" r:id="rId3"/>
    <sheet name="d18O" sheetId="3" r:id="rId4"/>
    <sheet name="d7Li" sheetId="6" r:id="rId5"/>
    <sheet name="d238U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7" i="3" l="1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62" i="3"/>
  <c r="I62" i="3"/>
  <c r="H63" i="3"/>
  <c r="I63" i="3"/>
  <c r="H64" i="3"/>
  <c r="I64" i="3"/>
  <c r="H65" i="3"/>
  <c r="I65" i="3" s="1"/>
  <c r="H66" i="3"/>
  <c r="I66" i="3" s="1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 s="1"/>
  <c r="H74" i="3"/>
  <c r="I74" i="3" s="1"/>
  <c r="H75" i="3"/>
  <c r="I75" i="3"/>
  <c r="H76" i="3"/>
  <c r="I76" i="3"/>
  <c r="H34" i="3"/>
  <c r="I34" i="3"/>
  <c r="H35" i="3"/>
  <c r="I35" i="3"/>
  <c r="H36" i="3"/>
  <c r="I36" i="3"/>
  <c r="H37" i="3"/>
  <c r="I37" i="3"/>
  <c r="H38" i="3"/>
  <c r="I38" i="3" s="1"/>
  <c r="H39" i="3"/>
  <c r="I39" i="3"/>
  <c r="H40" i="3"/>
  <c r="I40" i="3" s="1"/>
  <c r="H41" i="3"/>
  <c r="I41" i="3"/>
  <c r="H42" i="3"/>
  <c r="I42" i="3"/>
  <c r="H43" i="3"/>
  <c r="I43" i="3"/>
  <c r="H44" i="3"/>
  <c r="H45" i="3"/>
  <c r="I45" i="3" s="1"/>
  <c r="H46" i="3"/>
  <c r="I46" i="3" s="1"/>
  <c r="H47" i="3"/>
  <c r="I47" i="3" s="1"/>
  <c r="H48" i="3"/>
  <c r="I48" i="3" s="1"/>
  <c r="H49" i="3"/>
  <c r="I49" i="3"/>
  <c r="H50" i="3"/>
  <c r="I50" i="3" s="1"/>
  <c r="H51" i="3"/>
  <c r="I51" i="3"/>
  <c r="H52" i="3"/>
  <c r="H53" i="3"/>
  <c r="I53" i="3" s="1"/>
  <c r="H54" i="3"/>
  <c r="I54" i="3" s="1"/>
  <c r="H55" i="3"/>
  <c r="I55" i="3" s="1"/>
  <c r="H56" i="3"/>
  <c r="I56" i="3" s="1"/>
  <c r="H57" i="3"/>
  <c r="I57" i="3"/>
  <c r="H58" i="3"/>
  <c r="I58" i="3" s="1"/>
  <c r="H59" i="3"/>
  <c r="I59" i="3"/>
  <c r="H60" i="3"/>
  <c r="H61" i="3"/>
  <c r="I61" i="3" s="1"/>
  <c r="I6" i="3"/>
  <c r="I8" i="3"/>
  <c r="I10" i="3"/>
  <c r="I12" i="3"/>
  <c r="I14" i="3"/>
  <c r="I22" i="3"/>
  <c r="I24" i="3"/>
  <c r="I30" i="3"/>
  <c r="I32" i="3"/>
  <c r="I3" i="3"/>
  <c r="H4" i="3"/>
  <c r="I4" i="3" s="1"/>
  <c r="H5" i="3"/>
  <c r="I5" i="3" s="1"/>
  <c r="H6" i="3"/>
  <c r="H7" i="3"/>
  <c r="I7" i="3" s="1"/>
  <c r="H8" i="3"/>
  <c r="H9" i="3"/>
  <c r="I9" i="3" s="1"/>
  <c r="H10" i="3"/>
  <c r="H11" i="3"/>
  <c r="I11" i="3" s="1"/>
  <c r="H12" i="3"/>
  <c r="H13" i="3"/>
  <c r="I13" i="3" s="1"/>
  <c r="H14" i="3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H23" i="3"/>
  <c r="I23" i="3" s="1"/>
  <c r="H24" i="3"/>
  <c r="H25" i="3"/>
  <c r="I25" i="3" s="1"/>
  <c r="H26" i="3"/>
  <c r="I26" i="3" s="1"/>
  <c r="H27" i="3"/>
  <c r="I27" i="3" s="1"/>
  <c r="H28" i="3"/>
  <c r="I28" i="3" s="1"/>
  <c r="H29" i="3"/>
  <c r="I29" i="3" s="1"/>
  <c r="H30" i="3"/>
  <c r="H31" i="3"/>
  <c r="I31" i="3" s="1"/>
  <c r="H32" i="3"/>
  <c r="H33" i="3"/>
  <c r="I33" i="3" s="1"/>
  <c r="H3" i="3"/>
  <c r="I60" i="3" l="1"/>
  <c r="I52" i="3"/>
  <c r="I44" i="3"/>
</calcChain>
</file>

<file path=xl/sharedStrings.xml><?xml version="1.0" encoding="utf-8"?>
<sst xmlns="http://schemas.openxmlformats.org/spreadsheetml/2006/main" count="3665" uniqueCount="335">
  <si>
    <t>Bed</t>
  </si>
  <si>
    <t>Depth</t>
  </si>
  <si>
    <t>S</t>
  </si>
  <si>
    <t>Al</t>
  </si>
  <si>
    <t>Hg/S</t>
  </si>
  <si>
    <t>Hg/Al</t>
  </si>
  <si>
    <t>Wang et al., 2018, EPSL</t>
  </si>
  <si>
    <t>MS29+857cm</t>
  </si>
  <si>
    <t>MS29+817cm</t>
  </si>
  <si>
    <t>MS29+797cm</t>
  </si>
  <si>
    <t>MS29+777cm</t>
  </si>
  <si>
    <t>MS29+757cm</t>
  </si>
  <si>
    <t>MS29+727cm</t>
  </si>
  <si>
    <t>MS29+707cm</t>
  </si>
  <si>
    <t>MS29+687cm</t>
  </si>
  <si>
    <t>MS29+667cm</t>
  </si>
  <si>
    <t>MS29+647cm</t>
  </si>
  <si>
    <t>MS29+627cm</t>
  </si>
  <si>
    <t>MS29+587cm</t>
  </si>
  <si>
    <t>MS29+567cm</t>
  </si>
  <si>
    <t>MS+547cm</t>
  </si>
  <si>
    <t>MS29+527cm</t>
  </si>
  <si>
    <t>MS29+507cm</t>
  </si>
  <si>
    <t>MS29+487cm</t>
  </si>
  <si>
    <t>MS29+467cm</t>
  </si>
  <si>
    <t>MS29+447cm</t>
  </si>
  <si>
    <t>MS29+427cm</t>
  </si>
  <si>
    <t>MS29+407cm</t>
  </si>
  <si>
    <t>MS29+387cm</t>
  </si>
  <si>
    <t>MS29+347cm</t>
  </si>
  <si>
    <t>MS29+327cm</t>
  </si>
  <si>
    <t>MS29+307cm</t>
  </si>
  <si>
    <t>MS29+287cm</t>
  </si>
  <si>
    <t>MS29+267cm</t>
  </si>
  <si>
    <t>MS29+247cm</t>
  </si>
  <si>
    <t>MS29+227cm</t>
  </si>
  <si>
    <t>MS29+207cm</t>
  </si>
  <si>
    <t>MS29+197cm</t>
  </si>
  <si>
    <t>MS29+167cm</t>
  </si>
  <si>
    <t>MS29+157cm</t>
  </si>
  <si>
    <t>MS29+147cm</t>
  </si>
  <si>
    <t>MS29+127cm</t>
  </si>
  <si>
    <t>MS29+117cm</t>
  </si>
  <si>
    <t>MS29+100cm</t>
  </si>
  <si>
    <t>MS29+90cm</t>
  </si>
  <si>
    <t>MS29+80cm</t>
  </si>
  <si>
    <t>MS29+60cm</t>
  </si>
  <si>
    <t>MS29+50cm</t>
  </si>
  <si>
    <t>MS29+40cm</t>
  </si>
  <si>
    <t>MS29+30cm</t>
  </si>
  <si>
    <t>MS29+20cm</t>
  </si>
  <si>
    <t>Grasby et al., 2017, Geology</t>
  </si>
  <si>
    <t>MS29+10cm</t>
  </si>
  <si>
    <t>MS29</t>
  </si>
  <si>
    <t>MS28</t>
  </si>
  <si>
    <t>MS27cd (PTB)</t>
  </si>
  <si>
    <t>MS27ab</t>
  </si>
  <si>
    <t>MS26e</t>
  </si>
  <si>
    <t>MS26d</t>
  </si>
  <si>
    <t>MS26c</t>
  </si>
  <si>
    <t>MS26b</t>
  </si>
  <si>
    <t>MS26a</t>
  </si>
  <si>
    <t>MS25g</t>
  </si>
  <si>
    <t>MS25f</t>
  </si>
  <si>
    <t>MS25de</t>
  </si>
  <si>
    <t>MS25bc</t>
  </si>
  <si>
    <t>MS25a (EPME)</t>
  </si>
  <si>
    <t>MS24fo</t>
  </si>
  <si>
    <t>MS24ec</t>
  </si>
  <si>
    <t>MS24ea</t>
  </si>
  <si>
    <t>MS24d</t>
  </si>
  <si>
    <t>MS24c</t>
  </si>
  <si>
    <t>MS24b</t>
  </si>
  <si>
    <t>MS24-a</t>
  </si>
  <si>
    <t>MS24a-20cm</t>
  </si>
  <si>
    <t>MS24a-40cm</t>
  </si>
  <si>
    <t>MS24a-60cm</t>
  </si>
  <si>
    <t>MS24a-80cm</t>
  </si>
  <si>
    <t>MS24a-1m</t>
  </si>
  <si>
    <t>MS22top</t>
  </si>
  <si>
    <t>MS22-50cm</t>
  </si>
  <si>
    <t>MS22-1m</t>
  </si>
  <si>
    <t>MS22-1.5m</t>
  </si>
  <si>
    <t>MS21-2</t>
  </si>
  <si>
    <t>MS21-1</t>
  </si>
  <si>
    <t>MS20-3</t>
  </si>
  <si>
    <t>MS20-2</t>
  </si>
  <si>
    <t>Samples</t>
  </si>
  <si>
    <t>28up+74-80cm</t>
  </si>
  <si>
    <t>28up+67-74cm</t>
  </si>
  <si>
    <t>28up+60-67cm</t>
  </si>
  <si>
    <t>28up+54-60cm</t>
  </si>
  <si>
    <t>28up+47-54cm</t>
  </si>
  <si>
    <t>28up+37-47cm</t>
  </si>
  <si>
    <t>28up+28-37cm</t>
  </si>
  <si>
    <t>28up+24-28cm</t>
  </si>
  <si>
    <t>28up+14-24cm</t>
  </si>
  <si>
    <t>28up+12-13cm</t>
  </si>
  <si>
    <t>28up+6-11cm</t>
  </si>
  <si>
    <t>28up+0-5cm mudstone</t>
  </si>
  <si>
    <t>27-a-b+20-28cm</t>
  </si>
  <si>
    <t>27-a-b+12-20cm</t>
  </si>
  <si>
    <t>26-base</t>
  </si>
  <si>
    <t>26-up</t>
  </si>
  <si>
    <t>26-up-black</t>
  </si>
  <si>
    <t>25base-Fe-rich</t>
  </si>
  <si>
    <t>25base-0-4cm</t>
  </si>
  <si>
    <t>25base-4-10cm</t>
  </si>
  <si>
    <t>25base-10-20cm</t>
  </si>
  <si>
    <t>25base-20-30cm</t>
  </si>
  <si>
    <t>25base-30-38cm</t>
  </si>
  <si>
    <t>25base-38-48cm</t>
  </si>
  <si>
    <t>25base-48-60cm</t>
  </si>
  <si>
    <t>25base-60-83cm</t>
  </si>
  <si>
    <t>25base-83-89cm</t>
  </si>
  <si>
    <t>25base-89-97cm</t>
  </si>
  <si>
    <t>25base-97-111cm</t>
  </si>
  <si>
    <t>25base-111-122cm</t>
  </si>
  <si>
    <t>25base-122-138cm</t>
  </si>
  <si>
    <t>25base-138-151cm</t>
  </si>
  <si>
    <t>25base-151-166cm</t>
  </si>
  <si>
    <t>25base-166-178cm</t>
  </si>
  <si>
    <t>25base-178-186cm</t>
  </si>
  <si>
    <t>25base-186-202cm</t>
  </si>
  <si>
    <t>25base-202-226cm</t>
  </si>
  <si>
    <t>25base-226-237cm</t>
  </si>
  <si>
    <t>25base-237-249cm</t>
  </si>
  <si>
    <t>25base-249-259cm</t>
  </si>
  <si>
    <t>Meishan-1</t>
  </si>
  <si>
    <t>Meishan-2</t>
  </si>
  <si>
    <t>Meishan-3</t>
  </si>
  <si>
    <t>Meishan-4</t>
  </si>
  <si>
    <t>Meishan-5</t>
  </si>
  <si>
    <t>Meishan-6</t>
  </si>
  <si>
    <t>Meishan-7</t>
  </si>
  <si>
    <t>Meishan-8</t>
  </si>
  <si>
    <t>Meishan-9</t>
  </si>
  <si>
    <t>Meishan-10</t>
  </si>
  <si>
    <t>Meishan-11</t>
  </si>
  <si>
    <t>Meishan-12</t>
  </si>
  <si>
    <t>Meishan-13</t>
  </si>
  <si>
    <t>Meishan-14</t>
  </si>
  <si>
    <t>24D</t>
  </si>
  <si>
    <t>Meishan-15</t>
  </si>
  <si>
    <t>Meishan-16</t>
  </si>
  <si>
    <t>Meishan-17</t>
  </si>
  <si>
    <t>Meishan-18</t>
  </si>
  <si>
    <t>Meishan-19</t>
  </si>
  <si>
    <t>24E</t>
  </si>
  <si>
    <t>Meishan-20</t>
  </si>
  <si>
    <t>Meishan-21</t>
  </si>
  <si>
    <t>Meishan-22</t>
  </si>
  <si>
    <t>Meishan-23</t>
  </si>
  <si>
    <t>Meishan-50 (24E top)</t>
  </si>
  <si>
    <t>LMPE</t>
  </si>
  <si>
    <t>Meishan-51A</t>
  </si>
  <si>
    <t>Meishan-51B</t>
  </si>
  <si>
    <t>Meishan-24</t>
  </si>
  <si>
    <t>Meishan-25</t>
  </si>
  <si>
    <t>27A</t>
  </si>
  <si>
    <t>Meishan-26</t>
  </si>
  <si>
    <t>Meishan-27</t>
  </si>
  <si>
    <t>Meishan-28</t>
  </si>
  <si>
    <t>27B</t>
  </si>
  <si>
    <t>Meishan-29</t>
  </si>
  <si>
    <t>Meishan-30</t>
  </si>
  <si>
    <t>Meishan-31</t>
  </si>
  <si>
    <t>Meishan-32</t>
  </si>
  <si>
    <t>27C</t>
  </si>
  <si>
    <t>Meishan-33</t>
  </si>
  <si>
    <t>Meishan-34</t>
  </si>
  <si>
    <t>Meishan-35</t>
  </si>
  <si>
    <t>27D (PT)</t>
  </si>
  <si>
    <t>Meishan-36</t>
  </si>
  <si>
    <t>Meishan-37</t>
  </si>
  <si>
    <t>29C</t>
  </si>
  <si>
    <t>Meishan-38</t>
  </si>
  <si>
    <t>Meishan-39</t>
  </si>
  <si>
    <t>29D</t>
  </si>
  <si>
    <t>Meishan-40</t>
  </si>
  <si>
    <t>Meishan-41</t>
  </si>
  <si>
    <t>Hg (ppb)</t>
    <phoneticPr fontId="1" type="noConversion"/>
  </si>
  <si>
    <t>Hg/TOC (ppb/%)</t>
    <phoneticPr fontId="1" type="noConversion"/>
  </si>
  <si>
    <t>TOC (%)</t>
    <phoneticPr fontId="1" type="noConversion"/>
  </si>
  <si>
    <t>I. isarcica</t>
  </si>
  <si>
    <t>IRMS</t>
  </si>
  <si>
    <t>Joachimski et al., 2012</t>
  </si>
  <si>
    <t>Meishan/China B &amp; C/China</t>
  </si>
  <si>
    <t>I. staeschei</t>
  </si>
  <si>
    <t>H. parvus</t>
  </si>
  <si>
    <t>H. changxingensis</t>
  </si>
  <si>
    <t>C. yini</t>
  </si>
  <si>
    <t xml:space="preserve">Meishan/China D/China </t>
  </si>
  <si>
    <t>Chen et al., 2013</t>
  </si>
  <si>
    <t>H. changxingensis C. Meishan/Chinaensis</t>
  </si>
  <si>
    <t>Meishan/China C/China</t>
  </si>
  <si>
    <t>Meishan/China C/China section</t>
  </si>
  <si>
    <t>C. changxingensis</t>
  </si>
  <si>
    <t>Meishan/China</t>
  </si>
  <si>
    <t>SIMS</t>
  </si>
  <si>
    <t>Chen et al. 2016</t>
  </si>
  <si>
    <t>H. changxingensis-H. praeparvus</t>
  </si>
  <si>
    <t>C. zhejiangensis</t>
  </si>
  <si>
    <t>C. Meishan/Chinaensis</t>
  </si>
  <si>
    <t>C. yini-Clarkina zhangi</t>
  </si>
  <si>
    <t>C. changxingensis-Stage 2</t>
  </si>
  <si>
    <t>Clarkina  iranica</t>
  </si>
  <si>
    <t>Meishan</t>
  </si>
  <si>
    <t>Section</t>
  </si>
  <si>
    <t>δ13C (‰)</t>
  </si>
  <si>
    <t>Age</t>
  </si>
  <si>
    <t>d238U</t>
  </si>
  <si>
    <t>Dajiang</t>
  </si>
  <si>
    <t>Guandao</t>
  </si>
  <si>
    <t>Taskent</t>
  </si>
  <si>
    <t>Zal</t>
  </si>
  <si>
    <t>Zuodeng</t>
  </si>
  <si>
    <t>Jesmond</t>
  </si>
  <si>
    <t>Daxiakou</t>
  </si>
  <si>
    <t>Kamura</t>
  </si>
  <si>
    <t>Hulse et al., 2021, NG</t>
  </si>
  <si>
    <t>Hulse et al., 2021, NG</t>
    <phoneticPr fontId="1" type="noConversion"/>
  </si>
  <si>
    <t>Formation</t>
  </si>
  <si>
    <t>Sample Name</t>
  </si>
  <si>
    <t>Rock type</t>
  </si>
  <si>
    <t>Height (m)</t>
  </si>
  <si>
    <t xml:space="preserve">Yinkeng </t>
  </si>
  <si>
    <t xml:space="preserve">34-15 </t>
  </si>
  <si>
    <t xml:space="preserve">carbonaceous mudstone </t>
  </si>
  <si>
    <t xml:space="preserve">34-14 </t>
  </si>
  <si>
    <t xml:space="preserve">34-13 </t>
  </si>
  <si>
    <t xml:space="preserve">33 </t>
  </si>
  <si>
    <t xml:space="preserve">34-12 </t>
  </si>
  <si>
    <t xml:space="preserve">29-1 </t>
  </si>
  <si>
    <t xml:space="preserve">34-11 </t>
  </si>
  <si>
    <t xml:space="preserve">claystone </t>
  </si>
  <si>
    <t xml:space="preserve">25-26-3A </t>
  </si>
  <si>
    <t xml:space="preserve">34-10 </t>
  </si>
  <si>
    <t xml:space="preserve">22-1-B </t>
  </si>
  <si>
    <t xml:space="preserve">34-9 </t>
  </si>
  <si>
    <t xml:space="preserve">34-8 </t>
  </si>
  <si>
    <t xml:space="preserve">34-6 </t>
  </si>
  <si>
    <t xml:space="preserve">34-5 </t>
  </si>
  <si>
    <t xml:space="preserve">34-4 </t>
  </si>
  <si>
    <t xml:space="preserve">34-3 </t>
  </si>
  <si>
    <t xml:space="preserve">34-2 </t>
  </si>
  <si>
    <t xml:space="preserve">34-1 </t>
  </si>
  <si>
    <t xml:space="preserve">32-4 </t>
  </si>
  <si>
    <t xml:space="preserve">32-3 </t>
  </si>
  <si>
    <t xml:space="preserve">32-2 </t>
  </si>
  <si>
    <t xml:space="preserve">32-1 </t>
  </si>
  <si>
    <t xml:space="preserve">31-2 </t>
  </si>
  <si>
    <t xml:space="preserve">31-1 </t>
  </si>
  <si>
    <t xml:space="preserve">30-4 </t>
  </si>
  <si>
    <t xml:space="preserve">30-3 </t>
  </si>
  <si>
    <t xml:space="preserve">30-2 </t>
  </si>
  <si>
    <t xml:space="preserve">30-1 </t>
  </si>
  <si>
    <t>27-C(D)</t>
  </si>
  <si>
    <t xml:space="preserve">argillaceous mudstone </t>
  </si>
  <si>
    <t xml:space="preserve">25-26-1A </t>
  </si>
  <si>
    <t xml:space="preserve">25-2A </t>
  </si>
  <si>
    <t xml:space="preserve">Changhsing </t>
  </si>
  <si>
    <t xml:space="preserve">24E3-25 </t>
  </si>
  <si>
    <t xml:space="preserve">chert limestone </t>
  </si>
  <si>
    <t xml:space="preserve">24-E1 </t>
  </si>
  <si>
    <t xml:space="preserve">24-D6 </t>
  </si>
  <si>
    <t xml:space="preserve">24D2-B </t>
  </si>
  <si>
    <t xml:space="preserve">24-B </t>
  </si>
  <si>
    <t xml:space="preserve">23-9 </t>
  </si>
  <si>
    <t xml:space="preserve">23-7-B </t>
  </si>
  <si>
    <t xml:space="preserve">23-5 </t>
  </si>
  <si>
    <t xml:space="preserve">23-4-down </t>
  </si>
  <si>
    <t xml:space="preserve">23-2-middle </t>
  </si>
  <si>
    <t xml:space="preserve">23-1-up-C </t>
  </si>
  <si>
    <t xml:space="preserve">23-1-down </t>
  </si>
  <si>
    <t xml:space="preserve">22-16 </t>
  </si>
  <si>
    <t xml:space="preserve">22-14 </t>
  </si>
  <si>
    <t xml:space="preserve">22-12-13-C </t>
  </si>
  <si>
    <t xml:space="preserve">22-11 </t>
  </si>
  <si>
    <r>
      <t>Seawater δ</t>
    </r>
    <r>
      <rPr>
        <b/>
        <vertAlign val="superscript"/>
        <sz val="11"/>
        <color rgb="FF000000"/>
        <rFont val="Times New Roman"/>
        <family val="1"/>
      </rPr>
      <t>7</t>
    </r>
    <r>
      <rPr>
        <b/>
        <sz val="11"/>
        <color rgb="FF000000"/>
        <rFont val="Times New Roman"/>
        <family val="1"/>
      </rPr>
      <t>Li(‰)</t>
    </r>
  </si>
  <si>
    <t>Original references</t>
    <phoneticPr fontId="1" type="noConversion"/>
  </si>
  <si>
    <t xml:space="preserve">Compiled by </t>
    <phoneticPr fontId="1" type="noConversion"/>
  </si>
  <si>
    <t>This study</t>
    <phoneticPr fontId="1" type="noConversion"/>
  </si>
  <si>
    <t>Wang et al., 2018, EPSL</t>
    <phoneticPr fontId="1" type="noConversion"/>
  </si>
  <si>
    <t>Xie et al., 2007, Geology</t>
  </si>
  <si>
    <t>Xie et al., 2007, Geology</t>
    <phoneticPr fontId="1" type="noConversion"/>
  </si>
  <si>
    <t>Dal Corso et al., 2020, NC</t>
  </si>
  <si>
    <t>Dal Corso et al., 2020, NC</t>
    <phoneticPr fontId="1" type="noConversion"/>
  </si>
  <si>
    <t>Burgess et al., 2014, PNAS</t>
  </si>
  <si>
    <t>Burgess et al., 2014, PNAS</t>
    <phoneticPr fontId="1" type="noConversion"/>
  </si>
  <si>
    <t>Wu et al., 2021, NC</t>
  </si>
  <si>
    <t>Wu et al., 2021, NC</t>
    <phoneticPr fontId="1" type="noConversion"/>
  </si>
  <si>
    <t>Sial et al., 2020 P3/2021 FES</t>
  </si>
  <si>
    <t>Sial et al., 2020 P3/2021 FES</t>
    <phoneticPr fontId="1" type="noConversion"/>
  </si>
  <si>
    <t>Age (Ma)</t>
    <phoneticPr fontId="1" type="noConversion"/>
  </si>
  <si>
    <t>Original reference</t>
    <phoneticPr fontId="1" type="noConversion"/>
  </si>
  <si>
    <t>Compiled by</t>
    <phoneticPr fontId="1" type="noConversion"/>
  </si>
  <si>
    <t>Age (Ma)</t>
    <phoneticPr fontId="1" type="noConversion"/>
  </si>
  <si>
    <t>Shen et al., 2019, NC</t>
  </si>
  <si>
    <t>Shen et al., 2019, NC</t>
    <phoneticPr fontId="1" type="noConversion"/>
  </si>
  <si>
    <t>T (degree) acrroding to Pucéat et al., 2010, EPSL</t>
    <phoneticPr fontId="1" type="noConversion"/>
  </si>
  <si>
    <t>Conodont apatite d18O data are from StabisoDB (https://stabisodb.org). d18O data measured with SIMS (Secondary Ion Mass Spectrometer) have been corrected by -0.6‰ (Trotter et al., 2016), owing to  the offset between conodont in-situ SIMS and bulk IRMS (Isotope Ratio Mass Spectrometer) analyses. Absolute ages relative to GTS 2020</t>
  </si>
  <si>
    <t xml:space="preserve"> Original reference</t>
    <phoneticPr fontId="1" type="noConversion"/>
  </si>
  <si>
    <t>Method</t>
    <phoneticPr fontId="1" type="noConversion"/>
  </si>
  <si>
    <t>Age</t>
    <phoneticPr fontId="1" type="noConversion"/>
  </si>
  <si>
    <t>Conodont zone</t>
    <phoneticPr fontId="1" type="noConversion"/>
  </si>
  <si>
    <t>Section/country</t>
    <phoneticPr fontId="1" type="noConversion"/>
  </si>
  <si>
    <t>Dal Corso et al., 2022, NREE</t>
  </si>
  <si>
    <t>Dal Corso et al., 2022, NREE</t>
    <phoneticPr fontId="1" type="noConversion"/>
  </si>
  <si>
    <t>Age (My)</t>
    <phoneticPr fontId="1" type="noConversion"/>
  </si>
  <si>
    <t>Sun et al., 2018, PNAS</t>
  </si>
  <si>
    <t>Sun et al., 2018, PNAS</t>
    <phoneticPr fontId="1" type="noConversion"/>
  </si>
  <si>
    <t>Original reference</t>
    <phoneticPr fontId="1" type="noConversion"/>
  </si>
  <si>
    <t>Zhang et al., 2018_SA</t>
  </si>
  <si>
    <t>Zhang et al., 2018_SA</t>
    <phoneticPr fontId="1" type="noConversion"/>
  </si>
  <si>
    <t>Zhang et al., 2018_ESR</t>
  </si>
  <si>
    <t>Zhang et al., 2018_ESR</t>
    <phoneticPr fontId="1" type="noConversion"/>
  </si>
  <si>
    <t>Elrick et al., 2017, Geology</t>
  </si>
  <si>
    <t>Elrick et al., 2017, Geology</t>
    <phoneticPr fontId="1" type="noConversion"/>
  </si>
  <si>
    <t>Zhang et al., 2018, Geology</t>
  </si>
  <si>
    <t>Zhang et al., 2018, Geology</t>
    <phoneticPr fontId="1" type="noConversion"/>
  </si>
  <si>
    <t>Lau et al., 2016, PNAS</t>
  </si>
  <si>
    <t>Lau et al., 2016, PNAS</t>
    <phoneticPr fontId="1" type="noConversion"/>
  </si>
  <si>
    <t>References</t>
  </si>
  <si>
    <t>Burgess, S.D., Bowring, S., Shen, S.-z., 2014. High-precision timeline for Earth’s most severe extinction. Proceedings of the National Academy of Sciences, 111(9): 3316.
Chen, B. et al., 2013. Permian ice volume and palaeoclimate history: Oxygen isotope proxies revisited. Gondwana Research, 24(1): 77-89.
Chen, J. et al., 2016. High-resolution SIMS oxygen isotope analysis on conodont apatite from South China and implications for the end-Permian mass extinction. Palaeogeography, Palaeoclimatology, Palaeoecology, 448: 26-38.
Dal Corso, J. et al., 2020. Permo–Triassic boundary carbon and mercury cycling linked to terrestrial ecosystem collapse. Nature Communications, 11(1): 2962.
Dal Corso, J. et al., 2022. Environmental crises at the Permian–Triassic mass extinction. Nature Reviews Earth &amp; Environment, 3: 197–214.
Elrick, M. et al., 2017. Global-ocean redox variation during the middle-late Permian through Early Triassic based on uranium isotope and Th/U trends of marine carbonates. Geology, 45(2): 163-166.
Grasby, S.E. et al., 2017. Isotopic signatures of mercury contamination in latest Permian oceans. Geology, 45(1): 55-58.
Hülse, D. et al., 2021. End-Permian marine extinction due to temperature-driven nutrient recycling and euxinia. Nature Geoscience, 14(11): 862-867.
Joachimski, M.M. et al., 2012. Climate warming in the latest Permian and the Permian–Triassic mass extinction. Geology, 40(3): 195-198.
Lau, K.V. et al., 2016. Marine anoxia and delayed Earth system recovery after the end-Permian extinction. Proceedings of the National Academy of Sciences, 113(9): 2360-2365.
Shen, J. et al., 2019. Evidence for a prolonged Permian–Triassic extinction interval from global marine mercury records. Nature Communications, 10(1): 1563.
Sial, A.N. et al., 2021. Hg Isotopes and Enhanced Hg Concentration in the Meishan and Guryul Ravine Successions: Proxies for Volcanism Across the Permian-Triassic Boundary. Frontiers in Earth Science, 9(477).
Sial, A.N. et al., 2020. Globally enhanced Hg deposition and Hg isotopes in sections straddling the Permian–Triassic boundary: Link to volcanism. Palaeogeography, Palaeoclimatology, Palaeoecology, 540: 109537.
Sun, H. et al., 2018. Rapid enhancement of chemical weathering recorded by extremely light seawater lithium isotopes at the Permian–Triassic boundary. Proceedings of the National Academy of Sciences, 115(15): 3782-3787.
Wang, X. et al., 2018. Mercury anomalies across the end Permian mass extinction in South China from shallow and deep water depositional environments. Earth and Planetary Science Letters, 496: 159-167.
Wang, X. et al., 2019. Global mercury cycle during the end-Permian mass extinction and subsequent Early Triassic recovery. Earth and Planetary Science Letters, 513: 144-155.
Wu, Y. et al., 2021. Six-fold increase of atmospheric pCO2 during the Permian–Triassic mass extinction. Nature Communications, 12(1): 2137.
Xie, S. et al., 2007. Changes in the global carbon cycle occurred as two episodes during the Permian–Triassic crisis. Geology, 35(12): 1083-1086.
Zhang, F. et al., 2019. Global-ocean redox variations across the Smithian-Spathian boundary linked to concurrent climatic and biotic changes. Earth-Science Reviews, 195: 147-168.
Zhang, F. et al., 2018. Multiple episodes of extensive marine anoxia linked to global warming and continental weathering following the latest Permian mass extinction. Science Advances, 4(4): e1602921.
Zhang, F. et al., 2020. Two distinct episodes of marine anoxia during the Permian-Triassic crisis evidenced by uranium isotopes in marine dolostones. Geochimica et Cosmochimica Acta, 287: 165-179</t>
    <phoneticPr fontId="1" type="noConversion"/>
  </si>
  <si>
    <r>
      <t>δ</t>
    </r>
    <r>
      <rPr>
        <b/>
        <vertAlign val="superscript"/>
        <sz val="11"/>
        <color theme="1"/>
        <rFont val="Times New Roman"/>
        <family val="1"/>
      </rPr>
      <t>202</t>
    </r>
    <r>
      <rPr>
        <b/>
        <sz val="11"/>
        <color theme="1"/>
        <rFont val="Times New Roman"/>
        <family val="1"/>
      </rPr>
      <t>Hg (‰)</t>
    </r>
    <phoneticPr fontId="1" type="noConversion"/>
  </si>
  <si>
    <r>
      <t>Δ</t>
    </r>
    <r>
      <rPr>
        <b/>
        <vertAlign val="superscript"/>
        <sz val="11"/>
        <color theme="1"/>
        <rFont val="Times New Roman"/>
        <family val="1"/>
      </rPr>
      <t>199</t>
    </r>
    <r>
      <rPr>
        <b/>
        <sz val="11"/>
        <color theme="1"/>
        <rFont val="Times New Roman"/>
        <family val="1"/>
      </rPr>
      <t>Hg (‰)</t>
    </r>
    <phoneticPr fontId="1" type="noConversion"/>
  </si>
  <si>
    <r>
      <t>Δ</t>
    </r>
    <r>
      <rPr>
        <b/>
        <vertAlign val="superscript"/>
        <sz val="11"/>
        <color theme="1"/>
        <rFont val="Times New Roman"/>
        <family val="1"/>
      </rPr>
      <t>200</t>
    </r>
    <r>
      <rPr>
        <b/>
        <sz val="11"/>
        <color theme="1"/>
        <rFont val="Times New Roman"/>
        <family val="1"/>
      </rPr>
      <t>Hg (‰)</t>
    </r>
    <phoneticPr fontId="1" type="noConversion"/>
  </si>
  <si>
    <r>
      <t>Δ</t>
    </r>
    <r>
      <rPr>
        <b/>
        <vertAlign val="superscript"/>
        <sz val="11"/>
        <color theme="1"/>
        <rFont val="Times New Roman"/>
        <family val="1"/>
      </rPr>
      <t>201</t>
    </r>
    <r>
      <rPr>
        <b/>
        <sz val="11"/>
        <color theme="1"/>
        <rFont val="Times New Roman"/>
        <family val="1"/>
      </rPr>
      <t>Hg (‰)</t>
    </r>
    <phoneticPr fontId="1" type="noConversion"/>
  </si>
  <si>
    <r>
      <t>δ</t>
    </r>
    <r>
      <rPr>
        <b/>
        <vertAlign val="superscript"/>
        <sz val="11"/>
        <color theme="1"/>
        <rFont val="Times New Roman"/>
        <family val="1"/>
      </rPr>
      <t>13</t>
    </r>
    <r>
      <rPr>
        <b/>
        <sz val="11"/>
        <color theme="1"/>
        <rFont val="Times New Roman"/>
        <family val="1"/>
      </rPr>
      <t>C</t>
    </r>
    <r>
      <rPr>
        <b/>
        <vertAlign val="subscript"/>
        <sz val="11"/>
        <color theme="1"/>
        <rFont val="Times New Roman"/>
        <family val="1"/>
      </rPr>
      <t>car</t>
    </r>
    <r>
      <rPr>
        <b/>
        <sz val="11"/>
        <color theme="1"/>
        <rFont val="Times New Roman"/>
        <family val="1"/>
      </rPr>
      <t xml:space="preserve">  (‰)</t>
    </r>
    <phoneticPr fontId="1" type="noConversion"/>
  </si>
  <si>
    <r>
      <t>δ</t>
    </r>
    <r>
      <rPr>
        <b/>
        <vertAlign val="superscript"/>
        <sz val="11"/>
        <color theme="1"/>
        <rFont val="Times New Roman"/>
        <family val="1"/>
      </rPr>
      <t>13</t>
    </r>
    <r>
      <rPr>
        <b/>
        <sz val="11"/>
        <color theme="1"/>
        <rFont val="Times New Roman"/>
        <family val="1"/>
      </rPr>
      <t>C</t>
    </r>
    <r>
      <rPr>
        <b/>
        <vertAlign val="subscript"/>
        <sz val="11"/>
        <color theme="1"/>
        <rFont val="Times New Roman"/>
        <family val="1"/>
      </rPr>
      <t>org</t>
    </r>
    <r>
      <rPr>
        <b/>
        <sz val="11"/>
        <color theme="1"/>
        <rFont val="Times New Roman"/>
        <family val="1"/>
      </rPr>
      <t xml:space="preserve">  (‰)</t>
    </r>
    <phoneticPr fontId="1" type="noConversion"/>
  </si>
  <si>
    <r>
      <t>δ</t>
    </r>
    <r>
      <rPr>
        <b/>
        <vertAlign val="superscript"/>
        <sz val="11"/>
        <color theme="1"/>
        <rFont val="Times New Roman"/>
        <family val="1"/>
      </rPr>
      <t>13</t>
    </r>
    <r>
      <rPr>
        <b/>
        <sz val="11"/>
        <color theme="1"/>
        <rFont val="Times New Roman"/>
        <family val="1"/>
      </rPr>
      <t>C (‰)</t>
    </r>
    <phoneticPr fontId="1" type="noConversion"/>
  </si>
  <si>
    <r>
      <t>δ</t>
    </r>
    <r>
      <rPr>
        <b/>
        <vertAlign val="superscript"/>
        <sz val="11"/>
        <color rgb="FF000000"/>
        <rFont val="Times New Roman"/>
        <family val="1"/>
      </rPr>
      <t>18</t>
    </r>
    <r>
      <rPr>
        <b/>
        <sz val="11"/>
        <color indexed="8"/>
        <rFont val="Times New Roman"/>
        <family val="1"/>
      </rPr>
      <t>O (‰ VSMOW)</t>
    </r>
    <phoneticPr fontId="1" type="noConversion"/>
  </si>
  <si>
    <r>
      <t>δ</t>
    </r>
    <r>
      <rPr>
        <b/>
        <vertAlign val="superscript"/>
        <sz val="11"/>
        <color rgb="FF000000"/>
        <rFont val="Times New Roman"/>
        <family val="1"/>
      </rPr>
      <t>18</t>
    </r>
    <r>
      <rPr>
        <b/>
        <sz val="11"/>
        <color indexed="8"/>
        <rFont val="Times New Roman"/>
        <family val="1"/>
      </rPr>
      <t>Op-w (‰ VSMOW)</t>
    </r>
    <phoneticPr fontId="1" type="noConversion"/>
  </si>
  <si>
    <t>The compiled geochemical data used for plots in the main manuscipt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</si>
</sst>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_ "/>
    <numFmt numFmtId="178" formatCode="0_);[Red]\(0\)"/>
    <numFmt numFmtId="179" formatCode="0.0"/>
    <numFmt numFmtId="180" formatCode="_-* #,##0.00_-;\-* #,##0.00_-;_-* &quot;-&quot;??_-;_-@_-"/>
    <numFmt numFmtId="181" formatCode="0.000"/>
    <numFmt numFmtId="182" formatCode="0.0_ "/>
    <numFmt numFmtId="183" formatCode="0.00000_);[Red]\(0.00000\)"/>
  </numFmts>
  <fonts count="2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MS Sans Serif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vertAlign val="superscript"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b/>
      <sz val="10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rgb="FF0070C0"/>
      <name val="Times New Roman"/>
      <family val="1"/>
    </font>
    <font>
      <sz val="11"/>
      <color theme="5" tint="-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180" fontId="6" fillId="0" borderId="0"/>
    <xf numFmtId="0" fontId="2" fillId="0" borderId="0"/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5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10" fillId="0" borderId="0" xfId="0" applyFont="1"/>
    <xf numFmtId="0" fontId="11" fillId="0" borderId="0" xfId="0" applyFont="1" applyBorder="1" applyAlignment="1">
      <alignment vertical="center" wrapText="1"/>
    </xf>
    <xf numFmtId="0" fontId="9" fillId="0" borderId="0" xfId="0" applyFont="1"/>
    <xf numFmtId="0" fontId="13" fillId="0" borderId="0" xfId="0" applyFont="1" applyBorder="1" applyAlignment="1">
      <alignment vertical="center" wrapText="1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0" fontId="10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178" fontId="10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83" fontId="9" fillId="0" borderId="0" xfId="0" applyNumberFormat="1" applyFont="1" applyAlignment="1">
      <alignment horizontal="center" vertical="center"/>
    </xf>
    <xf numFmtId="183" fontId="10" fillId="0" borderId="0" xfId="0" applyNumberFormat="1" applyFont="1" applyAlignment="1">
      <alignment horizontal="center" vertical="center"/>
    </xf>
    <xf numFmtId="183" fontId="10" fillId="0" borderId="0" xfId="0" applyNumberFormat="1" applyFont="1" applyFill="1" applyAlignment="1">
      <alignment horizontal="center" vertical="center"/>
    </xf>
    <xf numFmtId="183" fontId="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182" fontId="10" fillId="0" borderId="0" xfId="0" applyNumberFormat="1" applyFont="1"/>
    <xf numFmtId="2" fontId="10" fillId="0" borderId="0" xfId="0" applyNumberFormat="1" applyFont="1"/>
    <xf numFmtId="0" fontId="11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49" fontId="13" fillId="0" borderId="0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181" fontId="10" fillId="0" borderId="0" xfId="0" applyNumberFormat="1" applyFont="1" applyBorder="1" applyAlignment="1">
      <alignment vertical="center" wrapText="1"/>
    </xf>
    <xf numFmtId="49" fontId="10" fillId="0" borderId="0" xfId="0" applyNumberFormat="1" applyFont="1" applyFill="1" applyBorder="1" applyAlignment="1">
      <alignment vertical="center" wrapText="1"/>
    </xf>
    <xf numFmtId="181" fontId="10" fillId="2" borderId="0" xfId="0" applyNumberFormat="1" applyFont="1" applyFill="1" applyBorder="1" applyAlignment="1">
      <alignment vertical="center" wrapText="1"/>
    </xf>
    <xf numFmtId="0" fontId="9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14" fillId="0" borderId="0" xfId="0" applyFont="1"/>
    <xf numFmtId="49" fontId="18" fillId="0" borderId="0" xfId="0" applyNumberFormat="1" applyFont="1" applyFill="1" applyAlignment="1">
      <alignment horizontal="center" vertical="center"/>
    </xf>
    <xf numFmtId="49" fontId="19" fillId="0" borderId="0" xfId="0" applyNumberFormat="1" applyFont="1" applyFill="1" applyAlignment="1">
      <alignment horizontal="center" vertical="center"/>
    </xf>
    <xf numFmtId="49" fontId="20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center"/>
    </xf>
    <xf numFmtId="2" fontId="20" fillId="0" borderId="0" xfId="0" applyNumberFormat="1" applyFont="1" applyFill="1" applyAlignment="1">
      <alignment horizontal="center" vertical="center"/>
    </xf>
    <xf numFmtId="179" fontId="20" fillId="0" borderId="0" xfId="0" applyNumberFormat="1" applyFont="1" applyFill="1" applyAlignment="1">
      <alignment horizontal="center" vertical="center"/>
    </xf>
    <xf numFmtId="179" fontId="22" fillId="0" borderId="0" xfId="0" applyNumberFormat="1" applyFont="1" applyFill="1" applyAlignment="1">
      <alignment horizontal="center" vertical="center"/>
    </xf>
    <xf numFmtId="49" fontId="21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vertical="top"/>
    </xf>
    <xf numFmtId="179" fontId="23" fillId="0" borderId="0" xfId="0" applyNumberFormat="1" applyFont="1" applyFill="1" applyAlignment="1">
      <alignment horizontal="center" vertical="center"/>
    </xf>
    <xf numFmtId="0" fontId="15" fillId="0" borderId="0" xfId="0" applyFont="1" applyAlignment="1">
      <alignment horizontal="left" vertical="center" wrapText="1"/>
    </xf>
  </cellXfs>
  <cellStyles count="30">
    <cellStyle name="Normal 2" xfId="10" xr:uid="{AD397D11-91E6-44F4-BA24-97C04211E6D4}"/>
    <cellStyle name="Normal 3" xfId="11" xr:uid="{D10E058D-C30D-4FEB-BC00-91610EECE1E1}"/>
    <cellStyle name="Normal 4" xfId="1" xr:uid="{9298DED9-0B8C-4A9F-8D6D-83301191238C}"/>
    <cellStyle name="常规" xfId="0" builtinId="0"/>
    <cellStyle name="常规 10" xfId="14" xr:uid="{A15D7757-1F6E-4419-9209-7F8828D03233}"/>
    <cellStyle name="常规 11" xfId="15" xr:uid="{84D0BAA1-A301-4C16-8525-520B91A6D2F9}"/>
    <cellStyle name="常规 12" xfId="16" xr:uid="{5550493E-CD4A-444F-A00B-FE78B4F7BE17}"/>
    <cellStyle name="常规 13" xfId="17" xr:uid="{314B344E-9BF0-460B-BE54-F69DCEA33A86}"/>
    <cellStyle name="常规 14" xfId="18" xr:uid="{F251405B-BA73-4C67-822C-E24F71E413D6}"/>
    <cellStyle name="常规 15" xfId="19" xr:uid="{913607C2-04A6-41A6-89E8-A4678B178A6C}"/>
    <cellStyle name="常规 16" xfId="20" xr:uid="{8F50F51A-6C22-4D37-B105-731A3504A8E3}"/>
    <cellStyle name="常规 17" xfId="21" xr:uid="{7129F940-894E-463F-8B10-CB8696E92C30}"/>
    <cellStyle name="常规 18" xfId="28" xr:uid="{F2C0DB37-D26B-423F-91E9-BC9C4669F9FF}"/>
    <cellStyle name="常规 19" xfId="22" xr:uid="{1BA300FF-F7C7-4630-A1B1-83D28BEA20F4}"/>
    <cellStyle name="常规 2" xfId="2" xr:uid="{52497A7A-32DC-48ED-95CB-C91A7ACAE7C5}"/>
    <cellStyle name="常规 2 3" xfId="8" xr:uid="{31B708DE-576A-49E4-B933-2704A6265B21}"/>
    <cellStyle name="常规 20" xfId="23" xr:uid="{FE9B1F19-2832-4CB1-994A-C14AC13F0CCF}"/>
    <cellStyle name="常规 21" xfId="24" xr:uid="{5EF22FDE-5C61-490A-A6CD-E5A422388ADB}"/>
    <cellStyle name="常规 3" xfId="6" xr:uid="{F1EEA920-3897-4ADF-AEB0-C09096E1016B}"/>
    <cellStyle name="常规 3 2" xfId="9" xr:uid="{F26971E2-DC7B-487A-A62C-95082C5213EC}"/>
    <cellStyle name="常规 3 3" xfId="29" xr:uid="{91AD9771-BD7C-4954-A134-3092B9383BBD}"/>
    <cellStyle name="常规 4" xfId="7" xr:uid="{2E920449-7ABC-44B8-BCCA-A4A9C677B33F}"/>
    <cellStyle name="常规 44" xfId="5" xr:uid="{D3896DCE-D0F0-4B09-8A60-32E3493C81FF}"/>
    <cellStyle name="常规 5" xfId="25" xr:uid="{45C1F88F-A9D2-44EB-934E-7EA8322C7D7D}"/>
    <cellStyle name="常规 6" xfId="26" xr:uid="{B06206AC-86B2-43A5-A62D-37D7D03F3B90}"/>
    <cellStyle name="常规 7" xfId="27" xr:uid="{A894CCBE-EA4F-4FDD-BD55-49C5FA1F3AA7}"/>
    <cellStyle name="常规 8" xfId="12" xr:uid="{FA3C51AA-6C80-4DEC-AA9A-B22CD2E9F8E9}"/>
    <cellStyle name="常规 83" xfId="4" xr:uid="{56534EC5-703A-469C-92CE-7D43D365BE97}"/>
    <cellStyle name="常规 84" xfId="3" xr:uid="{66463EE9-1032-49FF-BE5E-0FF1639ADAB4}"/>
    <cellStyle name="常规 9" xfId="13" xr:uid="{1B97916A-FABA-40BD-827F-A80CBBEF90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390525</xdr:colOff>
      <xdr:row>0</xdr:row>
      <xdr:rowOff>1381125</xdr:rowOff>
    </xdr:from>
    <xdr:to>
      <xdr:col>17</xdr:col>
      <xdr:colOff>513734</xdr:colOff>
      <xdr:row>28</xdr:row>
      <xdr:rowOff>170718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81BA23D-D266-424A-A7FA-8DFB49679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06275" y="1381125"/>
          <a:ext cx="4923809" cy="58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74BB-758C-494B-B820-E3FEAE28C427}">
  <dimension ref="A1:A5"/>
  <sheetViews>
    <sheetView tabSelected="1" workbookViewId="0">
      <selection activeCell="A5" sqref="A5"/>
    </sheetView>
  </sheetViews>
  <sheetFormatPr defaultRowHeight="14.25" x14ac:dyDescent="0.2"/>
  <cols>
    <col min="1" max="1" width="174.25" customWidth="1"/>
  </cols>
  <sheetData>
    <row r="1" spans="1:1" x14ac:dyDescent="0.2">
      <c r="A1" s="48" t="s">
        <v>334</v>
      </c>
    </row>
    <row r="4" spans="1:1" x14ac:dyDescent="0.2">
      <c r="A4" s="48" t="s">
        <v>323</v>
      </c>
    </row>
    <row r="5" spans="1:1" ht="327.75" x14ac:dyDescent="0.2">
      <c r="A5" s="47" t="s">
        <v>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DB5B8-D7FA-41CE-B72A-EC8C76892FB5}">
  <dimension ref="A1:T257"/>
  <sheetViews>
    <sheetView zoomScaleNormal="100" workbookViewId="0">
      <selection activeCell="C1" sqref="C1"/>
    </sheetView>
  </sheetViews>
  <sheetFormatPr defaultRowHeight="15" x14ac:dyDescent="0.25"/>
  <cols>
    <col min="1" max="3" width="9" style="3"/>
    <col min="4" max="4" width="23" style="3" bestFit="1" customWidth="1"/>
    <col min="5" max="5" width="17" style="3" bestFit="1" customWidth="1"/>
    <col min="6" max="6" width="13.875" style="3" customWidth="1"/>
    <col min="7" max="7" width="9" style="3"/>
    <col min="8" max="8" width="9.5" style="3" bestFit="1" customWidth="1"/>
    <col min="9" max="9" width="21.375" style="3" bestFit="1" customWidth="1"/>
    <col min="10" max="10" width="22.375" style="3" bestFit="1" customWidth="1"/>
    <col min="11" max="16384" width="9" style="3"/>
  </cols>
  <sheetData>
    <row r="1" spans="1:20" ht="17.25" x14ac:dyDescent="0.25">
      <c r="A1" s="2" t="s">
        <v>208</v>
      </c>
      <c r="B1" s="2" t="s">
        <v>294</v>
      </c>
      <c r="C1" s="2" t="s">
        <v>331</v>
      </c>
      <c r="D1" s="2" t="s">
        <v>295</v>
      </c>
      <c r="E1" s="2" t="s">
        <v>296</v>
      </c>
      <c r="F1" s="2"/>
      <c r="G1" s="2" t="s">
        <v>294</v>
      </c>
      <c r="H1" s="2" t="s">
        <v>209</v>
      </c>
      <c r="I1" s="2" t="s">
        <v>295</v>
      </c>
      <c r="J1" s="2" t="s">
        <v>296</v>
      </c>
    </row>
    <row r="2" spans="1:20" x14ac:dyDescent="0.25">
      <c r="A2" s="4" t="s">
        <v>207</v>
      </c>
      <c r="B2" s="5">
        <v>252.19720000000001</v>
      </c>
      <c r="C2" s="4">
        <v>3.36</v>
      </c>
      <c r="D2" s="4" t="s">
        <v>289</v>
      </c>
      <c r="E2" s="4" t="s">
        <v>291</v>
      </c>
      <c r="F2" s="4"/>
      <c r="G2" s="3">
        <v>251.50264000000001</v>
      </c>
      <c r="H2" s="3">
        <v>-0.68</v>
      </c>
      <c r="I2" s="3" t="s">
        <v>285</v>
      </c>
      <c r="J2" s="3" t="s">
        <v>287</v>
      </c>
    </row>
    <row r="3" spans="1:20" x14ac:dyDescent="0.25">
      <c r="A3" s="4" t="s">
        <v>207</v>
      </c>
      <c r="B3" s="5">
        <v>252.19139999999999</v>
      </c>
      <c r="C3" s="4">
        <v>2.7</v>
      </c>
      <c r="D3" s="4" t="s">
        <v>289</v>
      </c>
      <c r="E3" s="4" t="s">
        <v>291</v>
      </c>
      <c r="F3" s="4"/>
      <c r="G3" s="3">
        <v>251.50345999999999</v>
      </c>
      <c r="H3" s="3">
        <v>-0.73799999999999999</v>
      </c>
      <c r="I3" s="3" t="s">
        <v>285</v>
      </c>
      <c r="J3" s="3" t="s">
        <v>287</v>
      </c>
    </row>
    <row r="4" spans="1:20" x14ac:dyDescent="0.25">
      <c r="A4" s="4" t="s">
        <v>207</v>
      </c>
      <c r="B4" s="5">
        <v>252.1841</v>
      </c>
      <c r="C4" s="4">
        <v>3.87</v>
      </c>
      <c r="D4" s="4" t="s">
        <v>288</v>
      </c>
      <c r="E4" s="4" t="s">
        <v>290</v>
      </c>
      <c r="F4" s="4"/>
      <c r="G4" s="3">
        <v>251.50427999999999</v>
      </c>
      <c r="H4" s="3">
        <v>-0.46600000000000003</v>
      </c>
      <c r="I4" s="3" t="s">
        <v>284</v>
      </c>
      <c r="J4" s="3" t="s">
        <v>286</v>
      </c>
    </row>
    <row r="5" spans="1:20" x14ac:dyDescent="0.25">
      <c r="A5" s="4" t="s">
        <v>207</v>
      </c>
      <c r="B5" s="5">
        <v>252.17830000000001</v>
      </c>
      <c r="C5" s="4">
        <v>2.79</v>
      </c>
      <c r="D5" s="4" t="s">
        <v>288</v>
      </c>
      <c r="E5" s="4" t="s">
        <v>290</v>
      </c>
      <c r="F5" s="4"/>
      <c r="G5" s="3">
        <v>251.5051</v>
      </c>
      <c r="H5" s="3">
        <v>-0.67900000000000005</v>
      </c>
      <c r="I5" s="3" t="s">
        <v>284</v>
      </c>
      <c r="J5" s="3" t="s">
        <v>286</v>
      </c>
    </row>
    <row r="6" spans="1:20" x14ac:dyDescent="0.25">
      <c r="A6" s="4" t="s">
        <v>207</v>
      </c>
      <c r="B6" s="5">
        <v>252.17099999999999</v>
      </c>
      <c r="C6" s="4">
        <v>3.97</v>
      </c>
      <c r="D6" s="4" t="s">
        <v>288</v>
      </c>
      <c r="E6" s="4" t="s">
        <v>290</v>
      </c>
      <c r="F6" s="4"/>
      <c r="G6" s="3">
        <v>251.50592</v>
      </c>
      <c r="H6" s="3">
        <v>-0.79</v>
      </c>
      <c r="I6" s="3" t="s">
        <v>284</v>
      </c>
      <c r="J6" s="3" t="s">
        <v>286</v>
      </c>
    </row>
    <row r="7" spans="1:20" x14ac:dyDescent="0.25">
      <c r="A7" s="4" t="s">
        <v>207</v>
      </c>
      <c r="B7" s="5">
        <v>252.16810000000001</v>
      </c>
      <c r="C7" s="4">
        <v>3.44</v>
      </c>
      <c r="D7" s="4" t="s">
        <v>288</v>
      </c>
      <c r="E7" s="4" t="s">
        <v>290</v>
      </c>
      <c r="F7" s="4"/>
      <c r="G7" s="3">
        <v>251.50674000000001</v>
      </c>
      <c r="H7" s="3">
        <v>-0.76700000000000002</v>
      </c>
      <c r="I7" s="3" t="s">
        <v>284</v>
      </c>
      <c r="J7" s="3" t="s">
        <v>286</v>
      </c>
    </row>
    <row r="8" spans="1:20" x14ac:dyDescent="0.25">
      <c r="A8" s="4" t="s">
        <v>207</v>
      </c>
      <c r="B8" s="5">
        <v>252.16419999999999</v>
      </c>
      <c r="C8" s="4">
        <v>3.68</v>
      </c>
      <c r="D8" s="4" t="s">
        <v>288</v>
      </c>
      <c r="E8" s="4" t="s">
        <v>290</v>
      </c>
      <c r="F8" s="4"/>
      <c r="G8" s="3">
        <v>251.50756000000001</v>
      </c>
      <c r="H8" s="3">
        <v>-0.67900000000000005</v>
      </c>
      <c r="I8" s="3" t="s">
        <v>284</v>
      </c>
      <c r="J8" s="3" t="s">
        <v>286</v>
      </c>
    </row>
    <row r="9" spans="1:20" x14ac:dyDescent="0.25">
      <c r="A9" s="4" t="s">
        <v>207</v>
      </c>
      <c r="B9" s="5">
        <v>252.16050000000001</v>
      </c>
      <c r="C9" s="4">
        <v>3.1</v>
      </c>
      <c r="D9" s="4" t="s">
        <v>288</v>
      </c>
      <c r="E9" s="4" t="s">
        <v>290</v>
      </c>
      <c r="F9" s="4"/>
      <c r="G9" s="3">
        <v>251.50837999999999</v>
      </c>
      <c r="H9" s="3">
        <v>-0.70099999999999996</v>
      </c>
      <c r="I9" s="3" t="s">
        <v>284</v>
      </c>
      <c r="J9" s="3" t="s">
        <v>286</v>
      </c>
    </row>
    <row r="10" spans="1:20" x14ac:dyDescent="0.25">
      <c r="A10" s="4" t="s">
        <v>207</v>
      </c>
      <c r="B10" s="5">
        <v>252.15530000000001</v>
      </c>
      <c r="C10" s="4">
        <v>4.26</v>
      </c>
      <c r="D10" s="4" t="s">
        <v>288</v>
      </c>
      <c r="E10" s="4" t="s">
        <v>290</v>
      </c>
      <c r="F10" s="4"/>
      <c r="G10" s="3">
        <v>251.50919999999999</v>
      </c>
      <c r="H10" s="3">
        <v>-0.73399999999999999</v>
      </c>
      <c r="I10" s="3" t="s">
        <v>284</v>
      </c>
      <c r="J10" s="3" t="s">
        <v>286</v>
      </c>
    </row>
    <row r="11" spans="1:20" x14ac:dyDescent="0.25">
      <c r="A11" s="4" t="s">
        <v>207</v>
      </c>
      <c r="B11" s="5">
        <v>252.148</v>
      </c>
      <c r="C11" s="4">
        <v>3.69</v>
      </c>
      <c r="D11" s="4" t="s">
        <v>288</v>
      </c>
      <c r="E11" s="4" t="s">
        <v>290</v>
      </c>
      <c r="F11" s="4"/>
      <c r="G11" s="3">
        <v>251.51002</v>
      </c>
      <c r="H11" s="3">
        <v>-0.64600000000000002</v>
      </c>
      <c r="I11" s="3" t="s">
        <v>284</v>
      </c>
      <c r="J11" s="3" t="s">
        <v>286</v>
      </c>
    </row>
    <row r="12" spans="1:20" x14ac:dyDescent="0.25">
      <c r="A12" s="4" t="s">
        <v>207</v>
      </c>
      <c r="B12" s="5">
        <v>252.12620000000001</v>
      </c>
      <c r="C12" s="4">
        <v>3.64</v>
      </c>
      <c r="D12" s="4" t="s">
        <v>288</v>
      </c>
      <c r="E12" s="4" t="s">
        <v>290</v>
      </c>
      <c r="F12" s="4"/>
      <c r="G12" s="3">
        <v>251.51084</v>
      </c>
      <c r="H12" s="3">
        <v>-0.61599999999999999</v>
      </c>
      <c r="I12" s="3" t="s">
        <v>284</v>
      </c>
      <c r="J12" s="3" t="s">
        <v>286</v>
      </c>
    </row>
    <row r="13" spans="1:20" x14ac:dyDescent="0.25">
      <c r="A13" s="4" t="s">
        <v>207</v>
      </c>
      <c r="B13" s="5">
        <v>252.1223</v>
      </c>
      <c r="C13" s="4">
        <v>3.95</v>
      </c>
      <c r="D13" s="4" t="s">
        <v>288</v>
      </c>
      <c r="E13" s="4" t="s">
        <v>290</v>
      </c>
      <c r="F13" s="4"/>
      <c r="G13" s="3">
        <v>251.51166000000001</v>
      </c>
      <c r="H13" s="3">
        <v>-0.66600000000000004</v>
      </c>
      <c r="I13" s="3" t="s">
        <v>284</v>
      </c>
      <c r="J13" s="3" t="s">
        <v>286</v>
      </c>
    </row>
    <row r="14" spans="1:20" x14ac:dyDescent="0.25">
      <c r="A14" s="4" t="s">
        <v>207</v>
      </c>
      <c r="B14" s="5">
        <v>252.11179999999999</v>
      </c>
      <c r="C14" s="4">
        <v>3.68</v>
      </c>
      <c r="D14" s="4" t="s">
        <v>288</v>
      </c>
      <c r="E14" s="4" t="s">
        <v>290</v>
      </c>
      <c r="F14" s="4"/>
      <c r="G14" s="3">
        <v>251.51248000000001</v>
      </c>
      <c r="H14" s="3">
        <v>-0.61099999999999999</v>
      </c>
      <c r="I14" s="3" t="s">
        <v>284</v>
      </c>
      <c r="J14" s="3" t="s">
        <v>286</v>
      </c>
    </row>
    <row r="15" spans="1:20" x14ac:dyDescent="0.25">
      <c r="A15" s="4" t="s">
        <v>207</v>
      </c>
      <c r="B15" s="5">
        <v>252.1087</v>
      </c>
      <c r="C15" s="4">
        <v>3.28</v>
      </c>
      <c r="D15" s="4" t="s">
        <v>288</v>
      </c>
      <c r="E15" s="4" t="s">
        <v>290</v>
      </c>
      <c r="F15" s="4"/>
      <c r="G15" s="3">
        <v>251.51329999999999</v>
      </c>
      <c r="H15" s="3">
        <v>-1.2929999999999999</v>
      </c>
      <c r="I15" s="3" t="s">
        <v>284</v>
      </c>
      <c r="J15" s="3" t="s">
        <v>286</v>
      </c>
      <c r="T15" s="6"/>
    </row>
    <row r="16" spans="1:20" x14ac:dyDescent="0.25">
      <c r="A16" s="4" t="s">
        <v>207</v>
      </c>
      <c r="B16" s="5">
        <v>252.1063</v>
      </c>
      <c r="C16" s="4">
        <v>3.81</v>
      </c>
      <c r="D16" s="4" t="s">
        <v>288</v>
      </c>
      <c r="E16" s="4" t="s">
        <v>290</v>
      </c>
      <c r="F16" s="4"/>
      <c r="G16" s="3">
        <v>251.51411999999999</v>
      </c>
      <c r="H16" s="3">
        <v>-0.61599999999999999</v>
      </c>
      <c r="I16" s="3" t="s">
        <v>284</v>
      </c>
      <c r="J16" s="3" t="s">
        <v>286</v>
      </c>
    </row>
    <row r="17" spans="1:10" x14ac:dyDescent="0.25">
      <c r="A17" s="4" t="s">
        <v>207</v>
      </c>
      <c r="B17" s="5">
        <v>252.10339999999999</v>
      </c>
      <c r="C17" s="4">
        <v>3.55</v>
      </c>
      <c r="D17" s="4" t="s">
        <v>288</v>
      </c>
      <c r="E17" s="4" t="s">
        <v>290</v>
      </c>
      <c r="F17" s="4"/>
      <c r="G17" s="3">
        <v>251.51494</v>
      </c>
      <c r="H17" s="3">
        <v>-0.64500000000000002</v>
      </c>
      <c r="I17" s="3" t="s">
        <v>284</v>
      </c>
      <c r="J17" s="3" t="s">
        <v>286</v>
      </c>
    </row>
    <row r="18" spans="1:10" x14ac:dyDescent="0.25">
      <c r="A18" s="4" t="s">
        <v>207</v>
      </c>
      <c r="B18" s="5">
        <v>252.1019</v>
      </c>
      <c r="C18" s="4">
        <v>3.78</v>
      </c>
      <c r="D18" s="4" t="s">
        <v>288</v>
      </c>
      <c r="E18" s="4" t="s">
        <v>290</v>
      </c>
      <c r="F18" s="4"/>
      <c r="G18" s="3">
        <v>251.51576</v>
      </c>
      <c r="H18" s="3">
        <v>-0.68300000000000005</v>
      </c>
      <c r="I18" s="3" t="s">
        <v>284</v>
      </c>
      <c r="J18" s="3" t="s">
        <v>286</v>
      </c>
    </row>
    <row r="19" spans="1:10" x14ac:dyDescent="0.25">
      <c r="A19" s="4" t="s">
        <v>207</v>
      </c>
      <c r="B19" s="5">
        <v>252.0958</v>
      </c>
      <c r="C19" s="4">
        <v>2.83</v>
      </c>
      <c r="D19" s="4" t="s">
        <v>288</v>
      </c>
      <c r="E19" s="4" t="s">
        <v>290</v>
      </c>
      <c r="F19" s="4"/>
      <c r="G19" s="3">
        <v>251.51658</v>
      </c>
      <c r="H19" s="3">
        <v>-0.63200000000000001</v>
      </c>
      <c r="I19" s="3" t="s">
        <v>284</v>
      </c>
      <c r="J19" s="3" t="s">
        <v>286</v>
      </c>
    </row>
    <row r="20" spans="1:10" x14ac:dyDescent="0.25">
      <c r="A20" s="4" t="s">
        <v>207</v>
      </c>
      <c r="B20" s="5">
        <v>252.0951</v>
      </c>
      <c r="C20" s="4">
        <v>4.22</v>
      </c>
      <c r="D20" s="4" t="s">
        <v>288</v>
      </c>
      <c r="E20" s="4" t="s">
        <v>290</v>
      </c>
      <c r="F20" s="4"/>
      <c r="G20" s="3">
        <v>251.51740000000001</v>
      </c>
      <c r="H20" s="3">
        <v>-0.73599999999999999</v>
      </c>
      <c r="I20" s="3" t="s">
        <v>284</v>
      </c>
      <c r="J20" s="3" t="s">
        <v>286</v>
      </c>
    </row>
    <row r="21" spans="1:10" x14ac:dyDescent="0.25">
      <c r="A21" s="4" t="s">
        <v>207</v>
      </c>
      <c r="B21" s="5">
        <v>252.0932</v>
      </c>
      <c r="C21" s="4">
        <v>3.55</v>
      </c>
      <c r="D21" s="4" t="s">
        <v>288</v>
      </c>
      <c r="E21" s="4" t="s">
        <v>290</v>
      </c>
      <c r="F21" s="4"/>
      <c r="G21" s="3">
        <v>251.51822000000001</v>
      </c>
      <c r="H21" s="3">
        <v>-0.64800000000000002</v>
      </c>
      <c r="I21" s="3" t="s">
        <v>284</v>
      </c>
      <c r="J21" s="3" t="s">
        <v>286</v>
      </c>
    </row>
    <row r="22" spans="1:10" x14ac:dyDescent="0.25">
      <c r="A22" s="4" t="s">
        <v>207</v>
      </c>
      <c r="B22" s="5">
        <v>252.09059999999999</v>
      </c>
      <c r="C22" s="4">
        <v>3.36</v>
      </c>
      <c r="D22" s="4" t="s">
        <v>288</v>
      </c>
      <c r="E22" s="4" t="s">
        <v>290</v>
      </c>
      <c r="F22" s="4"/>
      <c r="G22" s="3">
        <v>251.51903999999999</v>
      </c>
      <c r="H22" s="3">
        <v>-0.81200000000000006</v>
      </c>
      <c r="I22" s="3" t="s">
        <v>284</v>
      </c>
      <c r="J22" s="3" t="s">
        <v>286</v>
      </c>
    </row>
    <row r="23" spans="1:10" x14ac:dyDescent="0.25">
      <c r="A23" s="4" t="s">
        <v>207</v>
      </c>
      <c r="B23" s="5">
        <v>252.08799999999999</v>
      </c>
      <c r="C23" s="4">
        <v>3.64</v>
      </c>
      <c r="D23" s="4" t="s">
        <v>288</v>
      </c>
      <c r="E23" s="4" t="s">
        <v>290</v>
      </c>
      <c r="F23" s="4"/>
      <c r="G23" s="3">
        <v>251.51985999999999</v>
      </c>
      <c r="H23" s="3">
        <v>-0.81599999999999995</v>
      </c>
      <c r="I23" s="3" t="s">
        <v>284</v>
      </c>
      <c r="J23" s="3" t="s">
        <v>286</v>
      </c>
    </row>
    <row r="24" spans="1:10" x14ac:dyDescent="0.25">
      <c r="A24" s="4" t="s">
        <v>207</v>
      </c>
      <c r="B24" s="5">
        <v>252.0864</v>
      </c>
      <c r="C24" s="4">
        <v>3.94</v>
      </c>
      <c r="D24" s="4" t="s">
        <v>288</v>
      </c>
      <c r="E24" s="4" t="s">
        <v>290</v>
      </c>
      <c r="F24" s="4"/>
      <c r="G24" s="3">
        <v>251.52068</v>
      </c>
      <c r="H24" s="3">
        <v>-0.91600000000000004</v>
      </c>
      <c r="I24" s="3" t="s">
        <v>284</v>
      </c>
      <c r="J24" s="3" t="s">
        <v>286</v>
      </c>
    </row>
    <row r="25" spans="1:10" x14ac:dyDescent="0.25">
      <c r="A25" s="4" t="s">
        <v>207</v>
      </c>
      <c r="B25" s="5">
        <v>252.08330000000001</v>
      </c>
      <c r="C25" s="4">
        <v>3.16</v>
      </c>
      <c r="D25" s="4" t="s">
        <v>288</v>
      </c>
      <c r="E25" s="4" t="s">
        <v>290</v>
      </c>
      <c r="F25" s="4"/>
      <c r="G25" s="3">
        <v>251.5215</v>
      </c>
      <c r="H25" s="3">
        <v>-0.81</v>
      </c>
      <c r="I25" s="3" t="s">
        <v>284</v>
      </c>
      <c r="J25" s="3" t="s">
        <v>286</v>
      </c>
    </row>
    <row r="26" spans="1:10" x14ac:dyDescent="0.25">
      <c r="A26" s="4" t="s">
        <v>207</v>
      </c>
      <c r="B26" s="5">
        <v>252.08090000000001</v>
      </c>
      <c r="C26" s="4">
        <v>3.36</v>
      </c>
      <c r="D26" s="4" t="s">
        <v>288</v>
      </c>
      <c r="E26" s="4" t="s">
        <v>290</v>
      </c>
      <c r="F26" s="4"/>
      <c r="G26" s="3">
        <v>251.52232000000001</v>
      </c>
      <c r="H26" s="3">
        <v>-0.91100000000000003</v>
      </c>
      <c r="I26" s="3" t="s">
        <v>284</v>
      </c>
      <c r="J26" s="3" t="s">
        <v>286</v>
      </c>
    </row>
    <row r="27" spans="1:10" x14ac:dyDescent="0.25">
      <c r="A27" s="4" t="s">
        <v>207</v>
      </c>
      <c r="B27" s="5">
        <v>252.078</v>
      </c>
      <c r="C27" s="4">
        <v>3.4</v>
      </c>
      <c r="D27" s="4" t="s">
        <v>288</v>
      </c>
      <c r="E27" s="4" t="s">
        <v>290</v>
      </c>
      <c r="F27" s="4"/>
      <c r="G27" s="3">
        <v>251.52314000000001</v>
      </c>
      <c r="H27" s="3">
        <v>-0.90500000000000003</v>
      </c>
      <c r="I27" s="3" t="s">
        <v>284</v>
      </c>
      <c r="J27" s="3" t="s">
        <v>286</v>
      </c>
    </row>
    <row r="28" spans="1:10" x14ac:dyDescent="0.25">
      <c r="A28" s="4" t="s">
        <v>207</v>
      </c>
      <c r="B28" s="5">
        <v>252.07599999999999</v>
      </c>
      <c r="C28" s="4">
        <v>3.65</v>
      </c>
      <c r="D28" s="4" t="s">
        <v>288</v>
      </c>
      <c r="E28" s="4" t="s">
        <v>290</v>
      </c>
      <c r="F28" s="4"/>
      <c r="G28" s="3">
        <v>251.52395999999999</v>
      </c>
      <c r="H28" s="3">
        <v>-0.81499999999999995</v>
      </c>
      <c r="I28" s="3" t="s">
        <v>284</v>
      </c>
      <c r="J28" s="3" t="s">
        <v>286</v>
      </c>
    </row>
    <row r="29" spans="1:10" x14ac:dyDescent="0.25">
      <c r="A29" s="4" t="s">
        <v>207</v>
      </c>
      <c r="B29" s="5">
        <v>252.0728</v>
      </c>
      <c r="C29" s="4">
        <v>4.1100000000000003</v>
      </c>
      <c r="D29" s="4" t="s">
        <v>288</v>
      </c>
      <c r="E29" s="4" t="s">
        <v>290</v>
      </c>
      <c r="F29" s="4"/>
      <c r="G29" s="3">
        <v>251.52477999999999</v>
      </c>
      <c r="H29" s="3">
        <v>-0.86699999999999999</v>
      </c>
      <c r="I29" s="3" t="s">
        <v>284</v>
      </c>
      <c r="J29" s="3" t="s">
        <v>286</v>
      </c>
    </row>
    <row r="30" spans="1:10" x14ac:dyDescent="0.25">
      <c r="A30" s="4" t="s">
        <v>207</v>
      </c>
      <c r="B30" s="5">
        <v>252.07040000000001</v>
      </c>
      <c r="C30" s="4">
        <v>3.56</v>
      </c>
      <c r="D30" s="4" t="s">
        <v>288</v>
      </c>
      <c r="E30" s="4" t="s">
        <v>290</v>
      </c>
      <c r="F30" s="4"/>
      <c r="G30" s="3">
        <v>251.5256</v>
      </c>
      <c r="H30" s="3">
        <v>-0.92400000000000004</v>
      </c>
      <c r="I30" s="3" t="s">
        <v>284</v>
      </c>
      <c r="J30" s="3" t="s">
        <v>286</v>
      </c>
    </row>
    <row r="31" spans="1:10" x14ac:dyDescent="0.25">
      <c r="A31" s="4" t="s">
        <v>207</v>
      </c>
      <c r="B31" s="5">
        <v>252.0686</v>
      </c>
      <c r="C31" s="4">
        <v>3.24</v>
      </c>
      <c r="D31" s="4" t="s">
        <v>288</v>
      </c>
      <c r="E31" s="4" t="s">
        <v>290</v>
      </c>
      <c r="F31" s="4"/>
      <c r="G31" s="3">
        <v>251.52642</v>
      </c>
      <c r="H31" s="3">
        <v>-0.93100000000000005</v>
      </c>
      <c r="I31" s="3" t="s">
        <v>284</v>
      </c>
      <c r="J31" s="3" t="s">
        <v>286</v>
      </c>
    </row>
    <row r="32" spans="1:10" x14ac:dyDescent="0.25">
      <c r="A32" s="4" t="s">
        <v>207</v>
      </c>
      <c r="B32" s="5">
        <v>252.066</v>
      </c>
      <c r="C32" s="4">
        <v>3.91</v>
      </c>
      <c r="D32" s="4" t="s">
        <v>288</v>
      </c>
      <c r="E32" s="4" t="s">
        <v>290</v>
      </c>
      <c r="F32" s="4"/>
      <c r="G32" s="3">
        <v>251.52724000000001</v>
      </c>
      <c r="H32" s="3">
        <v>-1.2010000000000001</v>
      </c>
      <c r="I32" s="3" t="s">
        <v>284</v>
      </c>
      <c r="J32" s="3" t="s">
        <v>286</v>
      </c>
    </row>
    <row r="33" spans="1:10" x14ac:dyDescent="0.25">
      <c r="A33" s="4" t="s">
        <v>207</v>
      </c>
      <c r="B33" s="5">
        <v>252.06030000000001</v>
      </c>
      <c r="C33" s="4">
        <v>3.86</v>
      </c>
      <c r="D33" s="4" t="s">
        <v>288</v>
      </c>
      <c r="E33" s="4" t="s">
        <v>290</v>
      </c>
      <c r="F33" s="4"/>
      <c r="G33" s="3">
        <v>251.52806000000001</v>
      </c>
      <c r="H33" s="3">
        <v>-0.86199999999999999</v>
      </c>
      <c r="I33" s="3" t="s">
        <v>284</v>
      </c>
      <c r="J33" s="3" t="s">
        <v>286</v>
      </c>
    </row>
    <row r="34" spans="1:10" x14ac:dyDescent="0.25">
      <c r="A34" s="4" t="s">
        <v>207</v>
      </c>
      <c r="B34" s="5">
        <v>252.05760000000001</v>
      </c>
      <c r="C34" s="4">
        <v>3.81</v>
      </c>
      <c r="D34" s="4" t="s">
        <v>288</v>
      </c>
      <c r="E34" s="4" t="s">
        <v>290</v>
      </c>
      <c r="F34" s="4"/>
      <c r="G34" s="3">
        <v>251.52887999999999</v>
      </c>
      <c r="H34" s="3">
        <v>-1.0189999999999999</v>
      </c>
      <c r="I34" s="3" t="s">
        <v>284</v>
      </c>
      <c r="J34" s="3" t="s">
        <v>286</v>
      </c>
    </row>
    <row r="35" spans="1:10" x14ac:dyDescent="0.25">
      <c r="A35" s="4" t="s">
        <v>207</v>
      </c>
      <c r="B35" s="5">
        <v>252.05529999999999</v>
      </c>
      <c r="C35" s="4">
        <v>4.0999999999999996</v>
      </c>
      <c r="D35" s="4" t="s">
        <v>288</v>
      </c>
      <c r="E35" s="4" t="s">
        <v>290</v>
      </c>
      <c r="F35" s="4"/>
      <c r="G35" s="3">
        <v>251.52969999999999</v>
      </c>
      <c r="H35" s="3">
        <v>-0.96799999999999997</v>
      </c>
      <c r="I35" s="3" t="s">
        <v>284</v>
      </c>
      <c r="J35" s="3" t="s">
        <v>286</v>
      </c>
    </row>
    <row r="36" spans="1:10" x14ac:dyDescent="0.25">
      <c r="A36" s="4" t="s">
        <v>207</v>
      </c>
      <c r="B36" s="5">
        <v>252.05340000000001</v>
      </c>
      <c r="C36" s="4">
        <v>3.93</v>
      </c>
      <c r="D36" s="4" t="s">
        <v>288</v>
      </c>
      <c r="E36" s="4" t="s">
        <v>290</v>
      </c>
      <c r="F36" s="4"/>
      <c r="G36" s="3">
        <v>251.53052</v>
      </c>
      <c r="H36" s="3">
        <v>-0.94499999999999995</v>
      </c>
      <c r="I36" s="3" t="s">
        <v>284</v>
      </c>
      <c r="J36" s="3" t="s">
        <v>286</v>
      </c>
    </row>
    <row r="37" spans="1:10" x14ac:dyDescent="0.25">
      <c r="A37" s="4" t="s">
        <v>207</v>
      </c>
      <c r="B37" s="5">
        <v>252.0522</v>
      </c>
      <c r="C37" s="4">
        <v>4.3600000000000003</v>
      </c>
      <c r="D37" s="4" t="s">
        <v>288</v>
      </c>
      <c r="E37" s="4" t="s">
        <v>290</v>
      </c>
      <c r="F37" s="4"/>
      <c r="G37" s="3">
        <v>251.53134</v>
      </c>
      <c r="H37" s="3">
        <v>-0.93</v>
      </c>
      <c r="I37" s="3" t="s">
        <v>284</v>
      </c>
      <c r="J37" s="3" t="s">
        <v>286</v>
      </c>
    </row>
    <row r="38" spans="1:10" x14ac:dyDescent="0.25">
      <c r="A38" s="4" t="s">
        <v>207</v>
      </c>
      <c r="B38" s="5">
        <v>252.0505</v>
      </c>
      <c r="C38" s="4">
        <v>3.45</v>
      </c>
      <c r="D38" s="4" t="s">
        <v>288</v>
      </c>
      <c r="E38" s="4" t="s">
        <v>290</v>
      </c>
      <c r="F38" s="4"/>
      <c r="G38" s="3">
        <v>251.53216</v>
      </c>
      <c r="H38" s="3">
        <v>-0.96299999999999997</v>
      </c>
      <c r="I38" s="3" t="s">
        <v>284</v>
      </c>
      <c r="J38" s="3" t="s">
        <v>286</v>
      </c>
    </row>
    <row r="39" spans="1:10" x14ac:dyDescent="0.25">
      <c r="A39" s="4" t="s">
        <v>207</v>
      </c>
      <c r="B39" s="5">
        <v>252.04660000000001</v>
      </c>
      <c r="C39" s="4">
        <v>3.68</v>
      </c>
      <c r="D39" s="4" t="s">
        <v>288</v>
      </c>
      <c r="E39" s="4" t="s">
        <v>290</v>
      </c>
      <c r="F39" s="4"/>
      <c r="G39" s="3">
        <v>251.53298000000001</v>
      </c>
      <c r="H39" s="3">
        <v>-0.96799999999999997</v>
      </c>
      <c r="I39" s="3" t="s">
        <v>284</v>
      </c>
      <c r="J39" s="3" t="s">
        <v>286</v>
      </c>
    </row>
    <row r="40" spans="1:10" x14ac:dyDescent="0.25">
      <c r="A40" s="4" t="s">
        <v>207</v>
      </c>
      <c r="B40" s="5">
        <v>252.0419</v>
      </c>
      <c r="C40" s="4">
        <v>3.22</v>
      </c>
      <c r="D40" s="4" t="s">
        <v>288</v>
      </c>
      <c r="E40" s="4" t="s">
        <v>290</v>
      </c>
      <c r="F40" s="4"/>
      <c r="G40" s="3">
        <v>251.53380000000001</v>
      </c>
      <c r="H40" s="3">
        <v>-0.94</v>
      </c>
      <c r="I40" s="3" t="s">
        <v>284</v>
      </c>
      <c r="J40" s="3" t="s">
        <v>286</v>
      </c>
    </row>
    <row r="41" spans="1:10" x14ac:dyDescent="0.25">
      <c r="A41" s="4" t="s">
        <v>207</v>
      </c>
      <c r="B41" s="5">
        <v>252.03309999999999</v>
      </c>
      <c r="C41" s="4">
        <v>4.4400000000000004</v>
      </c>
      <c r="D41" s="4" t="s">
        <v>288</v>
      </c>
      <c r="E41" s="4" t="s">
        <v>290</v>
      </c>
      <c r="F41" s="4"/>
      <c r="G41" s="3">
        <v>251.53461999999999</v>
      </c>
      <c r="H41" s="3">
        <v>-0.97999000000000003</v>
      </c>
      <c r="I41" s="3" t="s">
        <v>284</v>
      </c>
      <c r="J41" s="3" t="s">
        <v>286</v>
      </c>
    </row>
    <row r="42" spans="1:10" x14ac:dyDescent="0.25">
      <c r="A42" s="4" t="s">
        <v>207</v>
      </c>
      <c r="B42" s="5">
        <v>252.02119999999999</v>
      </c>
      <c r="C42" s="4">
        <v>3.82</v>
      </c>
      <c r="D42" s="4" t="s">
        <v>288</v>
      </c>
      <c r="E42" s="4" t="s">
        <v>290</v>
      </c>
      <c r="F42" s="4"/>
      <c r="G42" s="3">
        <v>251.53543999999999</v>
      </c>
      <c r="H42" s="3">
        <v>-0.92132000000000003</v>
      </c>
      <c r="I42" s="3" t="s">
        <v>284</v>
      </c>
      <c r="J42" s="3" t="s">
        <v>286</v>
      </c>
    </row>
    <row r="43" spans="1:10" x14ac:dyDescent="0.25">
      <c r="A43" s="4" t="s">
        <v>207</v>
      </c>
      <c r="B43" s="5">
        <v>252.0061</v>
      </c>
      <c r="C43" s="4">
        <v>4.0999999999999996</v>
      </c>
      <c r="D43" s="4" t="s">
        <v>288</v>
      </c>
      <c r="E43" s="4" t="s">
        <v>290</v>
      </c>
      <c r="F43" s="4"/>
      <c r="G43" s="3">
        <v>251.53626</v>
      </c>
      <c r="H43" s="3">
        <v>-0.75507999999999997</v>
      </c>
      <c r="I43" s="3" t="s">
        <v>284</v>
      </c>
      <c r="J43" s="3" t="s">
        <v>286</v>
      </c>
    </row>
    <row r="44" spans="1:10" x14ac:dyDescent="0.25">
      <c r="A44" s="4" t="s">
        <v>207</v>
      </c>
      <c r="B44" s="5">
        <v>252.00210000000001</v>
      </c>
      <c r="C44" s="4">
        <v>3.94</v>
      </c>
      <c r="D44" s="4" t="s">
        <v>288</v>
      </c>
      <c r="E44" s="4" t="s">
        <v>290</v>
      </c>
      <c r="F44" s="4"/>
      <c r="G44" s="3">
        <v>251.53708</v>
      </c>
      <c r="H44" s="3">
        <v>-0.73553000000000002</v>
      </c>
      <c r="I44" s="3" t="s">
        <v>284</v>
      </c>
      <c r="J44" s="3" t="s">
        <v>286</v>
      </c>
    </row>
    <row r="45" spans="1:10" x14ac:dyDescent="0.25">
      <c r="A45" s="4" t="s">
        <v>207</v>
      </c>
      <c r="B45" s="5">
        <v>251.99850000000001</v>
      </c>
      <c r="C45" s="4">
        <v>3.96</v>
      </c>
      <c r="D45" s="4" t="s">
        <v>288</v>
      </c>
      <c r="E45" s="4" t="s">
        <v>290</v>
      </c>
      <c r="F45" s="4"/>
      <c r="G45" s="3">
        <v>251.53790000000001</v>
      </c>
      <c r="H45" s="3">
        <v>-0.91900000000000004</v>
      </c>
      <c r="I45" s="3" t="s">
        <v>284</v>
      </c>
      <c r="J45" s="3" t="s">
        <v>286</v>
      </c>
    </row>
    <row r="46" spans="1:10" x14ac:dyDescent="0.25">
      <c r="A46" s="4" t="s">
        <v>207</v>
      </c>
      <c r="B46" s="5">
        <v>251.98089999999999</v>
      </c>
      <c r="C46" s="4">
        <v>3.61</v>
      </c>
      <c r="D46" s="4" t="s">
        <v>288</v>
      </c>
      <c r="E46" s="4" t="s">
        <v>290</v>
      </c>
      <c r="F46" s="4"/>
      <c r="G46" s="3">
        <v>251.53872000000001</v>
      </c>
      <c r="H46" s="3">
        <v>-0.75507999999999997</v>
      </c>
      <c r="I46" s="3" t="s">
        <v>284</v>
      </c>
      <c r="J46" s="3" t="s">
        <v>286</v>
      </c>
    </row>
    <row r="47" spans="1:10" x14ac:dyDescent="0.25">
      <c r="A47" s="4" t="s">
        <v>207</v>
      </c>
      <c r="B47" s="5">
        <v>251.97640000000001</v>
      </c>
      <c r="C47" s="4">
        <v>3.49</v>
      </c>
      <c r="D47" s="4" t="s">
        <v>288</v>
      </c>
      <c r="E47" s="4" t="s">
        <v>290</v>
      </c>
      <c r="F47" s="4"/>
      <c r="G47" s="3">
        <v>251.53953999999999</v>
      </c>
      <c r="H47" s="3">
        <v>-0.78442000000000001</v>
      </c>
      <c r="I47" s="3" t="s">
        <v>284</v>
      </c>
      <c r="J47" s="3" t="s">
        <v>286</v>
      </c>
    </row>
    <row r="48" spans="1:10" x14ac:dyDescent="0.25">
      <c r="A48" s="4" t="s">
        <v>207</v>
      </c>
      <c r="B48" s="5">
        <v>251.97540000000001</v>
      </c>
      <c r="C48" s="4">
        <v>3.74</v>
      </c>
      <c r="D48" s="4" t="s">
        <v>288</v>
      </c>
      <c r="E48" s="4" t="s">
        <v>290</v>
      </c>
      <c r="F48" s="4"/>
      <c r="G48" s="3">
        <v>251.54035999999999</v>
      </c>
      <c r="H48" s="3">
        <v>-0.92132000000000003</v>
      </c>
      <c r="I48" s="3" t="s">
        <v>284</v>
      </c>
      <c r="J48" s="3" t="s">
        <v>286</v>
      </c>
    </row>
    <row r="49" spans="1:10" x14ac:dyDescent="0.25">
      <c r="A49" s="4" t="s">
        <v>207</v>
      </c>
      <c r="B49" s="5">
        <v>251.97069999999999</v>
      </c>
      <c r="C49" s="4">
        <v>3.54</v>
      </c>
      <c r="D49" s="4" t="s">
        <v>288</v>
      </c>
      <c r="E49" s="4" t="s">
        <v>290</v>
      </c>
      <c r="F49" s="4"/>
      <c r="G49" s="3">
        <v>251.54118</v>
      </c>
      <c r="H49" s="3">
        <v>-0.96043000000000001</v>
      </c>
      <c r="I49" s="3" t="s">
        <v>284</v>
      </c>
      <c r="J49" s="3" t="s">
        <v>286</v>
      </c>
    </row>
    <row r="50" spans="1:10" x14ac:dyDescent="0.25">
      <c r="A50" s="4" t="s">
        <v>207</v>
      </c>
      <c r="B50" s="5">
        <v>251.9691</v>
      </c>
      <c r="C50" s="4">
        <v>3.18</v>
      </c>
      <c r="D50" s="4" t="s">
        <v>288</v>
      </c>
      <c r="E50" s="4" t="s">
        <v>290</v>
      </c>
      <c r="F50" s="4"/>
      <c r="G50" s="3">
        <v>251.542</v>
      </c>
      <c r="H50" s="3">
        <v>-0.86263999999999996</v>
      </c>
      <c r="I50" s="3" t="s">
        <v>284</v>
      </c>
      <c r="J50" s="3" t="s">
        <v>286</v>
      </c>
    </row>
    <row r="51" spans="1:10" x14ac:dyDescent="0.25">
      <c r="A51" s="4" t="s">
        <v>207</v>
      </c>
      <c r="B51" s="5">
        <v>251.96279999999999</v>
      </c>
      <c r="C51" s="4">
        <v>3.08</v>
      </c>
      <c r="D51" s="4" t="s">
        <v>288</v>
      </c>
      <c r="E51" s="4" t="s">
        <v>290</v>
      </c>
      <c r="F51" s="4"/>
      <c r="G51" s="3">
        <v>251.54282000000001</v>
      </c>
      <c r="H51" s="3">
        <v>-0.91154000000000002</v>
      </c>
      <c r="I51" s="3" t="s">
        <v>284</v>
      </c>
      <c r="J51" s="3" t="s">
        <v>286</v>
      </c>
    </row>
    <row r="52" spans="1:10" x14ac:dyDescent="0.25">
      <c r="A52" s="4" t="s">
        <v>207</v>
      </c>
      <c r="B52" s="5">
        <v>251.96090000000001</v>
      </c>
      <c r="C52" s="4">
        <v>2.94</v>
      </c>
      <c r="D52" s="4" t="s">
        <v>288</v>
      </c>
      <c r="E52" s="4" t="s">
        <v>290</v>
      </c>
      <c r="F52" s="4"/>
      <c r="G52" s="3">
        <v>251.54364000000001</v>
      </c>
      <c r="H52" s="3">
        <v>-0.92132000000000003</v>
      </c>
      <c r="I52" s="3" t="s">
        <v>284</v>
      </c>
      <c r="J52" s="3" t="s">
        <v>286</v>
      </c>
    </row>
    <row r="53" spans="1:10" x14ac:dyDescent="0.25">
      <c r="A53" s="4" t="s">
        <v>207</v>
      </c>
      <c r="B53" s="5">
        <v>251.95670000000001</v>
      </c>
      <c r="C53" s="4">
        <v>2.61</v>
      </c>
      <c r="D53" s="4" t="s">
        <v>288</v>
      </c>
      <c r="E53" s="4" t="s">
        <v>290</v>
      </c>
      <c r="F53" s="4"/>
      <c r="G53" s="3">
        <v>251.54445999999999</v>
      </c>
      <c r="H53" s="3">
        <v>-0.95065</v>
      </c>
      <c r="I53" s="3" t="s">
        <v>284</v>
      </c>
      <c r="J53" s="3" t="s">
        <v>286</v>
      </c>
    </row>
    <row r="54" spans="1:10" x14ac:dyDescent="0.25">
      <c r="A54" s="4" t="s">
        <v>207</v>
      </c>
      <c r="B54" s="5">
        <v>251.95509999999999</v>
      </c>
      <c r="C54" s="4">
        <v>2.42</v>
      </c>
      <c r="D54" s="4" t="s">
        <v>288</v>
      </c>
      <c r="E54" s="4" t="s">
        <v>290</v>
      </c>
      <c r="F54" s="4"/>
      <c r="G54" s="3">
        <v>251.54527999999999</v>
      </c>
      <c r="H54" s="3">
        <v>-0.96043000000000001</v>
      </c>
      <c r="I54" s="3" t="s">
        <v>284</v>
      </c>
      <c r="J54" s="3" t="s">
        <v>286</v>
      </c>
    </row>
    <row r="55" spans="1:10" x14ac:dyDescent="0.25">
      <c r="A55" s="4" t="s">
        <v>207</v>
      </c>
      <c r="B55" s="5">
        <v>251.9522</v>
      </c>
      <c r="C55" s="4">
        <v>2.17</v>
      </c>
      <c r="D55" s="4" t="s">
        <v>288</v>
      </c>
      <c r="E55" s="4" t="s">
        <v>290</v>
      </c>
      <c r="F55" s="4"/>
      <c r="G55" s="3">
        <v>251.5461</v>
      </c>
      <c r="H55" s="3">
        <v>-0.53017999999999998</v>
      </c>
      <c r="I55" s="3" t="s">
        <v>284</v>
      </c>
      <c r="J55" s="3" t="s">
        <v>286</v>
      </c>
    </row>
    <row r="56" spans="1:10" x14ac:dyDescent="0.25">
      <c r="A56" s="4" t="s">
        <v>207</v>
      </c>
      <c r="B56" s="5">
        <v>251.94990000000001</v>
      </c>
      <c r="C56" s="4">
        <v>2.35</v>
      </c>
      <c r="D56" s="4" t="s">
        <v>288</v>
      </c>
      <c r="E56" s="4" t="s">
        <v>290</v>
      </c>
      <c r="F56" s="4"/>
      <c r="G56" s="3">
        <v>251.54692</v>
      </c>
      <c r="H56" s="3">
        <v>-0.94399999999999995</v>
      </c>
      <c r="I56" s="3" t="s">
        <v>284</v>
      </c>
      <c r="J56" s="3" t="s">
        <v>286</v>
      </c>
    </row>
    <row r="57" spans="1:10" x14ac:dyDescent="0.25">
      <c r="A57" s="4" t="s">
        <v>207</v>
      </c>
      <c r="B57" s="5">
        <v>251.94749999999999</v>
      </c>
      <c r="C57" s="4">
        <v>1.62</v>
      </c>
      <c r="D57" s="4" t="s">
        <v>288</v>
      </c>
      <c r="E57" s="4" t="s">
        <v>290</v>
      </c>
      <c r="F57" s="4"/>
      <c r="G57" s="3">
        <v>251.54774</v>
      </c>
      <c r="H57" s="3">
        <v>-0.72399999999999998</v>
      </c>
      <c r="I57" s="3" t="s">
        <v>284</v>
      </c>
      <c r="J57" s="3" t="s">
        <v>286</v>
      </c>
    </row>
    <row r="58" spans="1:10" x14ac:dyDescent="0.25">
      <c r="A58" s="4" t="s">
        <v>207</v>
      </c>
      <c r="B58" s="5">
        <v>251.9462</v>
      </c>
      <c r="C58" s="4">
        <v>1.05</v>
      </c>
      <c r="D58" s="4" t="s">
        <v>288</v>
      </c>
      <c r="E58" s="4" t="s">
        <v>290</v>
      </c>
      <c r="F58" s="4"/>
      <c r="G58" s="3">
        <v>251.54856000000001</v>
      </c>
      <c r="H58" s="3">
        <v>-0.91154000000000002</v>
      </c>
      <c r="I58" s="3" t="s">
        <v>284</v>
      </c>
      <c r="J58" s="3" t="s">
        <v>286</v>
      </c>
    </row>
    <row r="59" spans="1:10" x14ac:dyDescent="0.25">
      <c r="A59" s="4" t="s">
        <v>207</v>
      </c>
      <c r="B59" s="5">
        <v>251.94560000000001</v>
      </c>
      <c r="C59" s="4">
        <v>0.18</v>
      </c>
      <c r="D59" s="4" t="s">
        <v>288</v>
      </c>
      <c r="E59" s="4" t="s">
        <v>290</v>
      </c>
      <c r="F59" s="4"/>
      <c r="G59" s="3">
        <v>251.54938000000001</v>
      </c>
      <c r="H59" s="3">
        <v>-0.96599999999999997</v>
      </c>
      <c r="I59" s="3" t="s">
        <v>284</v>
      </c>
      <c r="J59" s="3" t="s">
        <v>286</v>
      </c>
    </row>
    <row r="60" spans="1:10" x14ac:dyDescent="0.25">
      <c r="A60" s="4" t="s">
        <v>207</v>
      </c>
      <c r="B60" s="5">
        <v>251.9444</v>
      </c>
      <c r="C60" s="4">
        <v>1.86</v>
      </c>
      <c r="D60" s="4" t="s">
        <v>288</v>
      </c>
      <c r="E60" s="4" t="s">
        <v>290</v>
      </c>
      <c r="F60" s="4"/>
      <c r="G60" s="3">
        <v>251.55019999999999</v>
      </c>
      <c r="H60" s="3">
        <v>-0.90800000000000003</v>
      </c>
      <c r="I60" s="3" t="s">
        <v>284</v>
      </c>
      <c r="J60" s="3" t="s">
        <v>286</v>
      </c>
    </row>
    <row r="61" spans="1:10" x14ac:dyDescent="0.25">
      <c r="A61" s="4" t="s">
        <v>207</v>
      </c>
      <c r="B61" s="5">
        <v>251.94380000000001</v>
      </c>
      <c r="C61" s="4">
        <v>1.53</v>
      </c>
      <c r="D61" s="4" t="s">
        <v>288</v>
      </c>
      <c r="E61" s="4" t="s">
        <v>290</v>
      </c>
      <c r="F61" s="4"/>
      <c r="G61" s="3">
        <v>251.55101999999999</v>
      </c>
      <c r="H61" s="3">
        <v>-1.0189999999999999</v>
      </c>
      <c r="I61" s="3" t="s">
        <v>284</v>
      </c>
      <c r="J61" s="3" t="s">
        <v>286</v>
      </c>
    </row>
    <row r="62" spans="1:10" x14ac:dyDescent="0.25">
      <c r="A62" s="4" t="s">
        <v>207</v>
      </c>
      <c r="B62" s="5">
        <v>251.94280000000001</v>
      </c>
      <c r="C62" s="4">
        <v>1.43</v>
      </c>
      <c r="D62" s="4" t="s">
        <v>288</v>
      </c>
      <c r="E62" s="4" t="s">
        <v>290</v>
      </c>
      <c r="F62" s="4"/>
      <c r="G62" s="3">
        <v>251.55184</v>
      </c>
      <c r="H62" s="3">
        <v>-0.88219999999999998</v>
      </c>
      <c r="I62" s="3" t="s">
        <v>284</v>
      </c>
      <c r="J62" s="3" t="s">
        <v>286</v>
      </c>
    </row>
    <row r="63" spans="1:10" x14ac:dyDescent="0.25">
      <c r="A63" s="4" t="s">
        <v>207</v>
      </c>
      <c r="B63" s="5">
        <v>251.9425</v>
      </c>
      <c r="C63" s="4">
        <v>0.89</v>
      </c>
      <c r="D63" s="4" t="s">
        <v>288</v>
      </c>
      <c r="E63" s="4" t="s">
        <v>290</v>
      </c>
      <c r="F63" s="4"/>
      <c r="G63" s="3">
        <v>251.55266</v>
      </c>
      <c r="H63" s="3">
        <v>-0.81100000000000005</v>
      </c>
      <c r="I63" s="3" t="s">
        <v>284</v>
      </c>
      <c r="J63" s="3" t="s">
        <v>286</v>
      </c>
    </row>
    <row r="64" spans="1:10" x14ac:dyDescent="0.25">
      <c r="A64" s="4" t="s">
        <v>207</v>
      </c>
      <c r="B64" s="5">
        <v>251.94210000000001</v>
      </c>
      <c r="C64" s="4">
        <v>-0.54</v>
      </c>
      <c r="D64" s="4" t="s">
        <v>288</v>
      </c>
      <c r="E64" s="4" t="s">
        <v>290</v>
      </c>
      <c r="F64" s="4"/>
      <c r="G64" s="3">
        <v>251.55348000000001</v>
      </c>
      <c r="H64" s="3">
        <v>-0.61817999999999995</v>
      </c>
      <c r="I64" s="3" t="s">
        <v>284</v>
      </c>
      <c r="J64" s="3" t="s">
        <v>286</v>
      </c>
    </row>
    <row r="65" spans="1:10" x14ac:dyDescent="0.25">
      <c r="A65" s="4" t="s">
        <v>207</v>
      </c>
      <c r="B65" s="5">
        <v>251.9419</v>
      </c>
      <c r="C65" s="4">
        <v>-0.62</v>
      </c>
      <c r="D65" s="4" t="s">
        <v>288</v>
      </c>
      <c r="E65" s="4" t="s">
        <v>290</v>
      </c>
      <c r="F65" s="4"/>
      <c r="G65" s="3">
        <v>251.55430000000001</v>
      </c>
      <c r="H65" s="3">
        <v>-0.73553000000000002</v>
      </c>
      <c r="I65" s="3" t="s">
        <v>284</v>
      </c>
      <c r="J65" s="3" t="s">
        <v>286</v>
      </c>
    </row>
    <row r="66" spans="1:10" x14ac:dyDescent="0.25">
      <c r="A66" s="4" t="s">
        <v>207</v>
      </c>
      <c r="B66" s="5">
        <v>251.94149999999999</v>
      </c>
      <c r="C66" s="4">
        <v>-2.4300000000000002</v>
      </c>
      <c r="D66" s="4" t="s">
        <v>288</v>
      </c>
      <c r="E66" s="4" t="s">
        <v>290</v>
      </c>
      <c r="F66" s="4"/>
      <c r="G66" s="3">
        <v>251.55511999999999</v>
      </c>
      <c r="H66" s="3">
        <v>-0.80396999999999996</v>
      </c>
      <c r="I66" s="3" t="s">
        <v>284</v>
      </c>
      <c r="J66" s="3" t="s">
        <v>286</v>
      </c>
    </row>
    <row r="67" spans="1:10" x14ac:dyDescent="0.25">
      <c r="A67" s="4" t="s">
        <v>207</v>
      </c>
      <c r="B67" s="5">
        <v>251.94139999999999</v>
      </c>
      <c r="C67" s="4">
        <v>0.17</v>
      </c>
      <c r="D67" s="4" t="s">
        <v>288</v>
      </c>
      <c r="E67" s="4" t="s">
        <v>290</v>
      </c>
      <c r="F67" s="4"/>
      <c r="G67" s="3">
        <v>251.55593999999999</v>
      </c>
      <c r="H67" s="3">
        <v>-0.71597</v>
      </c>
      <c r="I67" s="3" t="s">
        <v>284</v>
      </c>
      <c r="J67" s="3" t="s">
        <v>286</v>
      </c>
    </row>
    <row r="68" spans="1:10" x14ac:dyDescent="0.25">
      <c r="A68" s="4" t="s">
        <v>207</v>
      </c>
      <c r="B68" s="5">
        <v>251.94130000000001</v>
      </c>
      <c r="C68" s="4">
        <v>-1.47</v>
      </c>
      <c r="D68" s="4" t="s">
        <v>288</v>
      </c>
      <c r="E68" s="4" t="s">
        <v>290</v>
      </c>
      <c r="F68" s="4"/>
      <c r="G68" s="3">
        <v>251.55676</v>
      </c>
      <c r="H68" s="3">
        <v>-0.84309000000000001</v>
      </c>
      <c r="I68" s="3" t="s">
        <v>284</v>
      </c>
      <c r="J68" s="3" t="s">
        <v>286</v>
      </c>
    </row>
    <row r="69" spans="1:10" x14ac:dyDescent="0.25">
      <c r="A69" s="4" t="s">
        <v>207</v>
      </c>
      <c r="B69" s="5">
        <v>251.94110000000001</v>
      </c>
      <c r="C69" s="4">
        <v>-3.96</v>
      </c>
      <c r="D69" s="4" t="s">
        <v>288</v>
      </c>
      <c r="E69" s="4" t="s">
        <v>290</v>
      </c>
      <c r="F69" s="4"/>
      <c r="G69" s="3">
        <v>251.55758</v>
      </c>
      <c r="H69" s="3">
        <v>-0.81374999999999997</v>
      </c>
      <c r="I69" s="3" t="s">
        <v>284</v>
      </c>
      <c r="J69" s="3" t="s">
        <v>286</v>
      </c>
    </row>
    <row r="70" spans="1:10" x14ac:dyDescent="0.25">
      <c r="A70" s="4" t="s">
        <v>207</v>
      </c>
      <c r="B70" s="5">
        <v>251.941</v>
      </c>
      <c r="C70" s="4">
        <v>-1.56</v>
      </c>
      <c r="D70" s="4" t="s">
        <v>288</v>
      </c>
      <c r="E70" s="4" t="s">
        <v>290</v>
      </c>
      <c r="F70" s="4"/>
      <c r="G70" s="3">
        <v>251.55840000000001</v>
      </c>
      <c r="H70" s="3">
        <v>-0.85287000000000002</v>
      </c>
      <c r="I70" s="3" t="s">
        <v>284</v>
      </c>
      <c r="J70" s="3" t="s">
        <v>286</v>
      </c>
    </row>
    <row r="71" spans="1:10" x14ac:dyDescent="0.25">
      <c r="A71" s="4" t="s">
        <v>207</v>
      </c>
      <c r="B71" s="5">
        <v>251.93600000000001</v>
      </c>
      <c r="C71" s="4">
        <v>7.0000000000000007E-2</v>
      </c>
      <c r="D71" s="4" t="s">
        <v>288</v>
      </c>
      <c r="E71" s="4" t="s">
        <v>290</v>
      </c>
      <c r="F71" s="4"/>
      <c r="G71" s="3">
        <v>251.55922000000001</v>
      </c>
      <c r="H71" s="3">
        <v>-0.90900000000000003</v>
      </c>
      <c r="I71" s="3" t="s">
        <v>284</v>
      </c>
      <c r="J71" s="3" t="s">
        <v>286</v>
      </c>
    </row>
    <row r="72" spans="1:10" x14ac:dyDescent="0.25">
      <c r="A72" s="4" t="s">
        <v>207</v>
      </c>
      <c r="B72" s="5">
        <v>251.9298</v>
      </c>
      <c r="C72" s="4">
        <v>-0.9</v>
      </c>
      <c r="D72" s="4" t="s">
        <v>288</v>
      </c>
      <c r="E72" s="4" t="s">
        <v>290</v>
      </c>
      <c r="F72" s="4"/>
      <c r="G72" s="3">
        <v>251.56003999999999</v>
      </c>
      <c r="H72" s="3">
        <v>-0.81374999999999997</v>
      </c>
      <c r="I72" s="3" t="s">
        <v>284</v>
      </c>
      <c r="J72" s="3" t="s">
        <v>286</v>
      </c>
    </row>
    <row r="73" spans="1:10" x14ac:dyDescent="0.25">
      <c r="A73" s="4" t="s">
        <v>207</v>
      </c>
      <c r="B73" s="5">
        <v>251.928</v>
      </c>
      <c r="C73" s="4">
        <v>-0.56999999999999995</v>
      </c>
      <c r="D73" s="4" t="s">
        <v>288</v>
      </c>
      <c r="E73" s="4" t="s">
        <v>290</v>
      </c>
      <c r="F73" s="4"/>
      <c r="G73" s="3">
        <v>251.56085999999999</v>
      </c>
      <c r="H73" s="3">
        <v>-0.89198</v>
      </c>
      <c r="I73" s="3" t="s">
        <v>284</v>
      </c>
      <c r="J73" s="3" t="s">
        <v>286</v>
      </c>
    </row>
    <row r="74" spans="1:10" x14ac:dyDescent="0.25">
      <c r="A74" s="4" t="s">
        <v>207</v>
      </c>
      <c r="B74" s="5">
        <v>251.92590000000001</v>
      </c>
      <c r="C74" s="4">
        <v>-1</v>
      </c>
      <c r="D74" s="4" t="s">
        <v>288</v>
      </c>
      <c r="E74" s="4" t="s">
        <v>290</v>
      </c>
      <c r="F74" s="4"/>
      <c r="G74" s="3">
        <v>251.56168</v>
      </c>
      <c r="H74" s="3">
        <v>-0.91800000000000004</v>
      </c>
      <c r="I74" s="3" t="s">
        <v>284</v>
      </c>
      <c r="J74" s="3" t="s">
        <v>286</v>
      </c>
    </row>
    <row r="75" spans="1:10" x14ac:dyDescent="0.25">
      <c r="A75" s="4" t="s">
        <v>207</v>
      </c>
      <c r="B75" s="5">
        <v>251.91829999999999</v>
      </c>
      <c r="C75" s="4">
        <v>-0.78</v>
      </c>
      <c r="D75" s="4" t="s">
        <v>288</v>
      </c>
      <c r="E75" s="4" t="s">
        <v>290</v>
      </c>
      <c r="F75" s="4"/>
      <c r="G75" s="3">
        <v>251.5625</v>
      </c>
      <c r="H75" s="3">
        <v>-0.85287000000000002</v>
      </c>
      <c r="I75" s="3" t="s">
        <v>284</v>
      </c>
      <c r="J75" s="3" t="s">
        <v>286</v>
      </c>
    </row>
    <row r="76" spans="1:10" x14ac:dyDescent="0.25">
      <c r="A76" s="4" t="s">
        <v>207</v>
      </c>
      <c r="B76" s="5">
        <v>251.91300000000001</v>
      </c>
      <c r="C76" s="4">
        <v>0.22</v>
      </c>
      <c r="D76" s="4" t="s">
        <v>288</v>
      </c>
      <c r="E76" s="4" t="s">
        <v>290</v>
      </c>
      <c r="F76" s="4"/>
      <c r="G76" s="3">
        <v>251.56332</v>
      </c>
      <c r="H76" s="3">
        <v>-0.92132000000000003</v>
      </c>
      <c r="I76" s="3" t="s">
        <v>284</v>
      </c>
      <c r="J76" s="3" t="s">
        <v>286</v>
      </c>
    </row>
    <row r="77" spans="1:10" x14ac:dyDescent="0.25">
      <c r="A77" s="4" t="s">
        <v>207</v>
      </c>
      <c r="B77" s="5">
        <v>251.91120000000001</v>
      </c>
      <c r="C77" s="4">
        <v>0.61</v>
      </c>
      <c r="D77" s="4" t="s">
        <v>288</v>
      </c>
      <c r="E77" s="4" t="s">
        <v>290</v>
      </c>
      <c r="F77" s="4"/>
      <c r="G77" s="3">
        <v>251.56414000000001</v>
      </c>
      <c r="H77" s="3">
        <v>-1.06799</v>
      </c>
      <c r="I77" s="3" t="s">
        <v>284</v>
      </c>
      <c r="J77" s="3" t="s">
        <v>286</v>
      </c>
    </row>
    <row r="78" spans="1:10" x14ac:dyDescent="0.25">
      <c r="A78" s="4" t="s">
        <v>207</v>
      </c>
      <c r="B78" s="5">
        <v>251.9111</v>
      </c>
      <c r="C78" s="4">
        <v>0.38</v>
      </c>
      <c r="D78" s="4" t="s">
        <v>288</v>
      </c>
      <c r="E78" s="4" t="s">
        <v>290</v>
      </c>
      <c r="F78" s="4"/>
      <c r="G78" s="3">
        <v>251.56496000000001</v>
      </c>
      <c r="H78" s="3">
        <v>-1.0190999999999999</v>
      </c>
      <c r="I78" s="3" t="s">
        <v>284</v>
      </c>
      <c r="J78" s="3" t="s">
        <v>286</v>
      </c>
    </row>
    <row r="79" spans="1:10" x14ac:dyDescent="0.25">
      <c r="A79" s="4" t="s">
        <v>207</v>
      </c>
      <c r="B79" s="5">
        <v>251.90899999999999</v>
      </c>
      <c r="C79" s="4">
        <v>-0.1</v>
      </c>
      <c r="D79" s="4" t="s">
        <v>288</v>
      </c>
      <c r="E79" s="4" t="s">
        <v>290</v>
      </c>
      <c r="F79" s="4"/>
      <c r="G79" s="3">
        <v>251.56577999999999</v>
      </c>
      <c r="H79" s="3">
        <v>-1.0190999999999999</v>
      </c>
      <c r="I79" s="3" t="s">
        <v>284</v>
      </c>
      <c r="J79" s="3" t="s">
        <v>286</v>
      </c>
    </row>
    <row r="80" spans="1:10" x14ac:dyDescent="0.25">
      <c r="A80" s="4" t="s">
        <v>207</v>
      </c>
      <c r="B80" s="5">
        <v>251.90549999999999</v>
      </c>
      <c r="C80" s="4">
        <v>0.71</v>
      </c>
      <c r="D80" s="4" t="s">
        <v>288</v>
      </c>
      <c r="E80" s="4" t="s">
        <v>290</v>
      </c>
      <c r="F80" s="4"/>
      <c r="G80" s="3">
        <v>251.56659999999999</v>
      </c>
      <c r="H80" s="3">
        <v>-1.1559999999999999</v>
      </c>
      <c r="I80" s="3" t="s">
        <v>284</v>
      </c>
      <c r="J80" s="3" t="s">
        <v>286</v>
      </c>
    </row>
    <row r="81" spans="1:10" x14ac:dyDescent="0.25">
      <c r="A81" s="4" t="s">
        <v>207</v>
      </c>
      <c r="B81" s="5">
        <v>251.88460000000001</v>
      </c>
      <c r="C81" s="4">
        <v>1.3</v>
      </c>
      <c r="D81" s="4" t="s">
        <v>288</v>
      </c>
      <c r="E81" s="4" t="s">
        <v>290</v>
      </c>
      <c r="F81" s="4"/>
      <c r="G81" s="3">
        <v>251.56742</v>
      </c>
      <c r="H81" s="3">
        <v>-1.3320099999999999</v>
      </c>
      <c r="I81" s="3" t="s">
        <v>284</v>
      </c>
      <c r="J81" s="3" t="s">
        <v>286</v>
      </c>
    </row>
    <row r="82" spans="1:10" x14ac:dyDescent="0.25">
      <c r="A82" s="4" t="s">
        <v>207</v>
      </c>
      <c r="B82" s="5">
        <v>251.86670000000001</v>
      </c>
      <c r="C82" s="4">
        <v>0.38</v>
      </c>
      <c r="D82" s="4" t="s">
        <v>288</v>
      </c>
      <c r="E82" s="4" t="s">
        <v>290</v>
      </c>
      <c r="F82" s="4"/>
      <c r="G82" s="3">
        <v>251.56824</v>
      </c>
      <c r="H82" s="3">
        <v>-1.26356</v>
      </c>
      <c r="I82" s="3" t="s">
        <v>284</v>
      </c>
      <c r="J82" s="3" t="s">
        <v>286</v>
      </c>
    </row>
    <row r="83" spans="1:10" x14ac:dyDescent="0.25">
      <c r="A83" s="4" t="s">
        <v>207</v>
      </c>
      <c r="B83" s="5">
        <v>251.84530000000001</v>
      </c>
      <c r="C83" s="4">
        <v>0.96</v>
      </c>
      <c r="D83" s="4" t="s">
        <v>288</v>
      </c>
      <c r="E83" s="4" t="s">
        <v>290</v>
      </c>
      <c r="F83" s="4"/>
      <c r="G83" s="3">
        <v>251.56906000000001</v>
      </c>
      <c r="H83" s="3">
        <v>-0.64751999999999998</v>
      </c>
      <c r="I83" s="3" t="s">
        <v>284</v>
      </c>
      <c r="J83" s="3" t="s">
        <v>286</v>
      </c>
    </row>
    <row r="84" spans="1:10" x14ac:dyDescent="0.25">
      <c r="A84" s="4" t="s">
        <v>207</v>
      </c>
      <c r="B84" s="5">
        <v>251.81639999999999</v>
      </c>
      <c r="C84" s="4">
        <v>0.72</v>
      </c>
      <c r="D84" s="4" t="s">
        <v>288</v>
      </c>
      <c r="E84" s="4" t="s">
        <v>290</v>
      </c>
      <c r="F84" s="4"/>
      <c r="G84" s="3">
        <v>251.56988000000001</v>
      </c>
      <c r="H84" s="3">
        <v>-0.99953999999999998</v>
      </c>
      <c r="I84" s="3" t="s">
        <v>284</v>
      </c>
      <c r="J84" s="3" t="s">
        <v>286</v>
      </c>
    </row>
    <row r="85" spans="1:10" x14ac:dyDescent="0.25">
      <c r="A85" s="4" t="s">
        <v>207</v>
      </c>
      <c r="B85" s="5">
        <v>251.79320000000001</v>
      </c>
      <c r="C85" s="4">
        <v>-0.64</v>
      </c>
      <c r="D85" s="4" t="s">
        <v>288</v>
      </c>
      <c r="E85" s="4" t="s">
        <v>290</v>
      </c>
      <c r="F85" s="4"/>
      <c r="G85" s="3">
        <v>251.57069999999999</v>
      </c>
      <c r="H85" s="3">
        <v>-0.96043000000000001</v>
      </c>
      <c r="I85" s="3" t="s">
        <v>284</v>
      </c>
      <c r="J85" s="3" t="s">
        <v>286</v>
      </c>
    </row>
    <row r="86" spans="1:10" x14ac:dyDescent="0.25">
      <c r="A86" s="4" t="s">
        <v>207</v>
      </c>
      <c r="B86" s="5">
        <v>251.75489999999999</v>
      </c>
      <c r="C86" s="4">
        <v>-0.5</v>
      </c>
      <c r="D86" s="4" t="s">
        <v>288</v>
      </c>
      <c r="E86" s="4" t="s">
        <v>290</v>
      </c>
      <c r="F86" s="4"/>
      <c r="G86" s="3">
        <v>251.57151999999999</v>
      </c>
      <c r="H86" s="3">
        <v>-0.85499999999999998</v>
      </c>
      <c r="I86" s="3" t="s">
        <v>284</v>
      </c>
      <c r="J86" s="3" t="s">
        <v>286</v>
      </c>
    </row>
    <row r="87" spans="1:10" x14ac:dyDescent="0.25">
      <c r="A87" s="4" t="s">
        <v>207</v>
      </c>
      <c r="B87" s="5">
        <v>251.7251</v>
      </c>
      <c r="C87" s="4">
        <v>0.16</v>
      </c>
      <c r="D87" s="4" t="s">
        <v>288</v>
      </c>
      <c r="E87" s="4" t="s">
        <v>290</v>
      </c>
      <c r="F87" s="4"/>
      <c r="G87" s="3">
        <v>251.57234</v>
      </c>
      <c r="H87" s="3">
        <v>-0.70499999999999996</v>
      </c>
      <c r="I87" s="3" t="s">
        <v>284</v>
      </c>
      <c r="J87" s="3" t="s">
        <v>286</v>
      </c>
    </row>
    <row r="88" spans="1:10" x14ac:dyDescent="0.25">
      <c r="A88" s="4" t="s">
        <v>207</v>
      </c>
      <c r="B88" s="5">
        <v>251.69390000000001</v>
      </c>
      <c r="C88" s="4">
        <v>-0.04</v>
      </c>
      <c r="D88" s="4" t="s">
        <v>288</v>
      </c>
      <c r="E88" s="4" t="s">
        <v>290</v>
      </c>
      <c r="F88" s="4"/>
      <c r="G88" s="3">
        <v>251.57316</v>
      </c>
      <c r="H88" s="3">
        <v>-0.76800000000000002</v>
      </c>
      <c r="I88" s="3" t="s">
        <v>284</v>
      </c>
      <c r="J88" s="3" t="s">
        <v>286</v>
      </c>
    </row>
    <row r="89" spans="1:10" x14ac:dyDescent="0.25">
      <c r="A89" s="4" t="s">
        <v>207</v>
      </c>
      <c r="B89" s="5">
        <v>251.66370000000001</v>
      </c>
      <c r="C89" s="4">
        <v>-0.62</v>
      </c>
      <c r="D89" s="4" t="s">
        <v>288</v>
      </c>
      <c r="E89" s="4" t="s">
        <v>290</v>
      </c>
      <c r="F89" s="4"/>
      <c r="G89" s="3">
        <v>251.57398000000001</v>
      </c>
      <c r="H89" s="3">
        <v>-0.68899999999999995</v>
      </c>
      <c r="I89" s="3" t="s">
        <v>284</v>
      </c>
      <c r="J89" s="3" t="s">
        <v>286</v>
      </c>
    </row>
    <row r="90" spans="1:10" x14ac:dyDescent="0.25">
      <c r="A90" s="4" t="s">
        <v>207</v>
      </c>
      <c r="B90" s="5">
        <v>251.6301</v>
      </c>
      <c r="C90" s="4">
        <v>-0.86</v>
      </c>
      <c r="D90" s="4" t="s">
        <v>288</v>
      </c>
      <c r="E90" s="4" t="s">
        <v>290</v>
      </c>
      <c r="F90" s="4"/>
      <c r="G90" s="3">
        <v>251.57480000000001</v>
      </c>
      <c r="H90" s="3">
        <v>-0.64300000000000002</v>
      </c>
      <c r="I90" s="3" t="s">
        <v>284</v>
      </c>
      <c r="J90" s="3" t="s">
        <v>286</v>
      </c>
    </row>
    <row r="91" spans="1:10" x14ac:dyDescent="0.25">
      <c r="A91" s="4" t="s">
        <v>207</v>
      </c>
      <c r="B91" s="5">
        <v>251.59520000000001</v>
      </c>
      <c r="C91" s="4">
        <v>-1.1200000000000001</v>
      </c>
      <c r="D91" s="4" t="s">
        <v>288</v>
      </c>
      <c r="E91" s="4" t="s">
        <v>290</v>
      </c>
      <c r="F91" s="4"/>
      <c r="G91" s="3">
        <v>251.57561999999999</v>
      </c>
      <c r="H91" s="3">
        <v>-0.56699999999999995</v>
      </c>
      <c r="I91" s="3" t="s">
        <v>284</v>
      </c>
      <c r="J91" s="3" t="s">
        <v>286</v>
      </c>
    </row>
    <row r="92" spans="1:10" x14ac:dyDescent="0.25">
      <c r="A92" s="4" t="s">
        <v>207</v>
      </c>
      <c r="B92" s="5">
        <v>251.578</v>
      </c>
      <c r="C92" s="4">
        <v>-1.01</v>
      </c>
      <c r="D92" s="4" t="s">
        <v>288</v>
      </c>
      <c r="E92" s="4" t="s">
        <v>290</v>
      </c>
      <c r="F92" s="4"/>
      <c r="G92" s="3">
        <v>251.57643999999999</v>
      </c>
      <c r="H92" s="3">
        <v>-0.32700000000000001</v>
      </c>
      <c r="I92" s="3" t="s">
        <v>284</v>
      </c>
      <c r="J92" s="3" t="s">
        <v>286</v>
      </c>
    </row>
    <row r="93" spans="1:10" x14ac:dyDescent="0.25">
      <c r="A93" s="4" t="s">
        <v>207</v>
      </c>
      <c r="B93" s="5">
        <v>251.57419999999999</v>
      </c>
      <c r="C93" s="4">
        <v>-0.43</v>
      </c>
      <c r="D93" s="4" t="s">
        <v>288</v>
      </c>
      <c r="E93" s="4" t="s">
        <v>290</v>
      </c>
      <c r="F93" s="4"/>
      <c r="G93" s="3">
        <v>251.57726</v>
      </c>
      <c r="H93" s="3">
        <v>-0.43240000000000001</v>
      </c>
      <c r="I93" s="3" t="s">
        <v>284</v>
      </c>
      <c r="J93" s="3" t="s">
        <v>286</v>
      </c>
    </row>
    <row r="94" spans="1:10" x14ac:dyDescent="0.25">
      <c r="A94" s="4" t="s">
        <v>207</v>
      </c>
      <c r="B94" s="5">
        <v>251.56950000000001</v>
      </c>
      <c r="C94" s="4">
        <v>-0.66</v>
      </c>
      <c r="D94" s="4" t="s">
        <v>288</v>
      </c>
      <c r="E94" s="4" t="s">
        <v>290</v>
      </c>
      <c r="F94" s="4"/>
      <c r="G94" s="3">
        <v>251.57808</v>
      </c>
      <c r="H94" s="3">
        <v>-0.59199999999999997</v>
      </c>
      <c r="I94" s="3" t="s">
        <v>284</v>
      </c>
      <c r="J94" s="3" t="s">
        <v>286</v>
      </c>
    </row>
    <row r="95" spans="1:10" x14ac:dyDescent="0.25">
      <c r="A95" s="4" t="s">
        <v>207</v>
      </c>
      <c r="B95" s="5">
        <v>251.56780000000001</v>
      </c>
      <c r="C95" s="4">
        <v>-1.22</v>
      </c>
      <c r="D95" s="4" t="s">
        <v>288</v>
      </c>
      <c r="E95" s="4" t="s">
        <v>290</v>
      </c>
      <c r="F95" s="4"/>
      <c r="G95" s="3">
        <v>251.5789</v>
      </c>
      <c r="H95" s="3">
        <v>-0.53996</v>
      </c>
      <c r="I95" s="3" t="s">
        <v>284</v>
      </c>
      <c r="J95" s="3" t="s">
        <v>286</v>
      </c>
    </row>
    <row r="96" spans="1:10" x14ac:dyDescent="0.25">
      <c r="A96" s="4" t="s">
        <v>207</v>
      </c>
      <c r="B96" s="5">
        <v>251.56530000000001</v>
      </c>
      <c r="C96" s="4">
        <v>-1.27</v>
      </c>
      <c r="D96" s="4" t="s">
        <v>288</v>
      </c>
      <c r="E96" s="4" t="s">
        <v>290</v>
      </c>
      <c r="F96" s="4"/>
      <c r="G96" s="3">
        <v>251.57972000000001</v>
      </c>
      <c r="H96" s="3">
        <v>-0.69640999999999997</v>
      </c>
      <c r="I96" s="3" t="s">
        <v>284</v>
      </c>
      <c r="J96" s="3" t="s">
        <v>286</v>
      </c>
    </row>
    <row r="97" spans="1:10" x14ac:dyDescent="0.25">
      <c r="A97" s="4" t="s">
        <v>207</v>
      </c>
      <c r="B97" s="5">
        <v>251.5633</v>
      </c>
      <c r="C97" s="4">
        <v>-0.99</v>
      </c>
      <c r="D97" s="4" t="s">
        <v>288</v>
      </c>
      <c r="E97" s="4" t="s">
        <v>290</v>
      </c>
      <c r="F97" s="4"/>
      <c r="G97" s="3">
        <v>251.58054000000001</v>
      </c>
      <c r="H97" s="3">
        <v>-0.61817999999999995</v>
      </c>
      <c r="I97" s="3" t="s">
        <v>284</v>
      </c>
      <c r="J97" s="3" t="s">
        <v>286</v>
      </c>
    </row>
    <row r="98" spans="1:10" x14ac:dyDescent="0.25">
      <c r="A98" s="4" t="s">
        <v>207</v>
      </c>
      <c r="B98" s="5">
        <v>251.56219999999999</v>
      </c>
      <c r="C98" s="4">
        <v>-1.47</v>
      </c>
      <c r="D98" s="4" t="s">
        <v>288</v>
      </c>
      <c r="E98" s="4" t="s">
        <v>290</v>
      </c>
      <c r="F98" s="4"/>
      <c r="G98" s="3">
        <v>251.58135999999999</v>
      </c>
      <c r="H98" s="3">
        <v>-0.70047000000000004</v>
      </c>
      <c r="I98" s="3" t="s">
        <v>284</v>
      </c>
      <c r="J98" s="3" t="s">
        <v>286</v>
      </c>
    </row>
    <row r="99" spans="1:10" x14ac:dyDescent="0.25">
      <c r="A99" s="4" t="s">
        <v>207</v>
      </c>
      <c r="B99" s="5">
        <v>251.56049999999999</v>
      </c>
      <c r="C99" s="4">
        <v>-1.34</v>
      </c>
      <c r="D99" s="4" t="s">
        <v>288</v>
      </c>
      <c r="E99" s="4" t="s">
        <v>290</v>
      </c>
      <c r="F99" s="4"/>
      <c r="G99" s="3">
        <v>251.58217999999999</v>
      </c>
      <c r="H99" s="3">
        <v>-0.30099999999999999</v>
      </c>
      <c r="I99" s="3" t="s">
        <v>284</v>
      </c>
      <c r="J99" s="3" t="s">
        <v>286</v>
      </c>
    </row>
    <row r="100" spans="1:10" x14ac:dyDescent="0.25">
      <c r="A100" s="4" t="s">
        <v>207</v>
      </c>
      <c r="B100" s="5">
        <v>251.55850000000001</v>
      </c>
      <c r="C100" s="4">
        <v>-1.35</v>
      </c>
      <c r="D100" s="4" t="s">
        <v>288</v>
      </c>
      <c r="E100" s="4" t="s">
        <v>290</v>
      </c>
      <c r="F100" s="4"/>
      <c r="G100" s="3">
        <v>251.583</v>
      </c>
      <c r="H100" s="3">
        <v>-0.64100000000000001</v>
      </c>
      <c r="I100" s="3" t="s">
        <v>284</v>
      </c>
      <c r="J100" s="3" t="s">
        <v>286</v>
      </c>
    </row>
    <row r="101" spans="1:10" x14ac:dyDescent="0.25">
      <c r="A101" s="4" t="s">
        <v>207</v>
      </c>
      <c r="B101" s="5">
        <v>251.5565</v>
      </c>
      <c r="C101" s="4">
        <v>-1.2</v>
      </c>
      <c r="D101" s="4" t="s">
        <v>288</v>
      </c>
      <c r="E101" s="4" t="s">
        <v>290</v>
      </c>
      <c r="F101" s="4"/>
      <c r="G101" s="3">
        <v>251.59232</v>
      </c>
      <c r="H101" s="3">
        <v>-0.36499999999999999</v>
      </c>
      <c r="I101" s="3" t="s">
        <v>284</v>
      </c>
      <c r="J101" s="3" t="s">
        <v>286</v>
      </c>
    </row>
    <row r="102" spans="1:10" x14ac:dyDescent="0.25">
      <c r="A102" s="4" t="s">
        <v>207</v>
      </c>
      <c r="B102" s="5">
        <v>251.55510000000001</v>
      </c>
      <c r="C102" s="4">
        <v>-1.1599999999999999</v>
      </c>
      <c r="D102" s="4" t="s">
        <v>288</v>
      </c>
      <c r="E102" s="4" t="s">
        <v>290</v>
      </c>
      <c r="F102" s="4"/>
      <c r="G102" s="3">
        <v>251.60159999999999</v>
      </c>
      <c r="H102" s="3">
        <v>0.32400000000000001</v>
      </c>
      <c r="I102" s="3" t="s">
        <v>284</v>
      </c>
      <c r="J102" s="3" t="s">
        <v>286</v>
      </c>
    </row>
    <row r="103" spans="1:10" x14ac:dyDescent="0.25">
      <c r="A103" s="4" t="s">
        <v>207</v>
      </c>
      <c r="B103" s="5">
        <v>251.55199999999999</v>
      </c>
      <c r="C103" s="4">
        <v>-1.21</v>
      </c>
      <c r="D103" s="4" t="s">
        <v>288</v>
      </c>
      <c r="E103" s="4" t="s">
        <v>290</v>
      </c>
      <c r="F103" s="4"/>
      <c r="G103" s="3">
        <v>251.61088000000001</v>
      </c>
      <c r="H103" s="3">
        <v>-0.38700000000000001</v>
      </c>
      <c r="I103" s="3" t="s">
        <v>284</v>
      </c>
      <c r="J103" s="3" t="s">
        <v>286</v>
      </c>
    </row>
    <row r="104" spans="1:10" x14ac:dyDescent="0.25">
      <c r="A104" s="4" t="s">
        <v>207</v>
      </c>
      <c r="B104" s="5">
        <v>251.54900000000001</v>
      </c>
      <c r="C104" s="4">
        <v>-1.25</v>
      </c>
      <c r="D104" s="4" t="s">
        <v>288</v>
      </c>
      <c r="E104" s="4" t="s">
        <v>290</v>
      </c>
      <c r="F104" s="4"/>
      <c r="G104" s="3">
        <v>251.62016</v>
      </c>
      <c r="H104" s="3">
        <v>-0.45100000000000001</v>
      </c>
      <c r="I104" s="3" t="s">
        <v>284</v>
      </c>
      <c r="J104" s="3" t="s">
        <v>286</v>
      </c>
    </row>
    <row r="105" spans="1:10" x14ac:dyDescent="0.25">
      <c r="A105" s="4" t="s">
        <v>207</v>
      </c>
      <c r="B105" s="5">
        <v>251.54650000000001</v>
      </c>
      <c r="C105" s="4">
        <v>-1.19</v>
      </c>
      <c r="D105" s="4" t="s">
        <v>288</v>
      </c>
      <c r="E105" s="4" t="s">
        <v>290</v>
      </c>
      <c r="F105" s="4"/>
      <c r="G105" s="3">
        <v>251.62943999999999</v>
      </c>
      <c r="H105" s="3">
        <v>-0.42099999999999999</v>
      </c>
      <c r="I105" s="3" t="s">
        <v>284</v>
      </c>
      <c r="J105" s="3" t="s">
        <v>286</v>
      </c>
    </row>
    <row r="106" spans="1:10" x14ac:dyDescent="0.25">
      <c r="A106" s="4" t="s">
        <v>207</v>
      </c>
      <c r="B106" s="5">
        <v>251.54409999999999</v>
      </c>
      <c r="C106" s="4">
        <v>-1.07</v>
      </c>
      <c r="D106" s="4" t="s">
        <v>288</v>
      </c>
      <c r="E106" s="4" t="s">
        <v>290</v>
      </c>
      <c r="F106" s="4"/>
      <c r="G106" s="3">
        <v>251.63872000000001</v>
      </c>
      <c r="H106" s="3">
        <v>-0.40600000000000003</v>
      </c>
      <c r="I106" s="3" t="s">
        <v>284</v>
      </c>
      <c r="J106" s="3" t="s">
        <v>286</v>
      </c>
    </row>
    <row r="107" spans="1:10" x14ac:dyDescent="0.25">
      <c r="A107" s="4" t="s">
        <v>207</v>
      </c>
      <c r="B107" s="5">
        <v>251.54159999999999</v>
      </c>
      <c r="C107" s="4">
        <v>-1.21</v>
      </c>
      <c r="D107" s="4" t="s">
        <v>288</v>
      </c>
      <c r="E107" s="4" t="s">
        <v>290</v>
      </c>
      <c r="F107" s="4"/>
      <c r="G107" s="3">
        <v>251.648</v>
      </c>
      <c r="H107" s="3">
        <v>-0.36399999999999999</v>
      </c>
      <c r="I107" s="3" t="s">
        <v>284</v>
      </c>
      <c r="J107" s="3" t="s">
        <v>286</v>
      </c>
    </row>
    <row r="108" spans="1:10" x14ac:dyDescent="0.25">
      <c r="A108" s="4" t="s">
        <v>207</v>
      </c>
      <c r="B108" s="5">
        <v>251.5393</v>
      </c>
      <c r="C108" s="4">
        <v>-1.25</v>
      </c>
      <c r="D108" s="4" t="s">
        <v>288</v>
      </c>
      <c r="E108" s="4" t="s">
        <v>290</v>
      </c>
      <c r="F108" s="4"/>
      <c r="G108" s="3">
        <v>251.65727999999999</v>
      </c>
      <c r="H108" s="3">
        <v>8.4000000000000005E-2</v>
      </c>
      <c r="I108" s="3" t="s">
        <v>284</v>
      </c>
      <c r="J108" s="3" t="s">
        <v>286</v>
      </c>
    </row>
    <row r="109" spans="1:10" x14ac:dyDescent="0.25">
      <c r="A109" s="4" t="s">
        <v>207</v>
      </c>
      <c r="B109" s="5">
        <v>251.5369</v>
      </c>
      <c r="C109" s="4">
        <v>-1.25</v>
      </c>
      <c r="D109" s="4" t="s">
        <v>288</v>
      </c>
      <c r="E109" s="4" t="s">
        <v>290</v>
      </c>
      <c r="F109" s="4"/>
      <c r="G109" s="3">
        <v>251.66656</v>
      </c>
      <c r="H109" s="3">
        <v>-0.22900000000000001</v>
      </c>
      <c r="I109" s="3" t="s">
        <v>284</v>
      </c>
      <c r="J109" s="3" t="s">
        <v>286</v>
      </c>
    </row>
    <row r="110" spans="1:10" x14ac:dyDescent="0.25">
      <c r="A110" s="4" t="s">
        <v>207</v>
      </c>
      <c r="B110" s="5">
        <v>251.53440000000001</v>
      </c>
      <c r="C110" s="4">
        <v>-1.1000000000000001</v>
      </c>
      <c r="D110" s="4" t="s">
        <v>288</v>
      </c>
      <c r="E110" s="4" t="s">
        <v>290</v>
      </c>
      <c r="F110" s="4"/>
      <c r="G110" s="3">
        <v>251.67583999999999</v>
      </c>
      <c r="H110" s="3">
        <v>-0.22</v>
      </c>
      <c r="I110" s="3" t="s">
        <v>284</v>
      </c>
      <c r="J110" s="3" t="s">
        <v>286</v>
      </c>
    </row>
    <row r="111" spans="1:10" x14ac:dyDescent="0.25">
      <c r="A111" s="4" t="s">
        <v>207</v>
      </c>
      <c r="B111" s="5">
        <v>251.5316</v>
      </c>
      <c r="C111" s="4">
        <v>-1.1399999999999999</v>
      </c>
      <c r="D111" s="4" t="s">
        <v>288</v>
      </c>
      <c r="E111" s="4" t="s">
        <v>290</v>
      </c>
      <c r="F111" s="4"/>
      <c r="G111" s="3">
        <v>251.68512000000001</v>
      </c>
      <c r="H111" s="3">
        <v>0.39500000000000002</v>
      </c>
      <c r="I111" s="3" t="s">
        <v>284</v>
      </c>
      <c r="J111" s="3" t="s">
        <v>286</v>
      </c>
    </row>
    <row r="112" spans="1:10" x14ac:dyDescent="0.25">
      <c r="A112" s="4" t="s">
        <v>207</v>
      </c>
      <c r="B112" s="5">
        <v>251.5307</v>
      </c>
      <c r="C112" s="4">
        <v>-1.1200000000000001</v>
      </c>
      <c r="D112" s="4" t="s">
        <v>288</v>
      </c>
      <c r="E112" s="4" t="s">
        <v>290</v>
      </c>
      <c r="F112" s="4"/>
      <c r="G112" s="3">
        <v>251.6944</v>
      </c>
      <c r="H112" s="3">
        <v>-0.12</v>
      </c>
      <c r="I112" s="3" t="s">
        <v>284</v>
      </c>
      <c r="J112" s="3" t="s">
        <v>286</v>
      </c>
    </row>
    <row r="113" spans="1:10" x14ac:dyDescent="0.25">
      <c r="A113" s="4" t="s">
        <v>207</v>
      </c>
      <c r="B113" s="5">
        <v>251.52789999999999</v>
      </c>
      <c r="C113" s="4">
        <v>-1.05</v>
      </c>
      <c r="D113" s="4" t="s">
        <v>288</v>
      </c>
      <c r="E113" s="4" t="s">
        <v>290</v>
      </c>
      <c r="F113" s="4"/>
      <c r="G113" s="3">
        <v>251.70367999999999</v>
      </c>
      <c r="H113" s="3">
        <v>0.85</v>
      </c>
      <c r="I113" s="3" t="s">
        <v>284</v>
      </c>
      <c r="J113" s="3" t="s">
        <v>286</v>
      </c>
    </row>
    <row r="114" spans="1:10" x14ac:dyDescent="0.25">
      <c r="A114" s="4" t="s">
        <v>207</v>
      </c>
      <c r="B114" s="5">
        <v>251.52549999999999</v>
      </c>
      <c r="C114" s="4">
        <v>-1.18</v>
      </c>
      <c r="D114" s="4" t="s">
        <v>288</v>
      </c>
      <c r="E114" s="4" t="s">
        <v>290</v>
      </c>
      <c r="F114" s="4"/>
      <c r="G114" s="3">
        <v>251.71296000000001</v>
      </c>
      <c r="H114" s="3">
        <v>0.81</v>
      </c>
      <c r="I114" s="3" t="s">
        <v>284</v>
      </c>
      <c r="J114" s="3" t="s">
        <v>286</v>
      </c>
    </row>
    <row r="115" spans="1:10" x14ac:dyDescent="0.25">
      <c r="A115" s="4" t="s">
        <v>207</v>
      </c>
      <c r="B115" s="5">
        <v>251.52369999999999</v>
      </c>
      <c r="C115" s="4">
        <v>-0.99</v>
      </c>
      <c r="D115" s="4" t="s">
        <v>288</v>
      </c>
      <c r="E115" s="4" t="s">
        <v>290</v>
      </c>
      <c r="F115" s="4"/>
      <c r="G115" s="3">
        <v>251.72224</v>
      </c>
      <c r="H115" s="3">
        <v>0.74</v>
      </c>
      <c r="I115" s="3" t="s">
        <v>284</v>
      </c>
      <c r="J115" s="3" t="s">
        <v>286</v>
      </c>
    </row>
    <row r="116" spans="1:10" x14ac:dyDescent="0.25">
      <c r="A116" s="4" t="s">
        <v>207</v>
      </c>
      <c r="B116" s="5">
        <v>251.52070000000001</v>
      </c>
      <c r="C116" s="4">
        <v>-1.08</v>
      </c>
      <c r="D116" s="4" t="s">
        <v>288</v>
      </c>
      <c r="E116" s="4" t="s">
        <v>290</v>
      </c>
      <c r="F116" s="4"/>
      <c r="G116" s="3">
        <v>251.73151999999999</v>
      </c>
      <c r="H116" s="3">
        <v>0.69</v>
      </c>
      <c r="I116" s="3" t="s">
        <v>284</v>
      </c>
      <c r="J116" s="3" t="s">
        <v>286</v>
      </c>
    </row>
    <row r="117" spans="1:10" x14ac:dyDescent="0.25">
      <c r="A117" s="4" t="s">
        <v>207</v>
      </c>
      <c r="B117" s="5">
        <v>251.51820000000001</v>
      </c>
      <c r="C117" s="4">
        <v>-1.08</v>
      </c>
      <c r="D117" s="4" t="s">
        <v>288</v>
      </c>
      <c r="E117" s="4" t="s">
        <v>290</v>
      </c>
      <c r="F117" s="4"/>
      <c r="G117" s="3">
        <v>251.74080000000001</v>
      </c>
      <c r="H117" s="3">
        <v>0.69</v>
      </c>
      <c r="I117" s="3" t="s">
        <v>284</v>
      </c>
      <c r="J117" s="3" t="s">
        <v>286</v>
      </c>
    </row>
    <row r="118" spans="1:10" x14ac:dyDescent="0.25">
      <c r="A118" s="4" t="s">
        <v>207</v>
      </c>
      <c r="B118" s="5">
        <v>251.51589999999999</v>
      </c>
      <c r="C118" s="4">
        <v>-1.08</v>
      </c>
      <c r="D118" s="4" t="s">
        <v>288</v>
      </c>
      <c r="E118" s="4" t="s">
        <v>290</v>
      </c>
      <c r="F118" s="4"/>
      <c r="G118" s="3">
        <v>251.75008</v>
      </c>
      <c r="H118" s="3">
        <v>0.86</v>
      </c>
      <c r="I118" s="3" t="s">
        <v>284</v>
      </c>
      <c r="J118" s="3" t="s">
        <v>286</v>
      </c>
    </row>
    <row r="119" spans="1:10" x14ac:dyDescent="0.25">
      <c r="A119" s="4" t="s">
        <v>207</v>
      </c>
      <c r="B119" s="5">
        <v>251.5127</v>
      </c>
      <c r="C119" s="4">
        <v>-1.33</v>
      </c>
      <c r="D119" s="4" t="s">
        <v>288</v>
      </c>
      <c r="E119" s="4" t="s">
        <v>290</v>
      </c>
      <c r="F119" s="4"/>
      <c r="G119" s="3">
        <v>251.75935999999999</v>
      </c>
      <c r="H119" s="3">
        <v>0.2</v>
      </c>
      <c r="I119" s="3" t="s">
        <v>284</v>
      </c>
      <c r="J119" s="3" t="s">
        <v>286</v>
      </c>
    </row>
    <row r="120" spans="1:10" x14ac:dyDescent="0.25">
      <c r="A120" s="4" t="s">
        <v>207</v>
      </c>
      <c r="B120" s="5">
        <v>251.51140000000001</v>
      </c>
      <c r="C120" s="4">
        <v>-0.95</v>
      </c>
      <c r="D120" s="4" t="s">
        <v>288</v>
      </c>
      <c r="E120" s="4" t="s">
        <v>290</v>
      </c>
      <c r="F120" s="4"/>
      <c r="G120" s="3">
        <v>251.76864</v>
      </c>
      <c r="H120" s="3">
        <v>-0.44</v>
      </c>
      <c r="I120" s="3" t="s">
        <v>284</v>
      </c>
      <c r="J120" s="3" t="s">
        <v>286</v>
      </c>
    </row>
    <row r="121" spans="1:10" x14ac:dyDescent="0.25">
      <c r="A121" s="4" t="s">
        <v>207</v>
      </c>
      <c r="B121" s="5">
        <v>251.50800000000001</v>
      </c>
      <c r="C121" s="4">
        <v>-1.03</v>
      </c>
      <c r="D121" s="4" t="s">
        <v>288</v>
      </c>
      <c r="E121" s="4" t="s">
        <v>290</v>
      </c>
      <c r="F121" s="4"/>
      <c r="G121" s="3">
        <v>251.77791999999999</v>
      </c>
      <c r="H121" s="3">
        <v>0.19</v>
      </c>
      <c r="I121" s="3" t="s">
        <v>284</v>
      </c>
      <c r="J121" s="3" t="s">
        <v>286</v>
      </c>
    </row>
    <row r="122" spans="1:10" x14ac:dyDescent="0.25">
      <c r="A122" s="4" t="s">
        <v>207</v>
      </c>
      <c r="B122" s="5">
        <v>251.5043</v>
      </c>
      <c r="C122" s="4">
        <v>-1.07</v>
      </c>
      <c r="D122" s="4" t="s">
        <v>288</v>
      </c>
      <c r="E122" s="4" t="s">
        <v>290</v>
      </c>
      <c r="F122" s="4"/>
      <c r="G122" s="3">
        <v>251.78720000000001</v>
      </c>
      <c r="H122" s="3">
        <v>0.14000000000000001</v>
      </c>
      <c r="I122" s="3" t="s">
        <v>284</v>
      </c>
      <c r="J122" s="3" t="s">
        <v>286</v>
      </c>
    </row>
    <row r="123" spans="1:10" x14ac:dyDescent="0.25">
      <c r="A123" s="4" t="s">
        <v>207</v>
      </c>
      <c r="B123" s="5">
        <v>251.50190000000001</v>
      </c>
      <c r="C123" s="4">
        <v>-1.1299999999999999</v>
      </c>
      <c r="D123" s="4" t="s">
        <v>288</v>
      </c>
      <c r="E123" s="4" t="s">
        <v>290</v>
      </c>
      <c r="F123" s="4"/>
      <c r="G123" s="3">
        <v>251.79648</v>
      </c>
      <c r="H123" s="3">
        <v>-0.33</v>
      </c>
      <c r="I123" s="3" t="s">
        <v>284</v>
      </c>
      <c r="J123" s="3" t="s">
        <v>286</v>
      </c>
    </row>
    <row r="124" spans="1:10" x14ac:dyDescent="0.25">
      <c r="A124" s="4" t="s">
        <v>207</v>
      </c>
      <c r="B124" s="5">
        <v>251.4982</v>
      </c>
      <c r="C124" s="4">
        <v>-1.21</v>
      </c>
      <c r="D124" s="4" t="s">
        <v>288</v>
      </c>
      <c r="E124" s="4" t="s">
        <v>290</v>
      </c>
      <c r="F124" s="4"/>
      <c r="G124" s="3">
        <v>251.80575999999999</v>
      </c>
      <c r="H124" s="3">
        <v>0.05</v>
      </c>
      <c r="I124" s="3" t="s">
        <v>284</v>
      </c>
      <c r="J124" s="3" t="s">
        <v>286</v>
      </c>
    </row>
    <row r="125" spans="1:10" x14ac:dyDescent="0.25">
      <c r="A125" s="4" t="s">
        <v>207</v>
      </c>
      <c r="B125" s="5">
        <v>251.49590000000001</v>
      </c>
      <c r="C125" s="4">
        <v>-1.47</v>
      </c>
      <c r="D125" s="4" t="s">
        <v>288</v>
      </c>
      <c r="E125" s="4" t="s">
        <v>290</v>
      </c>
      <c r="F125" s="4"/>
      <c r="G125" s="3">
        <v>251.81504000000001</v>
      </c>
      <c r="H125" s="3">
        <v>-0.19</v>
      </c>
      <c r="I125" s="3" t="s">
        <v>284</v>
      </c>
      <c r="J125" s="3" t="s">
        <v>286</v>
      </c>
    </row>
    <row r="126" spans="1:10" x14ac:dyDescent="0.25">
      <c r="A126" s="4" t="s">
        <v>207</v>
      </c>
      <c r="B126" s="5">
        <v>251.49350000000001</v>
      </c>
      <c r="C126" s="4">
        <v>-1.0900000000000001</v>
      </c>
      <c r="D126" s="4" t="s">
        <v>288</v>
      </c>
      <c r="E126" s="4" t="s">
        <v>290</v>
      </c>
      <c r="F126" s="4"/>
      <c r="G126" s="3">
        <v>251.82432</v>
      </c>
      <c r="H126" s="3">
        <v>0.45</v>
      </c>
      <c r="I126" s="3" t="s">
        <v>284</v>
      </c>
      <c r="J126" s="3" t="s">
        <v>286</v>
      </c>
    </row>
    <row r="127" spans="1:10" x14ac:dyDescent="0.25">
      <c r="A127" s="4" t="s">
        <v>207</v>
      </c>
      <c r="B127" s="5">
        <v>251.49109999999999</v>
      </c>
      <c r="C127" s="4">
        <v>-1.05</v>
      </c>
      <c r="D127" s="4" t="s">
        <v>288</v>
      </c>
      <c r="E127" s="4" t="s">
        <v>290</v>
      </c>
      <c r="F127" s="4"/>
      <c r="G127" s="3">
        <v>251.83359999999999</v>
      </c>
      <c r="H127" s="3">
        <v>1.1399999999999999</v>
      </c>
      <c r="I127" s="3" t="s">
        <v>284</v>
      </c>
      <c r="J127" s="3" t="s">
        <v>286</v>
      </c>
    </row>
    <row r="128" spans="1:10" x14ac:dyDescent="0.25">
      <c r="A128" s="4" t="s">
        <v>207</v>
      </c>
      <c r="B128" s="5">
        <v>251.4863</v>
      </c>
      <c r="C128" s="4">
        <v>-1.38</v>
      </c>
      <c r="D128" s="4" t="s">
        <v>288</v>
      </c>
      <c r="E128" s="4" t="s">
        <v>290</v>
      </c>
      <c r="F128" s="4"/>
      <c r="G128" s="3">
        <v>251.84288000000001</v>
      </c>
      <c r="H128" s="3">
        <v>1.1200000000000001</v>
      </c>
      <c r="I128" s="3" t="s">
        <v>284</v>
      </c>
      <c r="J128" s="3" t="s">
        <v>286</v>
      </c>
    </row>
    <row r="129" spans="1:10" x14ac:dyDescent="0.25">
      <c r="A129" s="4" t="s">
        <v>207</v>
      </c>
      <c r="B129" s="5">
        <v>251.4829</v>
      </c>
      <c r="C129" s="4">
        <v>-0.84</v>
      </c>
      <c r="D129" s="4" t="s">
        <v>288</v>
      </c>
      <c r="E129" s="4" t="s">
        <v>290</v>
      </c>
      <c r="F129" s="4"/>
      <c r="G129" s="3">
        <v>251.85216</v>
      </c>
      <c r="H129" s="3">
        <v>1.1200000000000001</v>
      </c>
      <c r="I129" s="3" t="s">
        <v>284</v>
      </c>
      <c r="J129" s="3" t="s">
        <v>286</v>
      </c>
    </row>
    <row r="130" spans="1:10" x14ac:dyDescent="0.25">
      <c r="A130" s="4" t="s">
        <v>207</v>
      </c>
      <c r="B130" s="5">
        <v>251.4753</v>
      </c>
      <c r="C130" s="4">
        <v>-0.76</v>
      </c>
      <c r="D130" s="4" t="s">
        <v>288</v>
      </c>
      <c r="E130" s="4" t="s">
        <v>290</v>
      </c>
      <c r="F130" s="4"/>
      <c r="G130" s="3">
        <v>251.86143999999999</v>
      </c>
      <c r="H130" s="3">
        <v>1.18</v>
      </c>
      <c r="I130" s="3" t="s">
        <v>284</v>
      </c>
      <c r="J130" s="3" t="s">
        <v>286</v>
      </c>
    </row>
    <row r="131" spans="1:10" x14ac:dyDescent="0.25">
      <c r="A131" s="4" t="s">
        <v>207</v>
      </c>
      <c r="B131" s="5">
        <v>251.4725</v>
      </c>
      <c r="C131" s="4">
        <v>-0.56000000000000005</v>
      </c>
      <c r="D131" s="4" t="s">
        <v>288</v>
      </c>
      <c r="E131" s="4" t="s">
        <v>290</v>
      </c>
      <c r="F131" s="4"/>
      <c r="G131" s="3">
        <v>251.87072000000001</v>
      </c>
      <c r="H131" s="3">
        <v>1.1000000000000001</v>
      </c>
      <c r="I131" s="3" t="s">
        <v>284</v>
      </c>
      <c r="J131" s="3" t="s">
        <v>286</v>
      </c>
    </row>
    <row r="132" spans="1:10" x14ac:dyDescent="0.25">
      <c r="A132" s="4" t="s">
        <v>207</v>
      </c>
      <c r="B132" s="5">
        <v>251.46979999999999</v>
      </c>
      <c r="C132" s="4">
        <v>-0.72</v>
      </c>
      <c r="D132" s="4" t="s">
        <v>288</v>
      </c>
      <c r="E132" s="4" t="s">
        <v>290</v>
      </c>
      <c r="F132" s="4"/>
      <c r="G132" s="3">
        <v>251.88</v>
      </c>
      <c r="H132" s="3">
        <v>0.84699999999999998</v>
      </c>
      <c r="I132" s="3" t="s">
        <v>284</v>
      </c>
      <c r="J132" s="3" t="s">
        <v>286</v>
      </c>
    </row>
    <row r="133" spans="1:10" x14ac:dyDescent="0.25">
      <c r="A133" s="4" t="s">
        <v>207</v>
      </c>
      <c r="B133" s="5">
        <v>251.4659</v>
      </c>
      <c r="C133" s="4">
        <v>-0.36</v>
      </c>
      <c r="D133" s="4" t="s">
        <v>288</v>
      </c>
      <c r="E133" s="4" t="s">
        <v>290</v>
      </c>
      <c r="F133" s="4"/>
      <c r="G133" s="3">
        <v>251.8819</v>
      </c>
      <c r="H133" s="3">
        <v>0.83399999999999996</v>
      </c>
      <c r="I133" s="3" t="s">
        <v>284</v>
      </c>
      <c r="J133" s="3" t="s">
        <v>286</v>
      </c>
    </row>
    <row r="134" spans="1:10" x14ac:dyDescent="0.25">
      <c r="A134" s="4" t="s">
        <v>207</v>
      </c>
      <c r="B134" s="5">
        <v>251.46340000000001</v>
      </c>
      <c r="C134" s="4">
        <v>-0.45</v>
      </c>
      <c r="D134" s="4" t="s">
        <v>288</v>
      </c>
      <c r="E134" s="4" t="s">
        <v>290</v>
      </c>
      <c r="F134" s="4"/>
      <c r="G134" s="3">
        <v>251.88387</v>
      </c>
      <c r="H134" s="3">
        <v>0.78800000000000003</v>
      </c>
      <c r="I134" s="3" t="s">
        <v>284</v>
      </c>
      <c r="J134" s="3" t="s">
        <v>286</v>
      </c>
    </row>
    <row r="135" spans="1:10" x14ac:dyDescent="0.25">
      <c r="A135" s="4" t="s">
        <v>207</v>
      </c>
      <c r="B135" s="5">
        <v>251.4615</v>
      </c>
      <c r="C135" s="4">
        <v>-0.3</v>
      </c>
      <c r="D135" s="4" t="s">
        <v>288</v>
      </c>
      <c r="E135" s="4" t="s">
        <v>290</v>
      </c>
      <c r="F135" s="4"/>
      <c r="G135" s="3">
        <v>251.88584</v>
      </c>
      <c r="H135" s="3">
        <v>0.85199999999999998</v>
      </c>
      <c r="I135" s="3" t="s">
        <v>284</v>
      </c>
      <c r="J135" s="3" t="s">
        <v>286</v>
      </c>
    </row>
    <row r="136" spans="1:10" x14ac:dyDescent="0.25">
      <c r="A136" s="4" t="s">
        <v>207</v>
      </c>
      <c r="B136" s="5">
        <v>251.45920000000001</v>
      </c>
      <c r="C136" s="4">
        <v>-0.06</v>
      </c>
      <c r="D136" s="4" t="s">
        <v>288</v>
      </c>
      <c r="E136" s="4" t="s">
        <v>290</v>
      </c>
      <c r="F136" s="4"/>
      <c r="G136" s="3">
        <v>251.88781</v>
      </c>
      <c r="H136" s="3">
        <v>0.621</v>
      </c>
      <c r="I136" s="3" t="s">
        <v>284</v>
      </c>
      <c r="J136" s="3" t="s">
        <v>286</v>
      </c>
    </row>
    <row r="137" spans="1:10" x14ac:dyDescent="0.25">
      <c r="A137" s="4" t="s">
        <v>207</v>
      </c>
      <c r="B137" s="5">
        <v>251.4562</v>
      </c>
      <c r="C137" s="4">
        <v>-0.39</v>
      </c>
      <c r="D137" s="4" t="s">
        <v>288</v>
      </c>
      <c r="E137" s="4" t="s">
        <v>290</v>
      </c>
      <c r="F137" s="4"/>
      <c r="G137" s="3">
        <v>251.88978</v>
      </c>
      <c r="H137" s="3">
        <v>0.52600000000000002</v>
      </c>
      <c r="I137" s="3" t="s">
        <v>284</v>
      </c>
      <c r="J137" s="3" t="s">
        <v>286</v>
      </c>
    </row>
    <row r="138" spans="1:10" x14ac:dyDescent="0.25">
      <c r="A138" s="4" t="s">
        <v>207</v>
      </c>
      <c r="B138" s="5">
        <v>251.4555</v>
      </c>
      <c r="C138" s="4">
        <v>-0.32</v>
      </c>
      <c r="D138" s="4" t="s">
        <v>288</v>
      </c>
      <c r="E138" s="4" t="s">
        <v>290</v>
      </c>
      <c r="F138" s="4"/>
      <c r="G138" s="3">
        <v>251.89175</v>
      </c>
      <c r="H138" s="3">
        <v>0.29899999999999999</v>
      </c>
      <c r="I138" s="3" t="s">
        <v>284</v>
      </c>
      <c r="J138" s="3" t="s">
        <v>286</v>
      </c>
    </row>
    <row r="139" spans="1:10" x14ac:dyDescent="0.25">
      <c r="A139" s="4" t="s">
        <v>207</v>
      </c>
      <c r="B139" s="5">
        <v>251.45269999999999</v>
      </c>
      <c r="C139" s="4">
        <v>0.22</v>
      </c>
      <c r="D139" s="4" t="s">
        <v>288</v>
      </c>
      <c r="E139" s="4" t="s">
        <v>290</v>
      </c>
      <c r="F139" s="4"/>
      <c r="G139" s="3">
        <v>251.89372</v>
      </c>
      <c r="H139" s="3">
        <v>0.31900000000000001</v>
      </c>
      <c r="I139" s="3" t="s">
        <v>284</v>
      </c>
      <c r="J139" s="3" t="s">
        <v>286</v>
      </c>
    </row>
    <row r="140" spans="1:10" x14ac:dyDescent="0.25">
      <c r="A140" s="4" t="s">
        <v>207</v>
      </c>
      <c r="B140" s="5">
        <v>251.45009999999999</v>
      </c>
      <c r="C140" s="4">
        <v>0.51</v>
      </c>
      <c r="D140" s="4" t="s">
        <v>288</v>
      </c>
      <c r="E140" s="4" t="s">
        <v>290</v>
      </c>
      <c r="F140" s="4"/>
      <c r="G140" s="3">
        <v>251.89569</v>
      </c>
      <c r="H140" s="3">
        <v>0.434</v>
      </c>
      <c r="I140" s="3" t="s">
        <v>284</v>
      </c>
      <c r="J140" s="3" t="s">
        <v>286</v>
      </c>
    </row>
    <row r="141" spans="1:10" x14ac:dyDescent="0.25">
      <c r="A141" s="4" t="s">
        <v>207</v>
      </c>
      <c r="B141" s="5">
        <v>251.44829999999999</v>
      </c>
      <c r="C141" s="4">
        <v>0.59</v>
      </c>
      <c r="D141" s="4" t="s">
        <v>288</v>
      </c>
      <c r="E141" s="4" t="s">
        <v>290</v>
      </c>
      <c r="F141" s="4"/>
      <c r="G141" s="3">
        <v>251.89766</v>
      </c>
      <c r="H141" s="3">
        <v>1.1439999999999999</v>
      </c>
      <c r="I141" s="3" t="s">
        <v>284</v>
      </c>
      <c r="J141" s="3" t="s">
        <v>286</v>
      </c>
    </row>
    <row r="142" spans="1:10" x14ac:dyDescent="0.25">
      <c r="A142" s="4" t="s">
        <v>207</v>
      </c>
      <c r="B142" s="5">
        <v>251.44589999999999</v>
      </c>
      <c r="C142" s="4">
        <v>0.69</v>
      </c>
      <c r="D142" s="4" t="s">
        <v>288</v>
      </c>
      <c r="E142" s="4" t="s">
        <v>290</v>
      </c>
      <c r="F142" s="4"/>
      <c r="G142" s="3">
        <v>251.89963</v>
      </c>
      <c r="H142" s="3">
        <v>1.4550000000000001</v>
      </c>
      <c r="I142" s="3" t="s">
        <v>284</v>
      </c>
      <c r="J142" s="3" t="s">
        <v>286</v>
      </c>
    </row>
    <row r="143" spans="1:10" x14ac:dyDescent="0.25">
      <c r="A143" s="4" t="s">
        <v>207</v>
      </c>
      <c r="B143" s="5">
        <v>251.44069999999999</v>
      </c>
      <c r="C143" s="4">
        <v>0.62</v>
      </c>
      <c r="D143" s="4" t="s">
        <v>288</v>
      </c>
      <c r="E143" s="4" t="s">
        <v>290</v>
      </c>
      <c r="F143" s="4"/>
      <c r="G143" s="3">
        <v>251.9016</v>
      </c>
      <c r="H143" s="3">
        <v>1.274</v>
      </c>
      <c r="I143" s="3" t="s">
        <v>284</v>
      </c>
      <c r="J143" s="3" t="s">
        <v>286</v>
      </c>
    </row>
    <row r="144" spans="1:10" x14ac:dyDescent="0.25">
      <c r="A144" s="4" t="s">
        <v>207</v>
      </c>
      <c r="B144" s="5">
        <v>251.43690000000001</v>
      </c>
      <c r="C144" s="4">
        <v>0.76</v>
      </c>
      <c r="D144" s="4" t="s">
        <v>288</v>
      </c>
      <c r="E144" s="4" t="s">
        <v>290</v>
      </c>
      <c r="F144" s="4"/>
      <c r="G144" s="3">
        <v>251.90357</v>
      </c>
      <c r="H144" s="3">
        <v>0.68</v>
      </c>
      <c r="I144" s="3" t="s">
        <v>284</v>
      </c>
      <c r="J144" s="3" t="s">
        <v>286</v>
      </c>
    </row>
    <row r="145" spans="1:10" x14ac:dyDescent="0.25">
      <c r="A145" s="4" t="s">
        <v>207</v>
      </c>
      <c r="B145" s="5">
        <v>251.4333</v>
      </c>
      <c r="C145" s="4">
        <v>0.94</v>
      </c>
      <c r="D145" s="4" t="s">
        <v>288</v>
      </c>
      <c r="E145" s="4" t="s">
        <v>290</v>
      </c>
      <c r="F145" s="4"/>
      <c r="G145" s="3">
        <v>251.90554</v>
      </c>
      <c r="H145" s="3">
        <v>0.63700000000000001</v>
      </c>
      <c r="I145" s="3" t="s">
        <v>284</v>
      </c>
      <c r="J145" s="3" t="s">
        <v>286</v>
      </c>
    </row>
    <row r="146" spans="1:10" x14ac:dyDescent="0.25">
      <c r="A146" s="4" t="s">
        <v>207</v>
      </c>
      <c r="B146" s="5">
        <v>251.4308</v>
      </c>
      <c r="C146" s="4">
        <v>0.91</v>
      </c>
      <c r="D146" s="4" t="s">
        <v>288</v>
      </c>
      <c r="E146" s="4" t="s">
        <v>290</v>
      </c>
      <c r="F146" s="4"/>
      <c r="G146" s="3">
        <v>251.90751</v>
      </c>
      <c r="H146" s="3">
        <v>0.125</v>
      </c>
      <c r="I146" s="3" t="s">
        <v>284</v>
      </c>
      <c r="J146" s="3" t="s">
        <v>286</v>
      </c>
    </row>
    <row r="147" spans="1:10" x14ac:dyDescent="0.25">
      <c r="A147" s="4" t="s">
        <v>207</v>
      </c>
      <c r="B147" s="5">
        <v>251.42859999999999</v>
      </c>
      <c r="C147" s="4">
        <v>0.92</v>
      </c>
      <c r="D147" s="4" t="s">
        <v>288</v>
      </c>
      <c r="E147" s="4" t="s">
        <v>290</v>
      </c>
      <c r="F147" s="4"/>
      <c r="G147" s="3">
        <v>251.90948</v>
      </c>
      <c r="H147" s="3">
        <v>0.11600000000000001</v>
      </c>
      <c r="I147" s="3" t="s">
        <v>284</v>
      </c>
      <c r="J147" s="3" t="s">
        <v>286</v>
      </c>
    </row>
    <row r="148" spans="1:10" x14ac:dyDescent="0.25">
      <c r="A148" s="4" t="s">
        <v>207</v>
      </c>
      <c r="B148" s="5">
        <v>251.4255</v>
      </c>
      <c r="C148" s="4">
        <v>0.95</v>
      </c>
      <c r="D148" s="4" t="s">
        <v>288</v>
      </c>
      <c r="E148" s="4" t="s">
        <v>290</v>
      </c>
      <c r="F148" s="4"/>
      <c r="G148" s="3">
        <v>251.91145</v>
      </c>
      <c r="H148" s="3">
        <v>0.43</v>
      </c>
      <c r="I148" s="3" t="s">
        <v>284</v>
      </c>
      <c r="J148" s="3" t="s">
        <v>286</v>
      </c>
    </row>
    <row r="149" spans="1:10" x14ac:dyDescent="0.25">
      <c r="A149" s="4" t="s">
        <v>207</v>
      </c>
      <c r="B149" s="5">
        <v>251.42250000000001</v>
      </c>
      <c r="C149" s="4">
        <v>0.47</v>
      </c>
      <c r="D149" s="4" t="s">
        <v>288</v>
      </c>
      <c r="E149" s="4" t="s">
        <v>290</v>
      </c>
      <c r="F149" s="4"/>
      <c r="G149" s="3">
        <v>251.91342</v>
      </c>
      <c r="H149" s="3">
        <v>0.70299999999999996</v>
      </c>
      <c r="I149" s="3" t="s">
        <v>284</v>
      </c>
      <c r="J149" s="3" t="s">
        <v>286</v>
      </c>
    </row>
    <row r="150" spans="1:10" x14ac:dyDescent="0.25">
      <c r="A150" s="4" t="s">
        <v>207</v>
      </c>
      <c r="B150" s="5">
        <v>251.42</v>
      </c>
      <c r="C150" s="4">
        <v>0.86</v>
      </c>
      <c r="D150" s="4" t="s">
        <v>288</v>
      </c>
      <c r="E150" s="4" t="s">
        <v>290</v>
      </c>
      <c r="F150" s="4"/>
      <c r="G150" s="3">
        <v>251.91539</v>
      </c>
      <c r="H150" s="3">
        <v>0.80200000000000005</v>
      </c>
      <c r="I150" s="3" t="s">
        <v>284</v>
      </c>
      <c r="J150" s="3" t="s">
        <v>286</v>
      </c>
    </row>
    <row r="151" spans="1:10" x14ac:dyDescent="0.25">
      <c r="A151" s="4" t="s">
        <v>207</v>
      </c>
      <c r="B151" s="5">
        <v>251.4171</v>
      </c>
      <c r="C151" s="4">
        <v>1.08</v>
      </c>
      <c r="D151" s="4" t="s">
        <v>288</v>
      </c>
      <c r="E151" s="4" t="s">
        <v>290</v>
      </c>
      <c r="F151" s="4"/>
      <c r="G151" s="3">
        <v>251.91736</v>
      </c>
      <c r="H151" s="3">
        <v>0.86099999999999999</v>
      </c>
      <c r="I151" s="3" t="s">
        <v>284</v>
      </c>
      <c r="J151" s="3" t="s">
        <v>286</v>
      </c>
    </row>
    <row r="152" spans="1:10" x14ac:dyDescent="0.25">
      <c r="A152" s="4" t="s">
        <v>207</v>
      </c>
      <c r="B152" s="5">
        <v>251.41419999999999</v>
      </c>
      <c r="C152" s="4">
        <v>0.78</v>
      </c>
      <c r="D152" s="4" t="s">
        <v>288</v>
      </c>
      <c r="E152" s="4" t="s">
        <v>290</v>
      </c>
      <c r="F152" s="4"/>
      <c r="G152" s="3">
        <v>251.91933</v>
      </c>
      <c r="H152" s="3">
        <v>0.91900000000000004</v>
      </c>
      <c r="I152" s="3" t="s">
        <v>284</v>
      </c>
      <c r="J152" s="3" t="s">
        <v>286</v>
      </c>
    </row>
    <row r="153" spans="1:10" x14ac:dyDescent="0.25">
      <c r="A153" s="4" t="s">
        <v>207</v>
      </c>
      <c r="B153" s="5">
        <v>251.41159999999999</v>
      </c>
      <c r="C153" s="4">
        <v>0.61</v>
      </c>
      <c r="D153" s="4" t="s">
        <v>288</v>
      </c>
      <c r="E153" s="4" t="s">
        <v>290</v>
      </c>
      <c r="F153" s="4"/>
      <c r="G153" s="3">
        <v>251.9213</v>
      </c>
      <c r="H153" s="3">
        <v>-0.23</v>
      </c>
      <c r="I153" s="3" t="s">
        <v>284</v>
      </c>
      <c r="J153" s="3" t="s">
        <v>286</v>
      </c>
    </row>
    <row r="154" spans="1:10" x14ac:dyDescent="0.25">
      <c r="A154" s="4" t="s">
        <v>207</v>
      </c>
      <c r="B154" s="5">
        <v>251.4093</v>
      </c>
      <c r="C154" s="4">
        <v>0.96</v>
      </c>
      <c r="D154" s="4" t="s">
        <v>288</v>
      </c>
      <c r="E154" s="4" t="s">
        <v>290</v>
      </c>
      <c r="F154" s="4"/>
      <c r="G154" s="3">
        <v>251.92327</v>
      </c>
      <c r="H154" s="3">
        <v>-0.42</v>
      </c>
      <c r="I154" s="3" t="s">
        <v>284</v>
      </c>
      <c r="J154" s="3" t="s">
        <v>286</v>
      </c>
    </row>
    <row r="155" spans="1:10" x14ac:dyDescent="0.25">
      <c r="A155" s="4" t="s">
        <v>207</v>
      </c>
      <c r="B155" s="5">
        <v>251.40629999999999</v>
      </c>
      <c r="C155" s="4">
        <v>1.29</v>
      </c>
      <c r="D155" s="4" t="s">
        <v>288</v>
      </c>
      <c r="E155" s="4" t="s">
        <v>290</v>
      </c>
      <c r="F155" s="4"/>
      <c r="G155" s="3">
        <v>251.92524</v>
      </c>
      <c r="H155" s="3">
        <v>-0.17</v>
      </c>
      <c r="I155" s="3" t="s">
        <v>284</v>
      </c>
      <c r="J155" s="3" t="s">
        <v>286</v>
      </c>
    </row>
    <row r="156" spans="1:10" x14ac:dyDescent="0.25">
      <c r="A156" s="4" t="s">
        <v>207</v>
      </c>
      <c r="B156" s="5">
        <v>251.4034</v>
      </c>
      <c r="C156" s="4">
        <v>0.8</v>
      </c>
      <c r="D156" s="4" t="s">
        <v>288</v>
      </c>
      <c r="E156" s="4" t="s">
        <v>290</v>
      </c>
      <c r="F156" s="4"/>
      <c r="G156" s="3">
        <v>251.92721</v>
      </c>
      <c r="H156" s="3">
        <v>-0.61299999999999999</v>
      </c>
      <c r="I156" s="3" t="s">
        <v>284</v>
      </c>
      <c r="J156" s="3" t="s">
        <v>286</v>
      </c>
    </row>
    <row r="157" spans="1:10" x14ac:dyDescent="0.25">
      <c r="A157" s="4" t="s">
        <v>207</v>
      </c>
      <c r="B157" s="5">
        <v>251.3998</v>
      </c>
      <c r="C157" s="4">
        <v>1.56</v>
      </c>
      <c r="D157" s="4" t="s">
        <v>288</v>
      </c>
      <c r="E157" s="4" t="s">
        <v>290</v>
      </c>
      <c r="F157" s="4"/>
      <c r="G157" s="3">
        <v>251.92918</v>
      </c>
      <c r="H157" s="3">
        <v>-0.24</v>
      </c>
      <c r="I157" s="3" t="s">
        <v>284</v>
      </c>
      <c r="J157" s="3" t="s">
        <v>286</v>
      </c>
    </row>
    <row r="158" spans="1:10" x14ac:dyDescent="0.25">
      <c r="A158" s="4" t="s">
        <v>207</v>
      </c>
      <c r="B158" s="5">
        <v>251.39619999999999</v>
      </c>
      <c r="C158" s="4">
        <v>1.42</v>
      </c>
      <c r="D158" s="4" t="s">
        <v>288</v>
      </c>
      <c r="E158" s="4" t="s">
        <v>290</v>
      </c>
      <c r="F158" s="4"/>
      <c r="G158" s="3">
        <v>251.93115</v>
      </c>
      <c r="H158" s="3">
        <v>7.0000000000000007E-2</v>
      </c>
      <c r="I158" s="3" t="s">
        <v>284</v>
      </c>
      <c r="J158" s="3" t="s">
        <v>286</v>
      </c>
    </row>
    <row r="159" spans="1:10" x14ac:dyDescent="0.25">
      <c r="A159" s="4" t="s">
        <v>207</v>
      </c>
      <c r="B159" s="5">
        <v>251.3939</v>
      </c>
      <c r="C159" s="4">
        <v>1.53</v>
      </c>
      <c r="D159" s="4" t="s">
        <v>288</v>
      </c>
      <c r="E159" s="4" t="s">
        <v>290</v>
      </c>
      <c r="F159" s="4"/>
      <c r="G159" s="3">
        <v>251.93312</v>
      </c>
      <c r="H159" s="3">
        <v>-0.61</v>
      </c>
      <c r="I159" s="3" t="s">
        <v>284</v>
      </c>
      <c r="J159" s="3" t="s">
        <v>286</v>
      </c>
    </row>
    <row r="160" spans="1:10" x14ac:dyDescent="0.25">
      <c r="A160" s="4" t="s">
        <v>207</v>
      </c>
      <c r="B160" s="5">
        <v>251.3914</v>
      </c>
      <c r="C160" s="4">
        <v>1.56</v>
      </c>
      <c r="D160" s="4" t="s">
        <v>288</v>
      </c>
      <c r="E160" s="4" t="s">
        <v>290</v>
      </c>
      <c r="F160" s="4"/>
      <c r="G160" s="3">
        <v>251.93509</v>
      </c>
      <c r="H160" s="3">
        <v>-0.65</v>
      </c>
      <c r="I160" s="3" t="s">
        <v>284</v>
      </c>
      <c r="J160" s="3" t="s">
        <v>286</v>
      </c>
    </row>
    <row r="161" spans="1:10" x14ac:dyDescent="0.25">
      <c r="A161" s="4" t="s">
        <v>207</v>
      </c>
      <c r="B161" s="5">
        <v>251.3896</v>
      </c>
      <c r="C161" s="4">
        <v>1.6</v>
      </c>
      <c r="D161" s="4" t="s">
        <v>288</v>
      </c>
      <c r="E161" s="4" t="s">
        <v>290</v>
      </c>
      <c r="F161" s="4"/>
      <c r="G161" s="3">
        <v>251.93706</v>
      </c>
      <c r="H161" s="3">
        <v>-0.20799999999999999</v>
      </c>
      <c r="I161" s="3" t="s">
        <v>284</v>
      </c>
      <c r="J161" s="3" t="s">
        <v>286</v>
      </c>
    </row>
    <row r="162" spans="1:10" x14ac:dyDescent="0.25">
      <c r="A162" s="4" t="s">
        <v>207</v>
      </c>
      <c r="B162" s="5">
        <v>251.38560000000001</v>
      </c>
      <c r="C162" s="4">
        <v>1.69</v>
      </c>
      <c r="D162" s="4" t="s">
        <v>288</v>
      </c>
      <c r="E162" s="4" t="s">
        <v>290</v>
      </c>
      <c r="F162" s="4"/>
      <c r="G162" s="3">
        <v>251.93903</v>
      </c>
      <c r="H162" s="3">
        <v>-0.4</v>
      </c>
      <c r="I162" s="3" t="s">
        <v>284</v>
      </c>
      <c r="J162" s="3" t="s">
        <v>286</v>
      </c>
    </row>
    <row r="163" spans="1:10" x14ac:dyDescent="0.25">
      <c r="A163" s="4" t="s">
        <v>207</v>
      </c>
      <c r="B163" s="5">
        <v>251.38210000000001</v>
      </c>
      <c r="C163" s="4">
        <v>1.77</v>
      </c>
      <c r="D163" s="4" t="s">
        <v>288</v>
      </c>
      <c r="E163" s="4" t="s">
        <v>290</v>
      </c>
      <c r="F163" s="4"/>
      <c r="G163" s="3">
        <v>251.941</v>
      </c>
      <c r="H163" s="3">
        <v>0</v>
      </c>
      <c r="I163" s="3" t="s">
        <v>284</v>
      </c>
      <c r="J163" s="3" t="s">
        <v>286</v>
      </c>
    </row>
    <row r="164" spans="1:10" x14ac:dyDescent="0.25">
      <c r="A164" s="4" t="s">
        <v>207</v>
      </c>
      <c r="B164" s="5">
        <v>251.37989999999999</v>
      </c>
      <c r="C164" s="4">
        <v>1.6</v>
      </c>
      <c r="D164" s="4" t="s">
        <v>288</v>
      </c>
      <c r="E164" s="4" t="s">
        <v>290</v>
      </c>
      <c r="F164" s="4"/>
      <c r="G164" s="3">
        <v>251.94125</v>
      </c>
      <c r="H164" s="3">
        <v>1.68</v>
      </c>
      <c r="I164" s="3" t="s">
        <v>284</v>
      </c>
      <c r="J164" s="3" t="s">
        <v>286</v>
      </c>
    </row>
    <row r="165" spans="1:10" x14ac:dyDescent="0.25">
      <c r="A165" s="4" t="s">
        <v>207</v>
      </c>
      <c r="B165" s="5">
        <v>251.37739999999999</v>
      </c>
      <c r="C165" s="4">
        <v>1.72</v>
      </c>
      <c r="D165" s="4" t="s">
        <v>288</v>
      </c>
      <c r="E165" s="4" t="s">
        <v>290</v>
      </c>
      <c r="F165" s="4"/>
      <c r="G165" s="3">
        <v>251.94202000000001</v>
      </c>
      <c r="H165" s="3">
        <v>1.68</v>
      </c>
      <c r="I165" s="3" t="s">
        <v>284</v>
      </c>
      <c r="J165" s="3" t="s">
        <v>286</v>
      </c>
    </row>
    <row r="166" spans="1:10" x14ac:dyDescent="0.25">
      <c r="A166" s="4" t="s">
        <v>207</v>
      </c>
      <c r="B166" s="5">
        <v>251.376</v>
      </c>
      <c r="C166" s="4">
        <v>0.79</v>
      </c>
      <c r="D166" s="4" t="s">
        <v>288</v>
      </c>
      <c r="E166" s="4" t="s">
        <v>290</v>
      </c>
      <c r="F166" s="4"/>
      <c r="G166" s="3">
        <v>251.94279</v>
      </c>
      <c r="H166" s="3">
        <v>1.5</v>
      </c>
      <c r="I166" s="3" t="s">
        <v>284</v>
      </c>
      <c r="J166" s="3" t="s">
        <v>286</v>
      </c>
    </row>
    <row r="167" spans="1:10" x14ac:dyDescent="0.25">
      <c r="A167" s="4" t="s">
        <v>207</v>
      </c>
      <c r="B167" s="5">
        <v>251.37289999999999</v>
      </c>
      <c r="C167" s="4">
        <v>0.92</v>
      </c>
      <c r="D167" s="4" t="s">
        <v>288</v>
      </c>
      <c r="E167" s="4" t="s">
        <v>290</v>
      </c>
      <c r="F167" s="4"/>
      <c r="G167" s="3">
        <v>251.94355999999999</v>
      </c>
      <c r="H167" s="3">
        <v>1.29</v>
      </c>
      <c r="I167" s="3" t="s">
        <v>284</v>
      </c>
      <c r="J167" s="3" t="s">
        <v>286</v>
      </c>
    </row>
    <row r="168" spans="1:10" x14ac:dyDescent="0.25">
      <c r="A168" s="4" t="s">
        <v>207</v>
      </c>
      <c r="B168" s="5">
        <v>251.3706</v>
      </c>
      <c r="C168" s="4">
        <v>1.72</v>
      </c>
      <c r="D168" s="4" t="s">
        <v>288</v>
      </c>
      <c r="E168" s="4" t="s">
        <v>290</v>
      </c>
      <c r="F168" s="4"/>
      <c r="G168" s="3">
        <v>251.94433000000001</v>
      </c>
      <c r="H168" s="3">
        <v>1.78</v>
      </c>
      <c r="I168" s="3" t="s">
        <v>284</v>
      </c>
      <c r="J168" s="3" t="s">
        <v>286</v>
      </c>
    </row>
    <row r="169" spans="1:10" x14ac:dyDescent="0.25">
      <c r="A169" s="4" t="s">
        <v>207</v>
      </c>
      <c r="B169" s="5">
        <v>251.3681</v>
      </c>
      <c r="C169" s="4">
        <v>1.6</v>
      </c>
      <c r="D169" s="4" t="s">
        <v>288</v>
      </c>
      <c r="E169" s="4" t="s">
        <v>290</v>
      </c>
      <c r="F169" s="4"/>
      <c r="G169" s="3">
        <v>251.9451</v>
      </c>
      <c r="H169" s="3">
        <v>1.36</v>
      </c>
      <c r="I169" s="3" t="s">
        <v>284</v>
      </c>
      <c r="J169" s="3" t="s">
        <v>286</v>
      </c>
    </row>
    <row r="170" spans="1:10" x14ac:dyDescent="0.25">
      <c r="A170" s="4" t="s">
        <v>207</v>
      </c>
      <c r="B170" s="5">
        <v>251.3656</v>
      </c>
      <c r="C170" s="4">
        <v>-1.8</v>
      </c>
      <c r="D170" s="4" t="s">
        <v>288</v>
      </c>
      <c r="E170" s="4" t="s">
        <v>290</v>
      </c>
      <c r="F170" s="4"/>
      <c r="G170" s="3">
        <v>251.94587000000001</v>
      </c>
      <c r="H170" s="3">
        <v>1.68</v>
      </c>
      <c r="I170" s="3" t="s">
        <v>284</v>
      </c>
      <c r="J170" s="3" t="s">
        <v>286</v>
      </c>
    </row>
    <row r="171" spans="1:10" x14ac:dyDescent="0.25">
      <c r="A171" s="4" t="s">
        <v>207</v>
      </c>
      <c r="B171" s="5">
        <v>251.36320000000001</v>
      </c>
      <c r="C171" s="4">
        <v>-1.65</v>
      </c>
      <c r="D171" s="4" t="s">
        <v>288</v>
      </c>
      <c r="E171" s="4" t="s">
        <v>290</v>
      </c>
      <c r="F171" s="4"/>
      <c r="G171" s="3">
        <v>251.94664</v>
      </c>
      <c r="H171" s="3">
        <v>1.59</v>
      </c>
      <c r="I171" s="3" t="s">
        <v>284</v>
      </c>
      <c r="J171" s="3" t="s">
        <v>286</v>
      </c>
    </row>
    <row r="172" spans="1:10" x14ac:dyDescent="0.25">
      <c r="A172" s="4" t="s">
        <v>207</v>
      </c>
      <c r="B172" s="5">
        <v>251.36099999999999</v>
      </c>
      <c r="C172" s="4">
        <v>-0.73</v>
      </c>
      <c r="D172" s="4" t="s">
        <v>288</v>
      </c>
      <c r="E172" s="4" t="s">
        <v>290</v>
      </c>
      <c r="F172" s="4"/>
      <c r="G172" s="3">
        <v>251.94740999999999</v>
      </c>
      <c r="H172" s="3">
        <v>0.46</v>
      </c>
      <c r="I172" s="3" t="s">
        <v>284</v>
      </c>
      <c r="J172" s="3" t="s">
        <v>286</v>
      </c>
    </row>
    <row r="173" spans="1:10" x14ac:dyDescent="0.25">
      <c r="A173" s="4" t="s">
        <v>207</v>
      </c>
      <c r="B173" s="5">
        <v>251.3579</v>
      </c>
      <c r="C173" s="4">
        <v>-1.92</v>
      </c>
      <c r="D173" s="4" t="s">
        <v>288</v>
      </c>
      <c r="E173" s="4" t="s">
        <v>290</v>
      </c>
      <c r="F173" s="4"/>
      <c r="G173" s="3">
        <v>251.94818000000001</v>
      </c>
      <c r="H173" s="3">
        <v>0.47</v>
      </c>
      <c r="I173" s="3" t="s">
        <v>284</v>
      </c>
      <c r="J173" s="3" t="s">
        <v>286</v>
      </c>
    </row>
    <row r="174" spans="1:10" x14ac:dyDescent="0.25">
      <c r="A174" s="4" t="s">
        <v>207</v>
      </c>
      <c r="B174" s="5">
        <v>251.35489999999999</v>
      </c>
      <c r="C174" s="4">
        <v>-0.99</v>
      </c>
      <c r="D174" s="4" t="s">
        <v>288</v>
      </c>
      <c r="E174" s="4" t="s">
        <v>290</v>
      </c>
      <c r="F174" s="4"/>
      <c r="G174" s="3">
        <v>251.94895</v>
      </c>
      <c r="H174" s="3">
        <v>2.15</v>
      </c>
      <c r="I174" s="3" t="s">
        <v>284</v>
      </c>
      <c r="J174" s="3" t="s">
        <v>286</v>
      </c>
    </row>
    <row r="175" spans="1:10" x14ac:dyDescent="0.25">
      <c r="A175" s="4" t="s">
        <v>207</v>
      </c>
      <c r="B175" s="5">
        <v>251.35249999999999</v>
      </c>
      <c r="C175" s="4">
        <v>2.19</v>
      </c>
      <c r="D175" s="4" t="s">
        <v>288</v>
      </c>
      <c r="E175" s="4" t="s">
        <v>290</v>
      </c>
      <c r="F175" s="4"/>
      <c r="G175" s="3">
        <v>251.94972000000001</v>
      </c>
      <c r="H175" s="3">
        <v>2.52</v>
      </c>
      <c r="I175" s="3" t="s">
        <v>284</v>
      </c>
      <c r="J175" s="3" t="s">
        <v>286</v>
      </c>
    </row>
    <row r="176" spans="1:10" x14ac:dyDescent="0.25">
      <c r="A176" s="4" t="s">
        <v>207</v>
      </c>
      <c r="B176" s="5">
        <v>251.3502</v>
      </c>
      <c r="C176" s="4">
        <v>2.34</v>
      </c>
      <c r="D176" s="4" t="s">
        <v>288</v>
      </c>
      <c r="E176" s="4" t="s">
        <v>290</v>
      </c>
      <c r="F176" s="4"/>
      <c r="G176" s="3">
        <v>251.95049</v>
      </c>
      <c r="H176" s="3">
        <v>1.1299999999999999</v>
      </c>
      <c r="I176" s="3" t="s">
        <v>284</v>
      </c>
      <c r="J176" s="3" t="s">
        <v>286</v>
      </c>
    </row>
    <row r="177" spans="1:10" x14ac:dyDescent="0.25">
      <c r="A177" s="4" t="s">
        <v>207</v>
      </c>
      <c r="B177" s="5">
        <v>251.3476</v>
      </c>
      <c r="C177" s="4">
        <v>2.2400000000000002</v>
      </c>
      <c r="D177" s="4" t="s">
        <v>288</v>
      </c>
      <c r="E177" s="4" t="s">
        <v>290</v>
      </c>
      <c r="F177" s="4"/>
      <c r="G177" s="3">
        <v>251.95125999999999</v>
      </c>
      <c r="H177" s="3">
        <v>1.84</v>
      </c>
      <c r="I177" s="3" t="s">
        <v>284</v>
      </c>
      <c r="J177" s="3" t="s">
        <v>286</v>
      </c>
    </row>
    <row r="178" spans="1:10" x14ac:dyDescent="0.25">
      <c r="A178" s="4" t="s">
        <v>207</v>
      </c>
      <c r="B178" s="5">
        <v>251.34540000000001</v>
      </c>
      <c r="C178" s="4">
        <v>2.29</v>
      </c>
      <c r="D178" s="4" t="s">
        <v>288</v>
      </c>
      <c r="E178" s="4" t="s">
        <v>290</v>
      </c>
      <c r="F178" s="4"/>
      <c r="G178" s="3">
        <v>251.95203000000001</v>
      </c>
      <c r="H178" s="3">
        <v>1.91</v>
      </c>
      <c r="I178" s="3" t="s">
        <v>284</v>
      </c>
      <c r="J178" s="3" t="s">
        <v>286</v>
      </c>
    </row>
    <row r="179" spans="1:10" x14ac:dyDescent="0.25">
      <c r="A179" s="4" t="s">
        <v>207</v>
      </c>
      <c r="B179" s="5">
        <v>251.3416</v>
      </c>
      <c r="C179" s="4">
        <v>2.21</v>
      </c>
      <c r="D179" s="4" t="s">
        <v>288</v>
      </c>
      <c r="E179" s="4" t="s">
        <v>290</v>
      </c>
      <c r="F179" s="4"/>
      <c r="G179" s="3">
        <v>251.9528</v>
      </c>
      <c r="H179" s="3">
        <v>1.88</v>
      </c>
      <c r="I179" s="3" t="s">
        <v>284</v>
      </c>
      <c r="J179" s="3" t="s">
        <v>286</v>
      </c>
    </row>
    <row r="180" spans="1:10" x14ac:dyDescent="0.25">
      <c r="A180" s="4" t="s">
        <v>207</v>
      </c>
      <c r="B180" s="5">
        <v>251.33930000000001</v>
      </c>
      <c r="C180" s="4">
        <v>1.95</v>
      </c>
      <c r="D180" s="4" t="s">
        <v>288</v>
      </c>
      <c r="E180" s="4" t="s">
        <v>290</v>
      </c>
      <c r="F180" s="4"/>
      <c r="G180" s="3">
        <v>251.95357000000001</v>
      </c>
      <c r="H180" s="3">
        <v>1.87</v>
      </c>
      <c r="I180" s="3" t="s">
        <v>284</v>
      </c>
      <c r="J180" s="3" t="s">
        <v>286</v>
      </c>
    </row>
    <row r="181" spans="1:10" x14ac:dyDescent="0.25">
      <c r="A181" s="4" t="s">
        <v>207</v>
      </c>
      <c r="B181" s="5">
        <v>251.33680000000001</v>
      </c>
      <c r="C181" s="4">
        <v>1.9</v>
      </c>
      <c r="D181" s="4" t="s">
        <v>288</v>
      </c>
      <c r="E181" s="4" t="s">
        <v>290</v>
      </c>
      <c r="F181" s="4"/>
      <c r="G181" s="3">
        <v>251.95434</v>
      </c>
      <c r="H181" s="3">
        <v>2.2000000000000002</v>
      </c>
      <c r="I181" s="3" t="s">
        <v>284</v>
      </c>
      <c r="J181" s="3" t="s">
        <v>286</v>
      </c>
    </row>
    <row r="182" spans="1:10" x14ac:dyDescent="0.25">
      <c r="A182" s="4" t="s">
        <v>207</v>
      </c>
      <c r="B182" s="5">
        <v>251.33449999999999</v>
      </c>
      <c r="C182" s="4">
        <v>1.64</v>
      </c>
      <c r="D182" s="4" t="s">
        <v>288</v>
      </c>
      <c r="E182" s="4" t="s">
        <v>290</v>
      </c>
      <c r="F182" s="4"/>
      <c r="G182" s="3">
        <v>251.95510999999999</v>
      </c>
      <c r="H182" s="3">
        <v>2.63</v>
      </c>
      <c r="I182" s="3" t="s">
        <v>284</v>
      </c>
      <c r="J182" s="3" t="s">
        <v>286</v>
      </c>
    </row>
    <row r="183" spans="1:10" x14ac:dyDescent="0.25">
      <c r="A183" s="4" t="s">
        <v>207</v>
      </c>
      <c r="B183" s="5">
        <v>251.3314</v>
      </c>
      <c r="C183" s="4">
        <v>0.79</v>
      </c>
      <c r="D183" s="4" t="s">
        <v>288</v>
      </c>
      <c r="E183" s="4" t="s">
        <v>290</v>
      </c>
      <c r="F183" s="4"/>
      <c r="G183" s="3">
        <v>251.95588000000001</v>
      </c>
      <c r="H183" s="3">
        <v>2.79</v>
      </c>
      <c r="I183" s="3" t="s">
        <v>284</v>
      </c>
      <c r="J183" s="3" t="s">
        <v>286</v>
      </c>
    </row>
    <row r="184" spans="1:10" x14ac:dyDescent="0.25">
      <c r="A184" s="4" t="s">
        <v>207</v>
      </c>
      <c r="B184" s="5">
        <v>251.32910000000001</v>
      </c>
      <c r="C184" s="4">
        <v>2.0299999999999998</v>
      </c>
      <c r="D184" s="4" t="s">
        <v>288</v>
      </c>
      <c r="E184" s="4" t="s">
        <v>290</v>
      </c>
      <c r="F184" s="4"/>
      <c r="G184" s="3">
        <v>251.95665</v>
      </c>
      <c r="H184" s="3">
        <v>2.4</v>
      </c>
      <c r="I184" s="3" t="s">
        <v>284</v>
      </c>
      <c r="J184" s="3" t="s">
        <v>286</v>
      </c>
    </row>
    <row r="185" spans="1:10" x14ac:dyDescent="0.25">
      <c r="A185" s="4" t="s">
        <v>207</v>
      </c>
      <c r="B185" s="5">
        <v>251.3236</v>
      </c>
      <c r="C185" s="4">
        <v>1.92</v>
      </c>
      <c r="D185" s="4" t="s">
        <v>288</v>
      </c>
      <c r="E185" s="4" t="s">
        <v>290</v>
      </c>
      <c r="F185" s="4"/>
      <c r="G185" s="3">
        <v>251.95742000000001</v>
      </c>
      <c r="H185" s="3">
        <v>1.98</v>
      </c>
      <c r="I185" s="3" t="s">
        <v>284</v>
      </c>
      <c r="J185" s="3" t="s">
        <v>286</v>
      </c>
    </row>
    <row r="186" spans="1:10" x14ac:dyDescent="0.25">
      <c r="A186" s="4" t="s">
        <v>207</v>
      </c>
      <c r="B186" s="5">
        <v>251.31880000000001</v>
      </c>
      <c r="C186" s="4">
        <v>1.38</v>
      </c>
      <c r="D186" s="4" t="s">
        <v>288</v>
      </c>
      <c r="E186" s="4" t="s">
        <v>290</v>
      </c>
      <c r="F186" s="4"/>
      <c r="G186" s="3">
        <v>251.95819</v>
      </c>
      <c r="H186" s="3">
        <v>1.97</v>
      </c>
      <c r="I186" s="3" t="s">
        <v>284</v>
      </c>
      <c r="J186" s="3" t="s">
        <v>286</v>
      </c>
    </row>
    <row r="187" spans="1:10" x14ac:dyDescent="0.25">
      <c r="A187" s="4" t="s">
        <v>207</v>
      </c>
      <c r="B187" s="5">
        <v>251.31399999999999</v>
      </c>
      <c r="C187" s="4">
        <v>2.2400000000000002</v>
      </c>
      <c r="D187" s="4" t="s">
        <v>288</v>
      </c>
      <c r="E187" s="4" t="s">
        <v>290</v>
      </c>
      <c r="F187" s="4"/>
      <c r="G187" s="3">
        <v>251.95895999999999</v>
      </c>
      <c r="H187" s="3">
        <v>2.39</v>
      </c>
      <c r="I187" s="3" t="s">
        <v>284</v>
      </c>
      <c r="J187" s="3" t="s">
        <v>286</v>
      </c>
    </row>
    <row r="188" spans="1:10" x14ac:dyDescent="0.25">
      <c r="A188" s="4" t="s">
        <v>207</v>
      </c>
      <c r="B188" s="5">
        <v>251.3091</v>
      </c>
      <c r="C188" s="4">
        <v>2.2799999999999998</v>
      </c>
      <c r="D188" s="4" t="s">
        <v>288</v>
      </c>
      <c r="E188" s="4" t="s">
        <v>290</v>
      </c>
      <c r="F188" s="4"/>
      <c r="G188" s="3">
        <v>251.95973000000001</v>
      </c>
      <c r="H188" s="3">
        <v>3.22</v>
      </c>
      <c r="I188" s="3" t="s">
        <v>284</v>
      </c>
      <c r="J188" s="3" t="s">
        <v>286</v>
      </c>
    </row>
    <row r="189" spans="1:10" x14ac:dyDescent="0.25">
      <c r="A189" s="4" t="s">
        <v>207</v>
      </c>
      <c r="B189" s="5">
        <v>251.30510000000001</v>
      </c>
      <c r="C189" s="4">
        <v>1.06</v>
      </c>
      <c r="D189" s="4" t="s">
        <v>288</v>
      </c>
      <c r="E189" s="4" t="s">
        <v>290</v>
      </c>
      <c r="F189" s="4"/>
      <c r="G189" s="3">
        <v>251.9605</v>
      </c>
      <c r="H189" s="3">
        <v>2.1800000000000002</v>
      </c>
      <c r="I189" s="3" t="s">
        <v>284</v>
      </c>
      <c r="J189" s="3" t="s">
        <v>286</v>
      </c>
    </row>
    <row r="190" spans="1:10" x14ac:dyDescent="0.25">
      <c r="A190" s="4" t="s">
        <v>207</v>
      </c>
      <c r="B190" s="5">
        <v>251.30029999999999</v>
      </c>
      <c r="C190" s="4">
        <v>2.0699999999999998</v>
      </c>
      <c r="D190" s="4" t="s">
        <v>288</v>
      </c>
      <c r="E190" s="4" t="s">
        <v>290</v>
      </c>
      <c r="F190" s="4"/>
      <c r="G190" s="3">
        <v>251.96127000000001</v>
      </c>
      <c r="H190" s="3">
        <v>2.68</v>
      </c>
      <c r="I190" s="3" t="s">
        <v>284</v>
      </c>
      <c r="J190" s="3" t="s">
        <v>286</v>
      </c>
    </row>
    <row r="191" spans="1:10" x14ac:dyDescent="0.25">
      <c r="A191" s="4" t="s">
        <v>207</v>
      </c>
      <c r="B191" s="5">
        <v>251.29560000000001</v>
      </c>
      <c r="C191" s="4">
        <v>1.94</v>
      </c>
      <c r="D191" s="4" t="s">
        <v>288</v>
      </c>
      <c r="E191" s="4" t="s">
        <v>290</v>
      </c>
      <c r="F191" s="4"/>
      <c r="G191" s="3">
        <v>251.96204</v>
      </c>
      <c r="H191" s="3">
        <v>2.2799999999999998</v>
      </c>
      <c r="I191" s="3" t="s">
        <v>284</v>
      </c>
      <c r="J191" s="3" t="s">
        <v>286</v>
      </c>
    </row>
    <row r="192" spans="1:10" x14ac:dyDescent="0.25">
      <c r="A192" s="4" t="s">
        <v>207</v>
      </c>
      <c r="B192" s="5">
        <v>251.29069999999999</v>
      </c>
      <c r="C192" s="4">
        <v>2.34</v>
      </c>
      <c r="D192" s="4" t="s">
        <v>288</v>
      </c>
      <c r="E192" s="4" t="s">
        <v>290</v>
      </c>
      <c r="F192" s="4"/>
      <c r="G192" s="3">
        <v>251.96280999999999</v>
      </c>
      <c r="H192" s="3">
        <v>2.44</v>
      </c>
      <c r="I192" s="3" t="s">
        <v>284</v>
      </c>
      <c r="J192" s="3" t="s">
        <v>286</v>
      </c>
    </row>
    <row r="193" spans="1:10" x14ac:dyDescent="0.25">
      <c r="A193" s="4" t="s">
        <v>207</v>
      </c>
      <c r="B193" s="5">
        <v>251.28579999999999</v>
      </c>
      <c r="C193" s="4">
        <v>2.4300000000000002</v>
      </c>
      <c r="D193" s="4" t="s">
        <v>288</v>
      </c>
      <c r="E193" s="4" t="s">
        <v>290</v>
      </c>
      <c r="F193" s="4"/>
      <c r="G193" s="3">
        <v>251.96358000000001</v>
      </c>
      <c r="H193" s="3">
        <v>2.2400000000000002</v>
      </c>
      <c r="I193" s="3" t="s">
        <v>284</v>
      </c>
      <c r="J193" s="3" t="s">
        <v>286</v>
      </c>
    </row>
    <row r="194" spans="1:10" x14ac:dyDescent="0.25">
      <c r="A194" s="4" t="s">
        <v>207</v>
      </c>
      <c r="B194" s="5">
        <v>251.28120000000001</v>
      </c>
      <c r="C194" s="4">
        <v>2.42</v>
      </c>
      <c r="D194" s="4" t="s">
        <v>288</v>
      </c>
      <c r="E194" s="4" t="s">
        <v>290</v>
      </c>
      <c r="F194" s="4"/>
      <c r="G194" s="3">
        <v>251.96435</v>
      </c>
      <c r="H194" s="3">
        <v>3.13</v>
      </c>
      <c r="I194" s="3" t="s">
        <v>284</v>
      </c>
      <c r="J194" s="3" t="s">
        <v>286</v>
      </c>
    </row>
    <row r="195" spans="1:10" x14ac:dyDescent="0.25">
      <c r="A195" s="4" t="s">
        <v>207</v>
      </c>
      <c r="B195" s="5">
        <v>251.28030000000001</v>
      </c>
      <c r="C195" s="4">
        <v>2.42</v>
      </c>
      <c r="D195" s="4" t="s">
        <v>288</v>
      </c>
      <c r="E195" s="4" t="s">
        <v>290</v>
      </c>
      <c r="F195" s="4"/>
      <c r="G195" s="3">
        <v>251.96512000000001</v>
      </c>
      <c r="H195" s="3">
        <v>2.76</v>
      </c>
      <c r="I195" s="3" t="s">
        <v>284</v>
      </c>
      <c r="J195" s="3" t="s">
        <v>286</v>
      </c>
    </row>
    <row r="196" spans="1:10" x14ac:dyDescent="0.25">
      <c r="A196" s="4" t="s">
        <v>207</v>
      </c>
      <c r="B196" s="5">
        <v>251.27539999999999</v>
      </c>
      <c r="C196" s="4">
        <v>2.4900000000000002</v>
      </c>
      <c r="D196" s="4" t="s">
        <v>288</v>
      </c>
      <c r="E196" s="4" t="s">
        <v>290</v>
      </c>
      <c r="F196" s="4"/>
      <c r="G196" s="3">
        <v>251.96589</v>
      </c>
      <c r="H196" s="3">
        <v>3.05</v>
      </c>
      <c r="I196" s="3" t="s">
        <v>284</v>
      </c>
      <c r="J196" s="3" t="s">
        <v>286</v>
      </c>
    </row>
    <row r="197" spans="1:10" x14ac:dyDescent="0.25">
      <c r="A197" s="4" t="s">
        <v>207</v>
      </c>
      <c r="B197" s="5">
        <v>251.2705</v>
      </c>
      <c r="C197" s="4">
        <v>2.42</v>
      </c>
      <c r="D197" s="4" t="s">
        <v>288</v>
      </c>
      <c r="E197" s="4" t="s">
        <v>290</v>
      </c>
      <c r="F197" s="4"/>
      <c r="G197" s="3">
        <v>251.96665999999999</v>
      </c>
      <c r="H197" s="3">
        <v>2.5099999999999998</v>
      </c>
      <c r="I197" s="3" t="s">
        <v>284</v>
      </c>
      <c r="J197" s="3" t="s">
        <v>286</v>
      </c>
    </row>
    <row r="198" spans="1:10" x14ac:dyDescent="0.25">
      <c r="A198" s="4" t="s">
        <v>207</v>
      </c>
      <c r="B198" s="5">
        <v>251.2655</v>
      </c>
      <c r="C198" s="4">
        <v>2.2599999999999998</v>
      </c>
      <c r="D198" s="4" t="s">
        <v>288</v>
      </c>
      <c r="E198" s="4" t="s">
        <v>290</v>
      </c>
      <c r="F198" s="4"/>
      <c r="G198" s="3">
        <v>251.96743000000001</v>
      </c>
      <c r="H198" s="3">
        <v>2.75</v>
      </c>
      <c r="I198" s="3" t="s">
        <v>284</v>
      </c>
      <c r="J198" s="3" t="s">
        <v>286</v>
      </c>
    </row>
    <row r="199" spans="1:10" x14ac:dyDescent="0.25">
      <c r="A199" s="4" t="s">
        <v>207</v>
      </c>
      <c r="B199" s="5">
        <v>251.26060000000001</v>
      </c>
      <c r="C199" s="4">
        <v>2.23</v>
      </c>
      <c r="D199" s="4" t="s">
        <v>288</v>
      </c>
      <c r="E199" s="4" t="s">
        <v>290</v>
      </c>
      <c r="F199" s="4"/>
      <c r="G199" s="3">
        <v>251.9682</v>
      </c>
      <c r="H199" s="3">
        <v>3.51</v>
      </c>
      <c r="I199" s="3" t="s">
        <v>284</v>
      </c>
      <c r="J199" s="3" t="s">
        <v>286</v>
      </c>
    </row>
    <row r="200" spans="1:10" x14ac:dyDescent="0.25">
      <c r="A200" s="4" t="s">
        <v>207</v>
      </c>
      <c r="B200" s="5">
        <v>251.25739999999999</v>
      </c>
      <c r="C200" s="4">
        <v>1.72</v>
      </c>
      <c r="D200" s="4" t="s">
        <v>288</v>
      </c>
      <c r="E200" s="4" t="s">
        <v>290</v>
      </c>
      <c r="F200" s="4"/>
      <c r="G200" s="3">
        <v>251.96897000000001</v>
      </c>
      <c r="H200" s="3">
        <v>3.3</v>
      </c>
      <c r="I200" s="3" t="s">
        <v>284</v>
      </c>
      <c r="J200" s="3" t="s">
        <v>286</v>
      </c>
    </row>
    <row r="201" spans="1:10" x14ac:dyDescent="0.25">
      <c r="G201" s="3">
        <v>251.96974</v>
      </c>
      <c r="H201" s="3">
        <v>3.5</v>
      </c>
      <c r="I201" s="3" t="s">
        <v>284</v>
      </c>
      <c r="J201" s="3" t="s">
        <v>286</v>
      </c>
    </row>
    <row r="202" spans="1:10" x14ac:dyDescent="0.25">
      <c r="G202" s="3">
        <v>251.97050999999999</v>
      </c>
      <c r="H202" s="3">
        <v>3.25</v>
      </c>
      <c r="I202" s="3" t="s">
        <v>284</v>
      </c>
      <c r="J202" s="3" t="s">
        <v>286</v>
      </c>
    </row>
    <row r="203" spans="1:10" x14ac:dyDescent="0.25">
      <c r="G203" s="3">
        <v>251.97128000000001</v>
      </c>
      <c r="H203" s="3">
        <v>3.47</v>
      </c>
      <c r="I203" s="3" t="s">
        <v>284</v>
      </c>
      <c r="J203" s="3" t="s">
        <v>286</v>
      </c>
    </row>
    <row r="204" spans="1:10" x14ac:dyDescent="0.25">
      <c r="G204" s="3">
        <v>251.97205</v>
      </c>
      <c r="H204" s="3">
        <v>3.19</v>
      </c>
      <c r="I204" s="3" t="s">
        <v>284</v>
      </c>
      <c r="J204" s="3" t="s">
        <v>286</v>
      </c>
    </row>
    <row r="205" spans="1:10" x14ac:dyDescent="0.25">
      <c r="G205" s="3">
        <v>251.97282000000001</v>
      </c>
      <c r="H205" s="3">
        <v>2.89</v>
      </c>
      <c r="I205" s="3" t="s">
        <v>284</v>
      </c>
      <c r="J205" s="3" t="s">
        <v>286</v>
      </c>
    </row>
    <row r="206" spans="1:10" x14ac:dyDescent="0.25">
      <c r="G206" s="3">
        <v>251.97359</v>
      </c>
      <c r="H206" s="3">
        <v>2.9</v>
      </c>
      <c r="I206" s="3" t="s">
        <v>284</v>
      </c>
      <c r="J206" s="3" t="s">
        <v>286</v>
      </c>
    </row>
    <row r="207" spans="1:10" x14ac:dyDescent="0.25">
      <c r="G207" s="3">
        <v>251.97435999999999</v>
      </c>
      <c r="H207" s="3">
        <v>2.79</v>
      </c>
      <c r="I207" s="3" t="s">
        <v>284</v>
      </c>
      <c r="J207" s="3" t="s">
        <v>286</v>
      </c>
    </row>
    <row r="208" spans="1:10" x14ac:dyDescent="0.25">
      <c r="G208" s="3">
        <v>251.97513000000001</v>
      </c>
      <c r="H208" s="3">
        <v>3.1</v>
      </c>
      <c r="I208" s="3" t="s">
        <v>284</v>
      </c>
      <c r="J208" s="3" t="s">
        <v>286</v>
      </c>
    </row>
    <row r="209" spans="7:10" x14ac:dyDescent="0.25">
      <c r="G209" s="3">
        <v>251.9759</v>
      </c>
      <c r="H209" s="3">
        <v>3.33</v>
      </c>
      <c r="I209" s="3" t="s">
        <v>284</v>
      </c>
      <c r="J209" s="3" t="s">
        <v>286</v>
      </c>
    </row>
    <row r="210" spans="7:10" x14ac:dyDescent="0.25">
      <c r="G210" s="3">
        <v>251.97667000000001</v>
      </c>
      <c r="H210" s="3">
        <v>4</v>
      </c>
      <c r="I210" s="3" t="s">
        <v>284</v>
      </c>
      <c r="J210" s="3" t="s">
        <v>286</v>
      </c>
    </row>
    <row r="211" spans="7:10" x14ac:dyDescent="0.25">
      <c r="G211" s="3">
        <v>251.97744</v>
      </c>
      <c r="H211" s="3">
        <v>4.0199999999999996</v>
      </c>
      <c r="I211" s="3" t="s">
        <v>284</v>
      </c>
      <c r="J211" s="3" t="s">
        <v>286</v>
      </c>
    </row>
    <row r="212" spans="7:10" x14ac:dyDescent="0.25">
      <c r="G212" s="3">
        <v>251.97820999999999</v>
      </c>
      <c r="H212" s="3">
        <v>3.41</v>
      </c>
      <c r="I212" s="3" t="s">
        <v>284</v>
      </c>
      <c r="J212" s="3" t="s">
        <v>286</v>
      </c>
    </row>
    <row r="213" spans="7:10" x14ac:dyDescent="0.25">
      <c r="G213" s="3">
        <v>251.97898000000001</v>
      </c>
      <c r="H213" s="3">
        <v>3.23</v>
      </c>
      <c r="I213" s="3" t="s">
        <v>284</v>
      </c>
      <c r="J213" s="3" t="s">
        <v>286</v>
      </c>
    </row>
    <row r="214" spans="7:10" x14ac:dyDescent="0.25">
      <c r="G214" s="3">
        <v>251.97975</v>
      </c>
      <c r="H214" s="3">
        <v>3.19</v>
      </c>
      <c r="I214" s="3" t="s">
        <v>284</v>
      </c>
      <c r="J214" s="3" t="s">
        <v>286</v>
      </c>
    </row>
    <row r="215" spans="7:10" x14ac:dyDescent="0.25">
      <c r="G215" s="3">
        <v>251.98052000000001</v>
      </c>
      <c r="H215" s="3">
        <v>4.01</v>
      </c>
      <c r="I215" s="3" t="s">
        <v>284</v>
      </c>
      <c r="J215" s="3" t="s">
        <v>286</v>
      </c>
    </row>
    <row r="216" spans="7:10" x14ac:dyDescent="0.25">
      <c r="G216" s="3">
        <v>251.98129</v>
      </c>
      <c r="H216" s="3">
        <v>3.84</v>
      </c>
      <c r="I216" s="3" t="s">
        <v>284</v>
      </c>
      <c r="J216" s="3" t="s">
        <v>286</v>
      </c>
    </row>
    <row r="217" spans="7:10" x14ac:dyDescent="0.25">
      <c r="G217" s="3">
        <v>251.98205999999999</v>
      </c>
      <c r="H217" s="3">
        <v>3.3</v>
      </c>
      <c r="I217" s="3" t="s">
        <v>284</v>
      </c>
      <c r="J217" s="3" t="s">
        <v>286</v>
      </c>
    </row>
    <row r="218" spans="7:10" x14ac:dyDescent="0.25">
      <c r="G218" s="3">
        <v>251.98283000000001</v>
      </c>
      <c r="H218" s="3">
        <v>3.7</v>
      </c>
      <c r="I218" s="3" t="s">
        <v>284</v>
      </c>
      <c r="J218" s="3" t="s">
        <v>286</v>
      </c>
    </row>
    <row r="219" spans="7:10" x14ac:dyDescent="0.25">
      <c r="G219" s="3">
        <v>251.9836</v>
      </c>
      <c r="H219" s="3">
        <v>3.65</v>
      </c>
      <c r="I219" s="3" t="s">
        <v>284</v>
      </c>
      <c r="J219" s="3" t="s">
        <v>286</v>
      </c>
    </row>
    <row r="220" spans="7:10" x14ac:dyDescent="0.25">
      <c r="G220" s="3">
        <v>251.98437000000001</v>
      </c>
      <c r="H220" s="3">
        <v>3.32</v>
      </c>
      <c r="I220" s="3" t="s">
        <v>284</v>
      </c>
      <c r="J220" s="3" t="s">
        <v>286</v>
      </c>
    </row>
    <row r="221" spans="7:10" x14ac:dyDescent="0.25">
      <c r="G221" s="3">
        <v>251.98514</v>
      </c>
      <c r="H221" s="3">
        <v>3.78</v>
      </c>
      <c r="I221" s="3" t="s">
        <v>284</v>
      </c>
      <c r="J221" s="3" t="s">
        <v>286</v>
      </c>
    </row>
    <row r="222" spans="7:10" x14ac:dyDescent="0.25">
      <c r="G222" s="3">
        <v>251.98590999999999</v>
      </c>
      <c r="H222" s="3">
        <v>3.62</v>
      </c>
      <c r="I222" s="3" t="s">
        <v>284</v>
      </c>
      <c r="J222" s="3" t="s">
        <v>286</v>
      </c>
    </row>
    <row r="223" spans="7:10" x14ac:dyDescent="0.25">
      <c r="G223" s="3">
        <v>251.98668000000001</v>
      </c>
      <c r="H223" s="3">
        <v>3.66</v>
      </c>
      <c r="I223" s="3" t="s">
        <v>284</v>
      </c>
      <c r="J223" s="3" t="s">
        <v>286</v>
      </c>
    </row>
    <row r="224" spans="7:10" x14ac:dyDescent="0.25">
      <c r="G224" s="3">
        <v>251.98745</v>
      </c>
      <c r="H224" s="3">
        <v>3.36</v>
      </c>
      <c r="I224" s="3" t="s">
        <v>284</v>
      </c>
      <c r="J224" s="3" t="s">
        <v>286</v>
      </c>
    </row>
    <row r="225" spans="7:10" x14ac:dyDescent="0.25">
      <c r="G225" s="3">
        <v>251.98822000000001</v>
      </c>
      <c r="H225" s="3">
        <v>3.7</v>
      </c>
      <c r="I225" s="3" t="s">
        <v>284</v>
      </c>
      <c r="J225" s="3" t="s">
        <v>286</v>
      </c>
    </row>
    <row r="226" spans="7:10" x14ac:dyDescent="0.25">
      <c r="G226" s="3">
        <v>251.98899</v>
      </c>
      <c r="H226" s="3">
        <v>3.84</v>
      </c>
      <c r="I226" s="3" t="s">
        <v>284</v>
      </c>
      <c r="J226" s="3" t="s">
        <v>286</v>
      </c>
    </row>
    <row r="227" spans="7:10" x14ac:dyDescent="0.25">
      <c r="G227" s="3">
        <v>251.98975999999999</v>
      </c>
      <c r="H227" s="3">
        <v>3.42</v>
      </c>
      <c r="I227" s="3" t="s">
        <v>284</v>
      </c>
      <c r="J227" s="3" t="s">
        <v>286</v>
      </c>
    </row>
    <row r="228" spans="7:10" x14ac:dyDescent="0.25">
      <c r="G228" s="3">
        <v>251.99053000000001</v>
      </c>
      <c r="H228" s="3">
        <v>3.19</v>
      </c>
      <c r="I228" s="3" t="s">
        <v>284</v>
      </c>
      <c r="J228" s="3" t="s">
        <v>286</v>
      </c>
    </row>
    <row r="229" spans="7:10" x14ac:dyDescent="0.25">
      <c r="G229" s="3">
        <v>251.9913</v>
      </c>
      <c r="H229" s="3">
        <v>3.37</v>
      </c>
      <c r="I229" s="3" t="s">
        <v>284</v>
      </c>
      <c r="J229" s="3" t="s">
        <v>286</v>
      </c>
    </row>
    <row r="230" spans="7:10" x14ac:dyDescent="0.25">
      <c r="G230" s="3">
        <v>251.99207000000001</v>
      </c>
      <c r="H230" s="3">
        <v>3.4</v>
      </c>
      <c r="I230" s="3" t="s">
        <v>284</v>
      </c>
      <c r="J230" s="3" t="s">
        <v>286</v>
      </c>
    </row>
    <row r="231" spans="7:10" x14ac:dyDescent="0.25">
      <c r="G231" s="3">
        <v>251.99284</v>
      </c>
      <c r="H231" s="3">
        <v>3.29</v>
      </c>
      <c r="I231" s="3" t="s">
        <v>284</v>
      </c>
      <c r="J231" s="3" t="s">
        <v>286</v>
      </c>
    </row>
    <row r="232" spans="7:10" x14ac:dyDescent="0.25">
      <c r="G232" s="3">
        <v>251.99360999999999</v>
      </c>
      <c r="H232" s="3">
        <v>2.89</v>
      </c>
      <c r="I232" s="3" t="s">
        <v>284</v>
      </c>
      <c r="J232" s="3" t="s">
        <v>286</v>
      </c>
    </row>
    <row r="233" spans="7:10" x14ac:dyDescent="0.25">
      <c r="G233" s="3">
        <v>251.99438000000001</v>
      </c>
      <c r="H233" s="3">
        <v>4.29</v>
      </c>
      <c r="I233" s="3" t="s">
        <v>284</v>
      </c>
      <c r="J233" s="3" t="s">
        <v>286</v>
      </c>
    </row>
    <row r="234" spans="7:10" x14ac:dyDescent="0.25">
      <c r="G234" s="3">
        <v>251.99515</v>
      </c>
      <c r="H234" s="3">
        <v>4.0999999999999996</v>
      </c>
      <c r="I234" s="3" t="s">
        <v>284</v>
      </c>
      <c r="J234" s="3" t="s">
        <v>286</v>
      </c>
    </row>
    <row r="235" spans="7:10" x14ac:dyDescent="0.25">
      <c r="G235" s="3">
        <v>251.99592000000001</v>
      </c>
      <c r="H235" s="3">
        <v>4.01</v>
      </c>
      <c r="I235" s="3" t="s">
        <v>284</v>
      </c>
      <c r="J235" s="3" t="s">
        <v>286</v>
      </c>
    </row>
    <row r="236" spans="7:10" x14ac:dyDescent="0.25">
      <c r="G236" s="3">
        <v>251.99669</v>
      </c>
      <c r="H236" s="3">
        <v>3.11</v>
      </c>
      <c r="I236" s="3" t="s">
        <v>284</v>
      </c>
      <c r="J236" s="3" t="s">
        <v>286</v>
      </c>
    </row>
    <row r="237" spans="7:10" x14ac:dyDescent="0.25">
      <c r="G237" s="3">
        <v>251.99745999999999</v>
      </c>
      <c r="H237" s="3">
        <v>3.98</v>
      </c>
      <c r="I237" s="3" t="s">
        <v>284</v>
      </c>
      <c r="J237" s="3" t="s">
        <v>286</v>
      </c>
    </row>
    <row r="238" spans="7:10" x14ac:dyDescent="0.25">
      <c r="G238" s="3">
        <v>251.99823000000001</v>
      </c>
      <c r="H238" s="3">
        <v>3.68</v>
      </c>
      <c r="I238" s="3" t="s">
        <v>284</v>
      </c>
      <c r="J238" s="3" t="s">
        <v>286</v>
      </c>
    </row>
    <row r="239" spans="7:10" x14ac:dyDescent="0.25">
      <c r="G239" s="3">
        <v>251.999</v>
      </c>
      <c r="H239" s="3">
        <v>3.41</v>
      </c>
      <c r="I239" s="3" t="s">
        <v>284</v>
      </c>
      <c r="J239" s="3" t="s">
        <v>286</v>
      </c>
    </row>
    <row r="240" spans="7:10" x14ac:dyDescent="0.25">
      <c r="G240" s="3">
        <v>251.99977000000001</v>
      </c>
      <c r="H240" s="3">
        <v>4.33</v>
      </c>
      <c r="I240" s="3" t="s">
        <v>284</v>
      </c>
      <c r="J240" s="3" t="s">
        <v>286</v>
      </c>
    </row>
    <row r="241" spans="7:10" x14ac:dyDescent="0.25">
      <c r="G241" s="3">
        <v>252.00054</v>
      </c>
      <c r="H241" s="3">
        <v>3.79</v>
      </c>
      <c r="I241" s="3" t="s">
        <v>284</v>
      </c>
      <c r="J241" s="3" t="s">
        <v>286</v>
      </c>
    </row>
    <row r="242" spans="7:10" x14ac:dyDescent="0.25">
      <c r="G242" s="3">
        <v>252.00130999999999</v>
      </c>
      <c r="H242" s="3">
        <v>4.0999999999999996</v>
      </c>
      <c r="I242" s="3" t="s">
        <v>284</v>
      </c>
      <c r="J242" s="3" t="s">
        <v>286</v>
      </c>
    </row>
    <row r="243" spans="7:10" x14ac:dyDescent="0.25">
      <c r="G243" s="3">
        <v>252.00208000000001</v>
      </c>
      <c r="H243" s="3">
        <v>3.54</v>
      </c>
      <c r="I243" s="3" t="s">
        <v>284</v>
      </c>
      <c r="J243" s="3" t="s">
        <v>286</v>
      </c>
    </row>
    <row r="244" spans="7:10" x14ac:dyDescent="0.25">
      <c r="G244" s="3">
        <v>252.00285</v>
      </c>
      <c r="H244" s="3">
        <v>3.83</v>
      </c>
      <c r="I244" s="3" t="s">
        <v>284</v>
      </c>
      <c r="J244" s="3" t="s">
        <v>286</v>
      </c>
    </row>
    <row r="245" spans="7:10" x14ac:dyDescent="0.25">
      <c r="G245" s="3">
        <v>252.00362000000001</v>
      </c>
      <c r="H245" s="3">
        <v>4.76</v>
      </c>
      <c r="I245" s="3" t="s">
        <v>284</v>
      </c>
      <c r="J245" s="3" t="s">
        <v>286</v>
      </c>
    </row>
    <row r="246" spans="7:10" x14ac:dyDescent="0.25">
      <c r="G246" s="3">
        <v>252.00439</v>
      </c>
      <c r="H246" s="3">
        <v>4.71</v>
      </c>
      <c r="I246" s="3" t="s">
        <v>284</v>
      </c>
      <c r="J246" s="3" t="s">
        <v>286</v>
      </c>
    </row>
    <row r="247" spans="7:10" x14ac:dyDescent="0.25">
      <c r="G247" s="3">
        <v>252.00515999999999</v>
      </c>
      <c r="H247" s="3">
        <v>3.48</v>
      </c>
      <c r="I247" s="3" t="s">
        <v>284</v>
      </c>
      <c r="J247" s="3" t="s">
        <v>286</v>
      </c>
    </row>
    <row r="248" spans="7:10" x14ac:dyDescent="0.25">
      <c r="G248" s="3">
        <v>252.00593000000001</v>
      </c>
      <c r="H248" s="3">
        <v>3.28</v>
      </c>
      <c r="I248" s="3" t="s">
        <v>284</v>
      </c>
      <c r="J248" s="3" t="s">
        <v>286</v>
      </c>
    </row>
    <row r="249" spans="7:10" x14ac:dyDescent="0.25">
      <c r="G249" s="3">
        <v>252.0067</v>
      </c>
      <c r="H249" s="3">
        <v>4.29</v>
      </c>
      <c r="I249" s="3" t="s">
        <v>284</v>
      </c>
      <c r="J249" s="3" t="s">
        <v>286</v>
      </c>
    </row>
    <row r="250" spans="7:10" x14ac:dyDescent="0.25">
      <c r="G250" s="3">
        <v>252.00747000000001</v>
      </c>
      <c r="H250" s="3">
        <v>3.36</v>
      </c>
      <c r="I250" s="3" t="s">
        <v>284</v>
      </c>
      <c r="J250" s="3" t="s">
        <v>286</v>
      </c>
    </row>
    <row r="251" spans="7:10" x14ac:dyDescent="0.25">
      <c r="G251" s="3">
        <v>252.00824</v>
      </c>
      <c r="H251" s="3">
        <v>4.34</v>
      </c>
      <c r="I251" s="3" t="s">
        <v>284</v>
      </c>
      <c r="J251" s="3" t="s">
        <v>286</v>
      </c>
    </row>
    <row r="252" spans="7:10" x14ac:dyDescent="0.25">
      <c r="G252" s="3">
        <v>252.00900999999999</v>
      </c>
      <c r="H252" s="3">
        <v>4.53</v>
      </c>
      <c r="I252" s="3" t="s">
        <v>284</v>
      </c>
      <c r="J252" s="3" t="s">
        <v>286</v>
      </c>
    </row>
    <row r="253" spans="7:10" x14ac:dyDescent="0.25">
      <c r="G253" s="3">
        <v>252.00978000000001</v>
      </c>
      <c r="H253" s="3">
        <v>3.54</v>
      </c>
      <c r="I253" s="3" t="s">
        <v>284</v>
      </c>
      <c r="J253" s="3" t="s">
        <v>286</v>
      </c>
    </row>
    <row r="254" spans="7:10" x14ac:dyDescent="0.25">
      <c r="G254" s="3">
        <v>252.01054999999999</v>
      </c>
      <c r="H254" s="3">
        <v>3.59</v>
      </c>
      <c r="I254" s="3" t="s">
        <v>284</v>
      </c>
      <c r="J254" s="3" t="s">
        <v>286</v>
      </c>
    </row>
    <row r="255" spans="7:10" x14ac:dyDescent="0.25">
      <c r="G255" s="3">
        <v>252.01132000000001</v>
      </c>
      <c r="H255" s="3">
        <v>4.62</v>
      </c>
      <c r="I255" s="3" t="s">
        <v>284</v>
      </c>
      <c r="J255" s="3" t="s">
        <v>286</v>
      </c>
    </row>
    <row r="256" spans="7:10" x14ac:dyDescent="0.25">
      <c r="G256" s="3">
        <v>252.01209</v>
      </c>
      <c r="H256" s="3">
        <v>4.8</v>
      </c>
      <c r="I256" s="3" t="s">
        <v>284</v>
      </c>
      <c r="J256" s="3" t="s">
        <v>286</v>
      </c>
    </row>
    <row r="257" spans="7:10" x14ac:dyDescent="0.25">
      <c r="G257" s="3">
        <v>252.01285999999999</v>
      </c>
      <c r="H257" s="3">
        <v>4</v>
      </c>
      <c r="I257" s="3" t="s">
        <v>284</v>
      </c>
      <c r="J257" s="3" t="s">
        <v>286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1"/>
  <sheetViews>
    <sheetView zoomScaleNormal="100" workbookViewId="0">
      <pane xSplit="1" ySplit="1" topLeftCell="B113" activePane="bottomRight" state="frozen"/>
      <selection pane="topRight" activeCell="B1" sqref="B1"/>
      <selection pane="bottomLeft" activeCell="A2" sqref="A2"/>
      <selection pane="bottomRight" activeCell="S171" sqref="A1:S171"/>
    </sheetView>
  </sheetViews>
  <sheetFormatPr defaultRowHeight="14.25" x14ac:dyDescent="0.2"/>
  <cols>
    <col min="1" max="1" width="13" style="29" bestFit="1" customWidth="1"/>
    <col min="2" max="2" width="9" style="18"/>
    <col min="3" max="3" width="7.5" style="18" bestFit="1" customWidth="1"/>
    <col min="4" max="4" width="22.375" style="18" bestFit="1" customWidth="1"/>
    <col min="5" max="5" width="11.5" style="18" bestFit="1" customWidth="1"/>
    <col min="6" max="6" width="11.375" style="18" bestFit="1" customWidth="1"/>
    <col min="7" max="7" width="9" style="19"/>
    <col min="8" max="8" width="12.75" style="18" bestFit="1" customWidth="1"/>
    <col min="9" max="9" width="15.25" style="20" bestFit="1" customWidth="1"/>
    <col min="10" max="10" width="9" style="18" customWidth="1"/>
    <col min="11" max="13" width="9" style="18"/>
    <col min="14" max="17" width="11.875" style="21" bestFit="1" customWidth="1"/>
    <col min="18" max="18" width="28.125" style="18" bestFit="1" customWidth="1"/>
    <col min="19" max="19" width="22.375" style="18" bestFit="1" customWidth="1"/>
    <col min="20" max="16384" width="9" style="18"/>
  </cols>
  <sheetData>
    <row r="1" spans="1:19" s="22" customFormat="1" ht="17.25" x14ac:dyDescent="0.2">
      <c r="A1" s="26" t="s">
        <v>297</v>
      </c>
      <c r="B1" s="22" t="s">
        <v>0</v>
      </c>
      <c r="C1" s="22" t="s">
        <v>1</v>
      </c>
      <c r="D1" s="22" t="s">
        <v>87</v>
      </c>
      <c r="E1" s="22" t="s">
        <v>329</v>
      </c>
      <c r="F1" s="22" t="s">
        <v>330</v>
      </c>
      <c r="G1" s="23" t="s">
        <v>183</v>
      </c>
      <c r="H1" s="22" t="s">
        <v>181</v>
      </c>
      <c r="I1" s="24" t="s">
        <v>182</v>
      </c>
      <c r="J1" s="22" t="s">
        <v>2</v>
      </c>
      <c r="K1" s="22" t="s">
        <v>3</v>
      </c>
      <c r="L1" s="22" t="s">
        <v>4</v>
      </c>
      <c r="M1" s="22" t="s">
        <v>5</v>
      </c>
      <c r="N1" s="25" t="s">
        <v>325</v>
      </c>
      <c r="O1" s="25" t="s">
        <v>326</v>
      </c>
      <c r="P1" s="25" t="s">
        <v>327</v>
      </c>
      <c r="Q1" s="25" t="s">
        <v>328</v>
      </c>
      <c r="R1" s="22" t="s">
        <v>280</v>
      </c>
      <c r="S1" s="25" t="s">
        <v>281</v>
      </c>
    </row>
    <row r="2" spans="1:19" s="12" customFormat="1" ht="15" x14ac:dyDescent="0.25">
      <c r="A2" s="27">
        <v>251.495</v>
      </c>
      <c r="D2" s="12" t="s">
        <v>7</v>
      </c>
      <c r="G2" s="13">
        <v>0.13</v>
      </c>
      <c r="H2" s="16">
        <v>16.8</v>
      </c>
      <c r="I2" s="14">
        <v>125.9</v>
      </c>
      <c r="N2" s="15"/>
      <c r="O2" s="15"/>
      <c r="P2" s="15"/>
      <c r="Q2" s="15"/>
      <c r="R2" s="12" t="s">
        <v>283</v>
      </c>
      <c r="S2" s="3" t="s">
        <v>286</v>
      </c>
    </row>
    <row r="3" spans="1:19" s="12" customFormat="1" ht="15" x14ac:dyDescent="0.25">
      <c r="A3" s="27">
        <v>251.50335000000001</v>
      </c>
      <c r="D3" s="12" t="s">
        <v>8</v>
      </c>
      <c r="E3" s="15"/>
      <c r="G3" s="13">
        <v>0.08</v>
      </c>
      <c r="H3" s="16">
        <v>8.1</v>
      </c>
      <c r="I3" s="14">
        <v>102.7</v>
      </c>
      <c r="N3" s="15"/>
      <c r="O3" s="15"/>
      <c r="P3" s="15"/>
      <c r="Q3" s="15"/>
      <c r="R3" s="12" t="s">
        <v>6</v>
      </c>
      <c r="S3" s="3" t="s">
        <v>286</v>
      </c>
    </row>
    <row r="4" spans="1:19" s="12" customFormat="1" ht="15" x14ac:dyDescent="0.25">
      <c r="A4" s="27">
        <v>251.51172</v>
      </c>
      <c r="D4" s="12" t="s">
        <v>9</v>
      </c>
      <c r="E4" s="15"/>
      <c r="G4" s="13">
        <v>0.06</v>
      </c>
      <c r="H4" s="16">
        <v>2.4</v>
      </c>
      <c r="I4" s="14">
        <v>43.1</v>
      </c>
      <c r="N4" s="15"/>
      <c r="O4" s="15"/>
      <c r="P4" s="15"/>
      <c r="Q4" s="15"/>
      <c r="R4" s="12" t="s">
        <v>6</v>
      </c>
      <c r="S4" s="3" t="s">
        <v>286</v>
      </c>
    </row>
    <row r="5" spans="1:19" s="12" customFormat="1" ht="15" x14ac:dyDescent="0.25">
      <c r="A5" s="27">
        <v>251.52009000000001</v>
      </c>
      <c r="D5" s="12" t="s">
        <v>10</v>
      </c>
      <c r="E5" s="15"/>
      <c r="G5" s="13">
        <v>1.37</v>
      </c>
      <c r="H5" s="16">
        <v>59.9</v>
      </c>
      <c r="I5" s="14">
        <v>43.6</v>
      </c>
      <c r="N5" s="15">
        <v>-1.21</v>
      </c>
      <c r="O5" s="15">
        <v>-0.06</v>
      </c>
      <c r="P5" s="15">
        <v>-0.02</v>
      </c>
      <c r="Q5" s="15">
        <v>-0.11</v>
      </c>
      <c r="R5" s="12" t="s">
        <v>6</v>
      </c>
      <c r="S5" s="3" t="s">
        <v>286</v>
      </c>
    </row>
    <row r="6" spans="1:19" s="12" customFormat="1" ht="15" x14ac:dyDescent="0.25">
      <c r="A6" s="27">
        <v>251.52846</v>
      </c>
      <c r="D6" s="12" t="s">
        <v>11</v>
      </c>
      <c r="E6" s="15"/>
      <c r="G6" s="13">
        <v>0.1</v>
      </c>
      <c r="H6" s="16">
        <v>9.9</v>
      </c>
      <c r="I6" s="14">
        <v>101.4</v>
      </c>
      <c r="N6" s="15"/>
      <c r="O6" s="15"/>
      <c r="P6" s="15"/>
      <c r="Q6" s="15"/>
      <c r="R6" s="12" t="s">
        <v>6</v>
      </c>
      <c r="S6" s="3" t="s">
        <v>286</v>
      </c>
    </row>
    <row r="7" spans="1:19" s="12" customFormat="1" ht="15" x14ac:dyDescent="0.25">
      <c r="A7" s="27">
        <v>251.53683000000001</v>
      </c>
      <c r="D7" s="12" t="s">
        <v>12</v>
      </c>
      <c r="E7" s="15"/>
      <c r="G7" s="13">
        <v>0.39</v>
      </c>
      <c r="H7" s="16">
        <v>11.5</v>
      </c>
      <c r="I7" s="14">
        <v>29.6</v>
      </c>
      <c r="N7" s="15"/>
      <c r="O7" s="15"/>
      <c r="P7" s="15"/>
      <c r="Q7" s="15"/>
      <c r="R7" s="12" t="s">
        <v>6</v>
      </c>
      <c r="S7" s="3" t="s">
        <v>286</v>
      </c>
    </row>
    <row r="8" spans="1:19" s="12" customFormat="1" ht="15" x14ac:dyDescent="0.25">
      <c r="A8" s="27">
        <v>251.54519999999999</v>
      </c>
      <c r="D8" s="12" t="s">
        <v>13</v>
      </c>
      <c r="E8" s="15"/>
      <c r="G8" s="13">
        <v>0.46</v>
      </c>
      <c r="H8" s="16">
        <v>39.5</v>
      </c>
      <c r="I8" s="14">
        <v>85.4</v>
      </c>
      <c r="N8" s="15"/>
      <c r="O8" s="15"/>
      <c r="P8" s="15"/>
      <c r="Q8" s="15"/>
      <c r="R8" s="12" t="s">
        <v>6</v>
      </c>
      <c r="S8" s="3" t="s">
        <v>286</v>
      </c>
    </row>
    <row r="9" spans="1:19" s="12" customFormat="1" ht="15" x14ac:dyDescent="0.25">
      <c r="A9" s="27">
        <v>251.55357000000001</v>
      </c>
      <c r="D9" s="12" t="s">
        <v>14</v>
      </c>
      <c r="E9" s="15"/>
      <c r="G9" s="13">
        <v>1.02</v>
      </c>
      <c r="H9" s="16">
        <v>48.3</v>
      </c>
      <c r="I9" s="14">
        <v>47.2</v>
      </c>
      <c r="N9" s="15"/>
      <c r="O9" s="15"/>
      <c r="P9" s="15"/>
      <c r="Q9" s="15"/>
      <c r="R9" s="12" t="s">
        <v>6</v>
      </c>
      <c r="S9" s="3" t="s">
        <v>286</v>
      </c>
    </row>
    <row r="10" spans="1:19" s="12" customFormat="1" ht="15" x14ac:dyDescent="0.25">
      <c r="A10" s="27">
        <v>251.56193999999999</v>
      </c>
      <c r="D10" s="12" t="s">
        <v>15</v>
      </c>
      <c r="E10" s="15"/>
      <c r="G10" s="13">
        <v>0.79</v>
      </c>
      <c r="H10" s="16">
        <v>16.100000000000001</v>
      </c>
      <c r="I10" s="14">
        <v>20.2</v>
      </c>
      <c r="N10" s="15"/>
      <c r="O10" s="15"/>
      <c r="P10" s="15"/>
      <c r="Q10" s="15"/>
      <c r="R10" s="12" t="s">
        <v>6</v>
      </c>
      <c r="S10" s="3" t="s">
        <v>286</v>
      </c>
    </row>
    <row r="11" spans="1:19" s="12" customFormat="1" ht="15" x14ac:dyDescent="0.25">
      <c r="A11" s="27">
        <v>251.57031000000001</v>
      </c>
      <c r="D11" s="12" t="s">
        <v>16</v>
      </c>
      <c r="E11" s="15"/>
      <c r="G11" s="13">
        <v>0.14000000000000001</v>
      </c>
      <c r="H11" s="16">
        <v>7.4</v>
      </c>
      <c r="I11" s="14">
        <v>52</v>
      </c>
      <c r="N11" s="15"/>
      <c r="O11" s="15"/>
      <c r="P11" s="15"/>
      <c r="Q11" s="15"/>
      <c r="R11" s="12" t="s">
        <v>6</v>
      </c>
      <c r="S11" s="3" t="s">
        <v>286</v>
      </c>
    </row>
    <row r="12" spans="1:19" s="12" customFormat="1" ht="15" x14ac:dyDescent="0.25">
      <c r="A12" s="27">
        <v>251.57867999999999</v>
      </c>
      <c r="D12" s="12" t="s">
        <v>17</v>
      </c>
      <c r="E12" s="15"/>
      <c r="G12" s="13">
        <v>0.31</v>
      </c>
      <c r="H12" s="16">
        <v>34.700000000000003</v>
      </c>
      <c r="I12" s="14">
        <v>111.5</v>
      </c>
      <c r="N12" s="15"/>
      <c r="O12" s="15"/>
      <c r="P12" s="15"/>
      <c r="Q12" s="15"/>
      <c r="R12" s="12" t="s">
        <v>6</v>
      </c>
      <c r="S12" s="3" t="s">
        <v>286</v>
      </c>
    </row>
    <row r="13" spans="1:19" s="12" customFormat="1" ht="15" x14ac:dyDescent="0.25">
      <c r="A13" s="27">
        <v>251.58705</v>
      </c>
      <c r="D13" s="12" t="s">
        <v>18</v>
      </c>
      <c r="E13" s="15"/>
      <c r="G13" s="13">
        <v>0.25</v>
      </c>
      <c r="H13" s="16">
        <v>21.5</v>
      </c>
      <c r="I13" s="14">
        <v>85.6</v>
      </c>
      <c r="N13" s="15"/>
      <c r="O13" s="15"/>
      <c r="P13" s="15"/>
      <c r="Q13" s="15"/>
      <c r="R13" s="12" t="s">
        <v>6</v>
      </c>
      <c r="S13" s="3" t="s">
        <v>286</v>
      </c>
    </row>
    <row r="14" spans="1:19" s="12" customFormat="1" ht="15" x14ac:dyDescent="0.25">
      <c r="A14" s="27">
        <v>251.59541999999999</v>
      </c>
      <c r="D14" s="12" t="s">
        <v>19</v>
      </c>
      <c r="E14" s="15"/>
      <c r="G14" s="13">
        <v>0.25</v>
      </c>
      <c r="H14" s="16">
        <v>5.8</v>
      </c>
      <c r="I14" s="14">
        <v>23.2</v>
      </c>
      <c r="N14" s="15"/>
      <c r="O14" s="15"/>
      <c r="P14" s="15"/>
      <c r="Q14" s="15"/>
      <c r="R14" s="12" t="s">
        <v>6</v>
      </c>
      <c r="S14" s="3" t="s">
        <v>286</v>
      </c>
    </row>
    <row r="15" spans="1:19" s="12" customFormat="1" ht="15" x14ac:dyDescent="0.25">
      <c r="A15" s="27">
        <v>251.60379</v>
      </c>
      <c r="D15" s="12" t="s">
        <v>20</v>
      </c>
      <c r="E15" s="15"/>
      <c r="G15" s="13">
        <v>0.56000000000000005</v>
      </c>
      <c r="H15" s="16">
        <v>34.799999999999997</v>
      </c>
      <c r="I15" s="14">
        <v>62.3</v>
      </c>
      <c r="N15" s="15"/>
      <c r="O15" s="15"/>
      <c r="P15" s="15"/>
      <c r="Q15" s="15"/>
      <c r="R15" s="12" t="s">
        <v>6</v>
      </c>
      <c r="S15" s="3" t="s">
        <v>286</v>
      </c>
    </row>
    <row r="16" spans="1:19" s="12" customFormat="1" ht="15" x14ac:dyDescent="0.25">
      <c r="A16" s="27">
        <v>251.61215999999999</v>
      </c>
      <c r="D16" s="12" t="s">
        <v>21</v>
      </c>
      <c r="E16" s="15"/>
      <c r="G16" s="13">
        <v>0.69</v>
      </c>
      <c r="H16" s="16">
        <v>33</v>
      </c>
      <c r="I16" s="14">
        <v>47.3</v>
      </c>
      <c r="N16" s="15">
        <v>-0.76</v>
      </c>
      <c r="O16" s="15">
        <v>-0.03</v>
      </c>
      <c r="P16" s="15">
        <v>0.03</v>
      </c>
      <c r="Q16" s="15">
        <v>-7.0000000000000007E-2</v>
      </c>
      <c r="R16" s="12" t="s">
        <v>6</v>
      </c>
      <c r="S16" s="3" t="s">
        <v>286</v>
      </c>
    </row>
    <row r="17" spans="1:19" s="12" customFormat="1" ht="15" x14ac:dyDescent="0.25">
      <c r="A17" s="27">
        <v>251.62053</v>
      </c>
      <c r="D17" s="12" t="s">
        <v>22</v>
      </c>
      <c r="E17" s="15"/>
      <c r="G17" s="13">
        <v>0.18</v>
      </c>
      <c r="H17" s="16">
        <v>11.1</v>
      </c>
      <c r="I17" s="14">
        <v>63.2</v>
      </c>
      <c r="N17" s="15"/>
      <c r="O17" s="15"/>
      <c r="P17" s="15"/>
      <c r="Q17" s="15"/>
      <c r="R17" s="12" t="s">
        <v>6</v>
      </c>
      <c r="S17" s="3" t="s">
        <v>286</v>
      </c>
    </row>
    <row r="18" spans="1:19" s="12" customFormat="1" ht="15" x14ac:dyDescent="0.25">
      <c r="A18" s="27">
        <v>251.62889999999999</v>
      </c>
      <c r="D18" s="12" t="s">
        <v>23</v>
      </c>
      <c r="E18" s="15"/>
      <c r="G18" s="13">
        <v>0.13</v>
      </c>
      <c r="H18" s="16">
        <v>10.1</v>
      </c>
      <c r="I18" s="14">
        <v>75.2</v>
      </c>
      <c r="N18" s="15"/>
      <c r="O18" s="15"/>
      <c r="P18" s="15"/>
      <c r="Q18" s="15"/>
      <c r="R18" s="12" t="s">
        <v>6</v>
      </c>
      <c r="S18" s="3" t="s">
        <v>286</v>
      </c>
    </row>
    <row r="19" spans="1:19" s="12" customFormat="1" ht="15" x14ac:dyDescent="0.25">
      <c r="A19" s="27">
        <v>251.63727</v>
      </c>
      <c r="D19" s="12" t="s">
        <v>24</v>
      </c>
      <c r="E19" s="15"/>
      <c r="G19" s="13">
        <v>0.19</v>
      </c>
      <c r="H19" s="16">
        <v>11.2</v>
      </c>
      <c r="I19" s="14">
        <v>58.6</v>
      </c>
      <c r="N19" s="15"/>
      <c r="O19" s="15"/>
      <c r="P19" s="15"/>
      <c r="Q19" s="15"/>
      <c r="R19" s="12" t="s">
        <v>6</v>
      </c>
      <c r="S19" s="3" t="s">
        <v>286</v>
      </c>
    </row>
    <row r="20" spans="1:19" s="12" customFormat="1" ht="15" x14ac:dyDescent="0.25">
      <c r="A20" s="27">
        <v>251.64563999999999</v>
      </c>
      <c r="D20" s="12" t="s">
        <v>25</v>
      </c>
      <c r="E20" s="15"/>
      <c r="G20" s="13">
        <v>0.47</v>
      </c>
      <c r="H20" s="16">
        <v>11.3</v>
      </c>
      <c r="I20" s="14">
        <v>24.1</v>
      </c>
      <c r="N20" s="15"/>
      <c r="O20" s="15"/>
      <c r="P20" s="15"/>
      <c r="Q20" s="15"/>
      <c r="R20" s="12" t="s">
        <v>6</v>
      </c>
      <c r="S20" s="3" t="s">
        <v>286</v>
      </c>
    </row>
    <row r="21" spans="1:19" s="12" customFormat="1" ht="15" x14ac:dyDescent="0.25">
      <c r="A21" s="27">
        <v>251.65401</v>
      </c>
      <c r="D21" s="12" t="s">
        <v>26</v>
      </c>
      <c r="E21" s="15"/>
      <c r="G21" s="13">
        <v>0.22</v>
      </c>
      <c r="H21" s="16">
        <v>9.1999999999999993</v>
      </c>
      <c r="I21" s="14">
        <v>41.1</v>
      </c>
      <c r="N21" s="15"/>
      <c r="O21" s="15"/>
      <c r="P21" s="15"/>
      <c r="Q21" s="15"/>
      <c r="R21" s="12" t="s">
        <v>6</v>
      </c>
      <c r="S21" s="3" t="s">
        <v>286</v>
      </c>
    </row>
    <row r="22" spans="1:19" s="12" customFormat="1" ht="15" x14ac:dyDescent="0.25">
      <c r="A22" s="27">
        <v>251.66238000000001</v>
      </c>
      <c r="D22" s="12" t="s">
        <v>27</v>
      </c>
      <c r="E22" s="15"/>
      <c r="G22" s="13">
        <v>0.16</v>
      </c>
      <c r="H22" s="16">
        <v>11.9</v>
      </c>
      <c r="I22" s="14">
        <v>74.900000000000006</v>
      </c>
      <c r="N22" s="15"/>
      <c r="O22" s="15"/>
      <c r="P22" s="15"/>
      <c r="Q22" s="15"/>
      <c r="R22" s="12" t="s">
        <v>6</v>
      </c>
      <c r="S22" s="3" t="s">
        <v>286</v>
      </c>
    </row>
    <row r="23" spans="1:19" s="12" customFormat="1" ht="15" x14ac:dyDescent="0.25">
      <c r="A23" s="27">
        <v>251.67075</v>
      </c>
      <c r="D23" s="12" t="s">
        <v>28</v>
      </c>
      <c r="E23" s="15"/>
      <c r="G23" s="13">
        <v>0.3</v>
      </c>
      <c r="H23" s="16">
        <v>12.1</v>
      </c>
      <c r="I23" s="14">
        <v>40.9</v>
      </c>
      <c r="N23" s="15"/>
      <c r="O23" s="15"/>
      <c r="P23" s="15"/>
      <c r="Q23" s="15"/>
      <c r="R23" s="12" t="s">
        <v>6</v>
      </c>
      <c r="S23" s="3" t="s">
        <v>286</v>
      </c>
    </row>
    <row r="24" spans="1:19" s="12" customFormat="1" ht="15" x14ac:dyDescent="0.25">
      <c r="A24" s="27">
        <v>251.67912000000001</v>
      </c>
      <c r="D24" s="12" t="s">
        <v>29</v>
      </c>
      <c r="E24" s="15"/>
      <c r="G24" s="13">
        <v>0.48</v>
      </c>
      <c r="H24" s="16">
        <v>11.5</v>
      </c>
      <c r="I24" s="14">
        <v>23.7</v>
      </c>
      <c r="N24" s="15"/>
      <c r="O24" s="15"/>
      <c r="P24" s="15"/>
      <c r="Q24" s="15"/>
      <c r="R24" s="12" t="s">
        <v>6</v>
      </c>
      <c r="S24" s="3" t="s">
        <v>286</v>
      </c>
    </row>
    <row r="25" spans="1:19" s="12" customFormat="1" ht="15" x14ac:dyDescent="0.25">
      <c r="A25" s="27">
        <v>251.68749</v>
      </c>
      <c r="D25" s="12" t="s">
        <v>30</v>
      </c>
      <c r="E25" s="15"/>
      <c r="G25" s="13">
        <v>0.28999999999999998</v>
      </c>
      <c r="H25" s="16">
        <v>22.8</v>
      </c>
      <c r="I25" s="14">
        <v>78.599999999999994</v>
      </c>
      <c r="N25" s="15">
        <v>-2.2999999999999998</v>
      </c>
      <c r="O25" s="15">
        <v>-0.01</v>
      </c>
      <c r="P25" s="15">
        <v>-0.04</v>
      </c>
      <c r="Q25" s="15">
        <v>-0.02</v>
      </c>
      <c r="R25" s="12" t="s">
        <v>6</v>
      </c>
      <c r="S25" s="3" t="s">
        <v>286</v>
      </c>
    </row>
    <row r="26" spans="1:19" s="12" customFormat="1" ht="15" x14ac:dyDescent="0.25">
      <c r="A26" s="27">
        <v>251.69586000000001</v>
      </c>
      <c r="D26" s="12" t="s">
        <v>31</v>
      </c>
      <c r="E26" s="15"/>
      <c r="G26" s="13">
        <v>0.11</v>
      </c>
      <c r="H26" s="16">
        <v>19</v>
      </c>
      <c r="I26" s="14">
        <v>167.7</v>
      </c>
      <c r="N26" s="15"/>
      <c r="O26" s="15"/>
      <c r="P26" s="15"/>
      <c r="Q26" s="15"/>
      <c r="R26" s="12" t="s">
        <v>6</v>
      </c>
      <c r="S26" s="3" t="s">
        <v>286</v>
      </c>
    </row>
    <row r="27" spans="1:19" s="12" customFormat="1" ht="15" x14ac:dyDescent="0.25">
      <c r="A27" s="27">
        <v>251.70423</v>
      </c>
      <c r="D27" s="12" t="s">
        <v>32</v>
      </c>
      <c r="E27" s="15"/>
      <c r="G27" s="13">
        <v>0.12</v>
      </c>
      <c r="H27" s="16">
        <v>10.7</v>
      </c>
      <c r="I27" s="14">
        <v>92.2</v>
      </c>
      <c r="N27" s="15"/>
      <c r="O27" s="15"/>
      <c r="P27" s="15"/>
      <c r="Q27" s="15"/>
      <c r="R27" s="12" t="s">
        <v>6</v>
      </c>
      <c r="S27" s="3" t="s">
        <v>286</v>
      </c>
    </row>
    <row r="28" spans="1:19" s="12" customFormat="1" ht="15" x14ac:dyDescent="0.25">
      <c r="A28" s="27">
        <v>251.71260000000001</v>
      </c>
      <c r="D28" s="12" t="s">
        <v>33</v>
      </c>
      <c r="E28" s="15"/>
      <c r="G28" s="13">
        <v>0.15</v>
      </c>
      <c r="H28" s="16">
        <v>10.4</v>
      </c>
      <c r="I28" s="14">
        <v>71.099999999999994</v>
      </c>
      <c r="N28" s="15"/>
      <c r="O28" s="15"/>
      <c r="P28" s="15"/>
      <c r="Q28" s="15"/>
      <c r="R28" s="12" t="s">
        <v>6</v>
      </c>
      <c r="S28" s="3" t="s">
        <v>286</v>
      </c>
    </row>
    <row r="29" spans="1:19" s="12" customFormat="1" ht="15" x14ac:dyDescent="0.25">
      <c r="A29" s="27">
        <v>251.72096999999999</v>
      </c>
      <c r="D29" s="12" t="s">
        <v>34</v>
      </c>
      <c r="E29" s="15"/>
      <c r="G29" s="13">
        <v>0.17</v>
      </c>
      <c r="H29" s="16">
        <v>14</v>
      </c>
      <c r="I29" s="14">
        <v>83</v>
      </c>
      <c r="N29" s="15"/>
      <c r="O29" s="15"/>
      <c r="P29" s="15"/>
      <c r="Q29" s="15"/>
      <c r="R29" s="12" t="s">
        <v>6</v>
      </c>
      <c r="S29" s="3" t="s">
        <v>286</v>
      </c>
    </row>
    <row r="30" spans="1:19" s="12" customFormat="1" ht="15" x14ac:dyDescent="0.25">
      <c r="A30" s="27">
        <v>251.72934000000001</v>
      </c>
      <c r="D30" s="12" t="s">
        <v>35</v>
      </c>
      <c r="E30" s="15"/>
      <c r="G30" s="13">
        <v>0.16</v>
      </c>
      <c r="H30" s="16">
        <v>33.5</v>
      </c>
      <c r="I30" s="14">
        <v>209.1</v>
      </c>
      <c r="N30" s="15"/>
      <c r="O30" s="15"/>
      <c r="P30" s="15"/>
      <c r="Q30" s="15"/>
      <c r="R30" s="12" t="s">
        <v>6</v>
      </c>
      <c r="S30" s="3" t="s">
        <v>286</v>
      </c>
    </row>
    <row r="31" spans="1:19" s="12" customFormat="1" ht="15" x14ac:dyDescent="0.25">
      <c r="A31" s="27">
        <v>251.73770999999999</v>
      </c>
      <c r="D31" s="12" t="s">
        <v>36</v>
      </c>
      <c r="E31" s="15"/>
      <c r="G31" s="13">
        <v>0.65</v>
      </c>
      <c r="H31" s="16">
        <v>71.400000000000006</v>
      </c>
      <c r="I31" s="14">
        <v>109.1</v>
      </c>
      <c r="N31" s="15">
        <v>-0.97</v>
      </c>
      <c r="O31" s="15">
        <v>-0.02</v>
      </c>
      <c r="P31" s="15">
        <v>-0.01</v>
      </c>
      <c r="Q31" s="15">
        <v>-0.01</v>
      </c>
      <c r="R31" s="12" t="s">
        <v>6</v>
      </c>
      <c r="S31" s="3" t="s">
        <v>286</v>
      </c>
    </row>
    <row r="32" spans="1:19" s="12" customFormat="1" ht="15" x14ac:dyDescent="0.25">
      <c r="A32" s="27">
        <v>251.74608000000001</v>
      </c>
      <c r="D32" s="12" t="s">
        <v>37</v>
      </c>
      <c r="E32" s="15"/>
      <c r="G32" s="13">
        <v>0.35</v>
      </c>
      <c r="H32" s="16">
        <v>12.8</v>
      </c>
      <c r="I32" s="14">
        <v>36.1</v>
      </c>
      <c r="N32" s="15"/>
      <c r="O32" s="15"/>
      <c r="P32" s="15"/>
      <c r="Q32" s="15"/>
      <c r="R32" s="12" t="s">
        <v>6</v>
      </c>
      <c r="S32" s="3" t="s">
        <v>286</v>
      </c>
    </row>
    <row r="33" spans="1:19" s="12" customFormat="1" ht="15" x14ac:dyDescent="0.25">
      <c r="A33" s="27">
        <v>251.75444999999999</v>
      </c>
      <c r="D33" s="12" t="s">
        <v>38</v>
      </c>
      <c r="E33" s="15"/>
      <c r="G33" s="13">
        <v>0.56999999999999995</v>
      </c>
      <c r="H33" s="16">
        <v>32.4</v>
      </c>
      <c r="I33" s="14">
        <v>56.4</v>
      </c>
      <c r="N33" s="15"/>
      <c r="O33" s="15"/>
      <c r="P33" s="15"/>
      <c r="Q33" s="15"/>
      <c r="R33" s="12" t="s">
        <v>6</v>
      </c>
      <c r="S33" s="3" t="s">
        <v>286</v>
      </c>
    </row>
    <row r="34" spans="1:19" s="12" customFormat="1" ht="15" x14ac:dyDescent="0.25">
      <c r="A34" s="27">
        <v>251.76282</v>
      </c>
      <c r="D34" s="12" t="s">
        <v>39</v>
      </c>
      <c r="E34" s="15"/>
      <c r="G34" s="13">
        <v>0.26</v>
      </c>
      <c r="H34" s="16">
        <v>15.3</v>
      </c>
      <c r="I34" s="14">
        <v>59.4</v>
      </c>
      <c r="N34" s="15"/>
      <c r="O34" s="15"/>
      <c r="P34" s="15"/>
      <c r="Q34" s="15"/>
      <c r="R34" s="12" t="s">
        <v>6</v>
      </c>
      <c r="S34" s="3" t="s">
        <v>286</v>
      </c>
    </row>
    <row r="35" spans="1:19" s="12" customFormat="1" ht="15" x14ac:dyDescent="0.25">
      <c r="A35" s="27">
        <v>251.77118999999999</v>
      </c>
      <c r="D35" s="12" t="s">
        <v>40</v>
      </c>
      <c r="E35" s="15"/>
      <c r="G35" s="13">
        <v>0.24</v>
      </c>
      <c r="H35" s="16">
        <v>31.6</v>
      </c>
      <c r="I35" s="14">
        <v>129.19999999999999</v>
      </c>
      <c r="N35" s="15">
        <v>-1.52</v>
      </c>
      <c r="O35" s="15">
        <v>0.02</v>
      </c>
      <c r="P35" s="15">
        <v>0.02</v>
      </c>
      <c r="Q35" s="15">
        <v>-0.03</v>
      </c>
      <c r="R35" s="12" t="s">
        <v>6</v>
      </c>
      <c r="S35" s="3" t="s">
        <v>286</v>
      </c>
    </row>
    <row r="36" spans="1:19" s="12" customFormat="1" ht="15" x14ac:dyDescent="0.25">
      <c r="A36" s="27">
        <v>251.77956</v>
      </c>
      <c r="D36" s="12" t="s">
        <v>41</v>
      </c>
      <c r="E36" s="15"/>
      <c r="G36" s="13">
        <v>0.2</v>
      </c>
      <c r="H36" s="16">
        <v>29</v>
      </c>
      <c r="I36" s="14">
        <v>147</v>
      </c>
      <c r="N36" s="15"/>
      <c r="O36" s="15"/>
      <c r="P36" s="15"/>
      <c r="Q36" s="15"/>
      <c r="R36" s="12" t="s">
        <v>6</v>
      </c>
      <c r="S36" s="3" t="s">
        <v>286</v>
      </c>
    </row>
    <row r="37" spans="1:19" s="12" customFormat="1" ht="15" x14ac:dyDescent="0.25">
      <c r="A37" s="27">
        <v>251.78792999999999</v>
      </c>
      <c r="D37" s="12" t="s">
        <v>42</v>
      </c>
      <c r="E37" s="15"/>
      <c r="G37" s="13">
        <v>0.16</v>
      </c>
      <c r="H37" s="16">
        <v>14.3</v>
      </c>
      <c r="I37" s="14">
        <v>91.4</v>
      </c>
      <c r="N37" s="15"/>
      <c r="O37" s="15"/>
      <c r="P37" s="15"/>
      <c r="Q37" s="15"/>
      <c r="R37" s="12" t="s">
        <v>6</v>
      </c>
      <c r="S37" s="3" t="s">
        <v>286</v>
      </c>
    </row>
    <row r="38" spans="1:19" s="12" customFormat="1" ht="15" x14ac:dyDescent="0.25">
      <c r="A38" s="27">
        <v>251.7963</v>
      </c>
      <c r="D38" s="12" t="s">
        <v>43</v>
      </c>
      <c r="E38" s="15"/>
      <c r="G38" s="13">
        <v>0.18</v>
      </c>
      <c r="H38" s="16">
        <v>32.799999999999997</v>
      </c>
      <c r="I38" s="14">
        <v>184.6</v>
      </c>
      <c r="N38" s="15"/>
      <c r="O38" s="15"/>
      <c r="P38" s="15"/>
      <c r="Q38" s="15"/>
      <c r="R38" s="12" t="s">
        <v>6</v>
      </c>
      <c r="S38" s="3" t="s">
        <v>286</v>
      </c>
    </row>
    <row r="39" spans="1:19" s="12" customFormat="1" ht="15" x14ac:dyDescent="0.25">
      <c r="A39" s="27">
        <v>251.80466999999999</v>
      </c>
      <c r="D39" s="12" t="s">
        <v>44</v>
      </c>
      <c r="E39" s="15"/>
      <c r="G39" s="13">
        <v>0.19</v>
      </c>
      <c r="H39" s="16">
        <v>51</v>
      </c>
      <c r="I39" s="14">
        <v>266.60000000000002</v>
      </c>
      <c r="N39" s="15">
        <v>-1.35</v>
      </c>
      <c r="O39" s="15">
        <v>0</v>
      </c>
      <c r="P39" s="15">
        <v>-0.01</v>
      </c>
      <c r="Q39" s="15">
        <v>-0.1</v>
      </c>
      <c r="R39" s="12" t="s">
        <v>6</v>
      </c>
      <c r="S39" s="3" t="s">
        <v>286</v>
      </c>
    </row>
    <row r="40" spans="1:19" s="12" customFormat="1" ht="15" x14ac:dyDescent="0.25">
      <c r="A40" s="27">
        <v>251.81304</v>
      </c>
      <c r="D40" s="12" t="s">
        <v>45</v>
      </c>
      <c r="E40" s="15"/>
      <c r="G40" s="13">
        <v>0.11</v>
      </c>
      <c r="H40" s="16">
        <v>19.399999999999999</v>
      </c>
      <c r="I40" s="14">
        <v>176.2</v>
      </c>
      <c r="N40" s="15"/>
      <c r="O40" s="15"/>
      <c r="P40" s="15"/>
      <c r="Q40" s="15"/>
      <c r="R40" s="12" t="s">
        <v>6</v>
      </c>
      <c r="S40" s="3" t="s">
        <v>286</v>
      </c>
    </row>
    <row r="41" spans="1:19" s="12" customFormat="1" ht="15" x14ac:dyDescent="0.25">
      <c r="A41" s="27">
        <v>251.82140999999999</v>
      </c>
      <c r="D41" s="12" t="s">
        <v>46</v>
      </c>
      <c r="E41" s="15"/>
      <c r="G41" s="13">
        <v>0.39</v>
      </c>
      <c r="H41" s="16">
        <v>39.1</v>
      </c>
      <c r="I41" s="14">
        <v>99.4</v>
      </c>
      <c r="N41" s="15"/>
      <c r="O41" s="15"/>
      <c r="P41" s="15"/>
      <c r="Q41" s="15"/>
      <c r="R41" s="12" t="s">
        <v>6</v>
      </c>
      <c r="S41" s="3" t="s">
        <v>286</v>
      </c>
    </row>
    <row r="42" spans="1:19" s="12" customFormat="1" ht="15" x14ac:dyDescent="0.25">
      <c r="A42" s="27">
        <v>251.82978</v>
      </c>
      <c r="D42" s="12" t="s">
        <v>47</v>
      </c>
      <c r="E42" s="15"/>
      <c r="G42" s="13">
        <v>0.59</v>
      </c>
      <c r="H42" s="16">
        <v>61.8</v>
      </c>
      <c r="I42" s="14">
        <v>105.3</v>
      </c>
      <c r="N42" s="15"/>
      <c r="O42" s="15"/>
      <c r="P42" s="15"/>
      <c r="Q42" s="15"/>
      <c r="R42" s="12" t="s">
        <v>6</v>
      </c>
      <c r="S42" s="3" t="s">
        <v>286</v>
      </c>
    </row>
    <row r="43" spans="1:19" s="12" customFormat="1" ht="15" x14ac:dyDescent="0.25">
      <c r="A43" s="27">
        <v>251.83815000000001</v>
      </c>
      <c r="D43" s="12" t="s">
        <v>48</v>
      </c>
      <c r="E43" s="15"/>
      <c r="G43" s="13">
        <v>0.15</v>
      </c>
      <c r="H43" s="16">
        <v>30.3</v>
      </c>
      <c r="I43" s="14">
        <v>200.1</v>
      </c>
      <c r="N43" s="15"/>
      <c r="O43" s="15"/>
      <c r="P43" s="15"/>
      <c r="Q43" s="15"/>
      <c r="R43" s="12" t="s">
        <v>6</v>
      </c>
      <c r="S43" s="3" t="s">
        <v>286</v>
      </c>
    </row>
    <row r="44" spans="1:19" s="12" customFormat="1" ht="15" x14ac:dyDescent="0.25">
      <c r="A44" s="27">
        <v>251.84652</v>
      </c>
      <c r="C44" s="12">
        <v>69</v>
      </c>
      <c r="D44" s="12" t="s">
        <v>49</v>
      </c>
      <c r="E44" s="15"/>
      <c r="G44" s="13">
        <v>0.1</v>
      </c>
      <c r="H44" s="16">
        <v>32</v>
      </c>
      <c r="I44" s="14">
        <v>303.7</v>
      </c>
      <c r="N44" s="15"/>
      <c r="O44" s="15"/>
      <c r="P44" s="15"/>
      <c r="Q44" s="15"/>
      <c r="R44" s="12" t="s">
        <v>6</v>
      </c>
      <c r="S44" s="3" t="s">
        <v>286</v>
      </c>
    </row>
    <row r="45" spans="1:19" s="12" customFormat="1" ht="15" x14ac:dyDescent="0.25">
      <c r="A45" s="27">
        <v>251.85489000000001</v>
      </c>
      <c r="C45" s="12">
        <v>59</v>
      </c>
      <c r="D45" s="12" t="s">
        <v>50</v>
      </c>
      <c r="E45" s="15"/>
      <c r="G45" s="13">
        <v>0.67</v>
      </c>
      <c r="H45" s="16">
        <v>21.9</v>
      </c>
      <c r="I45" s="14">
        <v>32.6</v>
      </c>
      <c r="N45" s="15"/>
      <c r="O45" s="15"/>
      <c r="P45" s="15"/>
      <c r="Q45" s="15"/>
      <c r="R45" s="12" t="s">
        <v>6</v>
      </c>
      <c r="S45" s="3" t="s">
        <v>286</v>
      </c>
    </row>
    <row r="46" spans="1:19" s="12" customFormat="1" ht="15" x14ac:dyDescent="0.25">
      <c r="A46" s="27">
        <v>251.86326</v>
      </c>
      <c r="C46" s="12">
        <v>49</v>
      </c>
      <c r="D46" s="12" t="s">
        <v>52</v>
      </c>
      <c r="E46" s="15"/>
      <c r="G46" s="13">
        <v>0.2</v>
      </c>
      <c r="H46" s="16">
        <v>38.6</v>
      </c>
      <c r="I46" s="14">
        <v>190.9</v>
      </c>
      <c r="N46" s="15">
        <v>-0.57999999999999996</v>
      </c>
      <c r="O46" s="15">
        <v>0.03</v>
      </c>
      <c r="P46" s="15">
        <v>0.03</v>
      </c>
      <c r="Q46" s="15">
        <v>-0.04</v>
      </c>
      <c r="R46" s="12" t="s">
        <v>51</v>
      </c>
      <c r="S46" s="3" t="s">
        <v>286</v>
      </c>
    </row>
    <row r="47" spans="1:19" s="12" customFormat="1" ht="15" x14ac:dyDescent="0.25">
      <c r="A47" s="27">
        <v>251.87163000000001</v>
      </c>
      <c r="C47" s="12">
        <v>39</v>
      </c>
      <c r="D47" s="12" t="s">
        <v>53</v>
      </c>
      <c r="E47" s="15"/>
      <c r="G47" s="13">
        <v>0.86</v>
      </c>
      <c r="H47" s="16">
        <v>27.3</v>
      </c>
      <c r="I47" s="14">
        <v>32</v>
      </c>
      <c r="N47" s="15">
        <v>-1.07</v>
      </c>
      <c r="O47" s="15">
        <v>-0.02</v>
      </c>
      <c r="P47" s="15">
        <v>-0.06</v>
      </c>
      <c r="Q47" s="15">
        <v>0.01</v>
      </c>
      <c r="R47" s="12" t="s">
        <v>51</v>
      </c>
      <c r="S47" s="3" t="s">
        <v>286</v>
      </c>
    </row>
    <row r="48" spans="1:19" s="12" customFormat="1" ht="15" x14ac:dyDescent="0.25">
      <c r="A48" s="27">
        <v>251.88</v>
      </c>
      <c r="C48" s="12">
        <v>26.2</v>
      </c>
      <c r="D48" s="12" t="s">
        <v>54</v>
      </c>
      <c r="E48" s="15"/>
      <c r="G48" s="13"/>
      <c r="H48" s="16">
        <v>60.1</v>
      </c>
      <c r="I48" s="14"/>
      <c r="N48" s="15">
        <v>-1.47</v>
      </c>
      <c r="O48" s="15">
        <v>-0.03</v>
      </c>
      <c r="P48" s="15">
        <v>0.01</v>
      </c>
      <c r="Q48" s="15">
        <v>-7.0000000000000007E-2</v>
      </c>
      <c r="R48" s="12" t="s">
        <v>51</v>
      </c>
      <c r="S48" s="3" t="s">
        <v>286</v>
      </c>
    </row>
    <row r="49" spans="1:19" s="12" customFormat="1" ht="15" x14ac:dyDescent="0.25">
      <c r="A49" s="27">
        <v>251.88512</v>
      </c>
      <c r="C49" s="12">
        <v>20.7</v>
      </c>
      <c r="D49" s="12" t="s">
        <v>55</v>
      </c>
      <c r="E49" s="15"/>
      <c r="G49" s="13">
        <v>0.14000000000000001</v>
      </c>
      <c r="H49" s="16">
        <v>20.6</v>
      </c>
      <c r="I49" s="14">
        <v>147</v>
      </c>
      <c r="N49" s="15">
        <v>-1.1000000000000001</v>
      </c>
      <c r="O49" s="15">
        <v>-7.0000000000000007E-2</v>
      </c>
      <c r="P49" s="15">
        <v>7.0000000000000007E-2</v>
      </c>
      <c r="Q49" s="15">
        <v>-0.06</v>
      </c>
      <c r="R49" s="12" t="s">
        <v>51</v>
      </c>
      <c r="S49" s="3" t="s">
        <v>286</v>
      </c>
    </row>
    <row r="50" spans="1:19" s="12" customFormat="1" ht="15" x14ac:dyDescent="0.25">
      <c r="A50" s="27">
        <v>251.89019999999999</v>
      </c>
      <c r="C50" s="12">
        <v>13.7</v>
      </c>
      <c r="D50" s="12" t="s">
        <v>56</v>
      </c>
      <c r="E50" s="15"/>
      <c r="G50" s="13">
        <v>0.16</v>
      </c>
      <c r="H50" s="16">
        <v>19.399999999999999</v>
      </c>
      <c r="I50" s="14">
        <v>121</v>
      </c>
      <c r="N50" s="15">
        <v>-0.93</v>
      </c>
      <c r="O50" s="15">
        <v>-0.08</v>
      </c>
      <c r="P50" s="15">
        <v>-0.03</v>
      </c>
      <c r="Q50" s="15">
        <v>-7.0000000000000007E-2</v>
      </c>
      <c r="R50" s="12" t="s">
        <v>51</v>
      </c>
      <c r="S50" s="3" t="s">
        <v>286</v>
      </c>
    </row>
    <row r="51" spans="1:19" s="12" customFormat="1" ht="15" x14ac:dyDescent="0.25">
      <c r="A51" s="27">
        <v>251.89528000000001</v>
      </c>
      <c r="C51" s="12">
        <v>8.6999999999999993</v>
      </c>
      <c r="D51" s="12" t="s">
        <v>57</v>
      </c>
      <c r="E51" s="15"/>
      <c r="G51" s="13">
        <v>0.56000000000000005</v>
      </c>
      <c r="H51" s="16">
        <v>103.2</v>
      </c>
      <c r="I51" s="14">
        <v>184</v>
      </c>
      <c r="N51" s="15">
        <v>-1.1399999999999999</v>
      </c>
      <c r="O51" s="15">
        <v>-0.04</v>
      </c>
      <c r="P51" s="15">
        <v>0.01</v>
      </c>
      <c r="Q51" s="15">
        <v>-0.08</v>
      </c>
      <c r="R51" s="12" t="s">
        <v>51</v>
      </c>
      <c r="S51" s="3" t="s">
        <v>286</v>
      </c>
    </row>
    <row r="52" spans="1:19" s="12" customFormat="1" ht="15" x14ac:dyDescent="0.25">
      <c r="A52" s="27">
        <v>251.90036000000001</v>
      </c>
      <c r="C52" s="12">
        <v>7.1</v>
      </c>
      <c r="D52" s="12" t="s">
        <v>58</v>
      </c>
      <c r="E52" s="15"/>
      <c r="G52" s="13">
        <v>0.94</v>
      </c>
      <c r="H52" s="16">
        <v>139</v>
      </c>
      <c r="I52" s="14">
        <v>148</v>
      </c>
      <c r="N52" s="15">
        <v>-1.55</v>
      </c>
      <c r="O52" s="15">
        <v>-0.05</v>
      </c>
      <c r="P52" s="15">
        <v>0.02</v>
      </c>
      <c r="Q52" s="15">
        <v>-0.08</v>
      </c>
      <c r="R52" s="12" t="s">
        <v>51</v>
      </c>
      <c r="S52" s="3" t="s">
        <v>286</v>
      </c>
    </row>
    <row r="53" spans="1:19" s="12" customFormat="1" ht="15" x14ac:dyDescent="0.25">
      <c r="A53" s="27">
        <v>251.90544</v>
      </c>
      <c r="C53" s="12">
        <v>5.9</v>
      </c>
      <c r="D53" s="12" t="s">
        <v>59</v>
      </c>
      <c r="E53" s="15"/>
      <c r="G53" s="13">
        <v>1.1599999999999999</v>
      </c>
      <c r="H53" s="16">
        <v>129.4</v>
      </c>
      <c r="I53" s="14">
        <v>112</v>
      </c>
      <c r="N53" s="15">
        <v>-1.54</v>
      </c>
      <c r="O53" s="15">
        <v>-0.12</v>
      </c>
      <c r="P53" s="15">
        <v>0.02</v>
      </c>
      <c r="Q53" s="15">
        <v>-0.02</v>
      </c>
      <c r="R53" s="12" t="s">
        <v>51</v>
      </c>
      <c r="S53" s="3" t="s">
        <v>286</v>
      </c>
    </row>
    <row r="54" spans="1:19" s="12" customFormat="1" ht="15" x14ac:dyDescent="0.25">
      <c r="A54" s="27">
        <v>251.91051999999999</v>
      </c>
      <c r="C54" s="12">
        <v>4.9000000000000004</v>
      </c>
      <c r="D54" s="12" t="s">
        <v>60</v>
      </c>
      <c r="E54" s="15"/>
      <c r="G54" s="13">
        <v>0.81</v>
      </c>
      <c r="H54" s="16">
        <v>140.4</v>
      </c>
      <c r="I54" s="14">
        <v>173</v>
      </c>
      <c r="N54" s="15">
        <v>-1.36</v>
      </c>
      <c r="O54" s="15">
        <v>-0.05</v>
      </c>
      <c r="P54" s="15">
        <v>0.04</v>
      </c>
      <c r="Q54" s="15">
        <v>-0.1</v>
      </c>
      <c r="R54" s="12" t="s">
        <v>51</v>
      </c>
      <c r="S54" s="3" t="s">
        <v>286</v>
      </c>
    </row>
    <row r="55" spans="1:19" s="12" customFormat="1" ht="15" x14ac:dyDescent="0.25">
      <c r="A55" s="27">
        <v>251.91560000000001</v>
      </c>
      <c r="C55" s="12">
        <v>3.4</v>
      </c>
      <c r="D55" s="12" t="s">
        <v>61</v>
      </c>
      <c r="E55" s="15"/>
      <c r="G55" s="13">
        <v>0.82</v>
      </c>
      <c r="H55" s="16">
        <v>156.80000000000001</v>
      </c>
      <c r="I55" s="14">
        <v>191</v>
      </c>
      <c r="N55" s="15">
        <v>-1.29</v>
      </c>
      <c r="O55" s="15">
        <v>-0.04</v>
      </c>
      <c r="P55" s="15">
        <v>0.02</v>
      </c>
      <c r="Q55" s="15">
        <v>-0.02</v>
      </c>
      <c r="R55" s="12" t="s">
        <v>51</v>
      </c>
      <c r="S55" s="3" t="s">
        <v>286</v>
      </c>
    </row>
    <row r="56" spans="1:19" s="12" customFormat="1" ht="15" x14ac:dyDescent="0.25">
      <c r="A56" s="27">
        <v>251.92068</v>
      </c>
      <c r="C56" s="12">
        <v>2.9</v>
      </c>
      <c r="D56" s="12" t="s">
        <v>62</v>
      </c>
      <c r="E56" s="15"/>
      <c r="G56" s="13">
        <v>0.82</v>
      </c>
      <c r="H56" s="16">
        <v>115.2</v>
      </c>
      <c r="I56" s="14">
        <v>140</v>
      </c>
      <c r="N56" s="15">
        <v>-1.41</v>
      </c>
      <c r="O56" s="15">
        <v>-0.03</v>
      </c>
      <c r="P56" s="15">
        <v>0.02</v>
      </c>
      <c r="Q56" s="15">
        <v>-0.03</v>
      </c>
      <c r="R56" s="12" t="s">
        <v>51</v>
      </c>
      <c r="S56" s="3" t="s">
        <v>286</v>
      </c>
    </row>
    <row r="57" spans="1:19" s="12" customFormat="1" ht="15" x14ac:dyDescent="0.25">
      <c r="A57" s="27">
        <v>251.92576</v>
      </c>
      <c r="C57" s="12">
        <v>2.1</v>
      </c>
      <c r="D57" s="12" t="s">
        <v>63</v>
      </c>
      <c r="E57" s="15"/>
      <c r="G57" s="13">
        <v>0.54</v>
      </c>
      <c r="H57" s="16">
        <v>71.7</v>
      </c>
      <c r="I57" s="14">
        <v>133</v>
      </c>
      <c r="N57" s="15">
        <v>-1.72</v>
      </c>
      <c r="O57" s="15">
        <v>0.02</v>
      </c>
      <c r="P57" s="15">
        <v>0.02</v>
      </c>
      <c r="Q57" s="15">
        <v>0.02</v>
      </c>
      <c r="R57" s="12" t="s">
        <v>51</v>
      </c>
      <c r="S57" s="3" t="s">
        <v>286</v>
      </c>
    </row>
    <row r="58" spans="1:19" s="12" customFormat="1" ht="15" x14ac:dyDescent="0.25">
      <c r="A58" s="27">
        <v>251.93083999999999</v>
      </c>
      <c r="C58" s="12">
        <v>0.9</v>
      </c>
      <c r="D58" s="12" t="s">
        <v>64</v>
      </c>
      <c r="E58" s="15"/>
      <c r="G58" s="13">
        <v>0.34</v>
      </c>
      <c r="H58" s="16">
        <v>61.4</v>
      </c>
      <c r="I58" s="14">
        <v>181</v>
      </c>
      <c r="N58" s="15">
        <v>-2.08</v>
      </c>
      <c r="O58" s="15">
        <v>-0.03</v>
      </c>
      <c r="P58" s="15">
        <v>-0.04</v>
      </c>
      <c r="Q58" s="15">
        <v>-0.03</v>
      </c>
      <c r="R58" s="12" t="s">
        <v>51</v>
      </c>
      <c r="S58" s="3" t="s">
        <v>286</v>
      </c>
    </row>
    <row r="59" spans="1:19" s="12" customFormat="1" ht="15" x14ac:dyDescent="0.25">
      <c r="A59" s="27">
        <v>251.93592000000001</v>
      </c>
      <c r="C59" s="12">
        <v>0.3</v>
      </c>
      <c r="D59" s="12" t="s">
        <v>65</v>
      </c>
      <c r="E59" s="15"/>
      <c r="G59" s="13">
        <v>0.18</v>
      </c>
      <c r="H59" s="16">
        <v>75.5</v>
      </c>
      <c r="I59" s="14">
        <v>419</v>
      </c>
      <c r="N59" s="15">
        <v>-1.73</v>
      </c>
      <c r="O59" s="15">
        <v>-0.01</v>
      </c>
      <c r="P59" s="15">
        <v>0</v>
      </c>
      <c r="Q59" s="15">
        <v>-0.04</v>
      </c>
      <c r="R59" s="12" t="s">
        <v>51</v>
      </c>
      <c r="S59" s="3" t="s">
        <v>286</v>
      </c>
    </row>
    <row r="60" spans="1:19" s="12" customFormat="1" ht="15" x14ac:dyDescent="0.25">
      <c r="A60" s="27">
        <v>251.941</v>
      </c>
      <c r="C60" s="12">
        <v>0</v>
      </c>
      <c r="D60" s="12" t="s">
        <v>66</v>
      </c>
      <c r="E60" s="15"/>
      <c r="G60" s="13">
        <v>0.09</v>
      </c>
      <c r="H60" s="16">
        <v>59.5</v>
      </c>
      <c r="I60" s="14">
        <v>661</v>
      </c>
      <c r="N60" s="15">
        <v>-1.95</v>
      </c>
      <c r="O60" s="15">
        <v>0.12</v>
      </c>
      <c r="P60" s="15">
        <v>0.05</v>
      </c>
      <c r="Q60" s="15">
        <v>0.08</v>
      </c>
      <c r="R60" s="12" t="s">
        <v>51</v>
      </c>
      <c r="S60" s="3" t="s">
        <v>286</v>
      </c>
    </row>
    <row r="61" spans="1:19" s="12" customFormat="1" ht="15" x14ac:dyDescent="0.25">
      <c r="A61" s="27">
        <v>251.94587000000001</v>
      </c>
      <c r="C61" s="12">
        <v>-0.8</v>
      </c>
      <c r="D61" s="12" t="s">
        <v>67</v>
      </c>
      <c r="E61" s="15"/>
      <c r="G61" s="13">
        <v>0.19</v>
      </c>
      <c r="H61" s="16">
        <v>176</v>
      </c>
      <c r="I61" s="14">
        <v>926</v>
      </c>
      <c r="N61" s="15">
        <v>-1.67</v>
      </c>
      <c r="O61" s="15">
        <v>0.09</v>
      </c>
      <c r="P61" s="15">
        <v>0.01</v>
      </c>
      <c r="Q61" s="15">
        <v>0.02</v>
      </c>
      <c r="R61" s="12" t="s">
        <v>51</v>
      </c>
      <c r="S61" s="3" t="s">
        <v>286</v>
      </c>
    </row>
    <row r="62" spans="1:19" s="12" customFormat="1" ht="15" x14ac:dyDescent="0.25">
      <c r="A62" s="27">
        <v>251.95070000000001</v>
      </c>
      <c r="C62" s="12">
        <v>-5.8</v>
      </c>
      <c r="D62" s="12" t="s">
        <v>68</v>
      </c>
      <c r="E62" s="15"/>
      <c r="G62" s="13">
        <v>0.97</v>
      </c>
      <c r="H62" s="16">
        <v>27.5</v>
      </c>
      <c r="I62" s="14">
        <v>28</v>
      </c>
      <c r="N62" s="15">
        <v>-1.34</v>
      </c>
      <c r="O62" s="15">
        <v>0.09</v>
      </c>
      <c r="P62" s="15">
        <v>0.06</v>
      </c>
      <c r="Q62" s="15">
        <v>0.05</v>
      </c>
      <c r="R62" s="12" t="s">
        <v>51</v>
      </c>
      <c r="S62" s="3" t="s">
        <v>286</v>
      </c>
    </row>
    <row r="63" spans="1:19" s="12" customFormat="1" ht="15" x14ac:dyDescent="0.25">
      <c r="A63" s="27">
        <v>251.95553000000001</v>
      </c>
      <c r="C63" s="12">
        <v>-9.8000000000000007</v>
      </c>
      <c r="D63" s="12" t="s">
        <v>69</v>
      </c>
      <c r="E63" s="15"/>
      <c r="G63" s="13">
        <v>0.44</v>
      </c>
      <c r="H63" s="16">
        <v>15.3</v>
      </c>
      <c r="I63" s="14">
        <v>35</v>
      </c>
      <c r="N63" s="15">
        <v>-1.1399999999999999</v>
      </c>
      <c r="O63" s="15">
        <v>0.03</v>
      </c>
      <c r="P63" s="15">
        <v>0.02</v>
      </c>
      <c r="Q63" s="15">
        <v>0.05</v>
      </c>
      <c r="R63" s="12" t="s">
        <v>51</v>
      </c>
      <c r="S63" s="3" t="s">
        <v>286</v>
      </c>
    </row>
    <row r="64" spans="1:19" s="12" customFormat="1" ht="15" x14ac:dyDescent="0.25">
      <c r="A64" s="27">
        <v>251.96036000000001</v>
      </c>
      <c r="C64" s="12">
        <v>-40.9</v>
      </c>
      <c r="D64" s="12" t="s">
        <v>70</v>
      </c>
      <c r="E64" s="15"/>
      <c r="G64" s="13">
        <v>0.56000000000000005</v>
      </c>
      <c r="H64" s="16">
        <v>61.5</v>
      </c>
      <c r="I64" s="14">
        <v>110</v>
      </c>
      <c r="N64" s="15">
        <v>-0.65</v>
      </c>
      <c r="O64" s="15">
        <v>0.09</v>
      </c>
      <c r="P64" s="15">
        <v>0.04</v>
      </c>
      <c r="Q64" s="15">
        <v>0.08</v>
      </c>
      <c r="R64" s="12" t="s">
        <v>51</v>
      </c>
      <c r="S64" s="3" t="s">
        <v>286</v>
      </c>
    </row>
    <row r="65" spans="1:19" s="12" customFormat="1" ht="15" x14ac:dyDescent="0.25">
      <c r="A65" s="27">
        <v>251.96519000000001</v>
      </c>
      <c r="D65" s="12" t="s">
        <v>71</v>
      </c>
      <c r="E65" s="15"/>
      <c r="G65" s="13">
        <v>1.56</v>
      </c>
      <c r="H65" s="16">
        <v>57.6</v>
      </c>
      <c r="I65" s="14">
        <v>36.9</v>
      </c>
      <c r="N65" s="15">
        <v>-1.89</v>
      </c>
      <c r="O65" s="15">
        <v>0.11</v>
      </c>
      <c r="P65" s="15">
        <v>-0.01</v>
      </c>
      <c r="Q65" s="15">
        <v>0.11</v>
      </c>
      <c r="R65" s="12" t="s">
        <v>6</v>
      </c>
      <c r="S65" s="3" t="s">
        <v>286</v>
      </c>
    </row>
    <row r="66" spans="1:19" s="12" customFormat="1" ht="15" x14ac:dyDescent="0.25">
      <c r="A66" s="27">
        <v>251.97002000000001</v>
      </c>
      <c r="D66" s="12" t="s">
        <v>72</v>
      </c>
      <c r="E66" s="15"/>
      <c r="G66" s="13">
        <v>0.8</v>
      </c>
      <c r="H66" s="16">
        <v>27.8</v>
      </c>
      <c r="I66" s="14">
        <v>34.799999999999997</v>
      </c>
      <c r="N66" s="15"/>
      <c r="O66" s="15"/>
      <c r="P66" s="15"/>
      <c r="Q66" s="15"/>
      <c r="R66" s="12" t="s">
        <v>6</v>
      </c>
      <c r="S66" s="3" t="s">
        <v>286</v>
      </c>
    </row>
    <row r="67" spans="1:19" s="12" customFormat="1" ht="15" x14ac:dyDescent="0.25">
      <c r="A67" s="27">
        <v>251.97485</v>
      </c>
      <c r="D67" s="12" t="s">
        <v>73</v>
      </c>
      <c r="E67" s="15"/>
      <c r="G67" s="13">
        <v>0.56999999999999995</v>
      </c>
      <c r="H67" s="16">
        <v>18.2</v>
      </c>
      <c r="I67" s="14">
        <v>31.7</v>
      </c>
      <c r="N67" s="15"/>
      <c r="O67" s="15"/>
      <c r="P67" s="15"/>
      <c r="Q67" s="15"/>
      <c r="R67" s="12" t="s">
        <v>6</v>
      </c>
      <c r="S67" s="3" t="s">
        <v>286</v>
      </c>
    </row>
    <row r="68" spans="1:19" s="12" customFormat="1" ht="15" x14ac:dyDescent="0.25">
      <c r="A68" s="27">
        <v>251.97968</v>
      </c>
      <c r="D68" s="12" t="s">
        <v>74</v>
      </c>
      <c r="E68" s="15"/>
      <c r="G68" s="13">
        <v>0.39</v>
      </c>
      <c r="H68" s="16">
        <v>11</v>
      </c>
      <c r="I68" s="14">
        <v>29</v>
      </c>
      <c r="N68" s="15"/>
      <c r="O68" s="15"/>
      <c r="P68" s="15"/>
      <c r="Q68" s="15"/>
      <c r="R68" s="12" t="s">
        <v>6</v>
      </c>
      <c r="S68" s="3" t="s">
        <v>286</v>
      </c>
    </row>
    <row r="69" spans="1:19" s="12" customFormat="1" ht="15" x14ac:dyDescent="0.25">
      <c r="A69" s="27">
        <v>251.98451</v>
      </c>
      <c r="D69" s="12" t="s">
        <v>75</v>
      </c>
      <c r="E69" s="15"/>
      <c r="G69" s="13">
        <v>0.4</v>
      </c>
      <c r="H69" s="16">
        <v>20.399999999999999</v>
      </c>
      <c r="I69" s="14">
        <v>51.4</v>
      </c>
      <c r="N69" s="15"/>
      <c r="O69" s="15"/>
      <c r="P69" s="15"/>
      <c r="Q69" s="15"/>
      <c r="R69" s="12" t="s">
        <v>6</v>
      </c>
      <c r="S69" s="3" t="s">
        <v>286</v>
      </c>
    </row>
    <row r="70" spans="1:19" s="12" customFormat="1" ht="15" x14ac:dyDescent="0.25">
      <c r="A70" s="27">
        <v>251.98934</v>
      </c>
      <c r="D70" s="12" t="s">
        <v>76</v>
      </c>
      <c r="E70" s="15"/>
      <c r="G70" s="13">
        <v>0.68</v>
      </c>
      <c r="H70" s="16">
        <v>11.6</v>
      </c>
      <c r="I70" s="14">
        <v>16.899999999999999</v>
      </c>
      <c r="N70" s="15"/>
      <c r="O70" s="15"/>
      <c r="P70" s="15"/>
      <c r="Q70" s="15"/>
      <c r="R70" s="12" t="s">
        <v>6</v>
      </c>
      <c r="S70" s="3" t="s">
        <v>286</v>
      </c>
    </row>
    <row r="71" spans="1:19" s="12" customFormat="1" ht="15" x14ac:dyDescent="0.25">
      <c r="A71" s="27">
        <v>251.99417</v>
      </c>
      <c r="D71" s="12" t="s">
        <v>77</v>
      </c>
      <c r="E71" s="15"/>
      <c r="G71" s="13">
        <v>7.0000000000000007E-2</v>
      </c>
      <c r="H71" s="16">
        <v>12.9</v>
      </c>
      <c r="I71" s="14">
        <v>176.7</v>
      </c>
      <c r="N71" s="15"/>
      <c r="O71" s="15"/>
      <c r="P71" s="15"/>
      <c r="Q71" s="15"/>
      <c r="R71" s="12" t="s">
        <v>6</v>
      </c>
      <c r="S71" s="3" t="s">
        <v>286</v>
      </c>
    </row>
    <row r="72" spans="1:19" s="12" customFormat="1" ht="15" x14ac:dyDescent="0.25">
      <c r="A72" s="27">
        <v>251.999</v>
      </c>
      <c r="D72" s="12" t="s">
        <v>78</v>
      </c>
      <c r="E72" s="15"/>
      <c r="G72" s="13">
        <v>0.14000000000000001</v>
      </c>
      <c r="H72" s="16">
        <v>8.8000000000000007</v>
      </c>
      <c r="I72" s="14">
        <v>60.7</v>
      </c>
      <c r="N72" s="15"/>
      <c r="O72" s="15"/>
      <c r="P72" s="15"/>
      <c r="Q72" s="15"/>
      <c r="R72" s="12" t="s">
        <v>6</v>
      </c>
      <c r="S72" s="3" t="s">
        <v>286</v>
      </c>
    </row>
    <row r="73" spans="1:19" s="12" customFormat="1" ht="15" x14ac:dyDescent="0.25">
      <c r="A73" s="27">
        <v>252.02600000000001</v>
      </c>
      <c r="D73" s="12" t="s">
        <v>79</v>
      </c>
      <c r="E73" s="15"/>
      <c r="G73" s="13">
        <v>0.12</v>
      </c>
      <c r="H73" s="16">
        <v>12.4</v>
      </c>
      <c r="I73" s="14">
        <v>103.1</v>
      </c>
      <c r="N73" s="15"/>
      <c r="O73" s="15"/>
      <c r="P73" s="15"/>
      <c r="Q73" s="15"/>
      <c r="R73" s="12" t="s">
        <v>6</v>
      </c>
      <c r="S73" s="3" t="s">
        <v>286</v>
      </c>
    </row>
    <row r="74" spans="1:19" s="12" customFormat="1" ht="15" x14ac:dyDescent="0.25">
      <c r="A74" s="27">
        <v>252.05199999999999</v>
      </c>
      <c r="D74" s="12" t="s">
        <v>80</v>
      </c>
      <c r="E74" s="15"/>
      <c r="G74" s="13">
        <v>1.52</v>
      </c>
      <c r="H74" s="16">
        <v>59.6</v>
      </c>
      <c r="I74" s="14">
        <v>39.200000000000003</v>
      </c>
      <c r="N74" s="15">
        <v>-0.99</v>
      </c>
      <c r="O74" s="15">
        <v>0.2</v>
      </c>
      <c r="P74" s="15">
        <v>0.03</v>
      </c>
      <c r="Q74" s="15">
        <v>0.16</v>
      </c>
      <c r="R74" s="12" t="s">
        <v>6</v>
      </c>
      <c r="S74" s="3" t="s">
        <v>286</v>
      </c>
    </row>
    <row r="75" spans="1:19" s="12" customFormat="1" ht="15" x14ac:dyDescent="0.25">
      <c r="A75" s="27">
        <v>252.078</v>
      </c>
      <c r="D75" s="12" t="s">
        <v>81</v>
      </c>
      <c r="E75" s="15"/>
      <c r="G75" s="13">
        <v>0.79</v>
      </c>
      <c r="H75" s="16">
        <v>23.9</v>
      </c>
      <c r="I75" s="14">
        <v>30.2</v>
      </c>
      <c r="N75" s="15"/>
      <c r="O75" s="15"/>
      <c r="P75" s="15"/>
      <c r="Q75" s="15"/>
      <c r="R75" s="12" t="s">
        <v>6</v>
      </c>
      <c r="S75" s="3" t="s">
        <v>286</v>
      </c>
    </row>
    <row r="76" spans="1:19" s="12" customFormat="1" ht="15" x14ac:dyDescent="0.25">
      <c r="A76" s="27">
        <v>252.10400000000001</v>
      </c>
      <c r="D76" s="12" t="s">
        <v>82</v>
      </c>
      <c r="E76" s="15"/>
      <c r="G76" s="13">
        <v>1.41</v>
      </c>
      <c r="H76" s="16">
        <v>48.5</v>
      </c>
      <c r="I76" s="14">
        <v>34.299999999999997</v>
      </c>
      <c r="N76" s="15"/>
      <c r="O76" s="15"/>
      <c r="P76" s="15"/>
      <c r="Q76" s="15"/>
      <c r="R76" s="12" t="s">
        <v>6</v>
      </c>
      <c r="S76" s="3" t="s">
        <v>286</v>
      </c>
    </row>
    <row r="77" spans="1:19" s="12" customFormat="1" ht="15" x14ac:dyDescent="0.25">
      <c r="A77" s="27"/>
      <c r="D77" s="12" t="s">
        <v>83</v>
      </c>
      <c r="E77" s="15"/>
      <c r="G77" s="13">
        <v>0.24</v>
      </c>
      <c r="H77" s="16">
        <v>11.4</v>
      </c>
      <c r="I77" s="14">
        <v>47.8</v>
      </c>
      <c r="N77" s="15"/>
      <c r="O77" s="15"/>
      <c r="P77" s="15"/>
      <c r="Q77" s="15"/>
      <c r="R77" s="12" t="s">
        <v>6</v>
      </c>
      <c r="S77" s="3" t="s">
        <v>286</v>
      </c>
    </row>
    <row r="78" spans="1:19" s="12" customFormat="1" ht="15" x14ac:dyDescent="0.25">
      <c r="A78" s="27"/>
      <c r="D78" s="12" t="s">
        <v>84</v>
      </c>
      <c r="E78" s="15"/>
      <c r="G78" s="13">
        <v>0.1</v>
      </c>
      <c r="H78" s="16">
        <v>3.8</v>
      </c>
      <c r="I78" s="14">
        <v>39</v>
      </c>
      <c r="N78" s="15"/>
      <c r="O78" s="15"/>
      <c r="P78" s="15"/>
      <c r="Q78" s="15"/>
      <c r="R78" s="12" t="s">
        <v>6</v>
      </c>
      <c r="S78" s="3" t="s">
        <v>286</v>
      </c>
    </row>
    <row r="79" spans="1:19" s="12" customFormat="1" ht="15" x14ac:dyDescent="0.25">
      <c r="A79" s="27"/>
      <c r="D79" s="12" t="s">
        <v>85</v>
      </c>
      <c r="E79" s="15"/>
      <c r="G79" s="13">
        <v>0.06</v>
      </c>
      <c r="H79" s="16">
        <v>3.3</v>
      </c>
      <c r="I79" s="14">
        <v>55.9</v>
      </c>
      <c r="N79" s="15"/>
      <c r="O79" s="15"/>
      <c r="P79" s="15"/>
      <c r="Q79" s="15"/>
      <c r="R79" s="12" t="s">
        <v>6</v>
      </c>
      <c r="S79" s="3" t="s">
        <v>286</v>
      </c>
    </row>
    <row r="80" spans="1:19" s="12" customFormat="1" ht="15" x14ac:dyDescent="0.25">
      <c r="A80" s="27"/>
      <c r="D80" s="12" t="s">
        <v>86</v>
      </c>
      <c r="E80" s="15"/>
      <c r="G80" s="13">
        <v>0.08</v>
      </c>
      <c r="H80" s="16">
        <v>7</v>
      </c>
      <c r="I80" s="14">
        <v>91.5</v>
      </c>
      <c r="N80" s="15"/>
      <c r="O80" s="15"/>
      <c r="P80" s="15"/>
      <c r="Q80" s="15"/>
      <c r="R80" s="12" t="s">
        <v>6</v>
      </c>
      <c r="S80" s="3" t="s">
        <v>286</v>
      </c>
    </row>
    <row r="81" spans="1:19" s="12" customFormat="1" ht="15" x14ac:dyDescent="0.2">
      <c r="A81" s="27"/>
      <c r="E81" s="15"/>
      <c r="G81" s="13"/>
      <c r="H81" s="16"/>
      <c r="I81" s="14"/>
      <c r="N81" s="15"/>
      <c r="O81" s="15"/>
      <c r="P81" s="15"/>
      <c r="Q81" s="15"/>
    </row>
    <row r="82" spans="1:19" s="12" customFormat="1" ht="15" x14ac:dyDescent="0.2">
      <c r="A82" s="27">
        <v>251.74600000000001</v>
      </c>
      <c r="B82" s="12">
        <v>31</v>
      </c>
      <c r="C82" s="12">
        <v>105</v>
      </c>
      <c r="D82" s="12" t="s">
        <v>88</v>
      </c>
      <c r="E82" s="15"/>
      <c r="G82" s="13">
        <v>0.41060130520806737</v>
      </c>
      <c r="H82" s="16">
        <v>29.5</v>
      </c>
      <c r="I82" s="14">
        <v>71.845850526586176</v>
      </c>
      <c r="N82" s="15">
        <v>-0.59175202695255225</v>
      </c>
      <c r="O82" s="15">
        <v>2.2432521604436539E-2</v>
      </c>
      <c r="P82" s="15">
        <v>2.7267656378341415E-2</v>
      </c>
      <c r="Q82" s="15">
        <v>3.1622721742085247E-2</v>
      </c>
      <c r="R82" s="12" t="s">
        <v>299</v>
      </c>
      <c r="S82" s="17" t="s">
        <v>282</v>
      </c>
    </row>
    <row r="83" spans="1:19" s="12" customFormat="1" ht="15" x14ac:dyDescent="0.2">
      <c r="A83" s="27">
        <v>251.756724137931</v>
      </c>
      <c r="B83" s="12">
        <v>31</v>
      </c>
      <c r="C83" s="12">
        <v>98.5</v>
      </c>
      <c r="D83" s="12" t="s">
        <v>89</v>
      </c>
      <c r="E83" s="15"/>
      <c r="G83" s="13">
        <v>0.19</v>
      </c>
      <c r="H83" s="16">
        <v>15.3</v>
      </c>
      <c r="I83" s="14">
        <v>80.526315789473685</v>
      </c>
      <c r="N83" s="15"/>
      <c r="O83" s="15"/>
      <c r="P83" s="15"/>
      <c r="Q83" s="15"/>
      <c r="R83" s="12" t="s">
        <v>299</v>
      </c>
      <c r="S83" s="17" t="s">
        <v>282</v>
      </c>
    </row>
    <row r="84" spans="1:19" s="12" customFormat="1" ht="15" x14ac:dyDescent="0.2">
      <c r="A84" s="27">
        <v>251.76793103448273</v>
      </c>
      <c r="B84" s="12">
        <v>30</v>
      </c>
      <c r="C84" s="12">
        <v>91.5</v>
      </c>
      <c r="D84" s="12" t="s">
        <v>90</v>
      </c>
      <c r="E84" s="15"/>
      <c r="G84" s="13">
        <v>0.43777221640172792</v>
      </c>
      <c r="H84" s="16">
        <v>41.55</v>
      </c>
      <c r="I84" s="14">
        <v>94.912373246343819</v>
      </c>
      <c r="N84" s="15">
        <v>-0.81784862059564034</v>
      </c>
      <c r="O84" s="15">
        <v>1.0151746448898713E-2</v>
      </c>
      <c r="P84" s="15">
        <v>1.4642764238593509E-2</v>
      </c>
      <c r="Q84" s="15">
        <v>2.388930747830198E-2</v>
      </c>
      <c r="R84" s="12" t="s">
        <v>298</v>
      </c>
      <c r="S84" s="17" t="s">
        <v>282</v>
      </c>
    </row>
    <row r="85" spans="1:19" s="12" customFormat="1" ht="15" x14ac:dyDescent="0.2">
      <c r="A85" s="27">
        <v>251.77999999999997</v>
      </c>
      <c r="B85" s="12">
        <v>30</v>
      </c>
      <c r="C85" s="12">
        <v>85</v>
      </c>
      <c r="D85" s="12" t="s">
        <v>91</v>
      </c>
      <c r="E85" s="15"/>
      <c r="G85" s="13">
        <v>0.24</v>
      </c>
      <c r="H85" s="16">
        <v>16.5</v>
      </c>
      <c r="I85" s="14">
        <v>68.75</v>
      </c>
      <c r="N85" s="15"/>
      <c r="O85" s="15"/>
      <c r="P85" s="15"/>
      <c r="Q85" s="15"/>
      <c r="R85" s="12" t="s">
        <v>298</v>
      </c>
      <c r="S85" s="17" t="s">
        <v>282</v>
      </c>
    </row>
    <row r="86" spans="1:19" s="12" customFormat="1" ht="15" x14ac:dyDescent="0.2">
      <c r="A86" s="27">
        <v>251.7912068965517</v>
      </c>
      <c r="B86" s="12">
        <v>30</v>
      </c>
      <c r="C86" s="12">
        <v>78.5</v>
      </c>
      <c r="D86" s="12" t="s">
        <v>92</v>
      </c>
      <c r="E86" s="15"/>
      <c r="G86" s="13">
        <v>0.16813929801519759</v>
      </c>
      <c r="H86" s="16">
        <v>10.199999999999999</v>
      </c>
      <c r="I86" s="14">
        <v>60.663985876032697</v>
      </c>
      <c r="N86" s="15"/>
      <c r="O86" s="15"/>
      <c r="P86" s="15"/>
      <c r="Q86" s="15"/>
      <c r="R86" s="12" t="s">
        <v>298</v>
      </c>
      <c r="S86" s="17" t="s">
        <v>282</v>
      </c>
    </row>
    <row r="87" spans="1:19" s="12" customFormat="1" ht="15" x14ac:dyDescent="0.2">
      <c r="A87" s="27">
        <v>251.80241379310343</v>
      </c>
      <c r="B87" s="12">
        <v>30</v>
      </c>
      <c r="C87" s="12">
        <v>70</v>
      </c>
      <c r="D87" s="12" t="s">
        <v>93</v>
      </c>
      <c r="E87" s="15"/>
      <c r="G87" s="13">
        <v>0.16</v>
      </c>
      <c r="H87" s="16">
        <v>12.5</v>
      </c>
      <c r="I87" s="14">
        <v>78.125</v>
      </c>
      <c r="N87" s="15"/>
      <c r="O87" s="15"/>
      <c r="P87" s="15"/>
      <c r="Q87" s="15"/>
      <c r="R87" s="12" t="s">
        <v>298</v>
      </c>
      <c r="S87" s="17" t="s">
        <v>282</v>
      </c>
    </row>
    <row r="88" spans="1:19" s="12" customFormat="1" ht="15" x14ac:dyDescent="0.2">
      <c r="A88" s="27">
        <v>251.81706896551722</v>
      </c>
      <c r="B88" s="12">
        <v>30</v>
      </c>
      <c r="C88" s="12">
        <v>60.5</v>
      </c>
      <c r="D88" s="12" t="s">
        <v>94</v>
      </c>
      <c r="E88" s="15"/>
      <c r="G88" s="13">
        <v>0.12</v>
      </c>
      <c r="H88" s="16">
        <v>5.85</v>
      </c>
      <c r="I88" s="14">
        <v>48.75</v>
      </c>
      <c r="N88" s="15">
        <v>-0.47791977006006459</v>
      </c>
      <c r="O88" s="15">
        <v>4.347809694223681E-2</v>
      </c>
      <c r="P88" s="15">
        <v>9.3734650544752968E-2</v>
      </c>
      <c r="Q88" s="15">
        <v>0.18311954573731715</v>
      </c>
      <c r="R88" s="12" t="s">
        <v>298</v>
      </c>
      <c r="S88" s="17" t="s">
        <v>282</v>
      </c>
    </row>
    <row r="89" spans="1:19" s="12" customFormat="1" ht="15" x14ac:dyDescent="0.2">
      <c r="A89" s="27">
        <v>251.83344827586205</v>
      </c>
      <c r="B89" s="12">
        <v>30</v>
      </c>
      <c r="C89" s="12">
        <v>54</v>
      </c>
      <c r="D89" s="12" t="s">
        <v>95</v>
      </c>
      <c r="E89" s="15"/>
      <c r="G89" s="13">
        <v>0.14981470103159461</v>
      </c>
      <c r="H89" s="16">
        <v>8.6999999999999993</v>
      </c>
      <c r="I89" s="14">
        <v>58.071737553748115</v>
      </c>
      <c r="N89" s="15"/>
      <c r="O89" s="15"/>
      <c r="P89" s="15"/>
      <c r="Q89" s="15"/>
      <c r="R89" s="12" t="s">
        <v>298</v>
      </c>
      <c r="S89" s="17" t="s">
        <v>282</v>
      </c>
    </row>
    <row r="90" spans="1:19" s="12" customFormat="1" ht="15" x14ac:dyDescent="0.2">
      <c r="A90" s="27">
        <v>251.84465517241378</v>
      </c>
      <c r="B90" s="12">
        <v>29</v>
      </c>
      <c r="C90" s="12">
        <v>47</v>
      </c>
      <c r="D90" s="12" t="s">
        <v>96</v>
      </c>
      <c r="E90" s="15"/>
      <c r="G90" s="13">
        <v>0.19098074419104127</v>
      </c>
      <c r="H90" s="16">
        <v>20</v>
      </c>
      <c r="I90" s="14">
        <v>104.7225995726232</v>
      </c>
      <c r="N90" s="15">
        <v>-0.75154566658036659</v>
      </c>
      <c r="O90" s="15">
        <v>5.5790369971584486E-3</v>
      </c>
      <c r="P90" s="15">
        <v>3.1566420686387847E-2</v>
      </c>
      <c r="Q90" s="15">
        <v>5.6089059789624418E-2</v>
      </c>
      <c r="R90" s="12" t="s">
        <v>298</v>
      </c>
      <c r="S90" s="17" t="s">
        <v>282</v>
      </c>
    </row>
    <row r="91" spans="1:19" s="12" customFormat="1" ht="15" x14ac:dyDescent="0.2">
      <c r="A91" s="27">
        <v>251.85672413793102</v>
      </c>
      <c r="B91" s="12">
        <v>29</v>
      </c>
      <c r="C91" s="12">
        <v>41.5</v>
      </c>
      <c r="D91" s="12" t="s">
        <v>97</v>
      </c>
      <c r="E91" s="15"/>
      <c r="G91" s="13">
        <v>0.13</v>
      </c>
      <c r="H91" s="16">
        <v>6.7</v>
      </c>
      <c r="I91" s="14">
        <v>51.53846153846154</v>
      </c>
      <c r="N91" s="15"/>
      <c r="O91" s="15"/>
      <c r="P91" s="15"/>
      <c r="Q91" s="15"/>
      <c r="R91" s="12" t="s">
        <v>298</v>
      </c>
      <c r="S91" s="17" t="s">
        <v>282</v>
      </c>
    </row>
    <row r="92" spans="1:19" s="12" customFormat="1" ht="15" x14ac:dyDescent="0.2">
      <c r="A92" s="27">
        <v>251.86620689655172</v>
      </c>
      <c r="B92" s="12">
        <v>29</v>
      </c>
      <c r="C92" s="12">
        <v>38.5</v>
      </c>
      <c r="D92" s="12" t="s">
        <v>98</v>
      </c>
      <c r="E92" s="15"/>
      <c r="G92" s="13">
        <v>0.12</v>
      </c>
      <c r="H92" s="16">
        <v>10</v>
      </c>
      <c r="I92" s="14">
        <v>83.333333333333343</v>
      </c>
      <c r="N92" s="15"/>
      <c r="O92" s="15"/>
      <c r="P92" s="15"/>
      <c r="Q92" s="15"/>
      <c r="R92" s="12" t="s">
        <v>298</v>
      </c>
      <c r="S92" s="17" t="s">
        <v>282</v>
      </c>
    </row>
    <row r="93" spans="1:19" s="12" customFormat="1" ht="15" x14ac:dyDescent="0.2">
      <c r="A93" s="27">
        <v>251.87137931034482</v>
      </c>
      <c r="B93" s="12">
        <v>29</v>
      </c>
      <c r="C93" s="12">
        <v>33.5</v>
      </c>
      <c r="D93" s="12" t="s">
        <v>99</v>
      </c>
      <c r="E93" s="15"/>
      <c r="G93" s="13">
        <v>4.2284936083672293E-2</v>
      </c>
      <c r="H93" s="16"/>
      <c r="I93" s="14"/>
      <c r="N93" s="15"/>
      <c r="O93" s="15"/>
      <c r="P93" s="15"/>
      <c r="Q93" s="15"/>
      <c r="R93" s="12" t="s">
        <v>298</v>
      </c>
      <c r="S93" s="17" t="s">
        <v>282</v>
      </c>
    </row>
    <row r="94" spans="1:19" s="12" customFormat="1" ht="15" x14ac:dyDescent="0.2">
      <c r="A94" s="27">
        <v>251.88</v>
      </c>
      <c r="B94" s="12">
        <v>28</v>
      </c>
      <c r="C94" s="12">
        <v>29</v>
      </c>
      <c r="D94" s="12">
        <v>28</v>
      </c>
      <c r="E94" s="15"/>
      <c r="G94" s="13">
        <v>0.16</v>
      </c>
      <c r="H94" s="16">
        <v>17</v>
      </c>
      <c r="I94" s="14">
        <v>106.25</v>
      </c>
      <c r="N94" s="15">
        <v>-1.036727366439949</v>
      </c>
      <c r="O94" s="15">
        <v>-1.8105145804180323E-2</v>
      </c>
      <c r="P94" s="15">
        <v>3.9643001152548568E-2</v>
      </c>
      <c r="Q94" s="15">
        <v>-5.4515773634649101E-2</v>
      </c>
      <c r="R94" s="12" t="s">
        <v>298</v>
      </c>
      <c r="S94" s="17" t="s">
        <v>282</v>
      </c>
    </row>
    <row r="95" spans="1:19" s="12" customFormat="1" ht="15" x14ac:dyDescent="0.2">
      <c r="A95" s="27">
        <v>251.87711111111111</v>
      </c>
      <c r="B95" s="12">
        <v>27</v>
      </c>
      <c r="C95" s="12">
        <v>23</v>
      </c>
      <c r="D95" s="12" t="s">
        <v>100</v>
      </c>
      <c r="E95" s="15"/>
      <c r="G95" s="13">
        <v>0.13</v>
      </c>
      <c r="H95" s="16">
        <v>1.25</v>
      </c>
      <c r="I95" s="14">
        <v>9.615384615384615</v>
      </c>
      <c r="N95" s="15">
        <v>-1.261298360143881</v>
      </c>
      <c r="O95" s="15">
        <v>1.4516198196200314E-2</v>
      </c>
      <c r="P95" s="15">
        <v>5.0078005715524232E-2</v>
      </c>
      <c r="Q95" s="15">
        <v>-1.0929450800446716E-2</v>
      </c>
      <c r="R95" s="12" t="s">
        <v>298</v>
      </c>
      <c r="S95" s="17" t="s">
        <v>282</v>
      </c>
    </row>
    <row r="96" spans="1:19" s="12" customFormat="1" ht="15" x14ac:dyDescent="0.2">
      <c r="A96" s="27">
        <v>251.89933333333332</v>
      </c>
      <c r="B96" s="12">
        <v>27</v>
      </c>
      <c r="C96" s="12">
        <v>15</v>
      </c>
      <c r="D96" s="12" t="s">
        <v>101</v>
      </c>
      <c r="E96" s="15"/>
      <c r="G96" s="13">
        <v>0.15</v>
      </c>
      <c r="H96" s="16">
        <v>3.6</v>
      </c>
      <c r="I96" s="14">
        <v>24</v>
      </c>
      <c r="N96" s="15"/>
      <c r="O96" s="15"/>
      <c r="P96" s="15"/>
      <c r="Q96" s="15"/>
      <c r="R96" s="12" t="s">
        <v>298</v>
      </c>
      <c r="S96" s="17" t="s">
        <v>282</v>
      </c>
    </row>
    <row r="97" spans="1:19" s="12" customFormat="1" ht="15" x14ac:dyDescent="0.2">
      <c r="A97" s="27">
        <v>251.9132222222222</v>
      </c>
      <c r="B97" s="12">
        <v>26</v>
      </c>
      <c r="C97" s="12">
        <v>10</v>
      </c>
      <c r="D97" s="12" t="s">
        <v>102</v>
      </c>
      <c r="E97" s="15"/>
      <c r="G97" s="13">
        <v>0.61244343800885781</v>
      </c>
      <c r="H97" s="16">
        <v>67.666666666666671</v>
      </c>
      <c r="I97" s="14">
        <v>110.48639346461249</v>
      </c>
      <c r="N97" s="15">
        <v>-1.000463761026027</v>
      </c>
      <c r="O97" s="15">
        <v>5.2258929761646922E-2</v>
      </c>
      <c r="P97" s="15">
        <v>0.11158443094083659</v>
      </c>
      <c r="Q97" s="15">
        <v>5.6860448199654634E-2</v>
      </c>
      <c r="R97" s="12" t="s">
        <v>298</v>
      </c>
      <c r="S97" s="17" t="s">
        <v>282</v>
      </c>
    </row>
    <row r="98" spans="1:19" s="12" customFormat="1" ht="15" x14ac:dyDescent="0.2">
      <c r="A98" s="27">
        <v>251.91877777777776</v>
      </c>
      <c r="B98" s="12">
        <v>26</v>
      </c>
      <c r="C98" s="12">
        <v>8</v>
      </c>
      <c r="D98" s="12" t="s">
        <v>103</v>
      </c>
      <c r="E98" s="15"/>
      <c r="G98" s="13">
        <v>0.54891722273296273</v>
      </c>
      <c r="H98" s="16">
        <v>40.5</v>
      </c>
      <c r="I98" s="14">
        <v>73.781616467338353</v>
      </c>
      <c r="N98" s="15">
        <v>-0.69548986684886405</v>
      </c>
      <c r="O98" s="15">
        <v>-2.1265567037690225E-2</v>
      </c>
      <c r="P98" s="15">
        <v>1.3152943523649513E-2</v>
      </c>
      <c r="Q98" s="15">
        <v>5.3084638958253105E-2</v>
      </c>
      <c r="R98" s="12" t="s">
        <v>298</v>
      </c>
      <c r="S98" s="17" t="s">
        <v>282</v>
      </c>
    </row>
    <row r="99" spans="1:19" s="12" customFormat="1" ht="15" x14ac:dyDescent="0.2">
      <c r="A99" s="27">
        <v>251.92433333333332</v>
      </c>
      <c r="B99" s="12">
        <v>26</v>
      </c>
      <c r="C99" s="12">
        <v>6</v>
      </c>
      <c r="D99" s="12" t="s">
        <v>104</v>
      </c>
      <c r="E99" s="15"/>
      <c r="G99" s="13">
        <v>0.40408170702758006</v>
      </c>
      <c r="H99" s="16">
        <v>71</v>
      </c>
      <c r="I99" s="14">
        <v>175.70703836675781</v>
      </c>
      <c r="N99" s="15">
        <v>-0.69790703602357063</v>
      </c>
      <c r="O99" s="15">
        <v>-2.1531168181654348E-2</v>
      </c>
      <c r="P99" s="15">
        <v>5.0342432912897611E-2</v>
      </c>
      <c r="Q99" s="15">
        <v>-9.7985760108387776E-2</v>
      </c>
      <c r="R99" s="12" t="s">
        <v>298</v>
      </c>
      <c r="S99" s="17" t="s">
        <v>282</v>
      </c>
    </row>
    <row r="100" spans="1:19" s="12" customFormat="1" ht="15" x14ac:dyDescent="0.2">
      <c r="A100" s="27">
        <v>251.93544444444444</v>
      </c>
      <c r="B100" s="12">
        <v>25</v>
      </c>
      <c r="C100" s="12">
        <v>2</v>
      </c>
      <c r="D100" s="12">
        <v>25</v>
      </c>
      <c r="E100" s="15"/>
      <c r="G100" s="13">
        <v>0.58878202113062128</v>
      </c>
      <c r="H100" s="16">
        <v>116</v>
      </c>
      <c r="I100" s="14">
        <v>197.01688542943026</v>
      </c>
      <c r="N100" s="15">
        <v>0.15213102924382937</v>
      </c>
      <c r="O100" s="15">
        <v>0.10373626795196422</v>
      </c>
      <c r="P100" s="15">
        <v>1.7325149446662289E-2</v>
      </c>
      <c r="Q100" s="15">
        <v>4.6284278673652146E-2</v>
      </c>
      <c r="R100" s="12" t="s">
        <v>298</v>
      </c>
      <c r="S100" s="17" t="s">
        <v>282</v>
      </c>
    </row>
    <row r="101" spans="1:19" s="12" customFormat="1" ht="15" x14ac:dyDescent="0.2">
      <c r="A101" s="27">
        <v>251.941</v>
      </c>
      <c r="B101" s="12">
        <v>25</v>
      </c>
      <c r="C101" s="12">
        <v>0</v>
      </c>
      <c r="D101" s="12" t="s">
        <v>105</v>
      </c>
      <c r="E101" s="15"/>
      <c r="G101" s="13">
        <v>9.3989499417207342E-2</v>
      </c>
      <c r="H101" s="16">
        <v>171.5</v>
      </c>
      <c r="I101" s="14">
        <v>1824.6719161545216</v>
      </c>
      <c r="N101" s="15">
        <v>-1.1378845912794477</v>
      </c>
      <c r="O101" s="15">
        <v>3.0743564394417833E-2</v>
      </c>
      <c r="P101" s="15">
        <v>4.709273690643756E-2</v>
      </c>
      <c r="Q101" s="15">
        <v>-1.7766432330786674E-2</v>
      </c>
      <c r="R101" s="12" t="s">
        <v>298</v>
      </c>
      <c r="S101" s="17" t="s">
        <v>282</v>
      </c>
    </row>
    <row r="102" spans="1:19" s="12" customFormat="1" ht="15" x14ac:dyDescent="0.2">
      <c r="A102" s="27">
        <v>251.94292307692308</v>
      </c>
      <c r="B102" s="12">
        <v>24</v>
      </c>
      <c r="C102" s="12">
        <v>-2</v>
      </c>
      <c r="D102" s="12" t="s">
        <v>106</v>
      </c>
      <c r="E102" s="15"/>
      <c r="G102" s="13">
        <v>3.1320794962080109E-2</v>
      </c>
      <c r="H102" s="16">
        <v>1.5</v>
      </c>
      <c r="I102" s="14">
        <v>47.89150472764311</v>
      </c>
      <c r="N102" s="15"/>
      <c r="O102" s="15"/>
      <c r="P102" s="15"/>
      <c r="Q102" s="15"/>
      <c r="R102" s="12" t="s">
        <v>298</v>
      </c>
      <c r="S102" s="17" t="s">
        <v>282</v>
      </c>
    </row>
    <row r="103" spans="1:19" s="12" customFormat="1" ht="15" x14ac:dyDescent="0.2">
      <c r="A103" s="27">
        <v>251.946</v>
      </c>
      <c r="B103" s="12">
        <v>24</v>
      </c>
      <c r="C103" s="12">
        <v>-7</v>
      </c>
      <c r="D103" s="12" t="s">
        <v>107</v>
      </c>
      <c r="E103" s="15"/>
      <c r="G103" s="13">
        <v>0.15634523259893995</v>
      </c>
      <c r="H103" s="16">
        <v>2.2999999999999998</v>
      </c>
      <c r="I103" s="14">
        <v>14.711033792120849</v>
      </c>
      <c r="N103" s="15"/>
      <c r="O103" s="15"/>
      <c r="P103" s="15"/>
      <c r="Q103" s="15"/>
      <c r="R103" s="12" t="s">
        <v>298</v>
      </c>
      <c r="S103" s="17" t="s">
        <v>282</v>
      </c>
    </row>
    <row r="104" spans="1:19" s="12" customFormat="1" ht="15" x14ac:dyDescent="0.2">
      <c r="A104" s="27">
        <v>251.94984615384615</v>
      </c>
      <c r="B104" s="12">
        <v>24</v>
      </c>
      <c r="C104" s="12">
        <v>-15</v>
      </c>
      <c r="D104" s="12" t="s">
        <v>108</v>
      </c>
      <c r="E104" s="15"/>
      <c r="G104" s="13">
        <v>0.7513718486477039</v>
      </c>
      <c r="H104" s="16">
        <v>14</v>
      </c>
      <c r="I104" s="14">
        <v>18.632585217554759</v>
      </c>
      <c r="N104" s="15">
        <v>-0.38238356235387183</v>
      </c>
      <c r="O104" s="15">
        <v>6.6760426594532962E-2</v>
      </c>
      <c r="P104" s="15">
        <v>4.2695141057742692E-2</v>
      </c>
      <c r="Q104" s="15">
        <v>4.5910550648727622E-2</v>
      </c>
      <c r="R104" s="12" t="s">
        <v>298</v>
      </c>
      <c r="S104" s="17" t="s">
        <v>282</v>
      </c>
    </row>
    <row r="105" spans="1:19" s="12" customFormat="1" ht="15" x14ac:dyDescent="0.2">
      <c r="A105" s="27">
        <v>251.9533076923077</v>
      </c>
      <c r="B105" s="12">
        <v>24</v>
      </c>
      <c r="C105" s="12">
        <v>-25</v>
      </c>
      <c r="D105" s="12" t="s">
        <v>109</v>
      </c>
      <c r="E105" s="15"/>
      <c r="G105" s="13">
        <v>0.33689132005366923</v>
      </c>
      <c r="H105" s="16">
        <v>4.8499999999999996</v>
      </c>
      <c r="I105" s="14">
        <v>14.39633410331664</v>
      </c>
      <c r="N105" s="15"/>
      <c r="O105" s="15"/>
      <c r="P105" s="15"/>
      <c r="Q105" s="15"/>
      <c r="R105" s="12" t="s">
        <v>298</v>
      </c>
      <c r="S105" s="17" t="s">
        <v>282</v>
      </c>
    </row>
    <row r="106" spans="1:19" s="12" customFormat="1" ht="15" x14ac:dyDescent="0.2">
      <c r="A106" s="27">
        <v>251.95676923076925</v>
      </c>
      <c r="B106" s="12">
        <v>24</v>
      </c>
      <c r="C106" s="12">
        <v>-34</v>
      </c>
      <c r="D106" s="12" t="s">
        <v>110</v>
      </c>
      <c r="E106" s="15"/>
      <c r="G106" s="13">
        <v>0.46286032200960997</v>
      </c>
      <c r="H106" s="16">
        <v>5.3</v>
      </c>
      <c r="I106" s="14">
        <v>11.450538635476212</v>
      </c>
      <c r="N106" s="15"/>
      <c r="O106" s="15"/>
      <c r="P106" s="15"/>
      <c r="Q106" s="15"/>
      <c r="R106" s="12" t="s">
        <v>298</v>
      </c>
      <c r="S106" s="17" t="s">
        <v>282</v>
      </c>
    </row>
    <row r="107" spans="1:19" s="12" customFormat="1" ht="15" x14ac:dyDescent="0.2">
      <c r="A107" s="27">
        <v>251.96100000000001</v>
      </c>
      <c r="B107" s="12">
        <v>24</v>
      </c>
      <c r="C107" s="12">
        <v>-43</v>
      </c>
      <c r="D107" s="12" t="s">
        <v>111</v>
      </c>
      <c r="E107" s="15"/>
      <c r="G107" s="13">
        <v>0.33622805565075409</v>
      </c>
      <c r="H107" s="16">
        <v>4.25</v>
      </c>
      <c r="I107" s="14">
        <v>12.640230131225422</v>
      </c>
      <c r="N107" s="15"/>
      <c r="O107" s="15"/>
      <c r="P107" s="15"/>
      <c r="Q107" s="15"/>
      <c r="R107" s="12" t="s">
        <v>298</v>
      </c>
      <c r="S107" s="17" t="s">
        <v>282</v>
      </c>
    </row>
    <row r="108" spans="1:19" s="12" customFormat="1" ht="15" x14ac:dyDescent="0.2">
      <c r="A108" s="27">
        <v>251.96773076923077</v>
      </c>
      <c r="B108" s="12">
        <v>24</v>
      </c>
      <c r="C108" s="12">
        <v>-54</v>
      </c>
      <c r="D108" s="12" t="s">
        <v>112</v>
      </c>
      <c r="E108" s="15"/>
      <c r="G108" s="13">
        <v>0.46465217675131326</v>
      </c>
      <c r="H108" s="16">
        <v>9.4499999999999993</v>
      </c>
      <c r="I108" s="14">
        <v>20.337793456755371</v>
      </c>
      <c r="N108" s="15">
        <v>-0.33862488004221536</v>
      </c>
      <c r="O108" s="15">
        <v>5.8693261763837601E-2</v>
      </c>
      <c r="P108" s="15">
        <v>3.976652361344557E-2</v>
      </c>
      <c r="Q108" s="15">
        <v>5.4037549742209201E-2</v>
      </c>
      <c r="R108" s="12" t="s">
        <v>298</v>
      </c>
      <c r="S108" s="17" t="s">
        <v>282</v>
      </c>
    </row>
    <row r="109" spans="1:19" s="12" customFormat="1" ht="15" x14ac:dyDescent="0.2">
      <c r="A109" s="27">
        <v>251.97330769230769</v>
      </c>
      <c r="B109" s="12">
        <v>24</v>
      </c>
      <c r="C109" s="12">
        <v>-71.5</v>
      </c>
      <c r="D109" s="12" t="s">
        <v>113</v>
      </c>
      <c r="E109" s="15"/>
      <c r="G109" s="13">
        <v>0.2</v>
      </c>
      <c r="H109" s="16">
        <v>1.6</v>
      </c>
      <c r="I109" s="14">
        <v>8</v>
      </c>
      <c r="N109" s="15"/>
      <c r="O109" s="15"/>
      <c r="P109" s="15"/>
      <c r="Q109" s="15"/>
      <c r="R109" s="12" t="s">
        <v>298</v>
      </c>
      <c r="S109" s="17" t="s">
        <v>282</v>
      </c>
    </row>
    <row r="110" spans="1:19" s="12" customFormat="1" ht="15" x14ac:dyDescent="0.2">
      <c r="A110" s="27">
        <v>251.976</v>
      </c>
      <c r="B110" s="12">
        <v>24</v>
      </c>
      <c r="C110" s="12">
        <v>-86</v>
      </c>
      <c r="D110" s="12" t="s">
        <v>114</v>
      </c>
      <c r="E110" s="15"/>
      <c r="G110" s="13">
        <v>0.32</v>
      </c>
      <c r="H110" s="16">
        <v>7.9</v>
      </c>
      <c r="I110" s="14">
        <v>24.6875</v>
      </c>
      <c r="N110" s="15"/>
      <c r="O110" s="15"/>
      <c r="P110" s="15"/>
      <c r="Q110" s="15"/>
      <c r="R110" s="12" t="s">
        <v>298</v>
      </c>
      <c r="S110" s="17" t="s">
        <v>282</v>
      </c>
    </row>
    <row r="111" spans="1:19" s="12" customFormat="1" ht="15" x14ac:dyDescent="0.2">
      <c r="A111" s="27">
        <v>251.98023076923076</v>
      </c>
      <c r="B111" s="12">
        <v>23</v>
      </c>
      <c r="C111" s="12">
        <v>-93</v>
      </c>
      <c r="D111" s="12" t="s">
        <v>115</v>
      </c>
      <c r="E111" s="15"/>
      <c r="G111" s="13">
        <v>0.14067499835695288</v>
      </c>
      <c r="H111" s="16">
        <v>3.5</v>
      </c>
      <c r="I111" s="14">
        <v>24.880042942094068</v>
      </c>
      <c r="N111" s="15"/>
      <c r="O111" s="15"/>
      <c r="P111" s="15"/>
      <c r="Q111" s="15"/>
      <c r="R111" s="12" t="s">
        <v>298</v>
      </c>
      <c r="S111" s="17" t="s">
        <v>282</v>
      </c>
    </row>
    <row r="112" spans="1:19" s="12" customFormat="1" ht="15" x14ac:dyDescent="0.2">
      <c r="A112" s="27">
        <v>251.98503846153844</v>
      </c>
      <c r="B112" s="12">
        <v>23</v>
      </c>
      <c r="C112" s="12">
        <v>-104</v>
      </c>
      <c r="D112" s="12" t="s">
        <v>116</v>
      </c>
      <c r="E112" s="15"/>
      <c r="G112" s="13">
        <v>5.5948810157607644E-2</v>
      </c>
      <c r="H112" s="16">
        <v>2</v>
      </c>
      <c r="I112" s="14">
        <v>35.746962167131088</v>
      </c>
      <c r="N112" s="15"/>
      <c r="O112" s="15"/>
      <c r="P112" s="15"/>
      <c r="Q112" s="15"/>
      <c r="R112" s="12" t="s">
        <v>298</v>
      </c>
      <c r="S112" s="17" t="s">
        <v>282</v>
      </c>
    </row>
    <row r="113" spans="1:19" s="12" customFormat="1" ht="15" x14ac:dyDescent="0.2">
      <c r="A113" s="27">
        <v>251.99023076923075</v>
      </c>
      <c r="B113" s="12">
        <v>23</v>
      </c>
      <c r="C113" s="12">
        <v>-116.5</v>
      </c>
      <c r="D113" s="12" t="s">
        <v>117</v>
      </c>
      <c r="E113" s="15"/>
      <c r="G113" s="13">
        <v>5.5121755813708311E-2</v>
      </c>
      <c r="H113" s="16">
        <v>2.5</v>
      </c>
      <c r="I113" s="14">
        <v>45.354143080077129</v>
      </c>
      <c r="N113" s="15"/>
      <c r="O113" s="15"/>
      <c r="P113" s="15"/>
      <c r="Q113" s="15"/>
      <c r="R113" s="12" t="s">
        <v>298</v>
      </c>
      <c r="S113" s="17" t="s">
        <v>282</v>
      </c>
    </row>
    <row r="114" spans="1:19" s="12" customFormat="1" ht="15" x14ac:dyDescent="0.2">
      <c r="A114" s="27">
        <v>251.99580769230766</v>
      </c>
      <c r="B114" s="12">
        <v>23</v>
      </c>
      <c r="C114" s="12">
        <v>-130</v>
      </c>
      <c r="D114" s="12" t="s">
        <v>118</v>
      </c>
      <c r="E114" s="15"/>
      <c r="G114" s="13">
        <v>0.32</v>
      </c>
      <c r="H114" s="16">
        <v>1.3</v>
      </c>
      <c r="I114" s="14">
        <v>4.0625</v>
      </c>
      <c r="N114" s="15"/>
      <c r="O114" s="15"/>
      <c r="P114" s="15"/>
      <c r="Q114" s="15"/>
      <c r="R114" s="12" t="s">
        <v>298</v>
      </c>
      <c r="S114" s="17" t="s">
        <v>282</v>
      </c>
    </row>
    <row r="115" spans="1:19" s="12" customFormat="1" ht="15" x14ac:dyDescent="0.2">
      <c r="A115" s="27">
        <v>252.00119230769229</v>
      </c>
      <c r="B115" s="12">
        <v>23</v>
      </c>
      <c r="C115" s="12">
        <v>-144.5</v>
      </c>
      <c r="D115" s="12" t="s">
        <v>119</v>
      </c>
      <c r="E115" s="15"/>
      <c r="G115" s="13">
        <v>0.24</v>
      </c>
      <c r="H115" s="16">
        <v>6.65</v>
      </c>
      <c r="I115" s="14">
        <v>27.708333333333336</v>
      </c>
      <c r="N115" s="15"/>
      <c r="O115" s="15"/>
      <c r="P115" s="15"/>
      <c r="Q115" s="15"/>
      <c r="R115" s="12" t="s">
        <v>298</v>
      </c>
      <c r="S115" s="17" t="s">
        <v>282</v>
      </c>
    </row>
    <row r="116" spans="1:19" s="12" customFormat="1" ht="15" x14ac:dyDescent="0.2">
      <c r="A116" s="27">
        <v>252.0063846153846</v>
      </c>
      <c r="B116" s="12">
        <v>23</v>
      </c>
      <c r="C116" s="12">
        <v>-158.5</v>
      </c>
      <c r="D116" s="12" t="s">
        <v>120</v>
      </c>
      <c r="E116" s="15"/>
      <c r="G116" s="13">
        <v>0.58483369691475184</v>
      </c>
      <c r="H116" s="16">
        <v>9.6</v>
      </c>
      <c r="I116" s="14">
        <v>16.414922824461229</v>
      </c>
      <c r="N116" s="15"/>
      <c r="O116" s="15"/>
      <c r="P116" s="15"/>
      <c r="Q116" s="15"/>
      <c r="R116" s="12" t="s">
        <v>298</v>
      </c>
      <c r="S116" s="17" t="s">
        <v>282</v>
      </c>
    </row>
    <row r="117" spans="1:19" s="12" customFormat="1" ht="15" x14ac:dyDescent="0.2">
      <c r="A117" s="27">
        <v>252.01023076923076</v>
      </c>
      <c r="B117" s="12">
        <v>23</v>
      </c>
      <c r="C117" s="12">
        <v>-172</v>
      </c>
      <c r="D117" s="12" t="s">
        <v>121</v>
      </c>
      <c r="E117" s="15"/>
      <c r="G117" s="13">
        <v>0.11079631208032761</v>
      </c>
      <c r="H117" s="16">
        <v>4.9000000000000004</v>
      </c>
      <c r="I117" s="14">
        <v>44.225298730588506</v>
      </c>
      <c r="N117" s="15"/>
      <c r="O117" s="15"/>
      <c r="P117" s="15"/>
      <c r="Q117" s="15"/>
      <c r="R117" s="12" t="s">
        <v>298</v>
      </c>
      <c r="S117" s="17" t="s">
        <v>282</v>
      </c>
    </row>
    <row r="118" spans="1:19" s="12" customFormat="1" ht="15" x14ac:dyDescent="0.2">
      <c r="A118" s="27">
        <v>252.01484615384615</v>
      </c>
      <c r="B118" s="12">
        <v>23</v>
      </c>
      <c r="C118" s="12">
        <v>-182</v>
      </c>
      <c r="D118" s="12" t="s">
        <v>122</v>
      </c>
      <c r="E118" s="15"/>
      <c r="G118" s="13">
        <v>0.18980739505795327</v>
      </c>
      <c r="H118" s="16">
        <v>10.9</v>
      </c>
      <c r="I118" s="14">
        <v>57.426635019525655</v>
      </c>
      <c r="N118" s="15">
        <v>-0.44730561474565222</v>
      </c>
      <c r="O118" s="15">
        <v>7.6906707070410141E-2</v>
      </c>
      <c r="P118" s="15">
        <v>3.8513940054853785E-2</v>
      </c>
      <c r="Q118" s="15">
        <v>5.1088251812595686E-2</v>
      </c>
      <c r="R118" s="12" t="s">
        <v>298</v>
      </c>
      <c r="S118" s="17" t="s">
        <v>282</v>
      </c>
    </row>
    <row r="119" spans="1:19" s="12" customFormat="1" ht="15" x14ac:dyDescent="0.2">
      <c r="A119" s="27">
        <v>252.02253846153846</v>
      </c>
      <c r="B119" s="12">
        <v>23</v>
      </c>
      <c r="C119" s="12">
        <v>-194</v>
      </c>
      <c r="D119" s="12" t="s">
        <v>123</v>
      </c>
      <c r="E119" s="15"/>
      <c r="G119" s="13">
        <v>0.49929384819844441</v>
      </c>
      <c r="H119" s="16">
        <v>15</v>
      </c>
      <c r="I119" s="14">
        <v>30.042429030766364</v>
      </c>
      <c r="N119" s="15"/>
      <c r="O119" s="15"/>
      <c r="P119" s="15"/>
      <c r="Q119" s="15"/>
      <c r="R119" s="12" t="s">
        <v>298</v>
      </c>
      <c r="S119" s="17" t="s">
        <v>282</v>
      </c>
    </row>
    <row r="120" spans="1:19" s="12" customFormat="1" ht="15" x14ac:dyDescent="0.2">
      <c r="A120" s="27">
        <v>252.02926923076922</v>
      </c>
      <c r="B120" s="12">
        <v>22</v>
      </c>
      <c r="C120" s="12">
        <v>-214</v>
      </c>
      <c r="D120" s="12" t="s">
        <v>124</v>
      </c>
      <c r="E120" s="15"/>
      <c r="G120" s="13"/>
      <c r="H120" s="16">
        <v>1</v>
      </c>
      <c r="I120" s="14"/>
      <c r="N120" s="15"/>
      <c r="O120" s="15"/>
      <c r="P120" s="15"/>
      <c r="Q120" s="15"/>
      <c r="R120" s="12" t="s">
        <v>298</v>
      </c>
      <c r="S120" s="17" t="s">
        <v>282</v>
      </c>
    </row>
    <row r="121" spans="1:19" s="12" customFormat="1" ht="15" x14ac:dyDescent="0.2">
      <c r="A121" s="27">
        <v>252.03369230769229</v>
      </c>
      <c r="B121" s="12">
        <v>22</v>
      </c>
      <c r="C121" s="12">
        <v>-231.5</v>
      </c>
      <c r="D121" s="12" t="s">
        <v>125</v>
      </c>
      <c r="E121" s="15"/>
      <c r="G121" s="13">
        <v>0.20421705470667467</v>
      </c>
      <c r="H121" s="16">
        <v>5.25</v>
      </c>
      <c r="I121" s="14">
        <v>25.707941031373654</v>
      </c>
      <c r="N121" s="15"/>
      <c r="O121" s="15"/>
      <c r="P121" s="15"/>
      <c r="Q121" s="15"/>
      <c r="R121" s="12" t="s">
        <v>298</v>
      </c>
      <c r="S121" s="17" t="s">
        <v>282</v>
      </c>
    </row>
    <row r="122" spans="1:19" s="12" customFormat="1" ht="15" x14ac:dyDescent="0.2">
      <c r="A122" s="27">
        <v>252.03792307692305</v>
      </c>
      <c r="B122" s="12">
        <v>22</v>
      </c>
      <c r="C122" s="12">
        <v>-243</v>
      </c>
      <c r="D122" s="12" t="s">
        <v>126</v>
      </c>
      <c r="E122" s="15"/>
      <c r="G122" s="13"/>
      <c r="H122" s="16">
        <v>30</v>
      </c>
      <c r="I122" s="14"/>
      <c r="N122" s="15">
        <v>-0.3889101864850697</v>
      </c>
      <c r="O122" s="15">
        <v>7.6990359911334627E-2</v>
      </c>
      <c r="P122" s="15">
        <v>1.6754488556951136E-2</v>
      </c>
      <c r="Q122" s="15">
        <v>4.8956441909124848E-3</v>
      </c>
      <c r="R122" s="12" t="s">
        <v>298</v>
      </c>
      <c r="S122" s="17" t="s">
        <v>282</v>
      </c>
    </row>
    <row r="123" spans="1:19" s="12" customFormat="1" ht="15" x14ac:dyDescent="0.2">
      <c r="A123" s="27">
        <v>252.04</v>
      </c>
      <c r="B123" s="12">
        <v>22</v>
      </c>
      <c r="C123" s="12">
        <v>-254</v>
      </c>
      <c r="D123" s="12" t="s">
        <v>127</v>
      </c>
      <c r="E123" s="15"/>
      <c r="G123" s="13">
        <v>0.68121102058898386</v>
      </c>
      <c r="H123" s="16">
        <v>19.5</v>
      </c>
      <c r="I123" s="14">
        <v>28.625491089589314</v>
      </c>
      <c r="N123" s="15"/>
      <c r="O123" s="15"/>
      <c r="P123" s="15"/>
      <c r="Q123" s="15"/>
      <c r="R123" s="12" t="s">
        <v>298</v>
      </c>
      <c r="S123" s="17" t="s">
        <v>282</v>
      </c>
    </row>
    <row r="124" spans="1:19" s="12" customFormat="1" ht="15" x14ac:dyDescent="0.2">
      <c r="A124" s="27"/>
      <c r="E124" s="15"/>
      <c r="G124" s="13"/>
      <c r="H124" s="16"/>
      <c r="I124" s="14"/>
      <c r="N124" s="15"/>
      <c r="O124" s="15"/>
      <c r="P124" s="15"/>
      <c r="Q124" s="15"/>
      <c r="S124" s="17"/>
    </row>
    <row r="125" spans="1:19" s="12" customFormat="1" ht="15" x14ac:dyDescent="0.2">
      <c r="A125" s="27"/>
      <c r="E125" s="15"/>
      <c r="G125" s="13"/>
      <c r="H125" s="16"/>
      <c r="I125" s="14"/>
      <c r="N125" s="15"/>
      <c r="O125" s="15"/>
      <c r="P125" s="15"/>
      <c r="Q125" s="15"/>
      <c r="S125" s="17"/>
    </row>
    <row r="126" spans="1:19" s="12" customFormat="1" ht="15" x14ac:dyDescent="0.2">
      <c r="A126" s="28">
        <v>252.46036585365874</v>
      </c>
      <c r="C126" s="12">
        <v>-273</v>
      </c>
      <c r="D126" s="12" t="s">
        <v>128</v>
      </c>
      <c r="E126" s="15">
        <v>4.7</v>
      </c>
      <c r="F126" s="12">
        <v>-26.95</v>
      </c>
      <c r="G126" s="13">
        <v>0.1</v>
      </c>
      <c r="H126" s="16">
        <v>6.1</v>
      </c>
      <c r="I126" s="14">
        <v>60.999999999999993</v>
      </c>
      <c r="N126" s="15"/>
      <c r="O126" s="15"/>
      <c r="P126" s="15"/>
      <c r="Q126" s="15"/>
      <c r="R126" s="12" t="s">
        <v>293</v>
      </c>
      <c r="S126" s="17" t="s">
        <v>282</v>
      </c>
    </row>
    <row r="127" spans="1:19" s="12" customFormat="1" ht="15" x14ac:dyDescent="0.2">
      <c r="A127" s="28">
        <v>252.39378048780506</v>
      </c>
      <c r="C127" s="12">
        <v>-238</v>
      </c>
      <c r="D127" s="12" t="s">
        <v>129</v>
      </c>
      <c r="E127" s="15">
        <v>4</v>
      </c>
      <c r="G127" s="13"/>
      <c r="H127" s="16"/>
      <c r="I127" s="14"/>
      <c r="N127" s="15"/>
      <c r="O127" s="15"/>
      <c r="P127" s="15"/>
      <c r="Q127" s="15"/>
      <c r="R127" s="12" t="s">
        <v>293</v>
      </c>
      <c r="S127" s="17" t="s">
        <v>282</v>
      </c>
    </row>
    <row r="128" spans="1:19" s="12" customFormat="1" ht="15" x14ac:dyDescent="0.2">
      <c r="A128" s="28">
        <v>252.31768292682943</v>
      </c>
      <c r="C128" s="12">
        <v>-198</v>
      </c>
      <c r="D128" s="12" t="s">
        <v>130</v>
      </c>
      <c r="E128" s="15">
        <v>3.6</v>
      </c>
      <c r="F128" s="12">
        <v>-26.66</v>
      </c>
      <c r="G128" s="13">
        <v>0.15</v>
      </c>
      <c r="H128" s="16">
        <v>5</v>
      </c>
      <c r="I128" s="14">
        <v>33.333333333333336</v>
      </c>
      <c r="N128" s="15"/>
      <c r="O128" s="15"/>
      <c r="P128" s="15"/>
      <c r="Q128" s="15"/>
      <c r="R128" s="12" t="s">
        <v>292</v>
      </c>
      <c r="S128" s="17" t="s">
        <v>282</v>
      </c>
    </row>
    <row r="129" spans="1:19" s="12" customFormat="1" ht="15" x14ac:dyDescent="0.2">
      <c r="A129" s="28">
        <v>252.28153658536598</v>
      </c>
      <c r="C129" s="12">
        <v>-179</v>
      </c>
      <c r="D129" s="12" t="s">
        <v>131</v>
      </c>
      <c r="E129" s="15">
        <v>4</v>
      </c>
      <c r="G129" s="13"/>
      <c r="H129" s="16"/>
      <c r="I129" s="14"/>
      <c r="N129" s="15"/>
      <c r="O129" s="15"/>
      <c r="P129" s="15"/>
      <c r="Q129" s="15"/>
      <c r="R129" s="12" t="s">
        <v>292</v>
      </c>
      <c r="S129" s="17" t="s">
        <v>282</v>
      </c>
    </row>
    <row r="130" spans="1:19" s="12" customFormat="1" ht="15" x14ac:dyDescent="0.2">
      <c r="A130" s="28">
        <v>252.26060975609769</v>
      </c>
      <c r="C130" s="12">
        <v>-168</v>
      </c>
      <c r="D130" s="12" t="s">
        <v>132</v>
      </c>
      <c r="E130" s="15">
        <v>4.2</v>
      </c>
      <c r="G130" s="13"/>
      <c r="H130" s="16"/>
      <c r="I130" s="14"/>
      <c r="N130" s="15"/>
      <c r="O130" s="15"/>
      <c r="P130" s="15"/>
      <c r="Q130" s="15"/>
      <c r="R130" s="12" t="s">
        <v>292</v>
      </c>
      <c r="S130" s="17" t="s">
        <v>282</v>
      </c>
    </row>
    <row r="131" spans="1:19" s="12" customFormat="1" ht="15" x14ac:dyDescent="0.2">
      <c r="A131" s="28">
        <v>252.15597560975618</v>
      </c>
      <c r="C131" s="12">
        <v>-113</v>
      </c>
      <c r="D131" s="12" t="s">
        <v>133</v>
      </c>
      <c r="E131" s="15">
        <v>4.0999999999999996</v>
      </c>
      <c r="F131" s="12">
        <v>-28.84</v>
      </c>
      <c r="G131" s="13">
        <v>0.53</v>
      </c>
      <c r="H131" s="16">
        <v>14.7</v>
      </c>
      <c r="I131" s="14">
        <v>27.735849056603772</v>
      </c>
      <c r="N131" s="15"/>
      <c r="O131" s="15"/>
      <c r="P131" s="15"/>
      <c r="Q131" s="15"/>
      <c r="R131" s="12" t="s">
        <v>292</v>
      </c>
      <c r="S131" s="17" t="s">
        <v>282</v>
      </c>
    </row>
    <row r="132" spans="1:19" s="12" customFormat="1" ht="15" x14ac:dyDescent="0.2">
      <c r="A132" s="28">
        <v>252.14360975609765</v>
      </c>
      <c r="C132" s="12">
        <v>-106.5</v>
      </c>
      <c r="D132" s="12" t="s">
        <v>134</v>
      </c>
      <c r="E132" s="15">
        <v>3.7</v>
      </c>
      <c r="G132" s="13"/>
      <c r="H132" s="16"/>
      <c r="I132" s="14"/>
      <c r="N132" s="15"/>
      <c r="O132" s="15"/>
      <c r="P132" s="15"/>
      <c r="Q132" s="15"/>
      <c r="R132" s="12" t="s">
        <v>292</v>
      </c>
      <c r="S132" s="17" t="s">
        <v>282</v>
      </c>
    </row>
    <row r="133" spans="1:19" s="12" customFormat="1" ht="15" x14ac:dyDescent="0.2">
      <c r="A133" s="28">
        <v>252.10841463414641</v>
      </c>
      <c r="C133" s="12">
        <v>-88</v>
      </c>
      <c r="D133" s="12" t="s">
        <v>135</v>
      </c>
      <c r="E133" s="15">
        <v>2.7</v>
      </c>
      <c r="F133" s="12">
        <v>-30.05</v>
      </c>
      <c r="G133" s="13">
        <v>1.87</v>
      </c>
      <c r="H133" s="16">
        <v>26.6</v>
      </c>
      <c r="I133" s="14">
        <v>14.224598930481283</v>
      </c>
      <c r="N133" s="15"/>
      <c r="O133" s="15"/>
      <c r="P133" s="15"/>
      <c r="Q133" s="15"/>
      <c r="R133" s="12" t="s">
        <v>292</v>
      </c>
      <c r="S133" s="17" t="s">
        <v>282</v>
      </c>
    </row>
    <row r="134" spans="1:19" s="12" customFormat="1" ht="15" x14ac:dyDescent="0.2">
      <c r="A134" s="28">
        <v>252.07987804878056</v>
      </c>
      <c r="C134" s="12">
        <v>-73</v>
      </c>
      <c r="D134" s="12" t="s">
        <v>136</v>
      </c>
      <c r="E134" s="15">
        <v>2.5</v>
      </c>
      <c r="G134" s="13"/>
      <c r="H134" s="16"/>
      <c r="I134" s="14"/>
      <c r="N134" s="15"/>
      <c r="O134" s="15"/>
      <c r="P134" s="15"/>
      <c r="Q134" s="15"/>
      <c r="R134" s="12" t="s">
        <v>292</v>
      </c>
      <c r="S134" s="17" t="s">
        <v>282</v>
      </c>
    </row>
    <row r="135" spans="1:19" s="12" customFormat="1" ht="15" x14ac:dyDescent="0.2">
      <c r="A135" s="28">
        <v>252.07036585365859</v>
      </c>
      <c r="C135" s="12">
        <v>-68</v>
      </c>
      <c r="D135" s="12" t="s">
        <v>137</v>
      </c>
      <c r="E135" s="15">
        <v>2.6</v>
      </c>
      <c r="G135" s="13"/>
      <c r="H135" s="16"/>
      <c r="I135" s="14"/>
      <c r="N135" s="15"/>
      <c r="O135" s="15"/>
      <c r="P135" s="15"/>
      <c r="Q135" s="15"/>
      <c r="R135" s="12" t="s">
        <v>292</v>
      </c>
      <c r="S135" s="17" t="s">
        <v>282</v>
      </c>
    </row>
    <row r="136" spans="1:19" s="12" customFormat="1" ht="15" x14ac:dyDescent="0.2">
      <c r="A136" s="28">
        <v>252.07036585365859</v>
      </c>
      <c r="C136" s="12">
        <v>-68</v>
      </c>
      <c r="D136" s="12" t="s">
        <v>138</v>
      </c>
      <c r="E136" s="15">
        <v>2.6</v>
      </c>
      <c r="F136" s="12">
        <v>-27.26</v>
      </c>
      <c r="G136" s="13">
        <v>0.06</v>
      </c>
      <c r="H136" s="16">
        <v>1.5</v>
      </c>
      <c r="I136" s="14">
        <v>25</v>
      </c>
      <c r="N136" s="15"/>
      <c r="O136" s="15"/>
      <c r="P136" s="15"/>
      <c r="Q136" s="15"/>
      <c r="R136" s="12" t="s">
        <v>292</v>
      </c>
      <c r="S136" s="17" t="s">
        <v>282</v>
      </c>
    </row>
    <row r="137" spans="1:19" s="12" customFormat="1" ht="15" x14ac:dyDescent="0.2">
      <c r="A137" s="28">
        <v>252.0494390243903</v>
      </c>
      <c r="C137" s="12">
        <v>-57</v>
      </c>
      <c r="D137" s="12" t="s">
        <v>139</v>
      </c>
      <c r="E137" s="15">
        <v>2.2999999999999998</v>
      </c>
      <c r="G137" s="13"/>
      <c r="H137" s="16"/>
      <c r="I137" s="14"/>
      <c r="N137" s="15"/>
      <c r="O137" s="15"/>
      <c r="P137" s="15"/>
      <c r="Q137" s="15"/>
      <c r="R137" s="12" t="s">
        <v>292</v>
      </c>
      <c r="S137" s="17" t="s">
        <v>282</v>
      </c>
    </row>
    <row r="138" spans="1:19" s="12" customFormat="1" ht="15" x14ac:dyDescent="0.2">
      <c r="A138" s="28">
        <v>252.04848780487811</v>
      </c>
      <c r="C138" s="12">
        <v>-56.5</v>
      </c>
      <c r="D138" s="12" t="s">
        <v>140</v>
      </c>
      <c r="E138" s="15">
        <v>2.5</v>
      </c>
      <c r="G138" s="13"/>
      <c r="H138" s="16"/>
      <c r="I138" s="14"/>
      <c r="N138" s="15"/>
      <c r="O138" s="15"/>
      <c r="P138" s="15"/>
      <c r="Q138" s="15"/>
      <c r="R138" s="12" t="s">
        <v>292</v>
      </c>
      <c r="S138" s="17" t="s">
        <v>282</v>
      </c>
    </row>
    <row r="139" spans="1:19" s="12" customFormat="1" ht="15" x14ac:dyDescent="0.2">
      <c r="A139" s="28">
        <v>252.04468292682932</v>
      </c>
      <c r="C139" s="12">
        <v>-54.5</v>
      </c>
      <c r="D139" s="12" t="s">
        <v>141</v>
      </c>
      <c r="E139" s="15">
        <v>2.6</v>
      </c>
      <c r="G139" s="13"/>
      <c r="H139" s="16"/>
      <c r="I139" s="14"/>
      <c r="N139" s="15"/>
      <c r="O139" s="15"/>
      <c r="P139" s="15"/>
      <c r="Q139" s="15"/>
      <c r="R139" s="12" t="s">
        <v>292</v>
      </c>
      <c r="S139" s="17" t="s">
        <v>282</v>
      </c>
    </row>
    <row r="140" spans="1:19" s="12" customFormat="1" ht="15" x14ac:dyDescent="0.2">
      <c r="A140" s="28">
        <v>251.9838048780488</v>
      </c>
      <c r="B140" s="12" t="s">
        <v>142</v>
      </c>
      <c r="C140" s="12">
        <v>-22.5</v>
      </c>
      <c r="D140" s="12" t="s">
        <v>143</v>
      </c>
      <c r="E140" s="15">
        <v>2.1</v>
      </c>
      <c r="F140" s="12">
        <v>-29.59</v>
      </c>
      <c r="G140" s="13">
        <v>0.2</v>
      </c>
      <c r="H140" s="16">
        <v>8.8000000000000007</v>
      </c>
      <c r="I140" s="14">
        <v>44</v>
      </c>
      <c r="J140" s="12">
        <v>0.09</v>
      </c>
      <c r="K140" s="12">
        <v>0.19</v>
      </c>
      <c r="L140" s="12">
        <v>102.28</v>
      </c>
      <c r="M140" s="12">
        <v>47.01</v>
      </c>
      <c r="N140" s="15"/>
      <c r="O140" s="15"/>
      <c r="P140" s="15"/>
      <c r="Q140" s="15"/>
      <c r="R140" s="12" t="s">
        <v>292</v>
      </c>
      <c r="S140" s="17" t="s">
        <v>282</v>
      </c>
    </row>
    <row r="141" spans="1:19" s="12" customFormat="1" ht="15" x14ac:dyDescent="0.2">
      <c r="A141" s="28">
        <v>251.96953658536586</v>
      </c>
      <c r="C141" s="12">
        <v>-15</v>
      </c>
      <c r="D141" s="12" t="s">
        <v>144</v>
      </c>
      <c r="E141" s="15">
        <v>2</v>
      </c>
      <c r="G141" s="13"/>
      <c r="H141" s="16"/>
      <c r="I141" s="14"/>
      <c r="N141" s="15"/>
      <c r="O141" s="15"/>
      <c r="P141" s="15"/>
      <c r="Q141" s="15"/>
      <c r="R141" s="12" t="s">
        <v>292</v>
      </c>
      <c r="S141" s="17" t="s">
        <v>282</v>
      </c>
    </row>
    <row r="142" spans="1:19" s="12" customFormat="1" ht="15" x14ac:dyDescent="0.2">
      <c r="A142" s="28">
        <v>251.96953658536586</v>
      </c>
      <c r="C142" s="12">
        <v>-15</v>
      </c>
      <c r="D142" s="12" t="s">
        <v>145</v>
      </c>
      <c r="E142" s="15">
        <v>2.1</v>
      </c>
      <c r="G142" s="13"/>
      <c r="H142" s="16"/>
      <c r="I142" s="14"/>
      <c r="N142" s="15"/>
      <c r="O142" s="15"/>
      <c r="P142" s="15"/>
      <c r="Q142" s="15"/>
      <c r="R142" s="12" t="s">
        <v>292</v>
      </c>
      <c r="S142" s="17" t="s">
        <v>282</v>
      </c>
    </row>
    <row r="143" spans="1:19" s="12" customFormat="1" ht="15" x14ac:dyDescent="0.2">
      <c r="A143" s="28">
        <v>251.95812195121951</v>
      </c>
      <c r="C143" s="12">
        <v>-9</v>
      </c>
      <c r="D143" s="12" t="s">
        <v>146</v>
      </c>
      <c r="E143" s="15">
        <v>1.9</v>
      </c>
      <c r="G143" s="13"/>
      <c r="H143" s="16"/>
      <c r="I143" s="14"/>
      <c r="N143" s="15"/>
      <c r="O143" s="15"/>
      <c r="P143" s="15"/>
      <c r="Q143" s="15"/>
      <c r="R143" s="12" t="s">
        <v>292</v>
      </c>
      <c r="S143" s="17" t="s">
        <v>282</v>
      </c>
    </row>
    <row r="144" spans="1:19" s="12" customFormat="1" ht="15" x14ac:dyDescent="0.2">
      <c r="A144" s="28">
        <v>251.95526829268294</v>
      </c>
      <c r="C144" s="12">
        <v>-7.5</v>
      </c>
      <c r="D144" s="12" t="s">
        <v>147</v>
      </c>
      <c r="E144" s="15">
        <v>2.2000000000000002</v>
      </c>
      <c r="G144" s="13"/>
      <c r="H144" s="16"/>
      <c r="I144" s="14"/>
      <c r="N144" s="15"/>
      <c r="O144" s="15"/>
      <c r="P144" s="15"/>
      <c r="Q144" s="15"/>
      <c r="R144" s="12" t="s">
        <v>292</v>
      </c>
      <c r="S144" s="17" t="s">
        <v>282</v>
      </c>
    </row>
    <row r="145" spans="1:19" s="12" customFormat="1" ht="15" x14ac:dyDescent="0.2">
      <c r="A145" s="28">
        <v>251.95526829268294</v>
      </c>
      <c r="B145" s="12" t="s">
        <v>148</v>
      </c>
      <c r="C145" s="12">
        <v>-7.5</v>
      </c>
      <c r="D145" s="12" t="s">
        <v>149</v>
      </c>
      <c r="E145" s="15">
        <v>2.2000000000000002</v>
      </c>
      <c r="F145" s="12">
        <v>-27.82</v>
      </c>
      <c r="G145" s="13">
        <v>0.2</v>
      </c>
      <c r="H145" s="16">
        <v>11.76</v>
      </c>
      <c r="I145" s="14">
        <v>58.8</v>
      </c>
      <c r="J145" s="12">
        <v>0.71</v>
      </c>
      <c r="K145" s="12">
        <v>0.26</v>
      </c>
      <c r="L145" s="12">
        <v>16.45</v>
      </c>
      <c r="M145" s="12">
        <v>45.1</v>
      </c>
      <c r="N145" s="15">
        <v>-1.52</v>
      </c>
      <c r="O145" s="15">
        <v>0.09</v>
      </c>
      <c r="P145" s="15"/>
      <c r="Q145" s="15">
        <v>0.13</v>
      </c>
      <c r="R145" s="12" t="s">
        <v>292</v>
      </c>
      <c r="S145" s="17" t="s">
        <v>282</v>
      </c>
    </row>
    <row r="146" spans="1:19" s="12" customFormat="1" ht="15" x14ac:dyDescent="0.2">
      <c r="A146" s="28">
        <v>251.95051219512195</v>
      </c>
      <c r="C146" s="12">
        <v>-5</v>
      </c>
      <c r="D146" s="12" t="s">
        <v>150</v>
      </c>
      <c r="E146" s="15">
        <v>2</v>
      </c>
      <c r="G146" s="13"/>
      <c r="H146" s="16"/>
      <c r="I146" s="14"/>
      <c r="N146" s="15"/>
      <c r="O146" s="15"/>
      <c r="P146" s="15"/>
      <c r="Q146" s="15"/>
      <c r="R146" s="12" t="s">
        <v>292</v>
      </c>
      <c r="S146" s="17" t="s">
        <v>282</v>
      </c>
    </row>
    <row r="147" spans="1:19" s="12" customFormat="1" ht="15" x14ac:dyDescent="0.2">
      <c r="A147" s="28">
        <v>251.94765853658538</v>
      </c>
      <c r="C147" s="12">
        <v>-3.5</v>
      </c>
      <c r="D147" s="12" t="s">
        <v>151</v>
      </c>
      <c r="E147" s="15">
        <v>1.8</v>
      </c>
      <c r="G147" s="13"/>
      <c r="H147" s="16"/>
      <c r="I147" s="14"/>
      <c r="N147" s="15"/>
      <c r="O147" s="15"/>
      <c r="P147" s="15"/>
      <c r="Q147" s="15"/>
      <c r="R147" s="12" t="s">
        <v>292</v>
      </c>
      <c r="S147" s="17" t="s">
        <v>282</v>
      </c>
    </row>
    <row r="148" spans="1:19" s="12" customFormat="1" ht="15" x14ac:dyDescent="0.2">
      <c r="A148" s="28">
        <v>251.94765853658538</v>
      </c>
      <c r="B148" s="12" t="s">
        <v>148</v>
      </c>
      <c r="C148" s="12">
        <v>-3.5</v>
      </c>
      <c r="D148" s="12" t="s">
        <v>152</v>
      </c>
      <c r="E148" s="15">
        <v>1.9</v>
      </c>
      <c r="F148" s="12">
        <v>-28.03</v>
      </c>
      <c r="G148" s="13">
        <v>0.09</v>
      </c>
      <c r="H148" s="16">
        <v>5.24</v>
      </c>
      <c r="I148" s="14">
        <v>58.222222222222229</v>
      </c>
      <c r="J148" s="12">
        <v>0.13</v>
      </c>
      <c r="K148" s="12">
        <v>0.17</v>
      </c>
      <c r="L148" s="12">
        <v>39.46</v>
      </c>
      <c r="M148" s="12">
        <v>30.04</v>
      </c>
      <c r="N148" s="15">
        <v>-2.61</v>
      </c>
      <c r="O148" s="15">
        <v>0.09</v>
      </c>
      <c r="P148" s="15"/>
      <c r="Q148" s="15">
        <v>0.08</v>
      </c>
      <c r="R148" s="12" t="s">
        <v>292</v>
      </c>
      <c r="S148" s="17" t="s">
        <v>282</v>
      </c>
    </row>
    <row r="149" spans="1:19" s="12" customFormat="1" ht="15" x14ac:dyDescent="0.2">
      <c r="A149" s="28">
        <v>251.94119024390244</v>
      </c>
      <c r="B149" s="12" t="s">
        <v>148</v>
      </c>
      <c r="C149" s="12">
        <v>-0.1</v>
      </c>
      <c r="D149" s="12" t="s">
        <v>153</v>
      </c>
      <c r="E149" s="15"/>
      <c r="G149" s="13">
        <v>0.11</v>
      </c>
      <c r="H149" s="16">
        <v>346.4</v>
      </c>
      <c r="I149" s="14">
        <v>3149.090909090909</v>
      </c>
      <c r="L149" s="12">
        <v>1.99</v>
      </c>
      <c r="M149" s="12">
        <v>2.29</v>
      </c>
      <c r="N149" s="15">
        <v>-1.79</v>
      </c>
      <c r="O149" s="15">
        <v>-0.02</v>
      </c>
      <c r="P149" s="15">
        <v>0.05</v>
      </c>
      <c r="Q149" s="15">
        <v>-0.06</v>
      </c>
      <c r="R149" s="12" t="s">
        <v>292</v>
      </c>
      <c r="S149" s="17" t="s">
        <v>282</v>
      </c>
    </row>
    <row r="150" spans="1:19" s="12" customFormat="1" ht="15" x14ac:dyDescent="0.2">
      <c r="A150" s="28"/>
      <c r="B150" s="12" t="s">
        <v>154</v>
      </c>
      <c r="C150" s="12">
        <v>0</v>
      </c>
      <c r="E150" s="15"/>
      <c r="G150" s="13"/>
      <c r="H150" s="16"/>
      <c r="I150" s="14"/>
      <c r="N150" s="15"/>
      <c r="O150" s="15"/>
      <c r="P150" s="15"/>
      <c r="Q150" s="15"/>
      <c r="S150" s="17"/>
    </row>
    <row r="151" spans="1:19" s="12" customFormat="1" ht="15" x14ac:dyDescent="0.2">
      <c r="A151" s="28">
        <v>251.9394780487805</v>
      </c>
      <c r="B151" s="12">
        <v>25</v>
      </c>
      <c r="C151" s="12">
        <v>0.8</v>
      </c>
      <c r="D151" s="12" t="s">
        <v>155</v>
      </c>
      <c r="E151" s="15"/>
      <c r="F151" s="12">
        <v>-28.52</v>
      </c>
      <c r="G151" s="13">
        <v>0.49</v>
      </c>
      <c r="H151" s="16">
        <v>32.9</v>
      </c>
      <c r="I151" s="14">
        <v>67.142857142857139</v>
      </c>
      <c r="J151" s="12">
        <v>1.48</v>
      </c>
      <c r="K151" s="12">
        <v>11.08</v>
      </c>
      <c r="L151" s="12">
        <v>22.31</v>
      </c>
      <c r="M151" s="12">
        <v>2.97</v>
      </c>
      <c r="N151" s="15">
        <v>-1.38</v>
      </c>
      <c r="O151" s="15">
        <v>-0.06</v>
      </c>
      <c r="P151" s="15">
        <v>0.02</v>
      </c>
      <c r="Q151" s="15">
        <v>-0.1</v>
      </c>
      <c r="R151" s="12" t="s">
        <v>292</v>
      </c>
      <c r="S151" s="17" t="s">
        <v>282</v>
      </c>
    </row>
    <row r="152" spans="1:19" s="12" customFormat="1" ht="15" x14ac:dyDescent="0.2">
      <c r="A152" s="28">
        <v>251.93738536585366</v>
      </c>
      <c r="B152" s="12">
        <v>26</v>
      </c>
      <c r="C152" s="12">
        <v>1.9</v>
      </c>
      <c r="D152" s="12" t="s">
        <v>156</v>
      </c>
      <c r="E152" s="15"/>
      <c r="F152" s="12">
        <v>-26.26</v>
      </c>
      <c r="G152" s="13">
        <v>0.05</v>
      </c>
      <c r="H152" s="16">
        <v>32.950000000000003</v>
      </c>
      <c r="I152" s="14">
        <v>659</v>
      </c>
      <c r="J152" s="12">
        <v>1.72</v>
      </c>
      <c r="K152" s="12">
        <v>13.57</v>
      </c>
      <c r="L152" s="12">
        <v>19.190000000000001</v>
      </c>
      <c r="M152" s="12">
        <v>2.4300000000000002</v>
      </c>
      <c r="N152" s="15">
        <v>-1.97</v>
      </c>
      <c r="O152" s="15">
        <v>0.05</v>
      </c>
      <c r="P152" s="15"/>
      <c r="Q152" s="15">
        <v>0.04</v>
      </c>
      <c r="R152" s="12" t="s">
        <v>292</v>
      </c>
      <c r="S152" s="17" t="s">
        <v>282</v>
      </c>
    </row>
    <row r="153" spans="1:19" s="12" customFormat="1" ht="15" x14ac:dyDescent="0.2">
      <c r="A153" s="28">
        <v>251.92863414634147</v>
      </c>
      <c r="B153" s="12">
        <v>26</v>
      </c>
      <c r="C153" s="12">
        <v>6.5</v>
      </c>
      <c r="D153" s="12" t="s">
        <v>157</v>
      </c>
      <c r="E153" s="15">
        <v>-1</v>
      </c>
      <c r="F153" s="12">
        <v>-30.49</v>
      </c>
      <c r="G153" s="13">
        <v>0.56999999999999995</v>
      </c>
      <c r="H153" s="16">
        <v>122.3</v>
      </c>
      <c r="I153" s="14">
        <v>214.56140350877195</v>
      </c>
      <c r="J153" s="12">
        <v>0.02</v>
      </c>
      <c r="K153" s="12">
        <v>7.76</v>
      </c>
      <c r="L153" s="12">
        <v>5541.46</v>
      </c>
      <c r="M153" s="12">
        <v>15.77</v>
      </c>
      <c r="N153" s="15">
        <v>-1.1000000000000001</v>
      </c>
      <c r="O153" s="15">
        <v>-0.08</v>
      </c>
      <c r="P153" s="15">
        <v>0</v>
      </c>
      <c r="Q153" s="15">
        <v>-0.1</v>
      </c>
      <c r="R153" s="12" t="s">
        <v>292</v>
      </c>
      <c r="S153" s="17" t="s">
        <v>282</v>
      </c>
    </row>
    <row r="154" spans="1:19" s="12" customFormat="1" ht="15" x14ac:dyDescent="0.2">
      <c r="A154" s="28">
        <v>251.92863414634147</v>
      </c>
      <c r="C154" s="12">
        <v>6.5</v>
      </c>
      <c r="D154" s="12" t="s">
        <v>158</v>
      </c>
      <c r="E154" s="15">
        <v>-1.1000000000000001</v>
      </c>
      <c r="G154" s="13"/>
      <c r="H154" s="16"/>
      <c r="I154" s="14"/>
      <c r="N154" s="15"/>
      <c r="O154" s="15"/>
      <c r="P154" s="15"/>
      <c r="Q154" s="15"/>
      <c r="R154" s="12" t="s">
        <v>292</v>
      </c>
      <c r="S154" s="17" t="s">
        <v>282</v>
      </c>
    </row>
    <row r="155" spans="1:19" s="12" customFormat="1" ht="15" x14ac:dyDescent="0.2">
      <c r="A155" s="28">
        <v>251.9210243902439</v>
      </c>
      <c r="B155" s="12" t="s">
        <v>159</v>
      </c>
      <c r="C155" s="12">
        <v>10.5</v>
      </c>
      <c r="D155" s="12" t="s">
        <v>160</v>
      </c>
      <c r="E155" s="15">
        <v>0</v>
      </c>
      <c r="F155" s="12">
        <v>-26.23</v>
      </c>
      <c r="G155" s="13">
        <v>7.0000000000000007E-2</v>
      </c>
      <c r="H155" s="16">
        <v>46.9</v>
      </c>
      <c r="I155" s="14">
        <v>669.99999999999989</v>
      </c>
      <c r="J155" s="12">
        <v>1.1399999999999999</v>
      </c>
      <c r="K155" s="12">
        <v>6.12</v>
      </c>
      <c r="L155" s="12">
        <v>41</v>
      </c>
      <c r="M155" s="12">
        <v>7.66</v>
      </c>
      <c r="N155" s="15">
        <v>-1.07</v>
      </c>
      <c r="O155" s="15">
        <v>-0.03</v>
      </c>
      <c r="P155" s="15">
        <v>0.04</v>
      </c>
      <c r="Q155" s="15">
        <v>-7.0000000000000007E-2</v>
      </c>
      <c r="R155" s="12" t="s">
        <v>292</v>
      </c>
      <c r="S155" s="17" t="s">
        <v>282</v>
      </c>
    </row>
    <row r="156" spans="1:19" s="12" customFormat="1" ht="15" x14ac:dyDescent="0.2">
      <c r="A156" s="28">
        <v>251.9210243902439</v>
      </c>
      <c r="C156" s="12">
        <v>10.5</v>
      </c>
      <c r="D156" s="12" t="s">
        <v>161</v>
      </c>
      <c r="E156" s="15">
        <v>0</v>
      </c>
      <c r="G156" s="13"/>
      <c r="H156" s="16"/>
      <c r="I156" s="14"/>
      <c r="N156" s="15"/>
      <c r="O156" s="15"/>
      <c r="P156" s="15"/>
      <c r="Q156" s="15"/>
      <c r="R156" s="12" t="s">
        <v>292</v>
      </c>
      <c r="S156" s="17" t="s">
        <v>282</v>
      </c>
    </row>
    <row r="157" spans="1:19" s="12" customFormat="1" ht="15" x14ac:dyDescent="0.2">
      <c r="A157" s="28">
        <v>251.91721951219512</v>
      </c>
      <c r="C157" s="12">
        <v>12.5</v>
      </c>
      <c r="D157" s="12" t="s">
        <v>162</v>
      </c>
      <c r="E157" s="15">
        <v>0.2</v>
      </c>
      <c r="G157" s="13"/>
      <c r="H157" s="16"/>
      <c r="I157" s="14"/>
      <c r="N157" s="15"/>
      <c r="O157" s="15"/>
      <c r="P157" s="15"/>
      <c r="Q157" s="15"/>
      <c r="R157" s="12" t="s">
        <v>292</v>
      </c>
      <c r="S157" s="17" t="s">
        <v>282</v>
      </c>
    </row>
    <row r="158" spans="1:19" s="12" customFormat="1" ht="15" x14ac:dyDescent="0.2">
      <c r="A158" s="28">
        <v>251.91246341463415</v>
      </c>
      <c r="B158" s="12" t="s">
        <v>163</v>
      </c>
      <c r="C158" s="12">
        <v>15</v>
      </c>
      <c r="D158" s="12" t="s">
        <v>164</v>
      </c>
      <c r="E158" s="15">
        <v>0.1</v>
      </c>
      <c r="F158" s="12">
        <v>-26.64</v>
      </c>
      <c r="G158" s="13">
        <v>0.04</v>
      </c>
      <c r="H158" s="16">
        <v>13.49</v>
      </c>
      <c r="I158" s="14">
        <v>337.25</v>
      </c>
      <c r="J158" s="12">
        <v>0.69</v>
      </c>
      <c r="K158" s="12">
        <v>3.04</v>
      </c>
      <c r="L158" s="12">
        <v>19.64</v>
      </c>
      <c r="M158" s="12">
        <v>4.43</v>
      </c>
      <c r="N158" s="15">
        <v>-1.87</v>
      </c>
      <c r="O158" s="15">
        <v>-0.08</v>
      </c>
      <c r="P158" s="15"/>
      <c r="Q158" s="15">
        <v>-0.05</v>
      </c>
      <c r="R158" s="12" t="s">
        <v>292</v>
      </c>
      <c r="S158" s="17" t="s">
        <v>282</v>
      </c>
    </row>
    <row r="159" spans="1:19" s="12" customFormat="1" ht="15" x14ac:dyDescent="0.2">
      <c r="A159" s="28">
        <v>251.91246341463415</v>
      </c>
      <c r="C159" s="12">
        <v>15</v>
      </c>
      <c r="D159" s="12" t="s">
        <v>165</v>
      </c>
      <c r="E159" s="15">
        <v>0</v>
      </c>
      <c r="G159" s="13"/>
      <c r="H159" s="16"/>
      <c r="I159" s="14"/>
      <c r="N159" s="15"/>
      <c r="O159" s="15"/>
      <c r="P159" s="15"/>
      <c r="Q159" s="15"/>
      <c r="R159" s="12" t="s">
        <v>292</v>
      </c>
      <c r="S159" s="17" t="s">
        <v>282</v>
      </c>
    </row>
    <row r="160" spans="1:19" s="12" customFormat="1" ht="15" x14ac:dyDescent="0.2">
      <c r="A160" s="28">
        <v>251.90675609756096</v>
      </c>
      <c r="C160" s="12">
        <v>18</v>
      </c>
      <c r="D160" s="12" t="s">
        <v>166</v>
      </c>
      <c r="E160" s="15">
        <v>0.3</v>
      </c>
      <c r="G160" s="13"/>
      <c r="H160" s="16"/>
      <c r="I160" s="14"/>
      <c r="N160" s="15"/>
      <c r="O160" s="15"/>
      <c r="P160" s="15"/>
      <c r="Q160" s="15"/>
      <c r="R160" s="12" t="s">
        <v>292</v>
      </c>
      <c r="S160" s="17" t="s">
        <v>282</v>
      </c>
    </row>
    <row r="161" spans="1:19" s="12" customFormat="1" ht="15" x14ac:dyDescent="0.2">
      <c r="A161" s="28">
        <v>251.90675609756096</v>
      </c>
      <c r="C161" s="12">
        <v>18</v>
      </c>
      <c r="D161" s="12" t="s">
        <v>167</v>
      </c>
      <c r="E161" s="15">
        <v>0.2</v>
      </c>
      <c r="G161" s="13"/>
      <c r="H161" s="16"/>
      <c r="I161" s="14"/>
      <c r="N161" s="15"/>
      <c r="O161" s="15"/>
      <c r="P161" s="15"/>
      <c r="Q161" s="15"/>
      <c r="R161" s="12" t="s">
        <v>292</v>
      </c>
      <c r="S161" s="17" t="s">
        <v>282</v>
      </c>
    </row>
    <row r="162" spans="1:19" s="12" customFormat="1" ht="15" x14ac:dyDescent="0.2">
      <c r="A162" s="28">
        <v>251.90199999999999</v>
      </c>
      <c r="B162" s="12" t="s">
        <v>168</v>
      </c>
      <c r="C162" s="12">
        <v>20.5</v>
      </c>
      <c r="D162" s="12" t="s">
        <v>169</v>
      </c>
      <c r="E162" s="15">
        <v>0.7</v>
      </c>
      <c r="F162" s="12">
        <v>-26.22</v>
      </c>
      <c r="G162" s="13">
        <v>0.05</v>
      </c>
      <c r="H162" s="16">
        <v>16.03</v>
      </c>
      <c r="I162" s="14">
        <v>320.60000000000002</v>
      </c>
      <c r="J162" s="12">
        <v>0.72</v>
      </c>
      <c r="K162" s="12">
        <v>2.44</v>
      </c>
      <c r="L162" s="12">
        <v>22.11</v>
      </c>
      <c r="M162" s="12">
        <v>6.56</v>
      </c>
      <c r="N162" s="15"/>
      <c r="O162" s="15"/>
      <c r="P162" s="15"/>
      <c r="Q162" s="15"/>
      <c r="R162" s="12" t="s">
        <v>292</v>
      </c>
      <c r="S162" s="17" t="s">
        <v>282</v>
      </c>
    </row>
    <row r="163" spans="1:19" s="12" customFormat="1" ht="15" x14ac:dyDescent="0.2">
      <c r="A163" s="28">
        <v>251.8981951219512</v>
      </c>
      <c r="C163" s="12">
        <v>22.5</v>
      </c>
      <c r="D163" s="12" t="s">
        <v>170</v>
      </c>
      <c r="E163" s="15">
        <v>0.8</v>
      </c>
      <c r="G163" s="13"/>
      <c r="H163" s="16"/>
      <c r="I163" s="14"/>
      <c r="N163" s="15"/>
      <c r="O163" s="15"/>
      <c r="P163" s="15"/>
      <c r="Q163" s="15"/>
      <c r="R163" s="12" t="s">
        <v>292</v>
      </c>
      <c r="S163" s="17" t="s">
        <v>282</v>
      </c>
    </row>
    <row r="164" spans="1:19" s="12" customFormat="1" ht="15" x14ac:dyDescent="0.2">
      <c r="A164" s="28">
        <v>251.8981951219512</v>
      </c>
      <c r="C164" s="12">
        <v>22.5</v>
      </c>
      <c r="D164" s="12" t="s">
        <v>171</v>
      </c>
      <c r="E164" s="15">
        <v>0.5</v>
      </c>
      <c r="G164" s="13"/>
      <c r="H164" s="16"/>
      <c r="I164" s="14"/>
      <c r="N164" s="15"/>
      <c r="O164" s="15"/>
      <c r="P164" s="15"/>
      <c r="Q164" s="15"/>
      <c r="R164" s="12" t="s">
        <v>292</v>
      </c>
      <c r="S164" s="17" t="s">
        <v>282</v>
      </c>
    </row>
    <row r="165" spans="1:19" s="12" customFormat="1" ht="15" x14ac:dyDescent="0.2">
      <c r="A165" s="28">
        <v>251.89248780487804</v>
      </c>
      <c r="B165" s="12" t="s">
        <v>172</v>
      </c>
      <c r="C165" s="12">
        <v>25.5</v>
      </c>
      <c r="D165" s="12" t="s">
        <v>173</v>
      </c>
      <c r="E165" s="15">
        <v>0.1</v>
      </c>
      <c r="F165" s="12">
        <v>-25.68</v>
      </c>
      <c r="G165" s="13">
        <v>0.05</v>
      </c>
      <c r="H165" s="16">
        <v>9.3000000000000007</v>
      </c>
      <c r="I165" s="14">
        <v>186</v>
      </c>
      <c r="J165" s="12">
        <v>0.76</v>
      </c>
      <c r="K165" s="12">
        <v>2.72</v>
      </c>
      <c r="L165" s="12">
        <v>12.29</v>
      </c>
      <c r="M165" s="12">
        <v>3.42</v>
      </c>
      <c r="N165" s="15"/>
      <c r="O165" s="15"/>
      <c r="P165" s="15"/>
      <c r="Q165" s="15"/>
      <c r="R165" s="12" t="s">
        <v>292</v>
      </c>
      <c r="S165" s="17" t="s">
        <v>282</v>
      </c>
    </row>
    <row r="166" spans="1:19" s="12" customFormat="1" ht="15" x14ac:dyDescent="0.2">
      <c r="A166" s="28">
        <v>251.87917073170729</v>
      </c>
      <c r="C166" s="12">
        <v>32.5</v>
      </c>
      <c r="D166" s="12" t="s">
        <v>174</v>
      </c>
      <c r="E166" s="15">
        <v>1.2</v>
      </c>
      <c r="G166" s="13"/>
      <c r="H166" s="16"/>
      <c r="I166" s="14"/>
      <c r="N166" s="15"/>
      <c r="O166" s="15"/>
      <c r="P166" s="15"/>
      <c r="Q166" s="15"/>
      <c r="R166" s="12" t="s">
        <v>292</v>
      </c>
      <c r="S166" s="17" t="s">
        <v>282</v>
      </c>
    </row>
    <row r="167" spans="1:19" s="12" customFormat="1" ht="15" x14ac:dyDescent="0.2">
      <c r="A167" s="28"/>
      <c r="E167" s="15"/>
      <c r="G167" s="13"/>
      <c r="H167" s="16"/>
      <c r="I167" s="14"/>
      <c r="N167" s="15"/>
      <c r="O167" s="15"/>
      <c r="P167" s="15"/>
      <c r="Q167" s="15"/>
      <c r="S167" s="17"/>
    </row>
    <row r="168" spans="1:19" s="12" customFormat="1" ht="15" x14ac:dyDescent="0.2">
      <c r="A168" s="28">
        <v>251.87156097560973</v>
      </c>
      <c r="B168" s="12" t="s">
        <v>175</v>
      </c>
      <c r="C168" s="12">
        <v>36.5</v>
      </c>
      <c r="D168" s="12" t="s">
        <v>176</v>
      </c>
      <c r="E168" s="15">
        <v>1.2</v>
      </c>
      <c r="F168" s="12">
        <v>-26.5</v>
      </c>
      <c r="G168" s="13">
        <v>0.05</v>
      </c>
      <c r="H168" s="16">
        <v>6.5</v>
      </c>
      <c r="I168" s="14">
        <v>130</v>
      </c>
      <c r="J168" s="12">
        <v>0.61</v>
      </c>
      <c r="K168" s="12">
        <v>3.23</v>
      </c>
      <c r="L168" s="12">
        <v>10.58</v>
      </c>
      <c r="M168" s="12">
        <v>2.0099999999999998</v>
      </c>
      <c r="N168" s="15"/>
      <c r="O168" s="15"/>
      <c r="P168" s="15"/>
      <c r="Q168" s="15"/>
      <c r="R168" s="12" t="s">
        <v>292</v>
      </c>
      <c r="S168" s="17" t="s">
        <v>282</v>
      </c>
    </row>
    <row r="169" spans="1:19" s="12" customFormat="1" ht="15" x14ac:dyDescent="0.2">
      <c r="A169" s="28">
        <v>251.85539024390241</v>
      </c>
      <c r="C169" s="12">
        <v>45</v>
      </c>
      <c r="D169" s="12" t="s">
        <v>177</v>
      </c>
      <c r="E169" s="15">
        <v>0.9</v>
      </c>
      <c r="G169" s="13"/>
      <c r="H169" s="16"/>
      <c r="I169" s="14"/>
      <c r="N169" s="15"/>
      <c r="O169" s="15"/>
      <c r="P169" s="15"/>
      <c r="Q169" s="15"/>
      <c r="R169" s="12" t="s">
        <v>292</v>
      </c>
      <c r="S169" s="17" t="s">
        <v>282</v>
      </c>
    </row>
    <row r="170" spans="1:19" s="12" customFormat="1" ht="15" x14ac:dyDescent="0.2">
      <c r="A170" s="28">
        <v>251.8335121951219</v>
      </c>
      <c r="B170" s="12" t="s">
        <v>178</v>
      </c>
      <c r="C170" s="12">
        <v>56.5</v>
      </c>
      <c r="D170" s="12" t="s">
        <v>179</v>
      </c>
      <c r="E170" s="15">
        <v>0.88</v>
      </c>
      <c r="F170" s="12">
        <v>-27.64</v>
      </c>
      <c r="G170" s="13">
        <v>0.12</v>
      </c>
      <c r="H170" s="16">
        <v>32.299999999999997</v>
      </c>
      <c r="I170" s="14">
        <v>269.16666666666663</v>
      </c>
      <c r="J170" s="12">
        <v>1.07</v>
      </c>
      <c r="K170" s="12">
        <v>3.94</v>
      </c>
      <c r="L170" s="12">
        <v>30.27</v>
      </c>
      <c r="M170" s="12">
        <v>8.1999999999999993</v>
      </c>
      <c r="N170" s="15">
        <v>-1.39</v>
      </c>
      <c r="O170" s="15">
        <v>0</v>
      </c>
      <c r="P170" s="15">
        <v>0.04</v>
      </c>
      <c r="Q170" s="15">
        <v>-0.09</v>
      </c>
      <c r="R170" s="12" t="s">
        <v>292</v>
      </c>
      <c r="S170" s="17" t="s">
        <v>282</v>
      </c>
    </row>
    <row r="171" spans="1:19" s="12" customFormat="1" ht="15" x14ac:dyDescent="0.2">
      <c r="A171" s="28">
        <v>251.81030243902433</v>
      </c>
      <c r="B171" s="12">
        <v>30</v>
      </c>
      <c r="C171" s="12">
        <v>68.7</v>
      </c>
      <c r="D171" s="12" t="s">
        <v>180</v>
      </c>
      <c r="E171" s="15"/>
      <c r="F171" s="12">
        <v>-24.97</v>
      </c>
      <c r="G171" s="13">
        <v>0.05</v>
      </c>
      <c r="H171" s="16">
        <v>26.8</v>
      </c>
      <c r="I171" s="14">
        <v>536</v>
      </c>
      <c r="J171" s="12">
        <v>1.55</v>
      </c>
      <c r="K171" s="12">
        <v>4.84</v>
      </c>
      <c r="L171" s="12">
        <v>17.260000000000002</v>
      </c>
      <c r="M171" s="12">
        <v>5.54</v>
      </c>
      <c r="N171" s="15"/>
      <c r="O171" s="15"/>
      <c r="P171" s="15"/>
      <c r="Q171" s="15"/>
      <c r="R171" s="12" t="s">
        <v>292</v>
      </c>
      <c r="S171" s="17" t="s">
        <v>282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63FB-F0F0-4CEC-93BE-88D77AD06542}">
  <dimension ref="A1:I166"/>
  <sheetViews>
    <sheetView zoomScaleNormal="100" workbookViewId="0">
      <selection activeCell="G17" sqref="G17"/>
    </sheetView>
  </sheetViews>
  <sheetFormatPr defaultRowHeight="15" x14ac:dyDescent="0.25"/>
  <cols>
    <col min="1" max="1" width="24.875" style="6" bestFit="1" customWidth="1"/>
    <col min="2" max="2" width="16.375" style="6" customWidth="1"/>
    <col min="3" max="3" width="6.25" style="6" bestFit="1" customWidth="1"/>
    <col min="4" max="4" width="15" style="6" bestFit="1" customWidth="1"/>
    <col min="5" max="5" width="9" style="6"/>
    <col min="6" max="6" width="17.875" style="6" bestFit="1" customWidth="1"/>
    <col min="7" max="7" width="24.75" style="6" bestFit="1" customWidth="1"/>
    <col min="8" max="8" width="18" style="6" bestFit="1" customWidth="1"/>
    <col min="9" max="9" width="12.625" style="6" bestFit="1" customWidth="1"/>
    <col min="10" max="16384" width="9" style="6"/>
  </cols>
  <sheetData>
    <row r="1" spans="1:9" ht="109.5" customHeight="1" x14ac:dyDescent="0.25">
      <c r="A1" s="59" t="s">
        <v>301</v>
      </c>
      <c r="B1" s="59"/>
      <c r="C1" s="59"/>
      <c r="D1" s="59"/>
      <c r="E1" s="59"/>
      <c r="F1" s="59"/>
      <c r="G1" s="59"/>
      <c r="H1" s="30"/>
    </row>
    <row r="2" spans="1:9" s="12" customFormat="1" ht="57" x14ac:dyDescent="0.2">
      <c r="A2" s="49" t="s">
        <v>306</v>
      </c>
      <c r="B2" s="50" t="s">
        <v>305</v>
      </c>
      <c r="C2" s="50" t="s">
        <v>304</v>
      </c>
      <c r="D2" s="50" t="s">
        <v>332</v>
      </c>
      <c r="E2" s="50" t="s">
        <v>303</v>
      </c>
      <c r="F2" s="50" t="s">
        <v>302</v>
      </c>
      <c r="G2" s="25" t="s">
        <v>281</v>
      </c>
      <c r="H2" s="50" t="s">
        <v>333</v>
      </c>
      <c r="I2" s="31" t="s">
        <v>300</v>
      </c>
    </row>
    <row r="3" spans="1:9" x14ac:dyDescent="0.25">
      <c r="A3" s="51" t="s">
        <v>187</v>
      </c>
      <c r="B3" s="52" t="s">
        <v>184</v>
      </c>
      <c r="C3" s="53">
        <v>251.55</v>
      </c>
      <c r="D3" s="54">
        <v>17.899999999999999</v>
      </c>
      <c r="E3" s="55" t="s">
        <v>185</v>
      </c>
      <c r="F3" s="51" t="s">
        <v>186</v>
      </c>
      <c r="G3" s="3" t="s">
        <v>308</v>
      </c>
      <c r="H3" s="32">
        <f>D3+1</f>
        <v>18.899999999999999</v>
      </c>
      <c r="I3" s="33">
        <f>118.7-4.22*H3</f>
        <v>38.942000000000007</v>
      </c>
    </row>
    <row r="4" spans="1:9" x14ac:dyDescent="0.25">
      <c r="A4" s="51" t="s">
        <v>192</v>
      </c>
      <c r="B4" s="56" t="s">
        <v>184</v>
      </c>
      <c r="C4" s="53">
        <v>251.7</v>
      </c>
      <c r="D4" s="54">
        <v>18</v>
      </c>
      <c r="E4" s="55" t="s">
        <v>185</v>
      </c>
      <c r="F4" s="51" t="s">
        <v>193</v>
      </c>
      <c r="G4" s="3" t="s">
        <v>308</v>
      </c>
      <c r="H4" s="32">
        <f t="shared" ref="H4:H33" si="0">D4+1</f>
        <v>19</v>
      </c>
      <c r="I4" s="33">
        <f t="shared" ref="I4:I67" si="1">118.7-4.22*H4</f>
        <v>38.52000000000001</v>
      </c>
    </row>
    <row r="5" spans="1:9" x14ac:dyDescent="0.25">
      <c r="A5" s="51" t="s">
        <v>192</v>
      </c>
      <c r="B5" s="56" t="s">
        <v>188</v>
      </c>
      <c r="C5" s="53">
        <v>251.73</v>
      </c>
      <c r="D5" s="54">
        <v>18.5</v>
      </c>
      <c r="E5" s="55" t="s">
        <v>185</v>
      </c>
      <c r="F5" s="51" t="s">
        <v>193</v>
      </c>
      <c r="G5" s="3" t="s">
        <v>307</v>
      </c>
      <c r="H5" s="32">
        <f t="shared" si="0"/>
        <v>19.5</v>
      </c>
      <c r="I5" s="33">
        <f t="shared" si="1"/>
        <v>36.410000000000011</v>
      </c>
    </row>
    <row r="6" spans="1:9" x14ac:dyDescent="0.25">
      <c r="A6" s="51" t="s">
        <v>187</v>
      </c>
      <c r="B6" s="57" t="s">
        <v>188</v>
      </c>
      <c r="C6" s="53">
        <v>251.74</v>
      </c>
      <c r="D6" s="54">
        <v>18.399999999999999</v>
      </c>
      <c r="E6" s="55" t="s">
        <v>185</v>
      </c>
      <c r="F6" s="51" t="s">
        <v>186</v>
      </c>
      <c r="G6" s="3" t="s">
        <v>307</v>
      </c>
      <c r="H6" s="32">
        <f t="shared" si="0"/>
        <v>19.399999999999999</v>
      </c>
      <c r="I6" s="33">
        <f t="shared" si="1"/>
        <v>36.832000000000008</v>
      </c>
    </row>
    <row r="7" spans="1:9" x14ac:dyDescent="0.25">
      <c r="A7" s="51" t="s">
        <v>187</v>
      </c>
      <c r="B7" s="57" t="s">
        <v>188</v>
      </c>
      <c r="C7" s="53">
        <v>251.82</v>
      </c>
      <c r="D7" s="54">
        <v>18.5</v>
      </c>
      <c r="E7" s="55" t="s">
        <v>185</v>
      </c>
      <c r="F7" s="51" t="s">
        <v>186</v>
      </c>
      <c r="G7" s="3" t="s">
        <v>307</v>
      </c>
      <c r="H7" s="32">
        <f t="shared" si="0"/>
        <v>19.5</v>
      </c>
      <c r="I7" s="33">
        <f t="shared" si="1"/>
        <v>36.410000000000011</v>
      </c>
    </row>
    <row r="8" spans="1:9" x14ac:dyDescent="0.25">
      <c r="A8" s="51" t="s">
        <v>192</v>
      </c>
      <c r="B8" s="56" t="s">
        <v>189</v>
      </c>
      <c r="C8" s="53">
        <v>251.82</v>
      </c>
      <c r="D8" s="54">
        <v>19.600000000000001</v>
      </c>
      <c r="E8" s="55" t="s">
        <v>185</v>
      </c>
      <c r="F8" s="51" t="s">
        <v>193</v>
      </c>
      <c r="G8" s="3" t="s">
        <v>307</v>
      </c>
      <c r="H8" s="32">
        <f t="shared" si="0"/>
        <v>20.6</v>
      </c>
      <c r="I8" s="33">
        <f t="shared" si="1"/>
        <v>31.768000000000001</v>
      </c>
    </row>
    <row r="9" spans="1:9" x14ac:dyDescent="0.25">
      <c r="A9" s="51" t="s">
        <v>192</v>
      </c>
      <c r="B9" s="56" t="s">
        <v>189</v>
      </c>
      <c r="C9" s="53">
        <v>251.83</v>
      </c>
      <c r="D9" s="54">
        <v>18.600000000000001</v>
      </c>
      <c r="E9" s="55" t="s">
        <v>185</v>
      </c>
      <c r="F9" s="51" t="s">
        <v>193</v>
      </c>
      <c r="G9" s="3" t="s">
        <v>307</v>
      </c>
      <c r="H9" s="32">
        <f t="shared" si="0"/>
        <v>19.600000000000001</v>
      </c>
      <c r="I9" s="33">
        <f t="shared" si="1"/>
        <v>35.988</v>
      </c>
    </row>
    <row r="10" spans="1:9" x14ac:dyDescent="0.25">
      <c r="A10" s="51" t="s">
        <v>187</v>
      </c>
      <c r="B10" s="57" t="s">
        <v>188</v>
      </c>
      <c r="C10" s="53">
        <v>251.84</v>
      </c>
      <c r="D10" s="54">
        <v>19.5</v>
      </c>
      <c r="E10" s="55" t="s">
        <v>185</v>
      </c>
      <c r="F10" s="51" t="s">
        <v>186</v>
      </c>
      <c r="G10" s="3" t="s">
        <v>307</v>
      </c>
      <c r="H10" s="32">
        <f t="shared" si="0"/>
        <v>20.5</v>
      </c>
      <c r="I10" s="33">
        <f t="shared" si="1"/>
        <v>32.190000000000012</v>
      </c>
    </row>
    <row r="11" spans="1:9" x14ac:dyDescent="0.25">
      <c r="A11" s="51" t="s">
        <v>187</v>
      </c>
      <c r="B11" s="57" t="s">
        <v>189</v>
      </c>
      <c r="C11" s="53">
        <v>251.84</v>
      </c>
      <c r="D11" s="54">
        <v>18.5</v>
      </c>
      <c r="E11" s="55" t="s">
        <v>185</v>
      </c>
      <c r="F11" s="51" t="s">
        <v>186</v>
      </c>
      <c r="G11" s="3" t="s">
        <v>307</v>
      </c>
      <c r="H11" s="32">
        <f t="shared" si="0"/>
        <v>19.5</v>
      </c>
      <c r="I11" s="33">
        <f t="shared" si="1"/>
        <v>36.410000000000011</v>
      </c>
    </row>
    <row r="12" spans="1:9" x14ac:dyDescent="0.25">
      <c r="A12" s="51" t="s">
        <v>192</v>
      </c>
      <c r="B12" s="56" t="s">
        <v>189</v>
      </c>
      <c r="C12" s="53">
        <v>251.86</v>
      </c>
      <c r="D12" s="54">
        <v>19.600000000000001</v>
      </c>
      <c r="E12" s="55" t="s">
        <v>185</v>
      </c>
      <c r="F12" s="51" t="s">
        <v>193</v>
      </c>
      <c r="G12" s="3" t="s">
        <v>307</v>
      </c>
      <c r="H12" s="32">
        <f t="shared" si="0"/>
        <v>20.6</v>
      </c>
      <c r="I12" s="33">
        <f t="shared" si="1"/>
        <v>31.768000000000001</v>
      </c>
    </row>
    <row r="13" spans="1:9" x14ac:dyDescent="0.25">
      <c r="A13" s="51" t="s">
        <v>192</v>
      </c>
      <c r="B13" s="56" t="s">
        <v>189</v>
      </c>
      <c r="C13" s="53">
        <v>251.86</v>
      </c>
      <c r="D13" s="54">
        <v>18.600000000000001</v>
      </c>
      <c r="E13" s="55" t="s">
        <v>185</v>
      </c>
      <c r="F13" s="51" t="s">
        <v>193</v>
      </c>
      <c r="G13" s="3" t="s">
        <v>307</v>
      </c>
      <c r="H13" s="32">
        <f t="shared" si="0"/>
        <v>19.600000000000001</v>
      </c>
      <c r="I13" s="33">
        <f t="shared" si="1"/>
        <v>35.988</v>
      </c>
    </row>
    <row r="14" spans="1:9" x14ac:dyDescent="0.25">
      <c r="A14" s="51" t="s">
        <v>187</v>
      </c>
      <c r="B14" s="57" t="s">
        <v>189</v>
      </c>
      <c r="C14" s="53">
        <v>251.87</v>
      </c>
      <c r="D14" s="54">
        <v>19.5</v>
      </c>
      <c r="E14" s="55" t="s">
        <v>185</v>
      </c>
      <c r="F14" s="51" t="s">
        <v>186</v>
      </c>
      <c r="G14" s="3" t="s">
        <v>307</v>
      </c>
      <c r="H14" s="32">
        <f t="shared" si="0"/>
        <v>20.5</v>
      </c>
      <c r="I14" s="33">
        <f t="shared" si="1"/>
        <v>32.190000000000012</v>
      </c>
    </row>
    <row r="15" spans="1:9" x14ac:dyDescent="0.25">
      <c r="A15" s="51" t="s">
        <v>187</v>
      </c>
      <c r="B15" s="57" t="s">
        <v>190</v>
      </c>
      <c r="C15" s="53">
        <v>251.9</v>
      </c>
      <c r="D15" s="54">
        <v>18.600000000000001</v>
      </c>
      <c r="E15" s="55" t="s">
        <v>185</v>
      </c>
      <c r="F15" s="51" t="s">
        <v>186</v>
      </c>
      <c r="G15" s="3" t="s">
        <v>307</v>
      </c>
      <c r="H15" s="32">
        <f t="shared" si="0"/>
        <v>19.600000000000001</v>
      </c>
      <c r="I15" s="33">
        <f t="shared" si="1"/>
        <v>35.988</v>
      </c>
    </row>
    <row r="16" spans="1:9" x14ac:dyDescent="0.25">
      <c r="A16" s="51" t="s">
        <v>187</v>
      </c>
      <c r="B16" s="52"/>
      <c r="C16" s="53">
        <v>251.91</v>
      </c>
      <c r="D16" s="54">
        <v>18.5</v>
      </c>
      <c r="E16" s="55" t="s">
        <v>185</v>
      </c>
      <c r="F16" s="51" t="s">
        <v>186</v>
      </c>
      <c r="G16" s="3" t="s">
        <v>307</v>
      </c>
      <c r="H16" s="32">
        <f t="shared" si="0"/>
        <v>19.5</v>
      </c>
      <c r="I16" s="33">
        <f t="shared" si="1"/>
        <v>36.410000000000011</v>
      </c>
    </row>
    <row r="17" spans="1:9" x14ac:dyDescent="0.25">
      <c r="A17" s="51" t="s">
        <v>192</v>
      </c>
      <c r="B17" s="56" t="s">
        <v>194</v>
      </c>
      <c r="C17" s="53">
        <v>251.92</v>
      </c>
      <c r="D17" s="54">
        <v>19.2</v>
      </c>
      <c r="E17" s="55" t="s">
        <v>185</v>
      </c>
      <c r="F17" s="51" t="s">
        <v>193</v>
      </c>
      <c r="G17" s="3" t="s">
        <v>307</v>
      </c>
      <c r="H17" s="32">
        <f t="shared" si="0"/>
        <v>20.2</v>
      </c>
      <c r="I17" s="33">
        <f t="shared" si="1"/>
        <v>33.456000000000017</v>
      </c>
    </row>
    <row r="18" spans="1:9" x14ac:dyDescent="0.25">
      <c r="A18" s="51" t="s">
        <v>192</v>
      </c>
      <c r="B18" s="56" t="s">
        <v>194</v>
      </c>
      <c r="C18" s="53">
        <v>251.92</v>
      </c>
      <c r="D18" s="54">
        <v>18.600000000000001</v>
      </c>
      <c r="E18" s="55" t="s">
        <v>185</v>
      </c>
      <c r="F18" s="51" t="s">
        <v>193</v>
      </c>
      <c r="G18" s="3" t="s">
        <v>307</v>
      </c>
      <c r="H18" s="32">
        <f t="shared" si="0"/>
        <v>19.600000000000001</v>
      </c>
      <c r="I18" s="33">
        <f t="shared" si="1"/>
        <v>35.988</v>
      </c>
    </row>
    <row r="19" spans="1:9" x14ac:dyDescent="0.25">
      <c r="A19" s="51" t="s">
        <v>187</v>
      </c>
      <c r="B19" s="52"/>
      <c r="C19" s="53">
        <v>251.92</v>
      </c>
      <c r="D19" s="54">
        <v>19.100000000000001</v>
      </c>
      <c r="E19" s="55" t="s">
        <v>185</v>
      </c>
      <c r="F19" s="51" t="s">
        <v>186</v>
      </c>
      <c r="G19" s="3" t="s">
        <v>307</v>
      </c>
      <c r="H19" s="32">
        <f t="shared" si="0"/>
        <v>20.100000000000001</v>
      </c>
      <c r="I19" s="33">
        <f t="shared" si="1"/>
        <v>33.878</v>
      </c>
    </row>
    <row r="20" spans="1:9" x14ac:dyDescent="0.25">
      <c r="A20" s="51" t="s">
        <v>187</v>
      </c>
      <c r="B20" s="52"/>
      <c r="C20" s="53">
        <v>251.93</v>
      </c>
      <c r="D20" s="54">
        <v>20.100000000000001</v>
      </c>
      <c r="E20" s="55" t="s">
        <v>185</v>
      </c>
      <c r="F20" s="51" t="s">
        <v>186</v>
      </c>
      <c r="G20" s="3" t="s">
        <v>307</v>
      </c>
      <c r="H20" s="32">
        <f t="shared" si="0"/>
        <v>21.1</v>
      </c>
      <c r="I20" s="33">
        <f t="shared" si="1"/>
        <v>29.658000000000001</v>
      </c>
    </row>
    <row r="21" spans="1:9" x14ac:dyDescent="0.25">
      <c r="A21" s="51" t="s">
        <v>192</v>
      </c>
      <c r="B21" s="56" t="s">
        <v>194</v>
      </c>
      <c r="C21" s="53">
        <v>251.93</v>
      </c>
      <c r="D21" s="54">
        <v>20.2</v>
      </c>
      <c r="E21" s="55" t="s">
        <v>185</v>
      </c>
      <c r="F21" s="51" t="s">
        <v>193</v>
      </c>
      <c r="G21" s="3" t="s">
        <v>307</v>
      </c>
      <c r="H21" s="32">
        <f t="shared" si="0"/>
        <v>21.2</v>
      </c>
      <c r="I21" s="33">
        <f t="shared" si="1"/>
        <v>29.236000000000004</v>
      </c>
    </row>
    <row r="22" spans="1:9" x14ac:dyDescent="0.25">
      <c r="A22" s="51" t="s">
        <v>187</v>
      </c>
      <c r="B22" s="57" t="s">
        <v>191</v>
      </c>
      <c r="C22" s="53">
        <v>251.94</v>
      </c>
      <c r="D22" s="54">
        <v>20</v>
      </c>
      <c r="E22" s="55" t="s">
        <v>185</v>
      </c>
      <c r="F22" s="51" t="s">
        <v>186</v>
      </c>
      <c r="G22" s="3" t="s">
        <v>307</v>
      </c>
      <c r="H22" s="32">
        <f t="shared" si="0"/>
        <v>21</v>
      </c>
      <c r="I22" s="33">
        <f t="shared" si="1"/>
        <v>30.080000000000013</v>
      </c>
    </row>
    <row r="23" spans="1:9" x14ac:dyDescent="0.25">
      <c r="A23" s="51" t="s">
        <v>195</v>
      </c>
      <c r="B23" s="57" t="s">
        <v>191</v>
      </c>
      <c r="C23" s="53">
        <v>251.94</v>
      </c>
      <c r="D23" s="54">
        <v>20.100000000000001</v>
      </c>
      <c r="E23" s="55" t="s">
        <v>185</v>
      </c>
      <c r="F23" s="51" t="s">
        <v>193</v>
      </c>
      <c r="G23" s="3" t="s">
        <v>307</v>
      </c>
      <c r="H23" s="32">
        <f t="shared" si="0"/>
        <v>21.1</v>
      </c>
      <c r="I23" s="33">
        <f t="shared" si="1"/>
        <v>29.658000000000001</v>
      </c>
    </row>
    <row r="24" spans="1:9" x14ac:dyDescent="0.25">
      <c r="A24" s="51" t="s">
        <v>195</v>
      </c>
      <c r="B24" s="57" t="s">
        <v>191</v>
      </c>
      <c r="C24" s="53">
        <v>251.94</v>
      </c>
      <c r="D24" s="54">
        <v>20.5</v>
      </c>
      <c r="E24" s="55" t="s">
        <v>185</v>
      </c>
      <c r="F24" s="51" t="s">
        <v>193</v>
      </c>
      <c r="G24" s="3" t="s">
        <v>307</v>
      </c>
      <c r="H24" s="32">
        <f t="shared" si="0"/>
        <v>21.5</v>
      </c>
      <c r="I24" s="33">
        <f t="shared" si="1"/>
        <v>27.970000000000013</v>
      </c>
    </row>
    <row r="25" spans="1:9" x14ac:dyDescent="0.25">
      <c r="A25" s="51" t="s">
        <v>187</v>
      </c>
      <c r="B25" s="57" t="s">
        <v>191</v>
      </c>
      <c r="C25" s="53">
        <v>251.95</v>
      </c>
      <c r="D25" s="54">
        <v>20.399999999999999</v>
      </c>
      <c r="E25" s="55" t="s">
        <v>185</v>
      </c>
      <c r="F25" s="51" t="s">
        <v>186</v>
      </c>
      <c r="G25" s="3" t="s">
        <v>307</v>
      </c>
      <c r="H25" s="32">
        <f t="shared" si="0"/>
        <v>21.4</v>
      </c>
      <c r="I25" s="33">
        <f t="shared" si="1"/>
        <v>28.39200000000001</v>
      </c>
    </row>
    <row r="26" spans="1:9" x14ac:dyDescent="0.25">
      <c r="A26" s="51" t="s">
        <v>187</v>
      </c>
      <c r="B26" s="57" t="s">
        <v>191</v>
      </c>
      <c r="C26" s="53">
        <v>251.95</v>
      </c>
      <c r="D26" s="54">
        <v>20.7</v>
      </c>
      <c r="E26" s="55" t="s">
        <v>185</v>
      </c>
      <c r="F26" s="51" t="s">
        <v>186</v>
      </c>
      <c r="G26" s="3" t="s">
        <v>307</v>
      </c>
      <c r="H26" s="32">
        <f t="shared" si="0"/>
        <v>21.7</v>
      </c>
      <c r="I26" s="33">
        <f t="shared" si="1"/>
        <v>27.126000000000005</v>
      </c>
    </row>
    <row r="27" spans="1:9" x14ac:dyDescent="0.25">
      <c r="A27" s="51" t="s">
        <v>187</v>
      </c>
      <c r="B27" s="57" t="s">
        <v>191</v>
      </c>
      <c r="C27" s="53">
        <v>251.95</v>
      </c>
      <c r="D27" s="54">
        <v>20.3</v>
      </c>
      <c r="E27" s="55" t="s">
        <v>185</v>
      </c>
      <c r="F27" s="51" t="s">
        <v>186</v>
      </c>
      <c r="G27" s="3" t="s">
        <v>307</v>
      </c>
      <c r="H27" s="32">
        <f t="shared" si="0"/>
        <v>21.3</v>
      </c>
      <c r="I27" s="33">
        <f t="shared" si="1"/>
        <v>28.814000000000007</v>
      </c>
    </row>
    <row r="28" spans="1:9" x14ac:dyDescent="0.25">
      <c r="A28" s="51" t="s">
        <v>192</v>
      </c>
      <c r="B28" s="57" t="s">
        <v>191</v>
      </c>
      <c r="C28" s="53">
        <v>251.95</v>
      </c>
      <c r="D28" s="54">
        <v>20.8</v>
      </c>
      <c r="E28" s="55" t="s">
        <v>185</v>
      </c>
      <c r="F28" s="51" t="s">
        <v>193</v>
      </c>
      <c r="G28" s="3" t="s">
        <v>307</v>
      </c>
      <c r="H28" s="32">
        <f t="shared" si="0"/>
        <v>21.8</v>
      </c>
      <c r="I28" s="33">
        <f t="shared" si="1"/>
        <v>26.704000000000008</v>
      </c>
    </row>
    <row r="29" spans="1:9" x14ac:dyDescent="0.25">
      <c r="A29" s="51" t="s">
        <v>192</v>
      </c>
      <c r="B29" s="57" t="s">
        <v>191</v>
      </c>
      <c r="C29" s="53">
        <v>251.95</v>
      </c>
      <c r="D29" s="54">
        <v>20.399999999999999</v>
      </c>
      <c r="E29" s="55" t="s">
        <v>185</v>
      </c>
      <c r="F29" s="51" t="s">
        <v>193</v>
      </c>
      <c r="G29" s="3" t="s">
        <v>307</v>
      </c>
      <c r="H29" s="32">
        <f t="shared" si="0"/>
        <v>21.4</v>
      </c>
      <c r="I29" s="33">
        <f t="shared" si="1"/>
        <v>28.39200000000001</v>
      </c>
    </row>
    <row r="30" spans="1:9" x14ac:dyDescent="0.25">
      <c r="A30" s="51" t="s">
        <v>195</v>
      </c>
      <c r="B30" s="57" t="s">
        <v>191</v>
      </c>
      <c r="C30" s="53">
        <v>251.95</v>
      </c>
      <c r="D30" s="54">
        <v>20.2</v>
      </c>
      <c r="E30" s="55" t="s">
        <v>185</v>
      </c>
      <c r="F30" s="51" t="s">
        <v>193</v>
      </c>
      <c r="G30" s="3" t="s">
        <v>307</v>
      </c>
      <c r="H30" s="32">
        <f t="shared" si="0"/>
        <v>21.2</v>
      </c>
      <c r="I30" s="33">
        <f t="shared" si="1"/>
        <v>29.236000000000004</v>
      </c>
    </row>
    <row r="31" spans="1:9" x14ac:dyDescent="0.25">
      <c r="A31" s="51" t="s">
        <v>192</v>
      </c>
      <c r="B31" s="57" t="s">
        <v>191</v>
      </c>
      <c r="C31" s="53">
        <v>251.95</v>
      </c>
      <c r="D31" s="54">
        <v>20.3</v>
      </c>
      <c r="E31" s="55" t="s">
        <v>185</v>
      </c>
      <c r="F31" s="51" t="s">
        <v>193</v>
      </c>
      <c r="G31" s="3" t="s">
        <v>307</v>
      </c>
      <c r="H31" s="32">
        <f t="shared" si="0"/>
        <v>21.3</v>
      </c>
      <c r="I31" s="33">
        <f t="shared" si="1"/>
        <v>28.814000000000007</v>
      </c>
    </row>
    <row r="32" spans="1:9" x14ac:dyDescent="0.25">
      <c r="A32" s="51" t="s">
        <v>192</v>
      </c>
      <c r="B32" s="57" t="s">
        <v>191</v>
      </c>
      <c r="C32" s="53">
        <v>251.95</v>
      </c>
      <c r="D32" s="54">
        <v>20.399999999999999</v>
      </c>
      <c r="E32" s="55" t="s">
        <v>185</v>
      </c>
      <c r="F32" s="51" t="s">
        <v>193</v>
      </c>
      <c r="G32" s="3" t="s">
        <v>307</v>
      </c>
      <c r="H32" s="32">
        <f t="shared" si="0"/>
        <v>21.4</v>
      </c>
      <c r="I32" s="33">
        <f t="shared" si="1"/>
        <v>28.39200000000001</v>
      </c>
    </row>
    <row r="33" spans="1:9" x14ac:dyDescent="0.25">
      <c r="A33" s="51" t="s">
        <v>192</v>
      </c>
      <c r="B33" s="57" t="s">
        <v>191</v>
      </c>
      <c r="C33" s="53">
        <v>251.95</v>
      </c>
      <c r="D33" s="54">
        <v>20</v>
      </c>
      <c r="E33" s="55" t="s">
        <v>185</v>
      </c>
      <c r="F33" s="51" t="s">
        <v>193</v>
      </c>
      <c r="G33" s="3" t="s">
        <v>307</v>
      </c>
      <c r="H33" s="32">
        <f t="shared" si="0"/>
        <v>21</v>
      </c>
      <c r="I33" s="33">
        <f t="shared" si="1"/>
        <v>30.080000000000013</v>
      </c>
    </row>
    <row r="34" spans="1:9" x14ac:dyDescent="0.25">
      <c r="A34" s="51" t="s">
        <v>187</v>
      </c>
      <c r="B34" s="57" t="s">
        <v>191</v>
      </c>
      <c r="C34" s="53">
        <v>251.95</v>
      </c>
      <c r="D34" s="54">
        <v>20.399999999999999</v>
      </c>
      <c r="E34" s="55" t="s">
        <v>185</v>
      </c>
      <c r="F34" s="51" t="s">
        <v>186</v>
      </c>
      <c r="G34" s="3" t="s">
        <v>307</v>
      </c>
      <c r="H34" s="32">
        <f t="shared" ref="H34:H62" si="2">D34+1</f>
        <v>21.4</v>
      </c>
      <c r="I34" s="33">
        <f t="shared" si="1"/>
        <v>28.39200000000001</v>
      </c>
    </row>
    <row r="35" spans="1:9" x14ac:dyDescent="0.25">
      <c r="A35" s="51" t="s">
        <v>195</v>
      </c>
      <c r="B35" s="57" t="s">
        <v>191</v>
      </c>
      <c r="C35" s="53">
        <v>251.96</v>
      </c>
      <c r="D35" s="54">
        <v>20.6</v>
      </c>
      <c r="E35" s="55" t="s">
        <v>185</v>
      </c>
      <c r="F35" s="51" t="s">
        <v>193</v>
      </c>
      <c r="G35" s="3" t="s">
        <v>307</v>
      </c>
      <c r="H35" s="32">
        <f t="shared" si="2"/>
        <v>21.6</v>
      </c>
      <c r="I35" s="33">
        <f t="shared" si="1"/>
        <v>27.548000000000002</v>
      </c>
    </row>
    <row r="36" spans="1:9" x14ac:dyDescent="0.25">
      <c r="A36" s="51" t="s">
        <v>195</v>
      </c>
      <c r="B36" s="57" t="s">
        <v>191</v>
      </c>
      <c r="C36" s="53">
        <v>251.96</v>
      </c>
      <c r="D36" s="54">
        <v>20.6</v>
      </c>
      <c r="E36" s="55" t="s">
        <v>185</v>
      </c>
      <c r="F36" s="51" t="s">
        <v>193</v>
      </c>
      <c r="G36" s="3" t="s">
        <v>307</v>
      </c>
      <c r="H36" s="32">
        <f t="shared" si="2"/>
        <v>21.6</v>
      </c>
      <c r="I36" s="33">
        <f t="shared" si="1"/>
        <v>27.548000000000002</v>
      </c>
    </row>
    <row r="37" spans="1:9" x14ac:dyDescent="0.25">
      <c r="A37" s="51" t="s">
        <v>187</v>
      </c>
      <c r="B37" s="57" t="s">
        <v>191</v>
      </c>
      <c r="C37" s="53">
        <v>251.96</v>
      </c>
      <c r="D37" s="54">
        <v>20.100000000000001</v>
      </c>
      <c r="E37" s="55" t="s">
        <v>185</v>
      </c>
      <c r="F37" s="51" t="s">
        <v>186</v>
      </c>
      <c r="G37" s="3" t="s">
        <v>307</v>
      </c>
      <c r="H37" s="32">
        <f t="shared" si="2"/>
        <v>21.1</v>
      </c>
      <c r="I37" s="33">
        <f t="shared" si="1"/>
        <v>29.658000000000001</v>
      </c>
    </row>
    <row r="38" spans="1:9" x14ac:dyDescent="0.25">
      <c r="A38" s="51" t="s">
        <v>195</v>
      </c>
      <c r="B38" s="57" t="s">
        <v>191</v>
      </c>
      <c r="C38" s="53">
        <v>251.96</v>
      </c>
      <c r="D38" s="54">
        <v>20.8</v>
      </c>
      <c r="E38" s="55" t="s">
        <v>185</v>
      </c>
      <c r="F38" s="51" t="s">
        <v>193</v>
      </c>
      <c r="G38" s="3" t="s">
        <v>307</v>
      </c>
      <c r="H38" s="32">
        <f t="shared" si="2"/>
        <v>21.8</v>
      </c>
      <c r="I38" s="33">
        <f t="shared" si="1"/>
        <v>26.704000000000008</v>
      </c>
    </row>
    <row r="39" spans="1:9" x14ac:dyDescent="0.25">
      <c r="A39" s="51" t="s">
        <v>195</v>
      </c>
      <c r="B39" s="57" t="s">
        <v>191</v>
      </c>
      <c r="C39" s="53">
        <v>251.96</v>
      </c>
      <c r="D39" s="54">
        <v>20.2</v>
      </c>
      <c r="E39" s="55" t="s">
        <v>185</v>
      </c>
      <c r="F39" s="51" t="s">
        <v>193</v>
      </c>
      <c r="G39" s="3" t="s">
        <v>307</v>
      </c>
      <c r="H39" s="32">
        <f t="shared" si="2"/>
        <v>21.2</v>
      </c>
      <c r="I39" s="33">
        <f t="shared" si="1"/>
        <v>29.236000000000004</v>
      </c>
    </row>
    <row r="40" spans="1:9" x14ac:dyDescent="0.25">
      <c r="A40" s="51" t="s">
        <v>195</v>
      </c>
      <c r="B40" s="57" t="s">
        <v>191</v>
      </c>
      <c r="C40" s="53">
        <v>251.96</v>
      </c>
      <c r="D40" s="54">
        <v>19.600000000000001</v>
      </c>
      <c r="E40" s="55" t="s">
        <v>185</v>
      </c>
      <c r="F40" s="51" t="s">
        <v>193</v>
      </c>
      <c r="G40" s="3" t="s">
        <v>307</v>
      </c>
      <c r="H40" s="32">
        <f t="shared" si="2"/>
        <v>20.6</v>
      </c>
      <c r="I40" s="33">
        <f t="shared" si="1"/>
        <v>31.768000000000001</v>
      </c>
    </row>
    <row r="41" spans="1:9" x14ac:dyDescent="0.25">
      <c r="A41" s="51" t="s">
        <v>187</v>
      </c>
      <c r="B41" s="57" t="s">
        <v>191</v>
      </c>
      <c r="C41" s="53">
        <v>251.96</v>
      </c>
      <c r="D41" s="54">
        <v>20.2</v>
      </c>
      <c r="E41" s="55" t="s">
        <v>185</v>
      </c>
      <c r="F41" s="51" t="s">
        <v>186</v>
      </c>
      <c r="G41" s="3" t="s">
        <v>307</v>
      </c>
      <c r="H41" s="32">
        <f t="shared" si="2"/>
        <v>21.2</v>
      </c>
      <c r="I41" s="33">
        <f t="shared" si="1"/>
        <v>29.236000000000004</v>
      </c>
    </row>
    <row r="42" spans="1:9" x14ac:dyDescent="0.25">
      <c r="A42" s="51" t="s">
        <v>187</v>
      </c>
      <c r="B42" s="57" t="s">
        <v>191</v>
      </c>
      <c r="C42" s="53">
        <v>251.96</v>
      </c>
      <c r="D42" s="54">
        <v>20.3</v>
      </c>
      <c r="E42" s="55" t="s">
        <v>185</v>
      </c>
      <c r="F42" s="51" t="s">
        <v>186</v>
      </c>
      <c r="G42" s="3" t="s">
        <v>307</v>
      </c>
      <c r="H42" s="32">
        <f t="shared" si="2"/>
        <v>21.3</v>
      </c>
      <c r="I42" s="33">
        <f t="shared" si="1"/>
        <v>28.814000000000007</v>
      </c>
    </row>
    <row r="43" spans="1:9" x14ac:dyDescent="0.25">
      <c r="A43" s="51" t="s">
        <v>187</v>
      </c>
      <c r="B43" s="57" t="s">
        <v>191</v>
      </c>
      <c r="C43" s="53">
        <v>251.96</v>
      </c>
      <c r="D43" s="54">
        <v>19.899999999999999</v>
      </c>
      <c r="E43" s="55" t="s">
        <v>185</v>
      </c>
      <c r="F43" s="51" t="s">
        <v>186</v>
      </c>
      <c r="G43" s="3" t="s">
        <v>307</v>
      </c>
      <c r="H43" s="32">
        <f t="shared" si="2"/>
        <v>20.9</v>
      </c>
      <c r="I43" s="33">
        <f t="shared" si="1"/>
        <v>30.50200000000001</v>
      </c>
    </row>
    <row r="44" spans="1:9" x14ac:dyDescent="0.25">
      <c r="A44" s="51" t="s">
        <v>195</v>
      </c>
      <c r="B44" s="56" t="s">
        <v>191</v>
      </c>
      <c r="C44" s="53">
        <v>251.96</v>
      </c>
      <c r="D44" s="54">
        <v>20.399999999999999</v>
      </c>
      <c r="E44" s="55" t="s">
        <v>185</v>
      </c>
      <c r="F44" s="51" t="s">
        <v>193</v>
      </c>
      <c r="G44" s="3" t="s">
        <v>307</v>
      </c>
      <c r="H44" s="32">
        <f t="shared" si="2"/>
        <v>21.4</v>
      </c>
      <c r="I44" s="33">
        <f t="shared" si="1"/>
        <v>28.39200000000001</v>
      </c>
    </row>
    <row r="45" spans="1:9" x14ac:dyDescent="0.25">
      <c r="A45" s="51" t="s">
        <v>187</v>
      </c>
      <c r="B45" s="57" t="s">
        <v>191</v>
      </c>
      <c r="C45" s="53">
        <v>251.97</v>
      </c>
      <c r="D45" s="54">
        <v>20.5</v>
      </c>
      <c r="E45" s="55" t="s">
        <v>185</v>
      </c>
      <c r="F45" s="51" t="s">
        <v>186</v>
      </c>
      <c r="G45" s="3" t="s">
        <v>307</v>
      </c>
      <c r="H45" s="32">
        <f t="shared" si="2"/>
        <v>21.5</v>
      </c>
      <c r="I45" s="33">
        <f t="shared" si="1"/>
        <v>27.970000000000013</v>
      </c>
    </row>
    <row r="46" spans="1:9" x14ac:dyDescent="0.25">
      <c r="A46" s="51" t="s">
        <v>192</v>
      </c>
      <c r="B46" s="56" t="s">
        <v>191</v>
      </c>
      <c r="C46" s="53">
        <v>251.97</v>
      </c>
      <c r="D46" s="54">
        <v>20.399999999999999</v>
      </c>
      <c r="E46" s="55" t="s">
        <v>185</v>
      </c>
      <c r="F46" s="51" t="s">
        <v>193</v>
      </c>
      <c r="G46" s="3" t="s">
        <v>307</v>
      </c>
      <c r="H46" s="32">
        <f t="shared" si="2"/>
        <v>21.4</v>
      </c>
      <c r="I46" s="33">
        <f t="shared" si="1"/>
        <v>28.39200000000001</v>
      </c>
    </row>
    <row r="47" spans="1:9" x14ac:dyDescent="0.25">
      <c r="A47" s="51" t="s">
        <v>195</v>
      </c>
      <c r="B47" s="56" t="s">
        <v>191</v>
      </c>
      <c r="C47" s="53">
        <v>251.97</v>
      </c>
      <c r="D47" s="54">
        <v>19.899999999999999</v>
      </c>
      <c r="E47" s="55" t="s">
        <v>185</v>
      </c>
      <c r="F47" s="51" t="s">
        <v>193</v>
      </c>
      <c r="G47" s="3" t="s">
        <v>307</v>
      </c>
      <c r="H47" s="32">
        <f t="shared" si="2"/>
        <v>20.9</v>
      </c>
      <c r="I47" s="33">
        <f t="shared" si="1"/>
        <v>30.50200000000001</v>
      </c>
    </row>
    <row r="48" spans="1:9" x14ac:dyDescent="0.25">
      <c r="A48" s="51" t="s">
        <v>195</v>
      </c>
      <c r="B48" s="56" t="s">
        <v>191</v>
      </c>
      <c r="C48" s="53">
        <v>251.97</v>
      </c>
      <c r="D48" s="54">
        <v>20.2</v>
      </c>
      <c r="E48" s="55" t="s">
        <v>185</v>
      </c>
      <c r="F48" s="51" t="s">
        <v>193</v>
      </c>
      <c r="G48" s="3" t="s">
        <v>307</v>
      </c>
      <c r="H48" s="32">
        <f t="shared" si="2"/>
        <v>21.2</v>
      </c>
      <c r="I48" s="33">
        <f t="shared" si="1"/>
        <v>29.236000000000004</v>
      </c>
    </row>
    <row r="49" spans="1:9" x14ac:dyDescent="0.25">
      <c r="A49" s="51" t="s">
        <v>187</v>
      </c>
      <c r="B49" s="57" t="s">
        <v>191</v>
      </c>
      <c r="C49" s="53">
        <v>251.97</v>
      </c>
      <c r="D49" s="54">
        <v>20.5</v>
      </c>
      <c r="E49" s="55" t="s">
        <v>185</v>
      </c>
      <c r="F49" s="51" t="s">
        <v>186</v>
      </c>
      <c r="G49" s="3" t="s">
        <v>307</v>
      </c>
      <c r="H49" s="32">
        <f t="shared" si="2"/>
        <v>21.5</v>
      </c>
      <c r="I49" s="33">
        <f t="shared" si="1"/>
        <v>27.970000000000013</v>
      </c>
    </row>
    <row r="50" spans="1:9" x14ac:dyDescent="0.25">
      <c r="A50" s="51" t="s">
        <v>192</v>
      </c>
      <c r="B50" s="56" t="s">
        <v>191</v>
      </c>
      <c r="C50" s="53">
        <v>251.97</v>
      </c>
      <c r="D50" s="54">
        <v>19.899999999999999</v>
      </c>
      <c r="E50" s="55" t="s">
        <v>185</v>
      </c>
      <c r="F50" s="51" t="s">
        <v>193</v>
      </c>
      <c r="G50" s="3" t="s">
        <v>307</v>
      </c>
      <c r="H50" s="32">
        <f t="shared" si="2"/>
        <v>20.9</v>
      </c>
      <c r="I50" s="33">
        <f t="shared" si="1"/>
        <v>30.50200000000001</v>
      </c>
    </row>
    <row r="51" spans="1:9" x14ac:dyDescent="0.25">
      <c r="A51" s="51" t="s">
        <v>192</v>
      </c>
      <c r="B51" s="56" t="s">
        <v>191</v>
      </c>
      <c r="C51" s="53">
        <v>251.97</v>
      </c>
      <c r="D51" s="54">
        <v>19.8</v>
      </c>
      <c r="E51" s="55" t="s">
        <v>185</v>
      </c>
      <c r="F51" s="51" t="s">
        <v>193</v>
      </c>
      <c r="G51" s="3" t="s">
        <v>307</v>
      </c>
      <c r="H51" s="32">
        <f t="shared" si="2"/>
        <v>20.8</v>
      </c>
      <c r="I51" s="33">
        <f t="shared" si="1"/>
        <v>30.924000000000007</v>
      </c>
    </row>
    <row r="52" spans="1:9" x14ac:dyDescent="0.25">
      <c r="A52" s="51" t="s">
        <v>192</v>
      </c>
      <c r="B52" s="56" t="s">
        <v>191</v>
      </c>
      <c r="C52" s="53">
        <v>251.97</v>
      </c>
      <c r="D52" s="54">
        <v>20.399999999999999</v>
      </c>
      <c r="E52" s="55" t="s">
        <v>185</v>
      </c>
      <c r="F52" s="51" t="s">
        <v>193</v>
      </c>
      <c r="G52" s="3" t="s">
        <v>307</v>
      </c>
      <c r="H52" s="32">
        <f t="shared" si="2"/>
        <v>21.4</v>
      </c>
      <c r="I52" s="33">
        <f t="shared" si="1"/>
        <v>28.39200000000001</v>
      </c>
    </row>
    <row r="53" spans="1:9" x14ac:dyDescent="0.25">
      <c r="A53" s="51" t="s">
        <v>192</v>
      </c>
      <c r="B53" s="56" t="s">
        <v>191</v>
      </c>
      <c r="C53" s="53">
        <v>251.97</v>
      </c>
      <c r="D53" s="54">
        <v>20.399999999999999</v>
      </c>
      <c r="E53" s="55" t="s">
        <v>185</v>
      </c>
      <c r="F53" s="51" t="s">
        <v>193</v>
      </c>
      <c r="G53" s="3" t="s">
        <v>307</v>
      </c>
      <c r="H53" s="32">
        <f t="shared" si="2"/>
        <v>21.4</v>
      </c>
      <c r="I53" s="33">
        <f t="shared" si="1"/>
        <v>28.39200000000001</v>
      </c>
    </row>
    <row r="54" spans="1:9" x14ac:dyDescent="0.25">
      <c r="A54" s="51" t="s">
        <v>192</v>
      </c>
      <c r="B54" s="56" t="s">
        <v>191</v>
      </c>
      <c r="C54" s="53">
        <v>251.97</v>
      </c>
      <c r="D54" s="54">
        <v>20.2</v>
      </c>
      <c r="E54" s="55" t="s">
        <v>185</v>
      </c>
      <c r="F54" s="51" t="s">
        <v>193</v>
      </c>
      <c r="G54" s="3" t="s">
        <v>307</v>
      </c>
      <c r="H54" s="32">
        <f t="shared" si="2"/>
        <v>21.2</v>
      </c>
      <c r="I54" s="33">
        <f t="shared" si="1"/>
        <v>29.236000000000004</v>
      </c>
    </row>
    <row r="55" spans="1:9" x14ac:dyDescent="0.25">
      <c r="A55" s="51" t="s">
        <v>195</v>
      </c>
      <c r="B55" s="56" t="s">
        <v>191</v>
      </c>
      <c r="C55" s="53">
        <v>251.97</v>
      </c>
      <c r="D55" s="54">
        <v>20.5</v>
      </c>
      <c r="E55" s="55" t="s">
        <v>185</v>
      </c>
      <c r="F55" s="51" t="s">
        <v>193</v>
      </c>
      <c r="G55" s="3" t="s">
        <v>307</v>
      </c>
      <c r="H55" s="32">
        <f t="shared" si="2"/>
        <v>21.5</v>
      </c>
      <c r="I55" s="33">
        <f t="shared" si="1"/>
        <v>27.970000000000013</v>
      </c>
    </row>
    <row r="56" spans="1:9" x14ac:dyDescent="0.25">
      <c r="A56" s="51" t="s">
        <v>195</v>
      </c>
      <c r="B56" s="56" t="s">
        <v>191</v>
      </c>
      <c r="C56" s="53">
        <v>251.97</v>
      </c>
      <c r="D56" s="54">
        <v>20.7</v>
      </c>
      <c r="E56" s="55" t="s">
        <v>185</v>
      </c>
      <c r="F56" s="51" t="s">
        <v>193</v>
      </c>
      <c r="G56" s="3" t="s">
        <v>307</v>
      </c>
      <c r="H56" s="32">
        <f t="shared" si="2"/>
        <v>21.7</v>
      </c>
      <c r="I56" s="33">
        <f t="shared" si="1"/>
        <v>27.126000000000005</v>
      </c>
    </row>
    <row r="57" spans="1:9" x14ac:dyDescent="0.25">
      <c r="A57" s="51" t="s">
        <v>187</v>
      </c>
      <c r="B57" s="57" t="s">
        <v>191</v>
      </c>
      <c r="C57" s="53">
        <v>251.97</v>
      </c>
      <c r="D57" s="54">
        <v>20.7</v>
      </c>
      <c r="E57" s="55" t="s">
        <v>185</v>
      </c>
      <c r="F57" s="51" t="s">
        <v>186</v>
      </c>
      <c r="G57" s="3" t="s">
        <v>307</v>
      </c>
      <c r="H57" s="32">
        <f t="shared" si="2"/>
        <v>21.7</v>
      </c>
      <c r="I57" s="33">
        <f t="shared" si="1"/>
        <v>27.126000000000005</v>
      </c>
    </row>
    <row r="58" spans="1:9" x14ac:dyDescent="0.25">
      <c r="A58" s="51" t="s">
        <v>187</v>
      </c>
      <c r="B58" s="57" t="s">
        <v>191</v>
      </c>
      <c r="C58" s="53">
        <v>251.98</v>
      </c>
      <c r="D58" s="54">
        <v>20.100000000000001</v>
      </c>
      <c r="E58" s="55" t="s">
        <v>185</v>
      </c>
      <c r="F58" s="51" t="s">
        <v>186</v>
      </c>
      <c r="G58" s="3" t="s">
        <v>307</v>
      </c>
      <c r="H58" s="32">
        <f t="shared" si="2"/>
        <v>21.1</v>
      </c>
      <c r="I58" s="33">
        <f t="shared" si="1"/>
        <v>29.658000000000001</v>
      </c>
    </row>
    <row r="59" spans="1:9" x14ac:dyDescent="0.25">
      <c r="A59" s="51" t="s">
        <v>187</v>
      </c>
      <c r="B59" s="57" t="s">
        <v>191</v>
      </c>
      <c r="C59" s="53">
        <v>251.98</v>
      </c>
      <c r="D59" s="54">
        <v>20.3</v>
      </c>
      <c r="E59" s="55" t="s">
        <v>185</v>
      </c>
      <c r="F59" s="51" t="s">
        <v>186</v>
      </c>
      <c r="G59" s="3" t="s">
        <v>307</v>
      </c>
      <c r="H59" s="32">
        <f t="shared" si="2"/>
        <v>21.3</v>
      </c>
      <c r="I59" s="33">
        <f t="shared" si="1"/>
        <v>28.814000000000007</v>
      </c>
    </row>
    <row r="60" spans="1:9" x14ac:dyDescent="0.25">
      <c r="A60" s="51" t="s">
        <v>187</v>
      </c>
      <c r="B60" s="57" t="s">
        <v>191</v>
      </c>
      <c r="C60" s="53">
        <v>251.98</v>
      </c>
      <c r="D60" s="54">
        <v>20.3</v>
      </c>
      <c r="E60" s="55" t="s">
        <v>185</v>
      </c>
      <c r="F60" s="51" t="s">
        <v>186</v>
      </c>
      <c r="G60" s="3" t="s">
        <v>307</v>
      </c>
      <c r="H60" s="32">
        <f t="shared" si="2"/>
        <v>21.3</v>
      </c>
      <c r="I60" s="33">
        <f t="shared" si="1"/>
        <v>28.814000000000007</v>
      </c>
    </row>
    <row r="61" spans="1:9" x14ac:dyDescent="0.25">
      <c r="A61" s="51" t="s">
        <v>195</v>
      </c>
      <c r="B61" s="56" t="s">
        <v>191</v>
      </c>
      <c r="C61" s="53">
        <v>251.98</v>
      </c>
      <c r="D61" s="54">
        <v>21.2</v>
      </c>
      <c r="E61" s="55" t="s">
        <v>185</v>
      </c>
      <c r="F61" s="51" t="s">
        <v>193</v>
      </c>
      <c r="G61" s="3" t="s">
        <v>307</v>
      </c>
      <c r="H61" s="32">
        <f t="shared" si="2"/>
        <v>22.2</v>
      </c>
      <c r="I61" s="33">
        <f t="shared" si="1"/>
        <v>25.016000000000005</v>
      </c>
    </row>
    <row r="62" spans="1:9" x14ac:dyDescent="0.25">
      <c r="A62" s="51" t="s">
        <v>187</v>
      </c>
      <c r="B62" s="57" t="s">
        <v>191</v>
      </c>
      <c r="C62" s="53">
        <v>251.99</v>
      </c>
      <c r="D62" s="54">
        <v>20.100000000000001</v>
      </c>
      <c r="E62" s="55" t="s">
        <v>185</v>
      </c>
      <c r="F62" s="51" t="s">
        <v>186</v>
      </c>
      <c r="G62" s="3" t="s">
        <v>307</v>
      </c>
      <c r="H62" s="32">
        <f t="shared" si="2"/>
        <v>21.1</v>
      </c>
      <c r="I62" s="33">
        <f t="shared" si="1"/>
        <v>29.658000000000001</v>
      </c>
    </row>
    <row r="63" spans="1:9" x14ac:dyDescent="0.25">
      <c r="A63" s="51" t="s">
        <v>187</v>
      </c>
      <c r="B63" s="57" t="s">
        <v>191</v>
      </c>
      <c r="C63" s="53">
        <v>251.99</v>
      </c>
      <c r="D63" s="54">
        <v>19.8</v>
      </c>
      <c r="E63" s="55" t="s">
        <v>185</v>
      </c>
      <c r="F63" s="51" t="s">
        <v>186</v>
      </c>
      <c r="G63" s="3" t="s">
        <v>307</v>
      </c>
      <c r="H63" s="32">
        <f t="shared" ref="H63:H76" si="3">D63+1</f>
        <v>20.8</v>
      </c>
      <c r="I63" s="33">
        <f t="shared" si="1"/>
        <v>30.924000000000007</v>
      </c>
    </row>
    <row r="64" spans="1:9" x14ac:dyDescent="0.25">
      <c r="A64" s="51" t="s">
        <v>187</v>
      </c>
      <c r="B64" s="57" t="s">
        <v>191</v>
      </c>
      <c r="C64" s="53">
        <v>251.99</v>
      </c>
      <c r="D64" s="54">
        <v>19.8</v>
      </c>
      <c r="E64" s="55" t="s">
        <v>185</v>
      </c>
      <c r="F64" s="51" t="s">
        <v>186</v>
      </c>
      <c r="G64" s="3" t="s">
        <v>307</v>
      </c>
      <c r="H64" s="32">
        <f t="shared" si="3"/>
        <v>20.8</v>
      </c>
      <c r="I64" s="33">
        <f t="shared" si="1"/>
        <v>30.924000000000007</v>
      </c>
    </row>
    <row r="65" spans="1:9" x14ac:dyDescent="0.25">
      <c r="A65" s="51" t="s">
        <v>187</v>
      </c>
      <c r="B65" s="57" t="s">
        <v>191</v>
      </c>
      <c r="C65" s="53">
        <v>251.99</v>
      </c>
      <c r="D65" s="54">
        <v>19.7</v>
      </c>
      <c r="E65" s="55" t="s">
        <v>185</v>
      </c>
      <c r="F65" s="51" t="s">
        <v>186</v>
      </c>
      <c r="G65" s="3" t="s">
        <v>307</v>
      </c>
      <c r="H65" s="32">
        <f t="shared" si="3"/>
        <v>20.7</v>
      </c>
      <c r="I65" s="33">
        <f t="shared" si="1"/>
        <v>31.346000000000018</v>
      </c>
    </row>
    <row r="66" spans="1:9" x14ac:dyDescent="0.25">
      <c r="A66" s="51" t="s">
        <v>187</v>
      </c>
      <c r="B66" s="57" t="s">
        <v>191</v>
      </c>
      <c r="C66" s="53">
        <v>252</v>
      </c>
      <c r="D66" s="54">
        <v>20.3</v>
      </c>
      <c r="E66" s="55" t="s">
        <v>185</v>
      </c>
      <c r="F66" s="51" t="s">
        <v>186</v>
      </c>
      <c r="G66" s="3" t="s">
        <v>307</v>
      </c>
      <c r="H66" s="32">
        <f t="shared" si="3"/>
        <v>21.3</v>
      </c>
      <c r="I66" s="33">
        <f t="shared" si="1"/>
        <v>28.814000000000007</v>
      </c>
    </row>
    <row r="67" spans="1:9" x14ac:dyDescent="0.25">
      <c r="A67" s="51" t="s">
        <v>187</v>
      </c>
      <c r="B67" s="57" t="s">
        <v>191</v>
      </c>
      <c r="C67" s="53">
        <v>252</v>
      </c>
      <c r="D67" s="54">
        <v>20.3</v>
      </c>
      <c r="E67" s="55" t="s">
        <v>185</v>
      </c>
      <c r="F67" s="51" t="s">
        <v>186</v>
      </c>
      <c r="G67" s="3" t="s">
        <v>307</v>
      </c>
      <c r="H67" s="32">
        <f t="shared" si="3"/>
        <v>21.3</v>
      </c>
      <c r="I67" s="33">
        <f t="shared" si="1"/>
        <v>28.814000000000007</v>
      </c>
    </row>
    <row r="68" spans="1:9" x14ac:dyDescent="0.25">
      <c r="A68" s="51" t="s">
        <v>187</v>
      </c>
      <c r="B68" s="57" t="s">
        <v>191</v>
      </c>
      <c r="C68" s="53">
        <v>252</v>
      </c>
      <c r="D68" s="54">
        <v>20.100000000000001</v>
      </c>
      <c r="E68" s="55" t="s">
        <v>185</v>
      </c>
      <c r="F68" s="51" t="s">
        <v>186</v>
      </c>
      <c r="G68" s="3" t="s">
        <v>307</v>
      </c>
      <c r="H68" s="32">
        <f t="shared" si="3"/>
        <v>21.1</v>
      </c>
      <c r="I68" s="33">
        <f t="shared" ref="I68:I131" si="4">118.7-4.22*H68</f>
        <v>29.658000000000001</v>
      </c>
    </row>
    <row r="69" spans="1:9" x14ac:dyDescent="0.25">
      <c r="A69" s="51" t="s">
        <v>187</v>
      </c>
      <c r="B69" s="57" t="s">
        <v>191</v>
      </c>
      <c r="C69" s="53">
        <v>252</v>
      </c>
      <c r="D69" s="54">
        <v>20.399999999999999</v>
      </c>
      <c r="E69" s="55" t="s">
        <v>185</v>
      </c>
      <c r="F69" s="51" t="s">
        <v>186</v>
      </c>
      <c r="G69" s="3" t="s">
        <v>307</v>
      </c>
      <c r="H69" s="32">
        <f t="shared" si="3"/>
        <v>21.4</v>
      </c>
      <c r="I69" s="33">
        <f t="shared" si="4"/>
        <v>28.39200000000001</v>
      </c>
    </row>
    <row r="70" spans="1:9" x14ac:dyDescent="0.25">
      <c r="A70" s="51" t="s">
        <v>195</v>
      </c>
      <c r="B70" s="56" t="s">
        <v>191</v>
      </c>
      <c r="C70" s="53">
        <v>252</v>
      </c>
      <c r="D70" s="54">
        <v>21.2</v>
      </c>
      <c r="E70" s="55" t="s">
        <v>185</v>
      </c>
      <c r="F70" s="51" t="s">
        <v>193</v>
      </c>
      <c r="G70" s="3" t="s">
        <v>307</v>
      </c>
      <c r="H70" s="32">
        <f t="shared" si="3"/>
        <v>22.2</v>
      </c>
      <c r="I70" s="33">
        <f t="shared" si="4"/>
        <v>25.016000000000005</v>
      </c>
    </row>
    <row r="71" spans="1:9" x14ac:dyDescent="0.25">
      <c r="A71" s="51" t="s">
        <v>195</v>
      </c>
      <c r="B71" s="56" t="s">
        <v>191</v>
      </c>
      <c r="C71" s="53">
        <v>252</v>
      </c>
      <c r="D71" s="54">
        <v>20.3</v>
      </c>
      <c r="E71" s="55" t="s">
        <v>185</v>
      </c>
      <c r="F71" s="51" t="s">
        <v>193</v>
      </c>
      <c r="G71" s="3" t="s">
        <v>307</v>
      </c>
      <c r="H71" s="32">
        <f t="shared" si="3"/>
        <v>21.3</v>
      </c>
      <c r="I71" s="33">
        <f t="shared" si="4"/>
        <v>28.814000000000007</v>
      </c>
    </row>
    <row r="72" spans="1:9" x14ac:dyDescent="0.25">
      <c r="A72" s="51" t="s">
        <v>195</v>
      </c>
      <c r="B72" s="56" t="s">
        <v>191</v>
      </c>
      <c r="C72" s="53">
        <v>252</v>
      </c>
      <c r="D72" s="54">
        <v>21</v>
      </c>
      <c r="E72" s="55" t="s">
        <v>185</v>
      </c>
      <c r="F72" s="51" t="s">
        <v>193</v>
      </c>
      <c r="G72" s="3" t="s">
        <v>307</v>
      </c>
      <c r="H72" s="32">
        <f t="shared" si="3"/>
        <v>22</v>
      </c>
      <c r="I72" s="33">
        <f t="shared" si="4"/>
        <v>25.860000000000014</v>
      </c>
    </row>
    <row r="73" spans="1:9" x14ac:dyDescent="0.25">
      <c r="A73" s="51" t="s">
        <v>187</v>
      </c>
      <c r="B73" s="57" t="s">
        <v>191</v>
      </c>
      <c r="C73" s="53">
        <v>252</v>
      </c>
      <c r="D73" s="54">
        <v>20.6</v>
      </c>
      <c r="E73" s="55" t="s">
        <v>185</v>
      </c>
      <c r="F73" s="51" t="s">
        <v>186</v>
      </c>
      <c r="G73" s="3" t="s">
        <v>307</v>
      </c>
      <c r="H73" s="32">
        <f t="shared" si="3"/>
        <v>21.6</v>
      </c>
      <c r="I73" s="33">
        <f t="shared" si="4"/>
        <v>27.548000000000002</v>
      </c>
    </row>
    <row r="74" spans="1:9" x14ac:dyDescent="0.25">
      <c r="A74" s="51" t="s">
        <v>187</v>
      </c>
      <c r="B74" s="57" t="s">
        <v>191</v>
      </c>
      <c r="C74" s="53">
        <v>252.01</v>
      </c>
      <c r="D74" s="54">
        <v>21.1</v>
      </c>
      <c r="E74" s="55" t="s">
        <v>185</v>
      </c>
      <c r="F74" s="51" t="s">
        <v>186</v>
      </c>
      <c r="G74" s="3" t="s">
        <v>307</v>
      </c>
      <c r="H74" s="32">
        <f t="shared" si="3"/>
        <v>22.1</v>
      </c>
      <c r="I74" s="33">
        <f t="shared" si="4"/>
        <v>25.438000000000002</v>
      </c>
    </row>
    <row r="75" spans="1:9" x14ac:dyDescent="0.25">
      <c r="A75" s="51" t="s">
        <v>187</v>
      </c>
      <c r="B75" s="57" t="s">
        <v>191</v>
      </c>
      <c r="C75" s="53">
        <v>252.01</v>
      </c>
      <c r="D75" s="54">
        <v>21.1</v>
      </c>
      <c r="E75" s="55" t="s">
        <v>185</v>
      </c>
      <c r="F75" s="51" t="s">
        <v>186</v>
      </c>
      <c r="G75" s="3" t="s">
        <v>307</v>
      </c>
      <c r="H75" s="32">
        <f t="shared" si="3"/>
        <v>22.1</v>
      </c>
      <c r="I75" s="33">
        <f t="shared" si="4"/>
        <v>25.438000000000002</v>
      </c>
    </row>
    <row r="76" spans="1:9" x14ac:dyDescent="0.25">
      <c r="A76" s="51" t="s">
        <v>187</v>
      </c>
      <c r="B76" s="52"/>
      <c r="C76" s="53">
        <v>252.02</v>
      </c>
      <c r="D76" s="54">
        <v>21</v>
      </c>
      <c r="E76" s="55" t="s">
        <v>185</v>
      </c>
      <c r="F76" s="51" t="s">
        <v>186</v>
      </c>
      <c r="G76" s="3" t="s">
        <v>307</v>
      </c>
      <c r="H76" s="32">
        <f t="shared" si="3"/>
        <v>22</v>
      </c>
      <c r="I76" s="33">
        <f t="shared" si="4"/>
        <v>25.860000000000014</v>
      </c>
    </row>
    <row r="77" spans="1:9" x14ac:dyDescent="0.25">
      <c r="A77" s="51" t="s">
        <v>187</v>
      </c>
      <c r="B77" s="52"/>
      <c r="C77" s="53">
        <v>252.02</v>
      </c>
      <c r="D77" s="54">
        <v>21.4</v>
      </c>
      <c r="E77" s="55" t="s">
        <v>185</v>
      </c>
      <c r="F77" s="51" t="s">
        <v>186</v>
      </c>
      <c r="G77" s="3" t="s">
        <v>307</v>
      </c>
      <c r="H77" s="32">
        <f t="shared" ref="H77:H140" si="5">D77+1</f>
        <v>22.4</v>
      </c>
      <c r="I77" s="33">
        <f t="shared" si="4"/>
        <v>24.172000000000011</v>
      </c>
    </row>
    <row r="78" spans="1:9" x14ac:dyDescent="0.25">
      <c r="A78" s="51" t="s">
        <v>196</v>
      </c>
      <c r="B78" s="56" t="s">
        <v>191</v>
      </c>
      <c r="C78" s="53">
        <v>252.02</v>
      </c>
      <c r="D78" s="54">
        <v>21.5</v>
      </c>
      <c r="E78" s="55" t="s">
        <v>185</v>
      </c>
      <c r="F78" s="51" t="s">
        <v>193</v>
      </c>
      <c r="G78" s="3" t="s">
        <v>307</v>
      </c>
      <c r="H78" s="32">
        <f t="shared" si="5"/>
        <v>22.5</v>
      </c>
      <c r="I78" s="33">
        <f t="shared" si="4"/>
        <v>23.750000000000014</v>
      </c>
    </row>
    <row r="79" spans="1:9" x14ac:dyDescent="0.25">
      <c r="A79" s="51" t="s">
        <v>187</v>
      </c>
      <c r="B79" s="52"/>
      <c r="C79" s="53">
        <v>252.02</v>
      </c>
      <c r="D79" s="54">
        <v>21.4</v>
      </c>
      <c r="E79" s="55" t="s">
        <v>185</v>
      </c>
      <c r="F79" s="51" t="s">
        <v>186</v>
      </c>
      <c r="G79" s="3" t="s">
        <v>307</v>
      </c>
      <c r="H79" s="32">
        <f t="shared" si="5"/>
        <v>22.4</v>
      </c>
      <c r="I79" s="33">
        <f t="shared" si="4"/>
        <v>24.172000000000011</v>
      </c>
    </row>
    <row r="80" spans="1:9" x14ac:dyDescent="0.25">
      <c r="A80" s="51" t="s">
        <v>187</v>
      </c>
      <c r="B80" s="52"/>
      <c r="C80" s="53">
        <v>252.03</v>
      </c>
      <c r="D80" s="54">
        <v>20.399999999999999</v>
      </c>
      <c r="E80" s="55" t="s">
        <v>185</v>
      </c>
      <c r="F80" s="51" t="s">
        <v>186</v>
      </c>
      <c r="G80" s="3" t="s">
        <v>307</v>
      </c>
      <c r="H80" s="32">
        <f t="shared" si="5"/>
        <v>21.4</v>
      </c>
      <c r="I80" s="33">
        <f t="shared" si="4"/>
        <v>28.39200000000001</v>
      </c>
    </row>
    <row r="81" spans="1:9" x14ac:dyDescent="0.25">
      <c r="A81" s="51" t="s">
        <v>195</v>
      </c>
      <c r="B81" s="56" t="s">
        <v>191</v>
      </c>
      <c r="C81" s="53">
        <v>252.03</v>
      </c>
      <c r="D81" s="54">
        <v>20.8</v>
      </c>
      <c r="E81" s="55" t="s">
        <v>185</v>
      </c>
      <c r="F81" s="51" t="s">
        <v>193</v>
      </c>
      <c r="G81" s="3" t="s">
        <v>307</v>
      </c>
      <c r="H81" s="32">
        <f t="shared" si="5"/>
        <v>21.8</v>
      </c>
      <c r="I81" s="33">
        <f t="shared" si="4"/>
        <v>26.704000000000008</v>
      </c>
    </row>
    <row r="82" spans="1:9" x14ac:dyDescent="0.25">
      <c r="A82" s="51" t="s">
        <v>187</v>
      </c>
      <c r="B82" s="52"/>
      <c r="C82" s="53">
        <v>252.03</v>
      </c>
      <c r="D82" s="54">
        <v>20.9</v>
      </c>
      <c r="E82" s="55" t="s">
        <v>185</v>
      </c>
      <c r="F82" s="51" t="s">
        <v>186</v>
      </c>
      <c r="G82" s="3" t="s">
        <v>307</v>
      </c>
      <c r="H82" s="32">
        <f t="shared" si="5"/>
        <v>21.9</v>
      </c>
      <c r="I82" s="33">
        <f t="shared" si="4"/>
        <v>26.282000000000011</v>
      </c>
    </row>
    <row r="83" spans="1:9" x14ac:dyDescent="0.25">
      <c r="A83" s="51" t="s">
        <v>196</v>
      </c>
      <c r="B83" s="56" t="s">
        <v>191</v>
      </c>
      <c r="C83" s="53">
        <v>252.03</v>
      </c>
      <c r="D83" s="54">
        <v>20.8</v>
      </c>
      <c r="E83" s="55" t="s">
        <v>185</v>
      </c>
      <c r="F83" s="51" t="s">
        <v>193</v>
      </c>
      <c r="G83" s="3" t="s">
        <v>307</v>
      </c>
      <c r="H83" s="32">
        <f t="shared" si="5"/>
        <v>21.8</v>
      </c>
      <c r="I83" s="33">
        <f t="shared" si="4"/>
        <v>26.704000000000008</v>
      </c>
    </row>
    <row r="84" spans="1:9" x14ac:dyDescent="0.25">
      <c r="A84" s="51" t="s">
        <v>187</v>
      </c>
      <c r="B84" s="52"/>
      <c r="C84" s="53">
        <v>252.03</v>
      </c>
      <c r="D84" s="54">
        <v>20.7</v>
      </c>
      <c r="E84" s="55" t="s">
        <v>185</v>
      </c>
      <c r="F84" s="51" t="s">
        <v>186</v>
      </c>
      <c r="G84" s="3" t="s">
        <v>307</v>
      </c>
      <c r="H84" s="32">
        <f t="shared" si="5"/>
        <v>21.7</v>
      </c>
      <c r="I84" s="33">
        <f t="shared" si="4"/>
        <v>27.126000000000005</v>
      </c>
    </row>
    <row r="85" spans="1:9" x14ac:dyDescent="0.25">
      <c r="A85" s="51" t="s">
        <v>187</v>
      </c>
      <c r="B85" s="52"/>
      <c r="C85" s="53">
        <v>252.04</v>
      </c>
      <c r="D85" s="54">
        <v>20.399999999999999</v>
      </c>
      <c r="E85" s="55" t="s">
        <v>185</v>
      </c>
      <c r="F85" s="51" t="s">
        <v>186</v>
      </c>
      <c r="G85" s="3" t="s">
        <v>307</v>
      </c>
      <c r="H85" s="32">
        <f t="shared" si="5"/>
        <v>21.4</v>
      </c>
      <c r="I85" s="33">
        <f t="shared" si="4"/>
        <v>28.39200000000001</v>
      </c>
    </row>
    <row r="86" spans="1:9" x14ac:dyDescent="0.25">
      <c r="A86" s="51" t="s">
        <v>187</v>
      </c>
      <c r="B86" s="52"/>
      <c r="C86" s="53">
        <v>252.04</v>
      </c>
      <c r="D86" s="54">
        <v>20.7</v>
      </c>
      <c r="E86" s="55" t="s">
        <v>185</v>
      </c>
      <c r="F86" s="51" t="s">
        <v>186</v>
      </c>
      <c r="G86" s="3" t="s">
        <v>307</v>
      </c>
      <c r="H86" s="32">
        <f t="shared" si="5"/>
        <v>21.7</v>
      </c>
      <c r="I86" s="33">
        <f t="shared" si="4"/>
        <v>27.126000000000005</v>
      </c>
    </row>
    <row r="87" spans="1:9" x14ac:dyDescent="0.25">
      <c r="A87" s="51" t="s">
        <v>196</v>
      </c>
      <c r="B87" s="56" t="s">
        <v>191</v>
      </c>
      <c r="C87" s="53">
        <v>252.04</v>
      </c>
      <c r="D87" s="54">
        <v>21.5</v>
      </c>
      <c r="E87" s="55" t="s">
        <v>185</v>
      </c>
      <c r="F87" s="51" t="s">
        <v>193</v>
      </c>
      <c r="G87" s="3" t="s">
        <v>307</v>
      </c>
      <c r="H87" s="32">
        <f t="shared" si="5"/>
        <v>22.5</v>
      </c>
      <c r="I87" s="33">
        <f t="shared" si="4"/>
        <v>23.750000000000014</v>
      </c>
    </row>
    <row r="88" spans="1:9" x14ac:dyDescent="0.25">
      <c r="A88" s="51" t="s">
        <v>195</v>
      </c>
      <c r="B88" s="52"/>
      <c r="C88" s="53">
        <v>252.14</v>
      </c>
      <c r="D88" s="54">
        <v>21.1</v>
      </c>
      <c r="E88" s="55" t="s">
        <v>185</v>
      </c>
      <c r="F88" s="51" t="s">
        <v>193</v>
      </c>
      <c r="G88" s="3" t="s">
        <v>307</v>
      </c>
      <c r="H88" s="32">
        <f t="shared" si="5"/>
        <v>22.1</v>
      </c>
      <c r="I88" s="33">
        <f t="shared" si="4"/>
        <v>25.438000000000002</v>
      </c>
    </row>
    <row r="89" spans="1:9" x14ac:dyDescent="0.25">
      <c r="A89" s="51" t="s">
        <v>195</v>
      </c>
      <c r="B89" s="52"/>
      <c r="C89" s="53">
        <v>252.15</v>
      </c>
      <c r="D89" s="54">
        <v>21.1</v>
      </c>
      <c r="E89" s="55" t="s">
        <v>185</v>
      </c>
      <c r="F89" s="51" t="s">
        <v>193</v>
      </c>
      <c r="G89" s="3" t="s">
        <v>307</v>
      </c>
      <c r="H89" s="32">
        <f t="shared" si="5"/>
        <v>22.1</v>
      </c>
      <c r="I89" s="33">
        <f t="shared" si="4"/>
        <v>25.438000000000002</v>
      </c>
    </row>
    <row r="90" spans="1:9" x14ac:dyDescent="0.25">
      <c r="A90" s="51" t="s">
        <v>195</v>
      </c>
      <c r="B90" s="56" t="s">
        <v>197</v>
      </c>
      <c r="C90" s="53">
        <v>252.17</v>
      </c>
      <c r="D90" s="54">
        <v>20.399999999999999</v>
      </c>
      <c r="E90" s="55" t="s">
        <v>185</v>
      </c>
      <c r="F90" s="51" t="s">
        <v>193</v>
      </c>
      <c r="G90" s="3" t="s">
        <v>307</v>
      </c>
      <c r="H90" s="32">
        <f t="shared" si="5"/>
        <v>21.4</v>
      </c>
      <c r="I90" s="33">
        <f t="shared" si="4"/>
        <v>28.39200000000001</v>
      </c>
    </row>
    <row r="91" spans="1:9" x14ac:dyDescent="0.25">
      <c r="A91" s="51" t="s">
        <v>195</v>
      </c>
      <c r="B91" s="56" t="s">
        <v>197</v>
      </c>
      <c r="C91" s="53">
        <v>252.27</v>
      </c>
      <c r="D91" s="54">
        <v>20.8</v>
      </c>
      <c r="E91" s="55" t="s">
        <v>185</v>
      </c>
      <c r="F91" s="51" t="s">
        <v>193</v>
      </c>
      <c r="G91" s="3" t="s">
        <v>307</v>
      </c>
      <c r="H91" s="32">
        <f t="shared" si="5"/>
        <v>21.8</v>
      </c>
      <c r="I91" s="33">
        <f t="shared" si="4"/>
        <v>26.704000000000008</v>
      </c>
    </row>
    <row r="92" spans="1:9" x14ac:dyDescent="0.25">
      <c r="A92" s="51" t="s">
        <v>198</v>
      </c>
      <c r="B92" s="56" t="s">
        <v>184</v>
      </c>
      <c r="C92" s="53">
        <v>251.35</v>
      </c>
      <c r="D92" s="54">
        <v>18.100000000000001</v>
      </c>
      <c r="E92" s="58" t="s">
        <v>199</v>
      </c>
      <c r="F92" s="51" t="s">
        <v>200</v>
      </c>
      <c r="G92" s="3" t="s">
        <v>307</v>
      </c>
      <c r="H92" s="32">
        <f t="shared" si="5"/>
        <v>19.100000000000001</v>
      </c>
      <c r="I92" s="33">
        <f t="shared" si="4"/>
        <v>38.097999999999999</v>
      </c>
    </row>
    <row r="93" spans="1:9" x14ac:dyDescent="0.25">
      <c r="A93" s="51" t="s">
        <v>198</v>
      </c>
      <c r="B93" s="56" t="s">
        <v>184</v>
      </c>
      <c r="C93" s="53">
        <v>251.52</v>
      </c>
      <c r="D93" s="54">
        <v>17.600000000000001</v>
      </c>
      <c r="E93" s="58" t="s">
        <v>199</v>
      </c>
      <c r="F93" s="51" t="s">
        <v>200</v>
      </c>
      <c r="G93" s="3" t="s">
        <v>307</v>
      </c>
      <c r="H93" s="32">
        <f t="shared" si="5"/>
        <v>18.600000000000001</v>
      </c>
      <c r="I93" s="33">
        <f t="shared" si="4"/>
        <v>40.207999999999998</v>
      </c>
    </row>
    <row r="94" spans="1:9" x14ac:dyDescent="0.25">
      <c r="A94" s="51" t="s">
        <v>198</v>
      </c>
      <c r="B94" s="56" t="s">
        <v>184</v>
      </c>
      <c r="C94" s="53">
        <v>251.54</v>
      </c>
      <c r="D94" s="54">
        <v>17.600000000000001</v>
      </c>
      <c r="E94" s="58" t="s">
        <v>199</v>
      </c>
      <c r="F94" s="51" t="s">
        <v>200</v>
      </c>
      <c r="G94" s="3" t="s">
        <v>307</v>
      </c>
      <c r="H94" s="32">
        <f t="shared" si="5"/>
        <v>18.600000000000001</v>
      </c>
      <c r="I94" s="33">
        <f t="shared" si="4"/>
        <v>40.207999999999998</v>
      </c>
    </row>
    <row r="95" spans="1:9" x14ac:dyDescent="0.25">
      <c r="A95" s="51" t="s">
        <v>198</v>
      </c>
      <c r="B95" s="56" t="s">
        <v>184</v>
      </c>
      <c r="C95" s="53">
        <v>251.58</v>
      </c>
      <c r="D95" s="54">
        <v>17.2</v>
      </c>
      <c r="E95" s="58" t="s">
        <v>199</v>
      </c>
      <c r="F95" s="51" t="s">
        <v>200</v>
      </c>
      <c r="G95" s="3" t="s">
        <v>307</v>
      </c>
      <c r="H95" s="32">
        <f t="shared" si="5"/>
        <v>18.2</v>
      </c>
      <c r="I95" s="33">
        <f t="shared" si="4"/>
        <v>41.896000000000015</v>
      </c>
    </row>
    <row r="96" spans="1:9" x14ac:dyDescent="0.25">
      <c r="A96" s="51" t="s">
        <v>198</v>
      </c>
      <c r="B96" s="56" t="s">
        <v>184</v>
      </c>
      <c r="C96" s="53">
        <v>251.59</v>
      </c>
      <c r="D96" s="54">
        <v>17</v>
      </c>
      <c r="E96" s="58" t="s">
        <v>199</v>
      </c>
      <c r="F96" s="51" t="s">
        <v>200</v>
      </c>
      <c r="G96" s="3" t="s">
        <v>307</v>
      </c>
      <c r="H96" s="32">
        <f t="shared" si="5"/>
        <v>18</v>
      </c>
      <c r="I96" s="33">
        <f t="shared" si="4"/>
        <v>42.740000000000009</v>
      </c>
    </row>
    <row r="97" spans="1:9" x14ac:dyDescent="0.25">
      <c r="A97" s="51" t="s">
        <v>198</v>
      </c>
      <c r="B97" s="56" t="s">
        <v>184</v>
      </c>
      <c r="C97" s="53">
        <v>251.6</v>
      </c>
      <c r="D97" s="54">
        <v>18.100000000000001</v>
      </c>
      <c r="E97" s="58" t="s">
        <v>199</v>
      </c>
      <c r="F97" s="51" t="s">
        <v>200</v>
      </c>
      <c r="G97" s="3" t="s">
        <v>307</v>
      </c>
      <c r="H97" s="32">
        <f t="shared" si="5"/>
        <v>19.100000000000001</v>
      </c>
      <c r="I97" s="33">
        <f t="shared" si="4"/>
        <v>38.097999999999999</v>
      </c>
    </row>
    <row r="98" spans="1:9" x14ac:dyDescent="0.25">
      <c r="A98" s="51" t="s">
        <v>198</v>
      </c>
      <c r="B98" s="56" t="s">
        <v>184</v>
      </c>
      <c r="C98" s="53">
        <v>251.62</v>
      </c>
      <c r="D98" s="54">
        <v>17.7</v>
      </c>
      <c r="E98" s="58" t="s">
        <v>199</v>
      </c>
      <c r="F98" s="51" t="s">
        <v>200</v>
      </c>
      <c r="G98" s="3" t="s">
        <v>307</v>
      </c>
      <c r="H98" s="32">
        <f t="shared" si="5"/>
        <v>18.7</v>
      </c>
      <c r="I98" s="33">
        <f t="shared" si="4"/>
        <v>39.786000000000016</v>
      </c>
    </row>
    <row r="99" spans="1:9" x14ac:dyDescent="0.25">
      <c r="A99" s="51" t="s">
        <v>198</v>
      </c>
      <c r="B99" s="56" t="s">
        <v>184</v>
      </c>
      <c r="C99" s="53">
        <v>251.66</v>
      </c>
      <c r="D99" s="54">
        <v>18.899999999999999</v>
      </c>
      <c r="E99" s="58" t="s">
        <v>199</v>
      </c>
      <c r="F99" s="51" t="s">
        <v>200</v>
      </c>
      <c r="G99" s="3" t="s">
        <v>307</v>
      </c>
      <c r="H99" s="32">
        <f t="shared" si="5"/>
        <v>19.899999999999999</v>
      </c>
      <c r="I99" s="33">
        <f t="shared" si="4"/>
        <v>34.722000000000008</v>
      </c>
    </row>
    <row r="100" spans="1:9" x14ac:dyDescent="0.25">
      <c r="A100" s="51" t="s">
        <v>198</v>
      </c>
      <c r="B100" s="56" t="s">
        <v>184</v>
      </c>
      <c r="C100" s="53">
        <v>251.67</v>
      </c>
      <c r="D100" s="54">
        <v>18.600000000000001</v>
      </c>
      <c r="E100" s="58" t="s">
        <v>199</v>
      </c>
      <c r="F100" s="51" t="s">
        <v>200</v>
      </c>
      <c r="G100" s="3" t="s">
        <v>307</v>
      </c>
      <c r="H100" s="32">
        <f t="shared" si="5"/>
        <v>19.600000000000001</v>
      </c>
      <c r="I100" s="33">
        <f t="shared" si="4"/>
        <v>35.988</v>
      </c>
    </row>
    <row r="101" spans="1:9" x14ac:dyDescent="0.25">
      <c r="A101" s="51" t="s">
        <v>198</v>
      </c>
      <c r="B101" s="56" t="s">
        <v>184</v>
      </c>
      <c r="C101" s="53">
        <v>251.67</v>
      </c>
      <c r="D101" s="54">
        <v>18.3</v>
      </c>
      <c r="E101" s="58" t="s">
        <v>199</v>
      </c>
      <c r="F101" s="51" t="s">
        <v>200</v>
      </c>
      <c r="G101" s="3" t="s">
        <v>307</v>
      </c>
      <c r="H101" s="32">
        <f t="shared" si="5"/>
        <v>19.3</v>
      </c>
      <c r="I101" s="33">
        <f t="shared" si="4"/>
        <v>37.254000000000005</v>
      </c>
    </row>
    <row r="102" spans="1:9" x14ac:dyDescent="0.25">
      <c r="A102" s="51" t="s">
        <v>198</v>
      </c>
      <c r="B102" s="56" t="s">
        <v>184</v>
      </c>
      <c r="C102" s="53">
        <v>251.68</v>
      </c>
      <c r="D102" s="54">
        <v>18</v>
      </c>
      <c r="E102" s="58" t="s">
        <v>199</v>
      </c>
      <c r="F102" s="51" t="s">
        <v>200</v>
      </c>
      <c r="G102" s="3" t="s">
        <v>307</v>
      </c>
      <c r="H102" s="32">
        <f t="shared" si="5"/>
        <v>19</v>
      </c>
      <c r="I102" s="33">
        <f t="shared" si="4"/>
        <v>38.52000000000001</v>
      </c>
    </row>
    <row r="103" spans="1:9" x14ac:dyDescent="0.25">
      <c r="A103" s="51" t="s">
        <v>198</v>
      </c>
      <c r="B103" s="56" t="s">
        <v>184</v>
      </c>
      <c r="C103" s="53">
        <v>251.7</v>
      </c>
      <c r="D103" s="54">
        <v>18.2</v>
      </c>
      <c r="E103" s="58" t="s">
        <v>199</v>
      </c>
      <c r="F103" s="51" t="s">
        <v>200</v>
      </c>
      <c r="G103" s="3" t="s">
        <v>307</v>
      </c>
      <c r="H103" s="32">
        <f t="shared" si="5"/>
        <v>19.2</v>
      </c>
      <c r="I103" s="33">
        <f t="shared" si="4"/>
        <v>37.676000000000016</v>
      </c>
    </row>
    <row r="104" spans="1:9" x14ac:dyDescent="0.25">
      <c r="A104" s="51" t="s">
        <v>198</v>
      </c>
      <c r="B104" s="56" t="s">
        <v>184</v>
      </c>
      <c r="C104" s="53">
        <v>251.71</v>
      </c>
      <c r="D104" s="54">
        <v>18.100000000000001</v>
      </c>
      <c r="E104" s="58" t="s">
        <v>199</v>
      </c>
      <c r="F104" s="51" t="s">
        <v>200</v>
      </c>
      <c r="G104" s="3" t="s">
        <v>307</v>
      </c>
      <c r="H104" s="32">
        <f t="shared" si="5"/>
        <v>19.100000000000001</v>
      </c>
      <c r="I104" s="33">
        <f t="shared" si="4"/>
        <v>38.097999999999999</v>
      </c>
    </row>
    <row r="105" spans="1:9" x14ac:dyDescent="0.25">
      <c r="A105" s="51" t="s">
        <v>198</v>
      </c>
      <c r="B105" s="56" t="s">
        <v>184</v>
      </c>
      <c r="C105" s="53">
        <v>251.71</v>
      </c>
      <c r="D105" s="54">
        <v>18.2</v>
      </c>
      <c r="E105" s="58" t="s">
        <v>199</v>
      </c>
      <c r="F105" s="51" t="s">
        <v>200</v>
      </c>
      <c r="G105" s="3" t="s">
        <v>307</v>
      </c>
      <c r="H105" s="32">
        <f t="shared" si="5"/>
        <v>19.2</v>
      </c>
      <c r="I105" s="33">
        <f t="shared" si="4"/>
        <v>37.676000000000016</v>
      </c>
    </row>
    <row r="106" spans="1:9" x14ac:dyDescent="0.25">
      <c r="A106" s="51" t="s">
        <v>198</v>
      </c>
      <c r="B106" s="56" t="s">
        <v>184</v>
      </c>
      <c r="C106" s="53">
        <v>251.72</v>
      </c>
      <c r="D106" s="54">
        <v>18</v>
      </c>
      <c r="E106" s="58" t="s">
        <v>199</v>
      </c>
      <c r="F106" s="51" t="s">
        <v>200</v>
      </c>
      <c r="G106" s="3" t="s">
        <v>307</v>
      </c>
      <c r="H106" s="32">
        <f t="shared" si="5"/>
        <v>19</v>
      </c>
      <c r="I106" s="33">
        <f t="shared" si="4"/>
        <v>38.52000000000001</v>
      </c>
    </row>
    <row r="107" spans="1:9" x14ac:dyDescent="0.25">
      <c r="A107" s="51" t="s">
        <v>198</v>
      </c>
      <c r="B107" s="56" t="s">
        <v>184</v>
      </c>
      <c r="C107" s="53">
        <v>251.72</v>
      </c>
      <c r="D107" s="54">
        <v>18.5</v>
      </c>
      <c r="E107" s="58" t="s">
        <v>199</v>
      </c>
      <c r="F107" s="51" t="s">
        <v>200</v>
      </c>
      <c r="G107" s="3" t="s">
        <v>307</v>
      </c>
      <c r="H107" s="32">
        <f t="shared" si="5"/>
        <v>19.5</v>
      </c>
      <c r="I107" s="33">
        <f t="shared" si="4"/>
        <v>36.410000000000011</v>
      </c>
    </row>
    <row r="108" spans="1:9" x14ac:dyDescent="0.25">
      <c r="A108" s="51" t="s">
        <v>198</v>
      </c>
      <c r="B108" s="56" t="s">
        <v>188</v>
      </c>
      <c r="C108" s="53">
        <v>251.72</v>
      </c>
      <c r="D108" s="54">
        <v>18.3</v>
      </c>
      <c r="E108" s="58" t="s">
        <v>199</v>
      </c>
      <c r="F108" s="51" t="s">
        <v>200</v>
      </c>
      <c r="G108" s="3" t="s">
        <v>307</v>
      </c>
      <c r="H108" s="32">
        <f t="shared" si="5"/>
        <v>19.3</v>
      </c>
      <c r="I108" s="33">
        <f t="shared" si="4"/>
        <v>37.254000000000005</v>
      </c>
    </row>
    <row r="109" spans="1:9" x14ac:dyDescent="0.25">
      <c r="A109" s="51" t="s">
        <v>198</v>
      </c>
      <c r="B109" s="56" t="s">
        <v>188</v>
      </c>
      <c r="C109" s="53">
        <v>251.73</v>
      </c>
      <c r="D109" s="54">
        <v>18.8</v>
      </c>
      <c r="E109" s="58" t="s">
        <v>199</v>
      </c>
      <c r="F109" s="51" t="s">
        <v>200</v>
      </c>
      <c r="G109" s="3" t="s">
        <v>307</v>
      </c>
      <c r="H109" s="32">
        <f t="shared" si="5"/>
        <v>19.8</v>
      </c>
      <c r="I109" s="33">
        <f t="shared" si="4"/>
        <v>35.144000000000005</v>
      </c>
    </row>
    <row r="110" spans="1:9" x14ac:dyDescent="0.25">
      <c r="A110" s="51" t="s">
        <v>198</v>
      </c>
      <c r="B110" s="56" t="s">
        <v>188</v>
      </c>
      <c r="C110" s="53">
        <v>251.73</v>
      </c>
      <c r="D110" s="54">
        <v>17.899999999999999</v>
      </c>
      <c r="E110" s="58" t="s">
        <v>199</v>
      </c>
      <c r="F110" s="51" t="s">
        <v>200</v>
      </c>
      <c r="G110" s="3" t="s">
        <v>307</v>
      </c>
      <c r="H110" s="32">
        <f t="shared" si="5"/>
        <v>18.899999999999999</v>
      </c>
      <c r="I110" s="33">
        <f t="shared" si="4"/>
        <v>38.942000000000007</v>
      </c>
    </row>
    <row r="111" spans="1:9" x14ac:dyDescent="0.25">
      <c r="A111" s="51" t="s">
        <v>198</v>
      </c>
      <c r="B111" s="56" t="s">
        <v>188</v>
      </c>
      <c r="C111" s="53">
        <v>251.73</v>
      </c>
      <c r="D111" s="54">
        <v>18</v>
      </c>
      <c r="E111" s="58" t="s">
        <v>199</v>
      </c>
      <c r="F111" s="51" t="s">
        <v>200</v>
      </c>
      <c r="G111" s="3" t="s">
        <v>307</v>
      </c>
      <c r="H111" s="32">
        <f t="shared" si="5"/>
        <v>19</v>
      </c>
      <c r="I111" s="33">
        <f t="shared" si="4"/>
        <v>38.52000000000001</v>
      </c>
    </row>
    <row r="112" spans="1:9" x14ac:dyDescent="0.25">
      <c r="A112" s="51" t="s">
        <v>198</v>
      </c>
      <c r="B112" s="56" t="s">
        <v>188</v>
      </c>
      <c r="C112" s="53">
        <v>251.74</v>
      </c>
      <c r="D112" s="54">
        <v>17.3</v>
      </c>
      <c r="E112" s="58" t="s">
        <v>199</v>
      </c>
      <c r="F112" s="51" t="s">
        <v>200</v>
      </c>
      <c r="G112" s="3" t="s">
        <v>307</v>
      </c>
      <c r="H112" s="32">
        <f t="shared" si="5"/>
        <v>18.3</v>
      </c>
      <c r="I112" s="33">
        <f t="shared" si="4"/>
        <v>41.474000000000004</v>
      </c>
    </row>
    <row r="113" spans="1:9" x14ac:dyDescent="0.25">
      <c r="A113" s="51" t="s">
        <v>198</v>
      </c>
      <c r="B113" s="56" t="s">
        <v>189</v>
      </c>
      <c r="C113" s="53">
        <v>251.86</v>
      </c>
      <c r="D113" s="54">
        <v>18</v>
      </c>
      <c r="E113" s="58" t="s">
        <v>199</v>
      </c>
      <c r="F113" s="51" t="s">
        <v>200</v>
      </c>
      <c r="G113" s="3" t="s">
        <v>307</v>
      </c>
      <c r="H113" s="32">
        <f t="shared" si="5"/>
        <v>19</v>
      </c>
      <c r="I113" s="33">
        <f t="shared" si="4"/>
        <v>38.52000000000001</v>
      </c>
    </row>
    <row r="114" spans="1:9" x14ac:dyDescent="0.25">
      <c r="A114" s="51" t="s">
        <v>198</v>
      </c>
      <c r="B114" s="56" t="s">
        <v>189</v>
      </c>
      <c r="C114" s="53">
        <v>251.87</v>
      </c>
      <c r="D114" s="54">
        <v>18.2</v>
      </c>
      <c r="E114" s="58" t="s">
        <v>199</v>
      </c>
      <c r="F114" s="51" t="s">
        <v>200</v>
      </c>
      <c r="G114" s="3" t="s">
        <v>307</v>
      </c>
      <c r="H114" s="32">
        <f t="shared" si="5"/>
        <v>19.2</v>
      </c>
      <c r="I114" s="33">
        <f t="shared" si="4"/>
        <v>37.676000000000016</v>
      </c>
    </row>
    <row r="115" spans="1:9" x14ac:dyDescent="0.25">
      <c r="A115" s="51" t="s">
        <v>198</v>
      </c>
      <c r="B115" s="56" t="s">
        <v>201</v>
      </c>
      <c r="C115" s="53">
        <v>251.91</v>
      </c>
      <c r="D115" s="54">
        <v>18.7</v>
      </c>
      <c r="E115" s="58" t="s">
        <v>199</v>
      </c>
      <c r="F115" s="51" t="s">
        <v>200</v>
      </c>
      <c r="G115" s="3" t="s">
        <v>307</v>
      </c>
      <c r="H115" s="32">
        <f t="shared" si="5"/>
        <v>19.7</v>
      </c>
      <c r="I115" s="33">
        <f t="shared" si="4"/>
        <v>35.566000000000017</v>
      </c>
    </row>
    <row r="116" spans="1:9" x14ac:dyDescent="0.25">
      <c r="A116" s="51" t="s">
        <v>198</v>
      </c>
      <c r="B116" s="56" t="s">
        <v>201</v>
      </c>
      <c r="C116" s="53">
        <v>251.91</v>
      </c>
      <c r="D116" s="54">
        <v>18.100000000000001</v>
      </c>
      <c r="E116" s="58" t="s">
        <v>199</v>
      </c>
      <c r="F116" s="51" t="s">
        <v>200</v>
      </c>
      <c r="G116" s="3" t="s">
        <v>307</v>
      </c>
      <c r="H116" s="32">
        <f t="shared" si="5"/>
        <v>19.100000000000001</v>
      </c>
      <c r="I116" s="33">
        <f t="shared" si="4"/>
        <v>38.097999999999999</v>
      </c>
    </row>
    <row r="117" spans="1:9" x14ac:dyDescent="0.25">
      <c r="A117" s="51" t="s">
        <v>198</v>
      </c>
      <c r="B117" s="56" t="s">
        <v>201</v>
      </c>
      <c r="C117" s="53">
        <v>251.91</v>
      </c>
      <c r="D117" s="54">
        <v>18.3</v>
      </c>
      <c r="E117" s="58" t="s">
        <v>199</v>
      </c>
      <c r="F117" s="51" t="s">
        <v>200</v>
      </c>
      <c r="G117" s="3" t="s">
        <v>307</v>
      </c>
      <c r="H117" s="32">
        <f t="shared" si="5"/>
        <v>19.3</v>
      </c>
      <c r="I117" s="33">
        <f t="shared" si="4"/>
        <v>37.254000000000005</v>
      </c>
    </row>
    <row r="118" spans="1:9" x14ac:dyDescent="0.25">
      <c r="A118" s="51" t="s">
        <v>198</v>
      </c>
      <c r="B118" s="56" t="s">
        <v>201</v>
      </c>
      <c r="C118" s="53">
        <v>251.92</v>
      </c>
      <c r="D118" s="54">
        <v>18.8</v>
      </c>
      <c r="E118" s="58" t="s">
        <v>199</v>
      </c>
      <c r="F118" s="51" t="s">
        <v>200</v>
      </c>
      <c r="G118" s="3" t="s">
        <v>307</v>
      </c>
      <c r="H118" s="32">
        <f t="shared" si="5"/>
        <v>19.8</v>
      </c>
      <c r="I118" s="33">
        <f t="shared" si="4"/>
        <v>35.144000000000005</v>
      </c>
    </row>
    <row r="119" spans="1:9" x14ac:dyDescent="0.25">
      <c r="A119" s="51" t="s">
        <v>198</v>
      </c>
      <c r="B119" s="56" t="s">
        <v>201</v>
      </c>
      <c r="C119" s="53">
        <v>251.92</v>
      </c>
      <c r="D119" s="54">
        <v>18</v>
      </c>
      <c r="E119" s="58" t="s">
        <v>199</v>
      </c>
      <c r="F119" s="51" t="s">
        <v>200</v>
      </c>
      <c r="G119" s="3" t="s">
        <v>307</v>
      </c>
      <c r="H119" s="32">
        <f t="shared" si="5"/>
        <v>19</v>
      </c>
      <c r="I119" s="33">
        <f t="shared" si="4"/>
        <v>38.52000000000001</v>
      </c>
    </row>
    <row r="120" spans="1:9" x14ac:dyDescent="0.25">
      <c r="A120" s="51" t="s">
        <v>198</v>
      </c>
      <c r="B120" s="56" t="s">
        <v>202</v>
      </c>
      <c r="C120" s="53">
        <v>251.93</v>
      </c>
      <c r="D120" s="54">
        <v>19.5</v>
      </c>
      <c r="E120" s="58" t="s">
        <v>199</v>
      </c>
      <c r="F120" s="51" t="s">
        <v>200</v>
      </c>
      <c r="G120" s="3" t="s">
        <v>307</v>
      </c>
      <c r="H120" s="32">
        <f t="shared" si="5"/>
        <v>20.5</v>
      </c>
      <c r="I120" s="33">
        <f t="shared" si="4"/>
        <v>32.190000000000012</v>
      </c>
    </row>
    <row r="121" spans="1:9" x14ac:dyDescent="0.25">
      <c r="A121" s="51" t="s">
        <v>198</v>
      </c>
      <c r="B121" s="56" t="s">
        <v>203</v>
      </c>
      <c r="C121" s="53">
        <v>251.94</v>
      </c>
      <c r="D121" s="54">
        <v>20.399999999999999</v>
      </c>
      <c r="E121" s="58" t="s">
        <v>199</v>
      </c>
      <c r="F121" s="51" t="s">
        <v>200</v>
      </c>
      <c r="G121" s="3" t="s">
        <v>307</v>
      </c>
      <c r="H121" s="32">
        <f t="shared" si="5"/>
        <v>21.4</v>
      </c>
      <c r="I121" s="33">
        <f t="shared" si="4"/>
        <v>28.39200000000001</v>
      </c>
    </row>
    <row r="122" spans="1:9" x14ac:dyDescent="0.25">
      <c r="A122" s="51" t="s">
        <v>198</v>
      </c>
      <c r="B122" s="56" t="s">
        <v>203</v>
      </c>
      <c r="C122" s="53">
        <v>251.94</v>
      </c>
      <c r="D122" s="54">
        <v>20.5</v>
      </c>
      <c r="E122" s="58" t="s">
        <v>199</v>
      </c>
      <c r="F122" s="51" t="s">
        <v>200</v>
      </c>
      <c r="G122" s="3" t="s">
        <v>307</v>
      </c>
      <c r="H122" s="32">
        <f t="shared" si="5"/>
        <v>21.5</v>
      </c>
      <c r="I122" s="33">
        <f t="shared" si="4"/>
        <v>27.970000000000013</v>
      </c>
    </row>
    <row r="123" spans="1:9" x14ac:dyDescent="0.25">
      <c r="A123" s="51" t="s">
        <v>198</v>
      </c>
      <c r="B123" s="56" t="s">
        <v>203</v>
      </c>
      <c r="C123" s="53">
        <v>251.94</v>
      </c>
      <c r="D123" s="54">
        <v>20.3</v>
      </c>
      <c r="E123" s="58" t="s">
        <v>199</v>
      </c>
      <c r="F123" s="51" t="s">
        <v>200</v>
      </c>
      <c r="G123" s="3" t="s">
        <v>307</v>
      </c>
      <c r="H123" s="32">
        <f t="shared" si="5"/>
        <v>21.3</v>
      </c>
      <c r="I123" s="33">
        <f t="shared" si="4"/>
        <v>28.814000000000007</v>
      </c>
    </row>
    <row r="124" spans="1:9" x14ac:dyDescent="0.25">
      <c r="A124" s="51" t="s">
        <v>198</v>
      </c>
      <c r="B124" s="56" t="s">
        <v>203</v>
      </c>
      <c r="C124" s="53">
        <v>251.94</v>
      </c>
      <c r="D124" s="54">
        <v>20.5</v>
      </c>
      <c r="E124" s="58" t="s">
        <v>199</v>
      </c>
      <c r="F124" s="51" t="s">
        <v>200</v>
      </c>
      <c r="G124" s="3" t="s">
        <v>307</v>
      </c>
      <c r="H124" s="32">
        <f t="shared" si="5"/>
        <v>21.5</v>
      </c>
      <c r="I124" s="33">
        <f t="shared" si="4"/>
        <v>27.970000000000013</v>
      </c>
    </row>
    <row r="125" spans="1:9" x14ac:dyDescent="0.25">
      <c r="A125" s="51" t="s">
        <v>198</v>
      </c>
      <c r="B125" s="56" t="s">
        <v>203</v>
      </c>
      <c r="C125" s="53">
        <v>251.95</v>
      </c>
      <c r="D125" s="54">
        <v>20.399999999999999</v>
      </c>
      <c r="E125" s="58" t="s">
        <v>199</v>
      </c>
      <c r="F125" s="51" t="s">
        <v>200</v>
      </c>
      <c r="G125" s="3" t="s">
        <v>307</v>
      </c>
      <c r="H125" s="32">
        <f t="shared" si="5"/>
        <v>21.4</v>
      </c>
      <c r="I125" s="33">
        <f t="shared" si="4"/>
        <v>28.39200000000001</v>
      </c>
    </row>
    <row r="126" spans="1:9" x14ac:dyDescent="0.25">
      <c r="A126" s="51" t="s">
        <v>198</v>
      </c>
      <c r="B126" s="56" t="s">
        <v>191</v>
      </c>
      <c r="C126" s="53">
        <v>251.96</v>
      </c>
      <c r="D126" s="54">
        <v>20.5</v>
      </c>
      <c r="E126" s="58" t="s">
        <v>199</v>
      </c>
      <c r="F126" s="51" t="s">
        <v>200</v>
      </c>
      <c r="G126" s="3" t="s">
        <v>307</v>
      </c>
      <c r="H126" s="32">
        <f t="shared" si="5"/>
        <v>21.5</v>
      </c>
      <c r="I126" s="33">
        <f t="shared" si="4"/>
        <v>27.970000000000013</v>
      </c>
    </row>
    <row r="127" spans="1:9" x14ac:dyDescent="0.25">
      <c r="A127" s="51" t="s">
        <v>198</v>
      </c>
      <c r="B127" s="56" t="s">
        <v>191</v>
      </c>
      <c r="C127" s="53">
        <v>251.96</v>
      </c>
      <c r="D127" s="54">
        <v>20.2</v>
      </c>
      <c r="E127" s="58" t="s">
        <v>199</v>
      </c>
      <c r="F127" s="51" t="s">
        <v>200</v>
      </c>
      <c r="G127" s="3" t="s">
        <v>307</v>
      </c>
      <c r="H127" s="32">
        <f t="shared" si="5"/>
        <v>21.2</v>
      </c>
      <c r="I127" s="33">
        <f t="shared" si="4"/>
        <v>29.236000000000004</v>
      </c>
    </row>
    <row r="128" spans="1:9" x14ac:dyDescent="0.25">
      <c r="A128" s="51" t="s">
        <v>198</v>
      </c>
      <c r="B128" s="56" t="s">
        <v>191</v>
      </c>
      <c r="C128" s="53">
        <v>251.96</v>
      </c>
      <c r="D128" s="54">
        <v>20.3</v>
      </c>
      <c r="E128" s="58" t="s">
        <v>199</v>
      </c>
      <c r="F128" s="51" t="s">
        <v>200</v>
      </c>
      <c r="G128" s="3" t="s">
        <v>307</v>
      </c>
      <c r="H128" s="32">
        <f t="shared" si="5"/>
        <v>21.3</v>
      </c>
      <c r="I128" s="33">
        <f t="shared" si="4"/>
        <v>28.814000000000007</v>
      </c>
    </row>
    <row r="129" spans="1:9" x14ac:dyDescent="0.25">
      <c r="A129" s="51" t="s">
        <v>198</v>
      </c>
      <c r="B129" s="56" t="s">
        <v>191</v>
      </c>
      <c r="C129" s="53">
        <v>251.96</v>
      </c>
      <c r="D129" s="54">
        <v>20.5</v>
      </c>
      <c r="E129" s="58" t="s">
        <v>199</v>
      </c>
      <c r="F129" s="51" t="s">
        <v>200</v>
      </c>
      <c r="G129" s="3" t="s">
        <v>307</v>
      </c>
      <c r="H129" s="32">
        <f t="shared" si="5"/>
        <v>21.5</v>
      </c>
      <c r="I129" s="33">
        <f t="shared" si="4"/>
        <v>27.970000000000013</v>
      </c>
    </row>
    <row r="130" spans="1:9" x14ac:dyDescent="0.25">
      <c r="A130" s="51" t="s">
        <v>198</v>
      </c>
      <c r="B130" s="56" t="s">
        <v>191</v>
      </c>
      <c r="C130" s="53">
        <v>251.96</v>
      </c>
      <c r="D130" s="54">
        <v>20.6</v>
      </c>
      <c r="E130" s="58" t="s">
        <v>199</v>
      </c>
      <c r="F130" s="51" t="s">
        <v>200</v>
      </c>
      <c r="G130" s="3" t="s">
        <v>307</v>
      </c>
      <c r="H130" s="32">
        <f t="shared" si="5"/>
        <v>21.6</v>
      </c>
      <c r="I130" s="33">
        <f t="shared" si="4"/>
        <v>27.548000000000002</v>
      </c>
    </row>
    <row r="131" spans="1:9" x14ac:dyDescent="0.25">
      <c r="A131" s="51" t="s">
        <v>198</v>
      </c>
      <c r="B131" s="56" t="s">
        <v>191</v>
      </c>
      <c r="C131" s="53">
        <v>251.96</v>
      </c>
      <c r="D131" s="54">
        <v>20.7</v>
      </c>
      <c r="E131" s="58" t="s">
        <v>199</v>
      </c>
      <c r="F131" s="51" t="s">
        <v>200</v>
      </c>
      <c r="G131" s="3" t="s">
        <v>307</v>
      </c>
      <c r="H131" s="32">
        <f t="shared" si="5"/>
        <v>21.7</v>
      </c>
      <c r="I131" s="33">
        <f t="shared" si="4"/>
        <v>27.126000000000005</v>
      </c>
    </row>
    <row r="132" spans="1:9" x14ac:dyDescent="0.25">
      <c r="A132" s="51" t="s">
        <v>198</v>
      </c>
      <c r="B132" s="56" t="s">
        <v>191</v>
      </c>
      <c r="C132" s="53">
        <v>251.97</v>
      </c>
      <c r="D132" s="54">
        <v>20.100000000000001</v>
      </c>
      <c r="E132" s="58" t="s">
        <v>199</v>
      </c>
      <c r="F132" s="51" t="s">
        <v>200</v>
      </c>
      <c r="G132" s="3" t="s">
        <v>307</v>
      </c>
      <c r="H132" s="32">
        <f t="shared" si="5"/>
        <v>21.1</v>
      </c>
      <c r="I132" s="33">
        <f t="shared" ref="I132:I166" si="6">118.7-4.22*H132</f>
        <v>29.658000000000001</v>
      </c>
    </row>
    <row r="133" spans="1:9" x14ac:dyDescent="0.25">
      <c r="A133" s="51" t="s">
        <v>198</v>
      </c>
      <c r="B133" s="56" t="s">
        <v>191</v>
      </c>
      <c r="C133" s="53">
        <v>251.97</v>
      </c>
      <c r="D133" s="54">
        <v>20</v>
      </c>
      <c r="E133" s="58" t="s">
        <v>199</v>
      </c>
      <c r="F133" s="51" t="s">
        <v>200</v>
      </c>
      <c r="G133" s="3" t="s">
        <v>307</v>
      </c>
      <c r="H133" s="32">
        <f t="shared" si="5"/>
        <v>21</v>
      </c>
      <c r="I133" s="33">
        <f t="shared" si="6"/>
        <v>30.080000000000013</v>
      </c>
    </row>
    <row r="134" spans="1:9" x14ac:dyDescent="0.25">
      <c r="A134" s="51" t="s">
        <v>198</v>
      </c>
      <c r="B134" s="56" t="s">
        <v>191</v>
      </c>
      <c r="C134" s="53">
        <v>251.97</v>
      </c>
      <c r="D134" s="54">
        <v>20</v>
      </c>
      <c r="E134" s="58" t="s">
        <v>199</v>
      </c>
      <c r="F134" s="51" t="s">
        <v>200</v>
      </c>
      <c r="G134" s="3" t="s">
        <v>307</v>
      </c>
      <c r="H134" s="32">
        <f t="shared" si="5"/>
        <v>21</v>
      </c>
      <c r="I134" s="33">
        <f t="shared" si="6"/>
        <v>30.080000000000013</v>
      </c>
    </row>
    <row r="135" spans="1:9" x14ac:dyDescent="0.25">
      <c r="A135" s="51" t="s">
        <v>198</v>
      </c>
      <c r="B135" s="56" t="s">
        <v>191</v>
      </c>
      <c r="C135" s="53">
        <v>251.97</v>
      </c>
      <c r="D135" s="54">
        <v>20.2</v>
      </c>
      <c r="E135" s="58" t="s">
        <v>199</v>
      </c>
      <c r="F135" s="51" t="s">
        <v>200</v>
      </c>
      <c r="G135" s="3" t="s">
        <v>307</v>
      </c>
      <c r="H135" s="32">
        <f t="shared" si="5"/>
        <v>21.2</v>
      </c>
      <c r="I135" s="33">
        <f t="shared" si="6"/>
        <v>29.236000000000004</v>
      </c>
    </row>
    <row r="136" spans="1:9" x14ac:dyDescent="0.25">
      <c r="A136" s="51" t="s">
        <v>198</v>
      </c>
      <c r="B136" s="56" t="s">
        <v>191</v>
      </c>
      <c r="C136" s="53">
        <v>251.97</v>
      </c>
      <c r="D136" s="54">
        <v>20.2</v>
      </c>
      <c r="E136" s="58" t="s">
        <v>199</v>
      </c>
      <c r="F136" s="51" t="s">
        <v>200</v>
      </c>
      <c r="G136" s="3" t="s">
        <v>307</v>
      </c>
      <c r="H136" s="32">
        <f t="shared" si="5"/>
        <v>21.2</v>
      </c>
      <c r="I136" s="33">
        <f t="shared" si="6"/>
        <v>29.236000000000004</v>
      </c>
    </row>
    <row r="137" spans="1:9" x14ac:dyDescent="0.25">
      <c r="A137" s="51" t="s">
        <v>198</v>
      </c>
      <c r="B137" s="56" t="s">
        <v>191</v>
      </c>
      <c r="C137" s="53">
        <v>251.97</v>
      </c>
      <c r="D137" s="54">
        <v>19.399999999999999</v>
      </c>
      <c r="E137" s="58" t="s">
        <v>199</v>
      </c>
      <c r="F137" s="51" t="s">
        <v>200</v>
      </c>
      <c r="G137" s="3" t="s">
        <v>307</v>
      </c>
      <c r="H137" s="32">
        <f t="shared" si="5"/>
        <v>20.399999999999999</v>
      </c>
      <c r="I137" s="33">
        <f t="shared" si="6"/>
        <v>32.612000000000009</v>
      </c>
    </row>
    <row r="138" spans="1:9" x14ac:dyDescent="0.25">
      <c r="A138" s="51" t="s">
        <v>198</v>
      </c>
      <c r="B138" s="56" t="s">
        <v>191</v>
      </c>
      <c r="C138" s="53">
        <v>251.98</v>
      </c>
      <c r="D138" s="54">
        <v>19.100000000000001</v>
      </c>
      <c r="E138" s="58" t="s">
        <v>199</v>
      </c>
      <c r="F138" s="51" t="s">
        <v>200</v>
      </c>
      <c r="G138" s="3" t="s">
        <v>307</v>
      </c>
      <c r="H138" s="32">
        <f t="shared" si="5"/>
        <v>20.100000000000001</v>
      </c>
      <c r="I138" s="33">
        <f t="shared" si="6"/>
        <v>33.878</v>
      </c>
    </row>
    <row r="139" spans="1:9" x14ac:dyDescent="0.25">
      <c r="A139" s="51" t="s">
        <v>198</v>
      </c>
      <c r="B139" s="56" t="s">
        <v>191</v>
      </c>
      <c r="C139" s="53">
        <v>251.98</v>
      </c>
      <c r="D139" s="54">
        <v>20.100000000000001</v>
      </c>
      <c r="E139" s="58" t="s">
        <v>199</v>
      </c>
      <c r="F139" s="51" t="s">
        <v>200</v>
      </c>
      <c r="G139" s="3" t="s">
        <v>307</v>
      </c>
      <c r="H139" s="32">
        <f t="shared" si="5"/>
        <v>21.1</v>
      </c>
      <c r="I139" s="33">
        <f t="shared" si="6"/>
        <v>29.658000000000001</v>
      </c>
    </row>
    <row r="140" spans="1:9" x14ac:dyDescent="0.25">
      <c r="A140" s="51" t="s">
        <v>198</v>
      </c>
      <c r="B140" s="56" t="s">
        <v>191</v>
      </c>
      <c r="C140" s="53">
        <v>251.98</v>
      </c>
      <c r="D140" s="54">
        <v>20.8</v>
      </c>
      <c r="E140" s="58" t="s">
        <v>199</v>
      </c>
      <c r="F140" s="51" t="s">
        <v>200</v>
      </c>
      <c r="G140" s="3" t="s">
        <v>307</v>
      </c>
      <c r="H140" s="32">
        <f t="shared" si="5"/>
        <v>21.8</v>
      </c>
      <c r="I140" s="33">
        <f t="shared" si="6"/>
        <v>26.704000000000008</v>
      </c>
    </row>
    <row r="141" spans="1:9" x14ac:dyDescent="0.25">
      <c r="A141" s="51" t="s">
        <v>198</v>
      </c>
      <c r="B141" s="56" t="s">
        <v>191</v>
      </c>
      <c r="C141" s="53">
        <v>251.99</v>
      </c>
      <c r="D141" s="54">
        <v>20.5</v>
      </c>
      <c r="E141" s="58" t="s">
        <v>199</v>
      </c>
      <c r="F141" s="51" t="s">
        <v>200</v>
      </c>
      <c r="G141" s="3" t="s">
        <v>307</v>
      </c>
      <c r="H141" s="32">
        <f t="shared" ref="H141:H166" si="7">D141+1</f>
        <v>21.5</v>
      </c>
      <c r="I141" s="33">
        <f t="shared" si="6"/>
        <v>27.970000000000013</v>
      </c>
    </row>
    <row r="142" spans="1:9" x14ac:dyDescent="0.25">
      <c r="A142" s="51" t="s">
        <v>198</v>
      </c>
      <c r="B142" s="56" t="s">
        <v>191</v>
      </c>
      <c r="C142" s="53">
        <v>252</v>
      </c>
      <c r="D142" s="54">
        <v>20.100000000000001</v>
      </c>
      <c r="E142" s="58" t="s">
        <v>199</v>
      </c>
      <c r="F142" s="51" t="s">
        <v>200</v>
      </c>
      <c r="G142" s="3" t="s">
        <v>307</v>
      </c>
      <c r="H142" s="32">
        <f t="shared" si="7"/>
        <v>21.1</v>
      </c>
      <c r="I142" s="33">
        <f t="shared" si="6"/>
        <v>29.658000000000001</v>
      </c>
    </row>
    <row r="143" spans="1:9" x14ac:dyDescent="0.25">
      <c r="A143" s="51" t="s">
        <v>198</v>
      </c>
      <c r="B143" s="56" t="s">
        <v>191</v>
      </c>
      <c r="C143" s="53">
        <v>252</v>
      </c>
      <c r="D143" s="54">
        <v>20.9</v>
      </c>
      <c r="E143" s="58" t="s">
        <v>199</v>
      </c>
      <c r="F143" s="51" t="s">
        <v>200</v>
      </c>
      <c r="G143" s="3" t="s">
        <v>307</v>
      </c>
      <c r="H143" s="32">
        <f t="shared" si="7"/>
        <v>21.9</v>
      </c>
      <c r="I143" s="33">
        <f t="shared" si="6"/>
        <v>26.282000000000011</v>
      </c>
    </row>
    <row r="144" spans="1:9" x14ac:dyDescent="0.25">
      <c r="A144" s="51" t="s">
        <v>198</v>
      </c>
      <c r="B144" s="56" t="s">
        <v>191</v>
      </c>
      <c r="C144" s="53">
        <v>252</v>
      </c>
      <c r="D144" s="54">
        <v>20.2</v>
      </c>
      <c r="E144" s="58" t="s">
        <v>199</v>
      </c>
      <c r="F144" s="51" t="s">
        <v>200</v>
      </c>
      <c r="G144" s="3" t="s">
        <v>307</v>
      </c>
      <c r="H144" s="32">
        <f t="shared" si="7"/>
        <v>21.2</v>
      </c>
      <c r="I144" s="33">
        <f t="shared" si="6"/>
        <v>29.236000000000004</v>
      </c>
    </row>
    <row r="145" spans="1:9" x14ac:dyDescent="0.25">
      <c r="A145" s="51" t="s">
        <v>198</v>
      </c>
      <c r="B145" s="56" t="s">
        <v>191</v>
      </c>
      <c r="C145" s="53">
        <v>252.01</v>
      </c>
      <c r="D145" s="54">
        <v>20.399999999999999</v>
      </c>
      <c r="E145" s="58" t="s">
        <v>199</v>
      </c>
      <c r="F145" s="51" t="s">
        <v>200</v>
      </c>
      <c r="G145" s="3" t="s">
        <v>307</v>
      </c>
      <c r="H145" s="32">
        <f t="shared" si="7"/>
        <v>21.4</v>
      </c>
      <c r="I145" s="33">
        <f t="shared" si="6"/>
        <v>28.39200000000001</v>
      </c>
    </row>
    <row r="146" spans="1:9" x14ac:dyDescent="0.25">
      <c r="A146" s="51" t="s">
        <v>198</v>
      </c>
      <c r="B146" s="56" t="s">
        <v>191</v>
      </c>
      <c r="C146" s="53">
        <v>252.02</v>
      </c>
      <c r="D146" s="54">
        <v>20.8</v>
      </c>
      <c r="E146" s="58" t="s">
        <v>199</v>
      </c>
      <c r="F146" s="51" t="s">
        <v>200</v>
      </c>
      <c r="G146" s="3" t="s">
        <v>307</v>
      </c>
      <c r="H146" s="32">
        <f t="shared" si="7"/>
        <v>21.8</v>
      </c>
      <c r="I146" s="33">
        <f t="shared" si="6"/>
        <v>26.704000000000008</v>
      </c>
    </row>
    <row r="147" spans="1:9" x14ac:dyDescent="0.25">
      <c r="A147" s="51" t="s">
        <v>198</v>
      </c>
      <c r="B147" s="56" t="s">
        <v>191</v>
      </c>
      <c r="C147" s="53">
        <v>252.02</v>
      </c>
      <c r="D147" s="54">
        <v>20.9</v>
      </c>
      <c r="E147" s="58" t="s">
        <v>199</v>
      </c>
      <c r="F147" s="51" t="s">
        <v>200</v>
      </c>
      <c r="G147" s="3" t="s">
        <v>307</v>
      </c>
      <c r="H147" s="32">
        <f t="shared" si="7"/>
        <v>21.9</v>
      </c>
      <c r="I147" s="33">
        <f t="shared" si="6"/>
        <v>26.282000000000011</v>
      </c>
    </row>
    <row r="148" spans="1:9" x14ac:dyDescent="0.25">
      <c r="A148" s="51" t="s">
        <v>198</v>
      </c>
      <c r="B148" s="56" t="s">
        <v>191</v>
      </c>
      <c r="C148" s="53">
        <v>252.03</v>
      </c>
      <c r="D148" s="54">
        <v>20.8</v>
      </c>
      <c r="E148" s="58" t="s">
        <v>199</v>
      </c>
      <c r="F148" s="51" t="s">
        <v>200</v>
      </c>
      <c r="G148" s="3" t="s">
        <v>307</v>
      </c>
      <c r="H148" s="32">
        <f t="shared" si="7"/>
        <v>21.8</v>
      </c>
      <c r="I148" s="33">
        <f t="shared" si="6"/>
        <v>26.704000000000008</v>
      </c>
    </row>
    <row r="149" spans="1:9" x14ac:dyDescent="0.25">
      <c r="A149" s="51" t="s">
        <v>198</v>
      </c>
      <c r="B149" s="56" t="s">
        <v>191</v>
      </c>
      <c r="C149" s="53">
        <v>252.03</v>
      </c>
      <c r="D149" s="54">
        <v>20</v>
      </c>
      <c r="E149" s="58" t="s">
        <v>199</v>
      </c>
      <c r="F149" s="51" t="s">
        <v>200</v>
      </c>
      <c r="G149" s="3" t="s">
        <v>307</v>
      </c>
      <c r="H149" s="32">
        <f t="shared" si="7"/>
        <v>21</v>
      </c>
      <c r="I149" s="33">
        <f t="shared" si="6"/>
        <v>30.080000000000013</v>
      </c>
    </row>
    <row r="150" spans="1:9" x14ac:dyDescent="0.25">
      <c r="A150" s="51" t="s">
        <v>198</v>
      </c>
      <c r="B150" s="56" t="s">
        <v>204</v>
      </c>
      <c r="C150" s="53">
        <v>252.04</v>
      </c>
      <c r="D150" s="54">
        <v>20.7</v>
      </c>
      <c r="E150" s="58" t="s">
        <v>199</v>
      </c>
      <c r="F150" s="51" t="s">
        <v>200</v>
      </c>
      <c r="G150" s="3" t="s">
        <v>307</v>
      </c>
      <c r="H150" s="32">
        <f t="shared" si="7"/>
        <v>21.7</v>
      </c>
      <c r="I150" s="33">
        <f t="shared" si="6"/>
        <v>27.126000000000005</v>
      </c>
    </row>
    <row r="151" spans="1:9" x14ac:dyDescent="0.25">
      <c r="A151" s="51" t="s">
        <v>198</v>
      </c>
      <c r="B151" s="56" t="s">
        <v>197</v>
      </c>
      <c r="C151" s="53">
        <v>252.05</v>
      </c>
      <c r="D151" s="54">
        <v>21.5</v>
      </c>
      <c r="E151" s="58" t="s">
        <v>199</v>
      </c>
      <c r="F151" s="51" t="s">
        <v>200</v>
      </c>
      <c r="G151" s="3" t="s">
        <v>307</v>
      </c>
      <c r="H151" s="32">
        <f t="shared" si="7"/>
        <v>22.5</v>
      </c>
      <c r="I151" s="33">
        <f t="shared" si="6"/>
        <v>23.750000000000014</v>
      </c>
    </row>
    <row r="152" spans="1:9" x14ac:dyDescent="0.25">
      <c r="A152" s="51" t="s">
        <v>198</v>
      </c>
      <c r="B152" s="56" t="s">
        <v>197</v>
      </c>
      <c r="C152" s="53">
        <v>252.1</v>
      </c>
      <c r="D152" s="54">
        <v>21.2</v>
      </c>
      <c r="E152" s="58" t="s">
        <v>199</v>
      </c>
      <c r="F152" s="51" t="s">
        <v>200</v>
      </c>
      <c r="G152" s="3" t="s">
        <v>307</v>
      </c>
      <c r="H152" s="32">
        <f t="shared" si="7"/>
        <v>22.2</v>
      </c>
      <c r="I152" s="33">
        <f t="shared" si="6"/>
        <v>25.016000000000005</v>
      </c>
    </row>
    <row r="153" spans="1:9" x14ac:dyDescent="0.25">
      <c r="A153" s="51" t="s">
        <v>198</v>
      </c>
      <c r="B153" s="56" t="s">
        <v>197</v>
      </c>
      <c r="C153" s="53">
        <v>252.11</v>
      </c>
      <c r="D153" s="54">
        <v>21</v>
      </c>
      <c r="E153" s="58" t="s">
        <v>199</v>
      </c>
      <c r="F153" s="51" t="s">
        <v>200</v>
      </c>
      <c r="G153" s="3" t="s">
        <v>307</v>
      </c>
      <c r="H153" s="32">
        <f t="shared" si="7"/>
        <v>22</v>
      </c>
      <c r="I153" s="33">
        <f t="shared" si="6"/>
        <v>25.860000000000014</v>
      </c>
    </row>
    <row r="154" spans="1:9" x14ac:dyDescent="0.25">
      <c r="A154" s="51" t="s">
        <v>198</v>
      </c>
      <c r="B154" s="56" t="s">
        <v>197</v>
      </c>
      <c r="C154" s="53">
        <v>252.15</v>
      </c>
      <c r="D154" s="54">
        <v>21.1</v>
      </c>
      <c r="E154" s="58" t="s">
        <v>199</v>
      </c>
      <c r="F154" s="51" t="s">
        <v>200</v>
      </c>
      <c r="G154" s="3" t="s">
        <v>307</v>
      </c>
      <c r="H154" s="32">
        <f t="shared" si="7"/>
        <v>22.1</v>
      </c>
      <c r="I154" s="33">
        <f t="shared" si="6"/>
        <v>25.438000000000002</v>
      </c>
    </row>
    <row r="155" spans="1:9" x14ac:dyDescent="0.25">
      <c r="A155" s="51" t="s">
        <v>198</v>
      </c>
      <c r="B155" s="56" t="s">
        <v>197</v>
      </c>
      <c r="C155" s="53">
        <v>252.17</v>
      </c>
      <c r="D155" s="54">
        <v>21.3</v>
      </c>
      <c r="E155" s="58" t="s">
        <v>199</v>
      </c>
      <c r="F155" s="51" t="s">
        <v>200</v>
      </c>
      <c r="G155" s="3" t="s">
        <v>307</v>
      </c>
      <c r="H155" s="32">
        <f t="shared" si="7"/>
        <v>22.3</v>
      </c>
      <c r="I155" s="33">
        <f t="shared" si="6"/>
        <v>24.594000000000008</v>
      </c>
    </row>
    <row r="156" spans="1:9" x14ac:dyDescent="0.25">
      <c r="A156" s="51" t="s">
        <v>198</v>
      </c>
      <c r="B156" s="56" t="s">
        <v>197</v>
      </c>
      <c r="C156" s="53">
        <v>252.19</v>
      </c>
      <c r="D156" s="54">
        <v>20.399999999999999</v>
      </c>
      <c r="E156" s="58" t="s">
        <v>199</v>
      </c>
      <c r="F156" s="51" t="s">
        <v>200</v>
      </c>
      <c r="G156" s="3" t="s">
        <v>307</v>
      </c>
      <c r="H156" s="32">
        <f t="shared" si="7"/>
        <v>21.4</v>
      </c>
      <c r="I156" s="33">
        <f t="shared" si="6"/>
        <v>28.39200000000001</v>
      </c>
    </row>
    <row r="157" spans="1:9" x14ac:dyDescent="0.25">
      <c r="A157" s="51" t="s">
        <v>198</v>
      </c>
      <c r="B157" s="56" t="s">
        <v>197</v>
      </c>
      <c r="C157" s="53">
        <v>252.21</v>
      </c>
      <c r="D157" s="54">
        <v>19.899999999999999</v>
      </c>
      <c r="E157" s="58" t="s">
        <v>199</v>
      </c>
      <c r="F157" s="51" t="s">
        <v>200</v>
      </c>
      <c r="G157" s="3" t="s">
        <v>307</v>
      </c>
      <c r="H157" s="32">
        <f t="shared" si="7"/>
        <v>20.9</v>
      </c>
      <c r="I157" s="33">
        <f t="shared" si="6"/>
        <v>30.50200000000001</v>
      </c>
    </row>
    <row r="158" spans="1:9" x14ac:dyDescent="0.25">
      <c r="A158" s="51" t="s">
        <v>198</v>
      </c>
      <c r="B158" s="56" t="s">
        <v>197</v>
      </c>
      <c r="C158" s="53">
        <v>252.23</v>
      </c>
      <c r="D158" s="54">
        <v>20.399999999999999</v>
      </c>
      <c r="E158" s="58" t="s">
        <v>199</v>
      </c>
      <c r="F158" s="51" t="s">
        <v>200</v>
      </c>
      <c r="G158" s="3" t="s">
        <v>307</v>
      </c>
      <c r="H158" s="32">
        <f t="shared" si="7"/>
        <v>21.4</v>
      </c>
      <c r="I158" s="33">
        <f t="shared" si="6"/>
        <v>28.39200000000001</v>
      </c>
    </row>
    <row r="159" spans="1:9" x14ac:dyDescent="0.25">
      <c r="A159" s="51" t="s">
        <v>198</v>
      </c>
      <c r="B159" s="52"/>
      <c r="C159" s="53">
        <v>252.28</v>
      </c>
      <c r="D159" s="54">
        <v>21</v>
      </c>
      <c r="E159" s="58" t="s">
        <v>199</v>
      </c>
      <c r="F159" s="51" t="s">
        <v>200</v>
      </c>
      <c r="G159" s="3" t="s">
        <v>307</v>
      </c>
      <c r="H159" s="32">
        <f t="shared" si="7"/>
        <v>22</v>
      </c>
      <c r="I159" s="33">
        <f t="shared" si="6"/>
        <v>25.860000000000014</v>
      </c>
    </row>
    <row r="160" spans="1:9" x14ac:dyDescent="0.25">
      <c r="A160" s="51" t="s">
        <v>198</v>
      </c>
      <c r="B160" s="56" t="s">
        <v>197</v>
      </c>
      <c r="C160" s="53">
        <v>252.31</v>
      </c>
      <c r="D160" s="54">
        <v>21.9</v>
      </c>
      <c r="E160" s="58" t="s">
        <v>199</v>
      </c>
      <c r="F160" s="51" t="s">
        <v>200</v>
      </c>
      <c r="G160" s="3" t="s">
        <v>307</v>
      </c>
      <c r="H160" s="32">
        <f t="shared" si="7"/>
        <v>22.9</v>
      </c>
      <c r="I160" s="33">
        <f t="shared" si="6"/>
        <v>22.062000000000012</v>
      </c>
    </row>
    <row r="161" spans="1:9" x14ac:dyDescent="0.25">
      <c r="A161" s="51" t="s">
        <v>198</v>
      </c>
      <c r="B161" s="56" t="s">
        <v>197</v>
      </c>
      <c r="C161" s="53">
        <v>252.32</v>
      </c>
      <c r="D161" s="54">
        <v>21.4</v>
      </c>
      <c r="E161" s="58" t="s">
        <v>199</v>
      </c>
      <c r="F161" s="51" t="s">
        <v>200</v>
      </c>
      <c r="G161" s="3" t="s">
        <v>307</v>
      </c>
      <c r="H161" s="32">
        <f t="shared" si="7"/>
        <v>22.4</v>
      </c>
      <c r="I161" s="33">
        <f t="shared" si="6"/>
        <v>24.172000000000011</v>
      </c>
    </row>
    <row r="162" spans="1:9" x14ac:dyDescent="0.25">
      <c r="A162" s="51" t="s">
        <v>198</v>
      </c>
      <c r="B162" s="56" t="s">
        <v>205</v>
      </c>
      <c r="C162" s="53">
        <v>252.33</v>
      </c>
      <c r="D162" s="54">
        <v>20.9</v>
      </c>
      <c r="E162" s="58" t="s">
        <v>199</v>
      </c>
      <c r="F162" s="51" t="s">
        <v>200</v>
      </c>
      <c r="G162" s="3" t="s">
        <v>307</v>
      </c>
      <c r="H162" s="32">
        <f t="shared" si="7"/>
        <v>21.9</v>
      </c>
      <c r="I162" s="33">
        <f t="shared" si="6"/>
        <v>26.282000000000011</v>
      </c>
    </row>
    <row r="163" spans="1:9" x14ac:dyDescent="0.25">
      <c r="A163" s="51" t="s">
        <v>198</v>
      </c>
      <c r="B163" s="56" t="s">
        <v>206</v>
      </c>
      <c r="C163" s="53">
        <v>252.38</v>
      </c>
      <c r="D163" s="54">
        <v>21.2</v>
      </c>
      <c r="E163" s="58" t="s">
        <v>199</v>
      </c>
      <c r="F163" s="51" t="s">
        <v>200</v>
      </c>
      <c r="G163" s="3" t="s">
        <v>307</v>
      </c>
      <c r="H163" s="32">
        <f t="shared" si="7"/>
        <v>22.2</v>
      </c>
      <c r="I163" s="33">
        <f t="shared" si="6"/>
        <v>25.016000000000005</v>
      </c>
    </row>
    <row r="164" spans="1:9" x14ac:dyDescent="0.25">
      <c r="A164" s="51" t="s">
        <v>198</v>
      </c>
      <c r="B164" s="56" t="s">
        <v>206</v>
      </c>
      <c r="C164" s="53">
        <v>252.41</v>
      </c>
      <c r="D164" s="54">
        <v>21.1</v>
      </c>
      <c r="E164" s="58" t="s">
        <v>199</v>
      </c>
      <c r="F164" s="51" t="s">
        <v>200</v>
      </c>
      <c r="G164" s="3" t="s">
        <v>307</v>
      </c>
      <c r="H164" s="32">
        <f t="shared" si="7"/>
        <v>22.1</v>
      </c>
      <c r="I164" s="33">
        <f t="shared" si="6"/>
        <v>25.438000000000002</v>
      </c>
    </row>
    <row r="165" spans="1:9" x14ac:dyDescent="0.25">
      <c r="A165" s="51" t="s">
        <v>198</v>
      </c>
      <c r="B165" s="52"/>
      <c r="C165" s="53">
        <v>252.46</v>
      </c>
      <c r="D165" s="54">
        <v>20.9</v>
      </c>
      <c r="E165" s="58" t="s">
        <v>199</v>
      </c>
      <c r="F165" s="51" t="s">
        <v>200</v>
      </c>
      <c r="G165" s="3" t="s">
        <v>307</v>
      </c>
      <c r="H165" s="32">
        <f t="shared" si="7"/>
        <v>21.9</v>
      </c>
      <c r="I165" s="33">
        <f t="shared" si="6"/>
        <v>26.282000000000011</v>
      </c>
    </row>
    <row r="166" spans="1:9" x14ac:dyDescent="0.25">
      <c r="A166" s="51" t="s">
        <v>198</v>
      </c>
      <c r="B166" s="56" t="s">
        <v>197</v>
      </c>
      <c r="C166" s="53">
        <v>252.48</v>
      </c>
      <c r="D166" s="54">
        <v>20.7</v>
      </c>
      <c r="E166" s="58" t="s">
        <v>199</v>
      </c>
      <c r="F166" s="51" t="s">
        <v>200</v>
      </c>
      <c r="G166" s="3" t="s">
        <v>307</v>
      </c>
      <c r="H166" s="32">
        <f t="shared" si="7"/>
        <v>21.7</v>
      </c>
      <c r="I166" s="33">
        <f t="shared" si="6"/>
        <v>27.126000000000005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92751-4BE0-40B4-BBB0-A471CC663973}">
  <dimension ref="A1:H101"/>
  <sheetViews>
    <sheetView zoomScaleNormal="100" workbookViewId="0">
      <selection activeCell="A2" sqref="A2:G50"/>
    </sheetView>
  </sheetViews>
  <sheetFormatPr defaultColWidth="25.625" defaultRowHeight="15" x14ac:dyDescent="0.25"/>
  <cols>
    <col min="1" max="1" width="10" style="3" bestFit="1" customWidth="1"/>
    <col min="2" max="2" width="25.625" style="3"/>
    <col min="3" max="3" width="12.875" style="3" bestFit="1" customWidth="1"/>
    <col min="4" max="4" width="10.375" style="6" bestFit="1" customWidth="1"/>
    <col min="5" max="5" width="8.875" style="6" bestFit="1" customWidth="1"/>
    <col min="6" max="6" width="16.625" style="6" bestFit="1" customWidth="1"/>
    <col min="7" max="16384" width="25.625" style="6"/>
  </cols>
  <sheetData>
    <row r="1" spans="1:8" ht="16.5" x14ac:dyDescent="0.25">
      <c r="A1" s="34" t="s">
        <v>222</v>
      </c>
      <c r="B1" s="34" t="s">
        <v>224</v>
      </c>
      <c r="C1" s="34" t="s">
        <v>223</v>
      </c>
      <c r="D1" s="7" t="s">
        <v>225</v>
      </c>
      <c r="E1" s="7" t="s">
        <v>309</v>
      </c>
      <c r="F1" s="7" t="s">
        <v>279</v>
      </c>
      <c r="G1" s="2" t="s">
        <v>295</v>
      </c>
      <c r="H1" s="8"/>
    </row>
    <row r="2" spans="1:8" x14ac:dyDescent="0.25">
      <c r="A2" s="35" t="s">
        <v>226</v>
      </c>
      <c r="B2" s="38" t="s">
        <v>228</v>
      </c>
      <c r="C2" s="38" t="s">
        <v>227</v>
      </c>
      <c r="D2" s="39">
        <v>12.63</v>
      </c>
      <c r="E2" s="40">
        <v>251.48885714285714</v>
      </c>
      <c r="F2" s="39">
        <v>17.2</v>
      </c>
      <c r="G2" s="4" t="s">
        <v>311</v>
      </c>
    </row>
    <row r="3" spans="1:8" x14ac:dyDescent="0.25">
      <c r="A3" s="35" t="s">
        <v>226</v>
      </c>
      <c r="B3" s="38" t="s">
        <v>228</v>
      </c>
      <c r="C3" s="41" t="s">
        <v>229</v>
      </c>
      <c r="D3" s="39">
        <v>12.1</v>
      </c>
      <c r="E3" s="40">
        <v>251.49642857142857</v>
      </c>
      <c r="F3" s="39">
        <v>17.100000000000001</v>
      </c>
      <c r="G3" s="4" t="s">
        <v>311</v>
      </c>
    </row>
    <row r="4" spans="1:8" x14ac:dyDescent="0.25">
      <c r="A4" s="35" t="s">
        <v>226</v>
      </c>
      <c r="B4" s="38" t="s">
        <v>228</v>
      </c>
      <c r="C4" s="41" t="s">
        <v>230</v>
      </c>
      <c r="D4" s="39">
        <v>11.58</v>
      </c>
      <c r="E4" s="40">
        <v>251.50385714285716</v>
      </c>
      <c r="F4" s="39">
        <v>17.100000000000001</v>
      </c>
      <c r="G4" s="4" t="s">
        <v>310</v>
      </c>
    </row>
    <row r="5" spans="1:8" x14ac:dyDescent="0.25">
      <c r="A5" s="35" t="s">
        <v>226</v>
      </c>
      <c r="B5" s="38" t="s">
        <v>228</v>
      </c>
      <c r="C5" s="41" t="s">
        <v>232</v>
      </c>
      <c r="D5" s="39">
        <v>11.05</v>
      </c>
      <c r="E5" s="40">
        <v>251.51142857142858</v>
      </c>
      <c r="F5" s="39">
        <v>17</v>
      </c>
      <c r="G5" s="4" t="s">
        <v>310</v>
      </c>
    </row>
    <row r="6" spans="1:8" x14ac:dyDescent="0.25">
      <c r="A6" s="35" t="s">
        <v>226</v>
      </c>
      <c r="B6" s="38" t="s">
        <v>235</v>
      </c>
      <c r="C6" s="41" t="s">
        <v>234</v>
      </c>
      <c r="D6" s="39">
        <v>10.52</v>
      </c>
      <c r="E6" s="40">
        <v>251.51900000000001</v>
      </c>
      <c r="F6" s="39">
        <v>15.9</v>
      </c>
      <c r="G6" s="4" t="s">
        <v>310</v>
      </c>
    </row>
    <row r="7" spans="1:8" x14ac:dyDescent="0.25">
      <c r="A7" s="35" t="s">
        <v>226</v>
      </c>
      <c r="B7" s="38" t="s">
        <v>228</v>
      </c>
      <c r="C7" s="41" t="s">
        <v>237</v>
      </c>
      <c r="D7" s="39">
        <v>10.47</v>
      </c>
      <c r="E7" s="40">
        <v>251.51971428571429</v>
      </c>
      <c r="F7" s="39">
        <v>17.100000000000001</v>
      </c>
      <c r="G7" s="4" t="s">
        <v>310</v>
      </c>
    </row>
    <row r="8" spans="1:8" x14ac:dyDescent="0.25">
      <c r="A8" s="35" t="s">
        <v>226</v>
      </c>
      <c r="B8" s="38" t="s">
        <v>228</v>
      </c>
      <c r="C8" s="41" t="s">
        <v>239</v>
      </c>
      <c r="D8" s="39">
        <v>9.94</v>
      </c>
      <c r="E8" s="40">
        <v>251.52728571428571</v>
      </c>
      <c r="F8" s="39">
        <v>17</v>
      </c>
      <c r="G8" s="4" t="s">
        <v>310</v>
      </c>
    </row>
    <row r="9" spans="1:8" x14ac:dyDescent="0.25">
      <c r="A9" s="35" t="s">
        <v>226</v>
      </c>
      <c r="B9" s="38" t="s">
        <v>228</v>
      </c>
      <c r="C9" s="41" t="s">
        <v>240</v>
      </c>
      <c r="D9" s="39">
        <v>9.41</v>
      </c>
      <c r="E9" s="40">
        <v>251.53485714285713</v>
      </c>
      <c r="F9" s="39">
        <v>17.399999999999999</v>
      </c>
      <c r="G9" s="4" t="s">
        <v>310</v>
      </c>
    </row>
    <row r="10" spans="1:8" x14ac:dyDescent="0.25">
      <c r="A10" s="35" t="s">
        <v>226</v>
      </c>
      <c r="B10" s="38" t="s">
        <v>228</v>
      </c>
      <c r="C10" s="41" t="s">
        <v>241</v>
      </c>
      <c r="D10" s="39">
        <v>8.8800000000000008</v>
      </c>
      <c r="E10" s="40">
        <v>251.54242857142856</v>
      </c>
      <c r="F10" s="39">
        <v>16.7</v>
      </c>
      <c r="G10" s="4" t="s">
        <v>310</v>
      </c>
    </row>
    <row r="11" spans="1:8" x14ac:dyDescent="0.25">
      <c r="A11" s="35" t="s">
        <v>226</v>
      </c>
      <c r="B11" s="38" t="s">
        <v>228</v>
      </c>
      <c r="C11" s="41" t="s">
        <v>242</v>
      </c>
      <c r="D11" s="39">
        <v>8.35</v>
      </c>
      <c r="E11" s="40">
        <v>251.55</v>
      </c>
      <c r="F11" s="39">
        <v>17.100000000000001</v>
      </c>
      <c r="G11" s="4" t="s">
        <v>310</v>
      </c>
    </row>
    <row r="12" spans="1:8" x14ac:dyDescent="0.25">
      <c r="A12" s="35" t="s">
        <v>226</v>
      </c>
      <c r="B12" s="38" t="s">
        <v>228</v>
      </c>
      <c r="C12" s="41" t="s">
        <v>243</v>
      </c>
      <c r="D12" s="39">
        <v>7.86</v>
      </c>
      <c r="E12" s="40">
        <v>251.55699999999999</v>
      </c>
      <c r="F12" s="39">
        <v>17.5</v>
      </c>
      <c r="G12" s="4" t="s">
        <v>310</v>
      </c>
    </row>
    <row r="13" spans="1:8" x14ac:dyDescent="0.25">
      <c r="A13" s="35" t="s">
        <v>226</v>
      </c>
      <c r="B13" s="38" t="s">
        <v>228</v>
      </c>
      <c r="C13" s="41" t="s">
        <v>244</v>
      </c>
      <c r="D13" s="39">
        <v>7.37</v>
      </c>
      <c r="E13" s="40">
        <v>251.56399999999999</v>
      </c>
      <c r="F13" s="39">
        <v>17.399999999999999</v>
      </c>
      <c r="G13" s="4" t="s">
        <v>310</v>
      </c>
    </row>
    <row r="14" spans="1:8" x14ac:dyDescent="0.25">
      <c r="A14" s="35" t="s">
        <v>226</v>
      </c>
      <c r="B14" s="38" t="s">
        <v>228</v>
      </c>
      <c r="C14" s="41" t="s">
        <v>245</v>
      </c>
      <c r="D14" s="39">
        <v>6.99</v>
      </c>
      <c r="E14" s="40">
        <v>251.56942857142857</v>
      </c>
      <c r="F14" s="39">
        <v>16.899999999999999</v>
      </c>
      <c r="G14" s="4" t="s">
        <v>310</v>
      </c>
    </row>
    <row r="15" spans="1:8" x14ac:dyDescent="0.25">
      <c r="A15" s="35" t="s">
        <v>226</v>
      </c>
      <c r="B15" s="38" t="s">
        <v>228</v>
      </c>
      <c r="C15" s="41" t="s">
        <v>246</v>
      </c>
      <c r="D15" s="39">
        <v>6.49</v>
      </c>
      <c r="E15" s="40">
        <v>251.57657142857144</v>
      </c>
      <c r="F15" s="39">
        <v>16.399999999999999</v>
      </c>
      <c r="G15" s="4" t="s">
        <v>310</v>
      </c>
    </row>
    <row r="16" spans="1:8" x14ac:dyDescent="0.25">
      <c r="A16" s="35" t="s">
        <v>226</v>
      </c>
      <c r="B16" s="38" t="s">
        <v>235</v>
      </c>
      <c r="C16" s="41" t="s">
        <v>231</v>
      </c>
      <c r="D16" s="39">
        <v>6.04</v>
      </c>
      <c r="E16" s="40">
        <v>251.583</v>
      </c>
      <c r="F16" s="39">
        <v>15.7</v>
      </c>
      <c r="G16" s="4" t="s">
        <v>310</v>
      </c>
    </row>
    <row r="17" spans="1:7" x14ac:dyDescent="0.25">
      <c r="A17" s="35" t="s">
        <v>226</v>
      </c>
      <c r="B17" s="38" t="s">
        <v>228</v>
      </c>
      <c r="C17" s="41" t="s">
        <v>247</v>
      </c>
      <c r="D17" s="39">
        <v>5.81</v>
      </c>
      <c r="E17" s="40">
        <v>251.62225862068965</v>
      </c>
      <c r="F17" s="39">
        <v>17</v>
      </c>
      <c r="G17" s="4" t="s">
        <v>310</v>
      </c>
    </row>
    <row r="18" spans="1:7" x14ac:dyDescent="0.25">
      <c r="A18" s="35" t="s">
        <v>226</v>
      </c>
      <c r="B18" s="38" t="s">
        <v>228</v>
      </c>
      <c r="C18" s="41" t="s">
        <v>248</v>
      </c>
      <c r="D18" s="39">
        <v>5.67</v>
      </c>
      <c r="E18" s="40">
        <v>251.64615517241378</v>
      </c>
      <c r="F18" s="39">
        <v>17.2</v>
      </c>
      <c r="G18" s="4" t="s">
        <v>310</v>
      </c>
    </row>
    <row r="19" spans="1:7" x14ac:dyDescent="0.25">
      <c r="A19" s="35" t="s">
        <v>226</v>
      </c>
      <c r="B19" s="38" t="s">
        <v>228</v>
      </c>
      <c r="C19" s="41" t="s">
        <v>249</v>
      </c>
      <c r="D19" s="39">
        <v>5.53</v>
      </c>
      <c r="E19" s="40">
        <v>251.67005172413792</v>
      </c>
      <c r="F19" s="39">
        <v>17.600000000000001</v>
      </c>
      <c r="G19" s="4" t="s">
        <v>310</v>
      </c>
    </row>
    <row r="20" spans="1:7" x14ac:dyDescent="0.25">
      <c r="A20" s="35" t="s">
        <v>226</v>
      </c>
      <c r="B20" s="38" t="s">
        <v>228</v>
      </c>
      <c r="C20" s="41" t="s">
        <v>250</v>
      </c>
      <c r="D20" s="39">
        <v>5.39</v>
      </c>
      <c r="E20" s="40">
        <v>251.69394827586206</v>
      </c>
      <c r="F20" s="39">
        <v>18</v>
      </c>
      <c r="G20" s="4" t="s">
        <v>310</v>
      </c>
    </row>
    <row r="21" spans="1:7" x14ac:dyDescent="0.25">
      <c r="A21" s="35" t="s">
        <v>226</v>
      </c>
      <c r="B21" s="38" t="s">
        <v>235</v>
      </c>
      <c r="C21" s="41" t="s">
        <v>251</v>
      </c>
      <c r="D21" s="39">
        <v>5.33</v>
      </c>
      <c r="E21" s="40">
        <v>251.7041896551724</v>
      </c>
      <c r="F21" s="39">
        <v>15.7</v>
      </c>
      <c r="G21" s="4" t="s">
        <v>310</v>
      </c>
    </row>
    <row r="22" spans="1:7" x14ac:dyDescent="0.25">
      <c r="A22" s="35" t="s">
        <v>226</v>
      </c>
      <c r="B22" s="38" t="s">
        <v>235</v>
      </c>
      <c r="C22" s="41" t="s">
        <v>252</v>
      </c>
      <c r="D22" s="39">
        <v>5.25</v>
      </c>
      <c r="E22" s="40">
        <v>251.71784482758619</v>
      </c>
      <c r="F22" s="39">
        <v>15.8</v>
      </c>
      <c r="G22" s="4" t="s">
        <v>310</v>
      </c>
    </row>
    <row r="23" spans="1:7" x14ac:dyDescent="0.25">
      <c r="A23" s="35" t="s">
        <v>226</v>
      </c>
      <c r="B23" s="38" t="s">
        <v>228</v>
      </c>
      <c r="C23" s="41" t="s">
        <v>253</v>
      </c>
      <c r="D23" s="39">
        <v>5.18</v>
      </c>
      <c r="E23" s="40">
        <v>251.72979310344826</v>
      </c>
      <c r="F23" s="39">
        <v>17</v>
      </c>
      <c r="G23" s="4" t="s">
        <v>310</v>
      </c>
    </row>
    <row r="24" spans="1:7" x14ac:dyDescent="0.25">
      <c r="A24" s="35" t="s">
        <v>226</v>
      </c>
      <c r="B24" s="38" t="s">
        <v>228</v>
      </c>
      <c r="C24" s="41" t="s">
        <v>254</v>
      </c>
      <c r="D24" s="39">
        <v>5</v>
      </c>
      <c r="E24" s="40">
        <v>251.76051724137929</v>
      </c>
      <c r="F24" s="39">
        <v>19.5</v>
      </c>
      <c r="G24" s="4" t="s">
        <v>310</v>
      </c>
    </row>
    <row r="25" spans="1:7" x14ac:dyDescent="0.25">
      <c r="A25" s="35" t="s">
        <v>226</v>
      </c>
      <c r="B25" s="38" t="s">
        <v>228</v>
      </c>
      <c r="C25" s="41" t="s">
        <v>255</v>
      </c>
      <c r="D25" s="39">
        <v>4.82</v>
      </c>
      <c r="E25" s="40">
        <v>251.79124137931032</v>
      </c>
      <c r="F25" s="39">
        <v>18.600000000000001</v>
      </c>
      <c r="G25" s="4" t="s">
        <v>310</v>
      </c>
    </row>
    <row r="26" spans="1:7" x14ac:dyDescent="0.25">
      <c r="A26" s="35" t="s">
        <v>226</v>
      </c>
      <c r="B26" s="38" t="s">
        <v>228</v>
      </c>
      <c r="C26" s="41" t="s">
        <v>256</v>
      </c>
      <c r="D26" s="39">
        <v>4.74</v>
      </c>
      <c r="E26" s="40">
        <v>251.80489655172411</v>
      </c>
      <c r="F26" s="39">
        <v>18</v>
      </c>
      <c r="G26" s="4" t="s">
        <v>310</v>
      </c>
    </row>
    <row r="27" spans="1:7" x14ac:dyDescent="0.25">
      <c r="A27" s="35" t="s">
        <v>226</v>
      </c>
      <c r="B27" s="38" t="s">
        <v>228</v>
      </c>
      <c r="C27" s="41" t="s">
        <v>256</v>
      </c>
      <c r="D27" s="39">
        <v>4.71</v>
      </c>
      <c r="E27" s="40">
        <v>251.81001724137928</v>
      </c>
      <c r="F27" s="39">
        <v>18.399999999999999</v>
      </c>
      <c r="G27" s="4" t="s">
        <v>310</v>
      </c>
    </row>
    <row r="28" spans="1:7" x14ac:dyDescent="0.25">
      <c r="A28" s="35" t="s">
        <v>226</v>
      </c>
      <c r="B28" s="37" t="s">
        <v>228</v>
      </c>
      <c r="C28" s="41" t="s">
        <v>233</v>
      </c>
      <c r="D28" s="10">
        <v>4.42</v>
      </c>
      <c r="E28" s="40">
        <v>251.85781818181817</v>
      </c>
      <c r="F28" s="10">
        <v>19.600000000000001</v>
      </c>
      <c r="G28" s="4" t="s">
        <v>310</v>
      </c>
    </row>
    <row r="29" spans="1:7" x14ac:dyDescent="0.25">
      <c r="A29" s="35" t="s">
        <v>226</v>
      </c>
      <c r="B29" s="37" t="s">
        <v>228</v>
      </c>
      <c r="C29" s="41" t="s">
        <v>257</v>
      </c>
      <c r="D29" s="10">
        <v>4.22</v>
      </c>
      <c r="E29" s="40">
        <v>251.89478787878789</v>
      </c>
      <c r="F29" s="10">
        <v>19.5</v>
      </c>
      <c r="G29" s="4" t="s">
        <v>310</v>
      </c>
    </row>
    <row r="30" spans="1:7" x14ac:dyDescent="0.25">
      <c r="A30" s="35" t="s">
        <v>226</v>
      </c>
      <c r="B30" s="38" t="s">
        <v>258</v>
      </c>
      <c r="C30" s="41">
        <v>26</v>
      </c>
      <c r="D30" s="39">
        <v>4.1100000000000003</v>
      </c>
      <c r="E30" s="40">
        <v>251.91512121212122</v>
      </c>
      <c r="F30" s="39">
        <v>16.8</v>
      </c>
      <c r="G30" s="4" t="s">
        <v>310</v>
      </c>
    </row>
    <row r="31" spans="1:7" x14ac:dyDescent="0.25">
      <c r="A31" s="35" t="s">
        <v>226</v>
      </c>
      <c r="B31" s="38" t="s">
        <v>235</v>
      </c>
      <c r="C31" s="41" t="s">
        <v>236</v>
      </c>
      <c r="D31" s="39">
        <v>4.09</v>
      </c>
      <c r="E31" s="40">
        <v>251.91881818181818</v>
      </c>
      <c r="F31" s="39">
        <v>15.8</v>
      </c>
      <c r="G31" s="4" t="s">
        <v>310</v>
      </c>
    </row>
    <row r="32" spans="1:7" x14ac:dyDescent="0.25">
      <c r="A32" s="35" t="s">
        <v>226</v>
      </c>
      <c r="B32" s="38" t="s">
        <v>235</v>
      </c>
      <c r="C32" s="41" t="s">
        <v>259</v>
      </c>
      <c r="D32" s="39">
        <v>4.08</v>
      </c>
      <c r="E32" s="40">
        <v>251.92066666666668</v>
      </c>
      <c r="F32" s="39">
        <v>17</v>
      </c>
      <c r="G32" s="4" t="s">
        <v>310</v>
      </c>
    </row>
    <row r="33" spans="1:7" x14ac:dyDescent="0.25">
      <c r="A33" s="35" t="s">
        <v>226</v>
      </c>
      <c r="B33" s="38" t="s">
        <v>235</v>
      </c>
      <c r="C33" s="41" t="s">
        <v>260</v>
      </c>
      <c r="D33" s="39">
        <v>4.07</v>
      </c>
      <c r="E33" s="40">
        <v>251.92251515151517</v>
      </c>
      <c r="F33" s="39">
        <v>16.3</v>
      </c>
      <c r="G33" s="4" t="s">
        <v>310</v>
      </c>
    </row>
    <row r="34" spans="1:7" x14ac:dyDescent="0.25">
      <c r="A34" s="35" t="s">
        <v>261</v>
      </c>
      <c r="B34" s="38" t="s">
        <v>263</v>
      </c>
      <c r="C34" s="41" t="s">
        <v>262</v>
      </c>
      <c r="D34" s="39">
        <v>4</v>
      </c>
      <c r="E34" s="40">
        <v>251.93545454545455</v>
      </c>
      <c r="F34" s="39">
        <v>16</v>
      </c>
      <c r="G34" s="4" t="s">
        <v>310</v>
      </c>
    </row>
    <row r="35" spans="1:7" x14ac:dyDescent="0.25">
      <c r="A35" s="35" t="s">
        <v>261</v>
      </c>
      <c r="B35" s="38" t="s">
        <v>263</v>
      </c>
      <c r="C35" s="41" t="s">
        <v>264</v>
      </c>
      <c r="D35" s="39">
        <v>3.97</v>
      </c>
      <c r="E35" s="42">
        <v>251.941</v>
      </c>
      <c r="F35" s="39">
        <v>10.9</v>
      </c>
      <c r="G35" s="4" t="s">
        <v>310</v>
      </c>
    </row>
    <row r="36" spans="1:7" x14ac:dyDescent="0.25">
      <c r="A36" s="35" t="s">
        <v>261</v>
      </c>
      <c r="B36" s="38" t="s">
        <v>263</v>
      </c>
      <c r="C36" s="41" t="s">
        <v>265</v>
      </c>
      <c r="D36" s="39">
        <v>3.73</v>
      </c>
      <c r="E36" s="40">
        <v>251.95085390428213</v>
      </c>
      <c r="F36" s="39">
        <v>13</v>
      </c>
      <c r="G36" s="4" t="s">
        <v>310</v>
      </c>
    </row>
    <row r="37" spans="1:7" x14ac:dyDescent="0.25">
      <c r="A37" s="35" t="s">
        <v>261</v>
      </c>
      <c r="B37" s="38" t="s">
        <v>263</v>
      </c>
      <c r="C37" s="41" t="s">
        <v>266</v>
      </c>
      <c r="D37" s="39">
        <v>3.57</v>
      </c>
      <c r="E37" s="40">
        <v>251.95742317380353</v>
      </c>
      <c r="F37" s="39">
        <v>11.8</v>
      </c>
      <c r="G37" s="4" t="s">
        <v>310</v>
      </c>
    </row>
    <row r="38" spans="1:7" x14ac:dyDescent="0.25">
      <c r="A38" s="35" t="s">
        <v>261</v>
      </c>
      <c r="B38" s="38" t="s">
        <v>263</v>
      </c>
      <c r="C38" s="41" t="s">
        <v>267</v>
      </c>
      <c r="D38" s="39">
        <v>3.31</v>
      </c>
      <c r="E38" s="40">
        <v>251.96809823677583</v>
      </c>
      <c r="F38" s="39">
        <v>16.399999999999999</v>
      </c>
      <c r="G38" s="4" t="s">
        <v>310</v>
      </c>
    </row>
    <row r="39" spans="1:7" x14ac:dyDescent="0.25">
      <c r="A39" s="35" t="s">
        <v>261</v>
      </c>
      <c r="B39" s="38" t="s">
        <v>263</v>
      </c>
      <c r="C39" s="41" t="s">
        <v>268</v>
      </c>
      <c r="D39" s="39">
        <v>3.1</v>
      </c>
      <c r="E39" s="40">
        <v>251.97672040302268</v>
      </c>
      <c r="F39" s="39"/>
      <c r="G39" s="4" t="s">
        <v>310</v>
      </c>
    </row>
    <row r="40" spans="1:7" x14ac:dyDescent="0.25">
      <c r="A40" s="35" t="s">
        <v>261</v>
      </c>
      <c r="B40" s="38" t="s">
        <v>263</v>
      </c>
      <c r="C40" s="41" t="s">
        <v>269</v>
      </c>
      <c r="D40" s="39">
        <v>2.89</v>
      </c>
      <c r="E40" s="40">
        <v>251.98534256926953</v>
      </c>
      <c r="F40" s="39">
        <v>12</v>
      </c>
      <c r="G40" s="4" t="s">
        <v>310</v>
      </c>
    </row>
    <row r="41" spans="1:7" x14ac:dyDescent="0.25">
      <c r="A41" s="35" t="s">
        <v>261</v>
      </c>
      <c r="B41" s="38" t="s">
        <v>263</v>
      </c>
      <c r="C41" s="41" t="s">
        <v>270</v>
      </c>
      <c r="D41" s="39">
        <v>2.67</v>
      </c>
      <c r="E41" s="40">
        <v>251.99437531486146</v>
      </c>
      <c r="F41" s="39"/>
      <c r="G41" s="4" t="s">
        <v>310</v>
      </c>
    </row>
    <row r="42" spans="1:7" x14ac:dyDescent="0.25">
      <c r="A42" s="35" t="s">
        <v>261</v>
      </c>
      <c r="B42" s="38" t="s">
        <v>263</v>
      </c>
      <c r="C42" s="41" t="s">
        <v>271</v>
      </c>
      <c r="D42" s="39">
        <v>2.48</v>
      </c>
      <c r="E42" s="40">
        <v>252.00217632241814</v>
      </c>
      <c r="F42" s="39">
        <v>15.2</v>
      </c>
      <c r="G42" s="4" t="s">
        <v>310</v>
      </c>
    </row>
    <row r="43" spans="1:7" x14ac:dyDescent="0.25">
      <c r="A43" s="35" t="s">
        <v>261</v>
      </c>
      <c r="B43" s="38" t="s">
        <v>263</v>
      </c>
      <c r="C43" s="41" t="s">
        <v>272</v>
      </c>
      <c r="D43" s="39">
        <v>2.23</v>
      </c>
      <c r="E43" s="40">
        <v>252.01244080604533</v>
      </c>
      <c r="F43" s="39"/>
      <c r="G43" s="4" t="s">
        <v>310</v>
      </c>
    </row>
    <row r="44" spans="1:7" x14ac:dyDescent="0.25">
      <c r="A44" s="35" t="s">
        <v>261</v>
      </c>
      <c r="B44" s="38" t="s">
        <v>263</v>
      </c>
      <c r="C44" s="41" t="s">
        <v>273</v>
      </c>
      <c r="D44" s="39">
        <v>1.98</v>
      </c>
      <c r="E44" s="40">
        <v>252.02270528967256</v>
      </c>
      <c r="F44" s="39">
        <v>9.9</v>
      </c>
      <c r="G44" s="4" t="s">
        <v>310</v>
      </c>
    </row>
    <row r="45" spans="1:7" x14ac:dyDescent="0.25">
      <c r="A45" s="35" t="s">
        <v>261</v>
      </c>
      <c r="B45" s="38" t="s">
        <v>263</v>
      </c>
      <c r="C45" s="41" t="s">
        <v>274</v>
      </c>
      <c r="D45" s="39">
        <v>1.92</v>
      </c>
      <c r="E45" s="40">
        <v>252.02516876574308</v>
      </c>
      <c r="F45" s="39">
        <v>10.9</v>
      </c>
      <c r="G45" s="4" t="s">
        <v>310</v>
      </c>
    </row>
    <row r="46" spans="1:7" x14ac:dyDescent="0.25">
      <c r="A46" s="35" t="s">
        <v>261</v>
      </c>
      <c r="B46" s="38" t="s">
        <v>263</v>
      </c>
      <c r="C46" s="41" t="s">
        <v>275</v>
      </c>
      <c r="D46" s="39">
        <v>1.81</v>
      </c>
      <c r="E46" s="40">
        <v>252.02968513853907</v>
      </c>
      <c r="F46" s="39"/>
      <c r="G46" s="4" t="s">
        <v>310</v>
      </c>
    </row>
    <row r="47" spans="1:7" x14ac:dyDescent="0.25">
      <c r="A47" s="35" t="s">
        <v>261</v>
      </c>
      <c r="B47" s="38" t="s">
        <v>263</v>
      </c>
      <c r="C47" s="41" t="s">
        <v>276</v>
      </c>
      <c r="D47" s="39">
        <v>1.55</v>
      </c>
      <c r="E47" s="40">
        <v>252.04036020151133</v>
      </c>
      <c r="F47" s="39">
        <v>10.3</v>
      </c>
      <c r="G47" s="4" t="s">
        <v>310</v>
      </c>
    </row>
    <row r="48" spans="1:7" x14ac:dyDescent="0.25">
      <c r="A48" s="35" t="s">
        <v>261</v>
      </c>
      <c r="B48" s="38" t="s">
        <v>263</v>
      </c>
      <c r="C48" s="41" t="s">
        <v>277</v>
      </c>
      <c r="D48" s="39">
        <v>1.46</v>
      </c>
      <c r="E48" s="40">
        <v>252.04405541561715</v>
      </c>
      <c r="F48" s="39"/>
      <c r="G48" s="4" t="s">
        <v>310</v>
      </c>
    </row>
    <row r="49" spans="1:7" x14ac:dyDescent="0.25">
      <c r="A49" s="35" t="s">
        <v>261</v>
      </c>
      <c r="B49" s="38" t="s">
        <v>263</v>
      </c>
      <c r="C49" s="41" t="s">
        <v>278</v>
      </c>
      <c r="D49" s="39">
        <v>0.62</v>
      </c>
      <c r="E49" s="40">
        <v>252.07854408060456</v>
      </c>
      <c r="F49" s="39">
        <v>12.5</v>
      </c>
      <c r="G49" s="4" t="s">
        <v>310</v>
      </c>
    </row>
    <row r="50" spans="1:7" x14ac:dyDescent="0.25">
      <c r="A50" s="35" t="s">
        <v>261</v>
      </c>
      <c r="B50" s="38" t="s">
        <v>263</v>
      </c>
      <c r="C50" s="41" t="s">
        <v>238</v>
      </c>
      <c r="D50" s="39">
        <v>0</v>
      </c>
      <c r="E50" s="39">
        <v>252.1</v>
      </c>
      <c r="F50" s="39">
        <v>20.8</v>
      </c>
      <c r="G50" s="4" t="s">
        <v>310</v>
      </c>
    </row>
    <row r="51" spans="1:7" x14ac:dyDescent="0.25">
      <c r="A51" s="35"/>
      <c r="B51" s="35"/>
      <c r="C51" s="36"/>
      <c r="D51" s="9"/>
      <c r="E51" s="9"/>
      <c r="F51" s="9"/>
      <c r="G51" s="10"/>
    </row>
    <row r="52" spans="1:7" x14ac:dyDescent="0.25">
      <c r="A52" s="35"/>
      <c r="B52" s="35"/>
      <c r="C52" s="36"/>
      <c r="D52" s="9"/>
      <c r="E52" s="9"/>
      <c r="F52" s="9"/>
      <c r="G52" s="10"/>
    </row>
    <row r="53" spans="1:7" x14ac:dyDescent="0.25">
      <c r="A53" s="35"/>
      <c r="B53" s="35"/>
      <c r="C53" s="36"/>
      <c r="D53" s="9"/>
      <c r="E53" s="9"/>
      <c r="F53" s="9"/>
      <c r="G53" s="10"/>
    </row>
    <row r="54" spans="1:7" x14ac:dyDescent="0.25">
      <c r="A54" s="35"/>
      <c r="B54" s="35"/>
      <c r="C54" s="36"/>
      <c r="D54" s="9"/>
      <c r="E54" s="9"/>
      <c r="F54" s="9"/>
      <c r="G54" s="10"/>
    </row>
    <row r="55" spans="1:7" x14ac:dyDescent="0.25">
      <c r="A55" s="35"/>
      <c r="B55" s="35"/>
      <c r="C55" s="36"/>
      <c r="D55" s="9"/>
      <c r="E55" s="9"/>
      <c r="F55" s="9"/>
      <c r="G55" s="10"/>
    </row>
    <row r="56" spans="1:7" x14ac:dyDescent="0.25">
      <c r="A56" s="35"/>
      <c r="B56" s="37"/>
      <c r="C56" s="36"/>
      <c r="D56" s="10"/>
      <c r="E56" s="11"/>
      <c r="F56" s="10"/>
      <c r="G56" s="10"/>
    </row>
    <row r="57" spans="1:7" x14ac:dyDescent="0.25">
      <c r="A57" s="35"/>
      <c r="B57" s="37"/>
      <c r="C57" s="36"/>
      <c r="D57" s="10"/>
      <c r="E57" s="11"/>
      <c r="F57" s="10"/>
      <c r="G57" s="10"/>
    </row>
    <row r="58" spans="1:7" x14ac:dyDescent="0.25">
      <c r="A58" s="35"/>
      <c r="B58" s="35"/>
      <c r="C58" s="35"/>
      <c r="D58" s="9"/>
      <c r="E58" s="9"/>
      <c r="F58" s="9"/>
      <c r="G58" s="10"/>
    </row>
    <row r="59" spans="1:7" x14ac:dyDescent="0.25">
      <c r="A59" s="35"/>
      <c r="B59" s="35"/>
      <c r="C59" s="36"/>
      <c r="D59" s="9"/>
      <c r="E59" s="9"/>
      <c r="F59" s="9"/>
      <c r="G59" s="10"/>
    </row>
    <row r="60" spans="1:7" x14ac:dyDescent="0.25">
      <c r="A60" s="35"/>
      <c r="B60" s="35"/>
      <c r="C60" s="36"/>
      <c r="D60" s="9"/>
      <c r="E60" s="9"/>
      <c r="F60" s="9"/>
      <c r="G60" s="10"/>
    </row>
    <row r="61" spans="1:7" x14ac:dyDescent="0.25">
      <c r="A61" s="35"/>
      <c r="B61" s="35"/>
      <c r="C61" s="36"/>
      <c r="D61" s="9"/>
      <c r="E61" s="9"/>
      <c r="F61" s="9"/>
      <c r="G61" s="10"/>
    </row>
    <row r="62" spans="1:7" x14ac:dyDescent="0.25">
      <c r="A62" s="35"/>
      <c r="B62" s="35"/>
      <c r="C62" s="36"/>
      <c r="D62" s="9"/>
      <c r="E62" s="9"/>
      <c r="F62" s="9"/>
      <c r="G62" s="10"/>
    </row>
    <row r="63" spans="1:7" x14ac:dyDescent="0.25">
      <c r="A63" s="35"/>
      <c r="B63" s="35"/>
      <c r="C63" s="36"/>
      <c r="D63" s="9"/>
      <c r="E63" s="9"/>
      <c r="F63" s="9"/>
      <c r="G63" s="10"/>
    </row>
    <row r="64" spans="1:7" x14ac:dyDescent="0.25">
      <c r="A64" s="35"/>
      <c r="B64" s="35"/>
      <c r="C64" s="36"/>
      <c r="D64" s="9"/>
      <c r="E64" s="9"/>
      <c r="F64" s="9"/>
      <c r="G64" s="10"/>
    </row>
    <row r="65" spans="1:7" x14ac:dyDescent="0.25">
      <c r="A65" s="35"/>
      <c r="B65" s="35"/>
      <c r="C65" s="36"/>
      <c r="D65" s="9"/>
      <c r="E65" s="9"/>
      <c r="F65" s="9"/>
      <c r="G65" s="10"/>
    </row>
    <row r="66" spans="1:7" x14ac:dyDescent="0.25">
      <c r="A66" s="35"/>
      <c r="B66" s="35"/>
      <c r="C66" s="36"/>
      <c r="D66" s="9"/>
      <c r="E66" s="9"/>
      <c r="F66" s="9"/>
      <c r="G66" s="10"/>
    </row>
    <row r="67" spans="1:7" x14ac:dyDescent="0.25">
      <c r="A67" s="35"/>
      <c r="B67" s="35"/>
      <c r="C67" s="36"/>
      <c r="D67" s="9"/>
      <c r="E67" s="9"/>
      <c r="F67" s="9"/>
      <c r="G67" s="10"/>
    </row>
    <row r="68" spans="1:7" x14ac:dyDescent="0.25">
      <c r="A68" s="35"/>
      <c r="B68" s="35"/>
      <c r="C68" s="36"/>
      <c r="D68" s="9"/>
      <c r="E68" s="9"/>
      <c r="F68" s="9"/>
      <c r="G68" s="10"/>
    </row>
    <row r="69" spans="1:7" x14ac:dyDescent="0.25">
      <c r="A69" s="35"/>
      <c r="B69" s="35"/>
      <c r="C69" s="36"/>
      <c r="D69" s="9"/>
      <c r="E69" s="9"/>
      <c r="F69" s="9"/>
      <c r="G69" s="10"/>
    </row>
    <row r="70" spans="1:7" x14ac:dyDescent="0.25">
      <c r="A70" s="35"/>
      <c r="B70" s="35"/>
      <c r="C70" s="36"/>
      <c r="D70" s="9"/>
      <c r="E70" s="9"/>
      <c r="F70" s="9"/>
      <c r="G70" s="10"/>
    </row>
    <row r="71" spans="1:7" x14ac:dyDescent="0.25">
      <c r="A71" s="35"/>
      <c r="B71" s="35"/>
      <c r="C71" s="36"/>
      <c r="D71" s="9"/>
      <c r="E71" s="9"/>
      <c r="F71" s="9"/>
      <c r="G71" s="10"/>
    </row>
    <row r="72" spans="1:7" x14ac:dyDescent="0.25">
      <c r="A72" s="35"/>
      <c r="B72" s="35"/>
      <c r="C72" s="36"/>
      <c r="D72" s="9"/>
      <c r="E72" s="9"/>
      <c r="F72" s="9"/>
      <c r="G72" s="10"/>
    </row>
    <row r="73" spans="1:7" x14ac:dyDescent="0.25">
      <c r="A73" s="35"/>
      <c r="B73" s="35"/>
      <c r="C73" s="36"/>
      <c r="D73" s="9"/>
      <c r="E73" s="9"/>
      <c r="F73" s="9"/>
      <c r="G73" s="10"/>
    </row>
    <row r="74" spans="1:7" x14ac:dyDescent="0.25">
      <c r="A74" s="35"/>
      <c r="B74" s="35"/>
      <c r="C74" s="36"/>
      <c r="D74" s="9"/>
      <c r="E74" s="9"/>
      <c r="F74" s="9"/>
      <c r="G74" s="10"/>
    </row>
    <row r="75" spans="1:7" x14ac:dyDescent="0.25">
      <c r="A75" s="35"/>
      <c r="B75" s="35"/>
      <c r="C75" s="36"/>
      <c r="D75" s="9"/>
      <c r="E75" s="9"/>
      <c r="F75" s="9"/>
      <c r="G75" s="10"/>
    </row>
    <row r="76" spans="1:7" x14ac:dyDescent="0.25">
      <c r="A76" s="35"/>
      <c r="B76" s="35"/>
      <c r="C76" s="36"/>
      <c r="D76" s="9"/>
      <c r="E76" s="9"/>
      <c r="F76" s="9"/>
      <c r="G76" s="10"/>
    </row>
    <row r="77" spans="1:7" x14ac:dyDescent="0.25">
      <c r="A77" s="35"/>
      <c r="B77" s="35"/>
      <c r="C77" s="36"/>
      <c r="D77" s="9"/>
      <c r="E77" s="9"/>
      <c r="F77" s="9"/>
      <c r="G77" s="10"/>
    </row>
    <row r="78" spans="1:7" x14ac:dyDescent="0.25">
      <c r="A78" s="35"/>
      <c r="B78" s="35"/>
      <c r="C78" s="36"/>
      <c r="D78" s="9"/>
      <c r="E78" s="9"/>
      <c r="F78" s="9"/>
      <c r="G78" s="10"/>
    </row>
    <row r="79" spans="1:7" x14ac:dyDescent="0.25">
      <c r="A79" s="35"/>
      <c r="B79" s="35"/>
      <c r="C79" s="36"/>
      <c r="D79" s="9"/>
      <c r="E79" s="9"/>
      <c r="F79" s="9"/>
      <c r="G79" s="10"/>
    </row>
    <row r="80" spans="1:7" x14ac:dyDescent="0.25">
      <c r="A80" s="35"/>
      <c r="B80" s="35"/>
      <c r="C80" s="36"/>
      <c r="D80" s="9"/>
      <c r="E80" s="9"/>
      <c r="F80" s="9"/>
      <c r="G80" s="10"/>
    </row>
    <row r="81" spans="1:7" x14ac:dyDescent="0.25">
      <c r="A81" s="35"/>
      <c r="B81" s="35"/>
      <c r="C81" s="36"/>
      <c r="D81" s="9"/>
      <c r="E81" s="9"/>
      <c r="F81" s="9"/>
      <c r="G81" s="10"/>
    </row>
    <row r="82" spans="1:7" x14ac:dyDescent="0.25">
      <c r="A82" s="35"/>
      <c r="B82" s="35"/>
      <c r="C82" s="36"/>
      <c r="D82" s="9"/>
      <c r="E82" s="9"/>
      <c r="F82" s="9"/>
      <c r="G82" s="10"/>
    </row>
    <row r="83" spans="1:7" x14ac:dyDescent="0.25">
      <c r="A83" s="35"/>
      <c r="B83" s="35"/>
      <c r="C83" s="36"/>
      <c r="D83" s="9"/>
      <c r="E83" s="9"/>
      <c r="F83" s="9"/>
      <c r="G83" s="10"/>
    </row>
    <row r="84" spans="1:7" x14ac:dyDescent="0.25">
      <c r="A84" s="35"/>
      <c r="B84" s="37"/>
      <c r="C84" s="36"/>
      <c r="D84" s="10"/>
      <c r="E84" s="11"/>
      <c r="F84" s="10"/>
      <c r="G84" s="10"/>
    </row>
    <row r="85" spans="1:7" x14ac:dyDescent="0.25">
      <c r="A85" s="35"/>
      <c r="B85" s="37"/>
      <c r="C85" s="36"/>
      <c r="D85" s="10"/>
      <c r="E85" s="11"/>
      <c r="F85" s="10"/>
      <c r="G85" s="10"/>
    </row>
    <row r="86" spans="1:7" x14ac:dyDescent="0.25">
      <c r="A86" s="35"/>
      <c r="B86" s="35"/>
      <c r="C86" s="35"/>
      <c r="D86" s="9"/>
      <c r="E86" s="9"/>
      <c r="F86" s="9"/>
      <c r="G86" s="10"/>
    </row>
    <row r="87" spans="1:7" x14ac:dyDescent="0.25">
      <c r="A87" s="35"/>
      <c r="B87" s="35"/>
      <c r="C87" s="36"/>
      <c r="D87" s="9"/>
      <c r="E87" s="9"/>
      <c r="F87" s="9"/>
      <c r="G87" s="10"/>
    </row>
    <row r="88" spans="1:7" x14ac:dyDescent="0.25">
      <c r="A88" s="35"/>
      <c r="B88" s="35"/>
      <c r="C88" s="36"/>
      <c r="D88" s="9"/>
      <c r="E88" s="9"/>
      <c r="F88" s="9"/>
      <c r="G88" s="10"/>
    </row>
    <row r="89" spans="1:7" x14ac:dyDescent="0.25">
      <c r="A89" s="35"/>
      <c r="B89" s="35"/>
      <c r="C89" s="36"/>
      <c r="D89" s="9"/>
      <c r="E89" s="9"/>
      <c r="F89" s="9"/>
      <c r="G89" s="10"/>
    </row>
    <row r="90" spans="1:7" x14ac:dyDescent="0.25">
      <c r="A90" s="35"/>
      <c r="B90" s="35"/>
      <c r="C90" s="36"/>
      <c r="D90" s="9"/>
      <c r="E90" s="9"/>
      <c r="F90" s="9"/>
      <c r="G90" s="10"/>
    </row>
    <row r="91" spans="1:7" x14ac:dyDescent="0.25">
      <c r="A91" s="35"/>
      <c r="B91" s="35"/>
      <c r="C91" s="36"/>
      <c r="D91" s="9"/>
      <c r="E91" s="9"/>
      <c r="F91" s="9"/>
      <c r="G91" s="10"/>
    </row>
    <row r="92" spans="1:7" x14ac:dyDescent="0.25">
      <c r="A92" s="35"/>
      <c r="B92" s="35"/>
      <c r="C92" s="36"/>
      <c r="D92" s="9"/>
      <c r="E92" s="9"/>
      <c r="F92" s="9"/>
      <c r="G92" s="10"/>
    </row>
    <row r="93" spans="1:7" x14ac:dyDescent="0.25">
      <c r="A93" s="35"/>
      <c r="B93" s="35"/>
      <c r="C93" s="36"/>
      <c r="D93" s="9"/>
      <c r="E93" s="9"/>
      <c r="F93" s="9"/>
      <c r="G93" s="10"/>
    </row>
    <row r="94" spans="1:7" x14ac:dyDescent="0.25">
      <c r="A94" s="35"/>
      <c r="B94" s="35"/>
      <c r="C94" s="36"/>
      <c r="D94" s="9"/>
      <c r="E94" s="9"/>
      <c r="F94" s="9"/>
      <c r="G94" s="10"/>
    </row>
    <row r="95" spans="1:7" x14ac:dyDescent="0.25">
      <c r="A95" s="35"/>
      <c r="B95" s="35"/>
      <c r="C95" s="36"/>
      <c r="D95" s="9"/>
      <c r="E95" s="9"/>
      <c r="F95" s="9"/>
      <c r="G95" s="10"/>
    </row>
    <row r="96" spans="1:7" x14ac:dyDescent="0.25">
      <c r="A96" s="35"/>
      <c r="B96" s="35"/>
      <c r="C96" s="36"/>
      <c r="D96" s="9"/>
      <c r="E96" s="9"/>
      <c r="F96" s="9"/>
      <c r="G96" s="10"/>
    </row>
    <row r="97" spans="1:7" x14ac:dyDescent="0.25">
      <c r="A97" s="35"/>
      <c r="B97" s="35"/>
      <c r="C97" s="36"/>
      <c r="D97" s="9"/>
      <c r="E97" s="9"/>
      <c r="F97" s="9"/>
      <c r="G97" s="10"/>
    </row>
    <row r="98" spans="1:7" x14ac:dyDescent="0.25">
      <c r="A98" s="35"/>
      <c r="B98" s="35"/>
      <c r="C98" s="36"/>
      <c r="D98" s="9"/>
      <c r="E98" s="9"/>
      <c r="F98" s="9"/>
      <c r="G98" s="10"/>
    </row>
    <row r="99" spans="1:7" x14ac:dyDescent="0.25">
      <c r="A99" s="35"/>
      <c r="B99" s="35"/>
      <c r="C99" s="36"/>
      <c r="D99" s="9"/>
      <c r="E99" s="9"/>
      <c r="F99" s="9"/>
      <c r="G99" s="10"/>
    </row>
    <row r="100" spans="1:7" x14ac:dyDescent="0.25">
      <c r="A100" s="35"/>
      <c r="B100" s="35"/>
      <c r="C100" s="36"/>
      <c r="D100" s="9"/>
      <c r="E100" s="9"/>
      <c r="F100" s="9"/>
      <c r="G100" s="10"/>
    </row>
    <row r="101" spans="1:7" x14ac:dyDescent="0.25">
      <c r="A101" s="35"/>
      <c r="B101" s="35"/>
      <c r="C101" s="36"/>
      <c r="D101" s="9"/>
      <c r="E101" s="9"/>
      <c r="F101" s="9"/>
      <c r="G101" s="1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D822A-C155-4546-85CE-B24EF2496C33}">
  <dimension ref="A1:L334"/>
  <sheetViews>
    <sheetView topLeftCell="A265" zoomScale="85" zoomScaleNormal="85" workbookViewId="0">
      <selection activeCell="A2" sqref="A2:E334"/>
    </sheetView>
  </sheetViews>
  <sheetFormatPr defaultRowHeight="15" x14ac:dyDescent="0.2"/>
  <cols>
    <col min="1" max="3" width="9" style="44"/>
    <col min="4" max="4" width="22.75" style="44" bestFit="1" customWidth="1"/>
    <col min="5" max="5" width="19.5" style="12" bestFit="1" customWidth="1"/>
    <col min="6" max="6" width="19.5" style="1" customWidth="1"/>
    <col min="7" max="7" width="20.625" style="1" bestFit="1" customWidth="1"/>
    <col min="8" max="8" width="11.125" style="1" bestFit="1" customWidth="1"/>
    <col min="9" max="9" width="6.5" style="1" bestFit="1" customWidth="1"/>
    <col min="10" max="10" width="9.375" style="1" bestFit="1" customWidth="1"/>
    <col min="11" max="11" width="20.125" style="1" bestFit="1" customWidth="1"/>
    <col min="12" max="12" width="16.625" style="1" bestFit="1" customWidth="1"/>
    <col min="13" max="16384" width="9" style="1"/>
  </cols>
  <sheetData>
    <row r="1" spans="1:12" ht="14.25" x14ac:dyDescent="0.2">
      <c r="A1" s="43" t="s">
        <v>208</v>
      </c>
      <c r="B1" s="43" t="s">
        <v>210</v>
      </c>
      <c r="C1" s="43" t="s">
        <v>211</v>
      </c>
      <c r="D1" s="43" t="s">
        <v>312</v>
      </c>
      <c r="E1" s="22" t="s">
        <v>296</v>
      </c>
      <c r="F1" s="45"/>
      <c r="G1" s="45"/>
      <c r="H1" s="45"/>
      <c r="I1" s="45"/>
      <c r="J1" s="45"/>
      <c r="K1" s="45"/>
      <c r="L1" s="45"/>
    </row>
    <row r="2" spans="1:12" x14ac:dyDescent="0.2">
      <c r="A2" s="44" t="s">
        <v>212</v>
      </c>
      <c r="B2" s="44">
        <v>252.06700000000001</v>
      </c>
      <c r="C2" s="44">
        <v>-0.26300000000000001</v>
      </c>
      <c r="D2" s="44" t="s">
        <v>322</v>
      </c>
      <c r="E2" s="12" t="s">
        <v>221</v>
      </c>
      <c r="G2" s="18"/>
      <c r="H2" s="46"/>
      <c r="J2" s="46"/>
    </row>
    <row r="3" spans="1:12" x14ac:dyDescent="0.2">
      <c r="A3" s="44" t="s">
        <v>212</v>
      </c>
      <c r="B3" s="44">
        <v>252.041</v>
      </c>
      <c r="C3" s="44">
        <v>-0.18</v>
      </c>
      <c r="D3" s="44" t="s">
        <v>322</v>
      </c>
      <c r="E3" s="12" t="s">
        <v>221</v>
      </c>
      <c r="G3" s="18"/>
      <c r="H3" s="46"/>
      <c r="J3" s="46"/>
    </row>
    <row r="4" spans="1:12" x14ac:dyDescent="0.2">
      <c r="A4" s="44" t="s">
        <v>212</v>
      </c>
      <c r="B4" s="44">
        <v>252.005</v>
      </c>
      <c r="C4" s="44">
        <v>-1.4E-2</v>
      </c>
      <c r="D4" s="44" t="s">
        <v>321</v>
      </c>
      <c r="E4" s="12" t="s">
        <v>220</v>
      </c>
      <c r="G4" s="18"/>
      <c r="H4" s="46"/>
      <c r="J4" s="46"/>
    </row>
    <row r="5" spans="1:12" x14ac:dyDescent="0.2">
      <c r="A5" s="44" t="s">
        <v>212</v>
      </c>
      <c r="B5" s="44">
        <v>251.97499999999999</v>
      </c>
      <c r="C5" s="44">
        <v>-7.0999999999999994E-2</v>
      </c>
      <c r="D5" s="44" t="s">
        <v>321</v>
      </c>
      <c r="E5" s="12" t="s">
        <v>220</v>
      </c>
      <c r="G5" s="18"/>
      <c r="H5" s="46"/>
      <c r="J5" s="46"/>
    </row>
    <row r="6" spans="1:12" x14ac:dyDescent="0.2">
      <c r="A6" s="44" t="s">
        <v>212</v>
      </c>
      <c r="B6" s="44">
        <v>251.94900000000001</v>
      </c>
      <c r="C6" s="44">
        <v>0.14000000000000001</v>
      </c>
      <c r="D6" s="44" t="s">
        <v>321</v>
      </c>
      <c r="E6" s="12" t="s">
        <v>220</v>
      </c>
      <c r="G6" s="18"/>
      <c r="H6" s="46"/>
      <c r="J6" s="46"/>
    </row>
    <row r="7" spans="1:12" x14ac:dyDescent="0.2">
      <c r="A7" s="44" t="s">
        <v>212</v>
      </c>
      <c r="B7" s="44">
        <v>251.93700000000001</v>
      </c>
      <c r="C7" s="44">
        <v>-0.70099999999999996</v>
      </c>
      <c r="D7" s="44" t="s">
        <v>321</v>
      </c>
      <c r="E7" s="12" t="s">
        <v>220</v>
      </c>
      <c r="G7" s="18"/>
      <c r="H7" s="46"/>
      <c r="J7" s="46"/>
    </row>
    <row r="8" spans="1:12" x14ac:dyDescent="0.2">
      <c r="A8" s="44" t="s">
        <v>212</v>
      </c>
      <c r="B8" s="44">
        <v>251.90100000000001</v>
      </c>
      <c r="C8" s="44">
        <v>-0.56399999999999995</v>
      </c>
      <c r="D8" s="44" t="s">
        <v>321</v>
      </c>
      <c r="E8" s="12" t="s">
        <v>220</v>
      </c>
      <c r="G8" s="18"/>
      <c r="H8" s="46"/>
      <c r="J8" s="46"/>
    </row>
    <row r="9" spans="1:12" x14ac:dyDescent="0.2">
      <c r="A9" s="44" t="s">
        <v>212</v>
      </c>
      <c r="B9" s="44">
        <v>251.85599999999999</v>
      </c>
      <c r="C9" s="44">
        <v>-0.53800000000000003</v>
      </c>
      <c r="D9" s="44" t="s">
        <v>321</v>
      </c>
      <c r="E9" s="12" t="s">
        <v>220</v>
      </c>
      <c r="G9" s="18"/>
      <c r="H9" s="46"/>
      <c r="J9" s="46"/>
    </row>
    <row r="10" spans="1:12" x14ac:dyDescent="0.2">
      <c r="A10" s="44" t="s">
        <v>212</v>
      </c>
      <c r="B10" s="44">
        <v>251.80500000000001</v>
      </c>
      <c r="C10" s="44">
        <v>-0.56200000000000006</v>
      </c>
      <c r="D10" s="44" t="s">
        <v>321</v>
      </c>
      <c r="E10" s="12" t="s">
        <v>220</v>
      </c>
      <c r="G10" s="18"/>
      <c r="H10" s="46"/>
      <c r="J10" s="46"/>
    </row>
    <row r="11" spans="1:12" x14ac:dyDescent="0.2">
      <c r="A11" s="44" t="s">
        <v>212</v>
      </c>
      <c r="B11" s="44">
        <v>251.77099999999999</v>
      </c>
      <c r="C11" s="44">
        <v>-0.61199999999999999</v>
      </c>
      <c r="D11" s="44" t="s">
        <v>321</v>
      </c>
      <c r="E11" s="12" t="s">
        <v>220</v>
      </c>
      <c r="G11" s="18"/>
      <c r="H11" s="46"/>
      <c r="J11" s="46"/>
    </row>
    <row r="12" spans="1:12" x14ac:dyDescent="0.2">
      <c r="A12" s="44" t="s">
        <v>212</v>
      </c>
      <c r="B12" s="44">
        <v>251.75800000000001</v>
      </c>
      <c r="C12" s="44">
        <v>-0.54700000000000004</v>
      </c>
      <c r="D12" s="44" t="s">
        <v>321</v>
      </c>
      <c r="E12" s="12" t="s">
        <v>220</v>
      </c>
      <c r="G12" s="18"/>
      <c r="H12" s="46"/>
      <c r="J12" s="46"/>
    </row>
    <row r="13" spans="1:12" x14ac:dyDescent="0.2">
      <c r="A13" s="44" t="s">
        <v>212</v>
      </c>
      <c r="B13" s="44">
        <v>251.48</v>
      </c>
      <c r="C13" s="44">
        <v>-0.443</v>
      </c>
      <c r="D13" s="44" t="s">
        <v>321</v>
      </c>
      <c r="E13" s="12" t="s">
        <v>220</v>
      </c>
      <c r="G13" s="18"/>
      <c r="H13" s="46"/>
      <c r="J13" s="46"/>
    </row>
    <row r="14" spans="1:12" x14ac:dyDescent="0.2">
      <c r="A14" s="44" t="s">
        <v>212</v>
      </c>
      <c r="B14" s="44">
        <v>251.45</v>
      </c>
      <c r="C14" s="44">
        <v>-0.55500000000000005</v>
      </c>
      <c r="D14" s="44" t="s">
        <v>321</v>
      </c>
      <c r="E14" s="12" t="s">
        <v>220</v>
      </c>
      <c r="G14" s="18"/>
      <c r="H14" s="46"/>
      <c r="J14" s="46"/>
    </row>
    <row r="15" spans="1:12" x14ac:dyDescent="0.2">
      <c r="A15" s="44" t="s">
        <v>212</v>
      </c>
      <c r="B15" s="44">
        <v>251.36799999999999</v>
      </c>
      <c r="C15" s="44">
        <v>-0.34399999999999997</v>
      </c>
      <c r="D15" s="44" t="s">
        <v>321</v>
      </c>
      <c r="E15" s="12" t="s">
        <v>220</v>
      </c>
      <c r="G15" s="18"/>
      <c r="H15" s="46"/>
      <c r="J15" s="46"/>
    </row>
    <row r="16" spans="1:12" x14ac:dyDescent="0.2">
      <c r="A16" s="44" t="s">
        <v>212</v>
      </c>
      <c r="B16" s="44">
        <v>251.31100000000001</v>
      </c>
      <c r="C16" s="44">
        <v>-0.47699999999999998</v>
      </c>
      <c r="D16" s="44" t="s">
        <v>321</v>
      </c>
      <c r="E16" s="12" t="s">
        <v>220</v>
      </c>
      <c r="G16" s="18"/>
      <c r="H16" s="46"/>
      <c r="J16" s="46"/>
    </row>
    <row r="17" spans="1:10" x14ac:dyDescent="0.2">
      <c r="A17" s="44" t="s">
        <v>212</v>
      </c>
      <c r="B17" s="44">
        <v>251.297</v>
      </c>
      <c r="C17" s="44">
        <v>-0.3</v>
      </c>
      <c r="D17" s="44" t="s">
        <v>321</v>
      </c>
      <c r="E17" s="12" t="s">
        <v>220</v>
      </c>
      <c r="G17" s="18"/>
      <c r="H17" s="46"/>
      <c r="J17" s="46"/>
    </row>
    <row r="18" spans="1:10" x14ac:dyDescent="0.2">
      <c r="A18" s="44" t="s">
        <v>212</v>
      </c>
      <c r="B18" s="44">
        <v>251.261</v>
      </c>
      <c r="C18" s="44">
        <v>-0.48399999999999999</v>
      </c>
      <c r="D18" s="44" t="s">
        <v>321</v>
      </c>
      <c r="E18" s="12" t="s">
        <v>220</v>
      </c>
      <c r="G18" s="18"/>
      <c r="H18" s="46"/>
      <c r="J18" s="46"/>
    </row>
    <row r="19" spans="1:10" x14ac:dyDescent="0.2">
      <c r="A19" s="44" t="s">
        <v>212</v>
      </c>
      <c r="B19" s="44">
        <v>251.22</v>
      </c>
      <c r="C19" s="44">
        <v>-0.26600000000000001</v>
      </c>
      <c r="D19" s="44" t="s">
        <v>321</v>
      </c>
      <c r="E19" s="12" t="s">
        <v>220</v>
      </c>
      <c r="G19" s="18"/>
      <c r="H19" s="46"/>
      <c r="J19" s="46"/>
    </row>
    <row r="20" spans="1:10" x14ac:dyDescent="0.2">
      <c r="A20" s="44" t="s">
        <v>212</v>
      </c>
      <c r="B20" s="44">
        <v>251.1</v>
      </c>
      <c r="C20" s="44">
        <v>-0.39900000000000002</v>
      </c>
      <c r="D20" s="44" t="s">
        <v>321</v>
      </c>
      <c r="E20" s="12" t="s">
        <v>220</v>
      </c>
      <c r="G20" s="18"/>
      <c r="H20" s="46"/>
      <c r="J20" s="46"/>
    </row>
    <row r="21" spans="1:10" x14ac:dyDescent="0.2">
      <c r="A21" s="44" t="s">
        <v>212</v>
      </c>
      <c r="B21" s="44">
        <v>250.83799999999999</v>
      </c>
      <c r="C21" s="44">
        <v>-0.36199999999999999</v>
      </c>
      <c r="D21" s="44" t="s">
        <v>321</v>
      </c>
      <c r="E21" s="12" t="s">
        <v>220</v>
      </c>
      <c r="G21" s="18"/>
      <c r="H21" s="46"/>
      <c r="J21" s="46"/>
    </row>
    <row r="22" spans="1:10" x14ac:dyDescent="0.2">
      <c r="A22" s="44" t="s">
        <v>212</v>
      </c>
      <c r="B22" s="44">
        <v>244.57300000000001</v>
      </c>
      <c r="C22" s="44">
        <v>-1.6E-2</v>
      </c>
      <c r="D22" s="44" t="s">
        <v>321</v>
      </c>
      <c r="E22" s="12" t="s">
        <v>220</v>
      </c>
      <c r="G22" s="18"/>
      <c r="H22" s="46"/>
      <c r="J22" s="46"/>
    </row>
    <row r="23" spans="1:10" x14ac:dyDescent="0.2">
      <c r="A23" s="44" t="s">
        <v>212</v>
      </c>
      <c r="B23" s="44">
        <v>239.465</v>
      </c>
      <c r="C23" s="44">
        <v>-0.36599999999999999</v>
      </c>
      <c r="D23" s="44" t="s">
        <v>321</v>
      </c>
      <c r="E23" s="12" t="s">
        <v>220</v>
      </c>
      <c r="G23" s="18"/>
      <c r="H23" s="46"/>
      <c r="J23" s="46"/>
    </row>
    <row r="24" spans="1:10" x14ac:dyDescent="0.2">
      <c r="A24" s="44" t="s">
        <v>212</v>
      </c>
      <c r="B24" s="44">
        <v>245.40299999999999</v>
      </c>
      <c r="C24" s="44">
        <v>-0.106</v>
      </c>
      <c r="D24" s="44" t="s">
        <v>321</v>
      </c>
      <c r="E24" s="12" t="s">
        <v>220</v>
      </c>
      <c r="G24" s="18"/>
      <c r="H24" s="46"/>
      <c r="J24" s="46"/>
    </row>
    <row r="25" spans="1:10" x14ac:dyDescent="0.2">
      <c r="A25" s="44" t="s">
        <v>212</v>
      </c>
      <c r="B25" s="44">
        <v>244.75399999999999</v>
      </c>
      <c r="C25" s="44">
        <v>-0.48299999999999998</v>
      </c>
      <c r="D25" s="44" t="s">
        <v>321</v>
      </c>
      <c r="E25" s="12" t="s">
        <v>220</v>
      </c>
      <c r="G25" s="18"/>
      <c r="H25" s="46"/>
      <c r="J25" s="46"/>
    </row>
    <row r="26" spans="1:10" x14ac:dyDescent="0.2">
      <c r="A26" s="44" t="s">
        <v>212</v>
      </c>
      <c r="B26" s="44">
        <v>244.506</v>
      </c>
      <c r="C26" s="44">
        <v>0.14699999999999999</v>
      </c>
      <c r="D26" s="44" t="s">
        <v>321</v>
      </c>
      <c r="E26" s="12" t="s">
        <v>220</v>
      </c>
      <c r="G26" s="18"/>
      <c r="H26" s="46"/>
      <c r="J26" s="46"/>
    </row>
    <row r="27" spans="1:10" x14ac:dyDescent="0.2">
      <c r="A27" s="44" t="s">
        <v>212</v>
      </c>
      <c r="B27" s="44">
        <v>242.61199999999999</v>
      </c>
      <c r="C27" s="44">
        <v>-0.18</v>
      </c>
      <c r="D27" s="44" t="s">
        <v>321</v>
      </c>
      <c r="E27" s="12" t="s">
        <v>220</v>
      </c>
      <c r="G27" s="18"/>
      <c r="H27" s="46"/>
      <c r="J27" s="46"/>
    </row>
    <row r="28" spans="1:10" x14ac:dyDescent="0.2">
      <c r="A28" s="44" t="s">
        <v>212</v>
      </c>
      <c r="B28" s="44">
        <v>240.32900000000001</v>
      </c>
      <c r="C28" s="44">
        <v>-0.10299999999999999</v>
      </c>
      <c r="D28" s="44" t="s">
        <v>321</v>
      </c>
      <c r="E28" s="12" t="s">
        <v>220</v>
      </c>
      <c r="G28" s="18"/>
      <c r="H28" s="46"/>
      <c r="J28" s="46"/>
    </row>
    <row r="29" spans="1:10" x14ac:dyDescent="0.2">
      <c r="A29" s="44" t="s">
        <v>212</v>
      </c>
      <c r="B29" s="44">
        <v>237.23</v>
      </c>
      <c r="C29" s="44">
        <v>-0.16800000000000001</v>
      </c>
      <c r="D29" s="44" t="s">
        <v>321</v>
      </c>
      <c r="E29" s="12" t="s">
        <v>220</v>
      </c>
      <c r="G29" s="18"/>
      <c r="H29" s="46"/>
      <c r="J29" s="46"/>
    </row>
    <row r="30" spans="1:10" x14ac:dyDescent="0.2">
      <c r="A30" s="44" t="s">
        <v>212</v>
      </c>
      <c r="B30" s="44">
        <v>235.29599999999999</v>
      </c>
      <c r="C30" s="44">
        <v>-0.152</v>
      </c>
      <c r="D30" s="44" t="s">
        <v>321</v>
      </c>
      <c r="E30" s="12" t="s">
        <v>220</v>
      </c>
      <c r="G30" s="18"/>
      <c r="H30" s="46"/>
      <c r="J30" s="46"/>
    </row>
    <row r="31" spans="1:10" x14ac:dyDescent="0.2">
      <c r="A31" s="44" t="s">
        <v>213</v>
      </c>
      <c r="B31" s="44">
        <v>252.12799999999999</v>
      </c>
      <c r="C31" s="44">
        <v>-0.57499999999999996</v>
      </c>
      <c r="D31" s="44" t="s">
        <v>321</v>
      </c>
      <c r="E31" s="12" t="s">
        <v>220</v>
      </c>
      <c r="G31" s="18"/>
      <c r="H31" s="46"/>
      <c r="J31" s="46"/>
    </row>
    <row r="32" spans="1:10" x14ac:dyDescent="0.2">
      <c r="A32" s="44" t="s">
        <v>213</v>
      </c>
      <c r="B32" s="44">
        <v>251.68799999999999</v>
      </c>
      <c r="C32" s="44">
        <v>-0.42799999999999999</v>
      </c>
      <c r="D32" s="44" t="s">
        <v>321</v>
      </c>
      <c r="E32" s="12" t="s">
        <v>220</v>
      </c>
      <c r="G32" s="18"/>
      <c r="H32" s="46"/>
      <c r="J32" s="46"/>
    </row>
    <row r="33" spans="1:10" x14ac:dyDescent="0.2">
      <c r="A33" s="44" t="s">
        <v>213</v>
      </c>
      <c r="B33" s="44">
        <v>251.64400000000001</v>
      </c>
      <c r="C33" s="44">
        <v>-0.49299999999999999</v>
      </c>
      <c r="D33" s="44" t="s">
        <v>321</v>
      </c>
      <c r="E33" s="12" t="s">
        <v>220</v>
      </c>
      <c r="G33" s="18"/>
      <c r="H33" s="46"/>
      <c r="J33" s="46"/>
    </row>
    <row r="34" spans="1:10" x14ac:dyDescent="0.2">
      <c r="A34" s="44" t="s">
        <v>213</v>
      </c>
      <c r="B34" s="44">
        <v>251.393</v>
      </c>
      <c r="C34" s="44">
        <v>-0.59099999999999997</v>
      </c>
      <c r="D34" s="44" t="s">
        <v>321</v>
      </c>
      <c r="E34" s="12" t="s">
        <v>220</v>
      </c>
      <c r="G34" s="18"/>
      <c r="H34" s="46"/>
      <c r="J34" s="46"/>
    </row>
    <row r="35" spans="1:10" x14ac:dyDescent="0.2">
      <c r="A35" s="44" t="s">
        <v>213</v>
      </c>
      <c r="B35" s="44">
        <v>251.34800000000001</v>
      </c>
      <c r="C35" s="44">
        <v>-0.67</v>
      </c>
      <c r="D35" s="44" t="s">
        <v>321</v>
      </c>
      <c r="E35" s="12" t="s">
        <v>220</v>
      </c>
      <c r="G35" s="18"/>
      <c r="H35" s="46"/>
      <c r="J35" s="46"/>
    </row>
    <row r="36" spans="1:10" x14ac:dyDescent="0.2">
      <c r="A36" s="44" t="s">
        <v>213</v>
      </c>
      <c r="B36" s="44">
        <v>251.20400000000001</v>
      </c>
      <c r="C36" s="44">
        <v>-0.32400000000000001</v>
      </c>
      <c r="D36" s="44" t="s">
        <v>321</v>
      </c>
      <c r="E36" s="12" t="s">
        <v>220</v>
      </c>
      <c r="G36" s="18"/>
      <c r="H36" s="46"/>
      <c r="J36" s="46"/>
    </row>
    <row r="37" spans="1:10" x14ac:dyDescent="0.2">
      <c r="A37" s="44" t="s">
        <v>213</v>
      </c>
      <c r="B37" s="44">
        <v>251.06</v>
      </c>
      <c r="C37" s="44">
        <v>-0.41899999999999998</v>
      </c>
      <c r="D37" s="44" t="s">
        <v>321</v>
      </c>
      <c r="E37" s="12" t="s">
        <v>220</v>
      </c>
      <c r="G37" s="18"/>
      <c r="H37" s="46"/>
      <c r="J37" s="46"/>
    </row>
    <row r="38" spans="1:10" x14ac:dyDescent="0.2">
      <c r="A38" s="44" t="s">
        <v>213</v>
      </c>
      <c r="B38" s="44">
        <v>251.006</v>
      </c>
      <c r="C38" s="44">
        <v>-0.46300000000000002</v>
      </c>
      <c r="D38" s="44" t="s">
        <v>321</v>
      </c>
      <c r="E38" s="12" t="s">
        <v>220</v>
      </c>
      <c r="G38" s="18"/>
      <c r="H38" s="46"/>
      <c r="J38" s="46"/>
    </row>
    <row r="39" spans="1:10" x14ac:dyDescent="0.2">
      <c r="A39" s="44" t="s">
        <v>213</v>
      </c>
      <c r="B39" s="44">
        <v>250.98699999999999</v>
      </c>
      <c r="C39" s="44">
        <v>-0.41599999999999998</v>
      </c>
      <c r="D39" s="44" t="s">
        <v>321</v>
      </c>
      <c r="E39" s="12" t="s">
        <v>220</v>
      </c>
      <c r="G39" s="18"/>
      <c r="H39" s="46"/>
      <c r="J39" s="46"/>
    </row>
    <row r="40" spans="1:10" x14ac:dyDescent="0.2">
      <c r="A40" s="44" t="s">
        <v>213</v>
      </c>
      <c r="B40" s="44">
        <v>250.91900000000001</v>
      </c>
      <c r="C40" s="44">
        <v>-0.45700000000000002</v>
      </c>
      <c r="D40" s="44" t="s">
        <v>321</v>
      </c>
      <c r="E40" s="12" t="s">
        <v>220</v>
      </c>
      <c r="G40" s="18"/>
      <c r="H40" s="46"/>
      <c r="J40" s="46"/>
    </row>
    <row r="41" spans="1:10" x14ac:dyDescent="0.2">
      <c r="A41" s="44" t="s">
        <v>213</v>
      </c>
      <c r="B41" s="44">
        <v>250.91200000000001</v>
      </c>
      <c r="C41" s="44">
        <v>-0.49199999999999999</v>
      </c>
      <c r="D41" s="44" t="s">
        <v>321</v>
      </c>
      <c r="E41" s="12" t="s">
        <v>220</v>
      </c>
      <c r="G41" s="18"/>
      <c r="H41" s="46"/>
      <c r="J41" s="46"/>
    </row>
    <row r="42" spans="1:10" x14ac:dyDescent="0.2">
      <c r="A42" s="44" t="s">
        <v>213</v>
      </c>
      <c r="B42" s="44">
        <v>250.86</v>
      </c>
      <c r="C42" s="44">
        <v>-0.625</v>
      </c>
      <c r="D42" s="44" t="s">
        <v>321</v>
      </c>
      <c r="E42" s="12" t="s">
        <v>220</v>
      </c>
      <c r="G42" s="18"/>
      <c r="H42" s="46"/>
      <c r="J42" s="46"/>
    </row>
    <row r="43" spans="1:10" x14ac:dyDescent="0.2">
      <c r="A43" s="44" t="s">
        <v>213</v>
      </c>
      <c r="B43" s="44">
        <v>250.815</v>
      </c>
      <c r="C43" s="44">
        <v>-6.4000000000000001E-2</v>
      </c>
      <c r="D43" s="44" t="s">
        <v>321</v>
      </c>
      <c r="E43" s="12" t="s">
        <v>220</v>
      </c>
      <c r="G43" s="18"/>
      <c r="H43" s="46"/>
      <c r="J43" s="46"/>
    </row>
    <row r="44" spans="1:10" x14ac:dyDescent="0.2">
      <c r="A44" s="44" t="s">
        <v>213</v>
      </c>
      <c r="B44" s="44">
        <v>250.75700000000001</v>
      </c>
      <c r="C44" s="44">
        <v>-0.46800000000000003</v>
      </c>
      <c r="D44" s="44" t="s">
        <v>321</v>
      </c>
      <c r="E44" s="12" t="s">
        <v>220</v>
      </c>
      <c r="G44" s="18"/>
      <c r="H44" s="46"/>
      <c r="J44" s="46"/>
    </row>
    <row r="45" spans="1:10" x14ac:dyDescent="0.2">
      <c r="A45" s="44" t="s">
        <v>213</v>
      </c>
      <c r="B45" s="44">
        <v>248.19399999999999</v>
      </c>
      <c r="C45" s="44">
        <v>-0.46400000000000002</v>
      </c>
      <c r="D45" s="44" t="s">
        <v>321</v>
      </c>
      <c r="E45" s="12" t="s">
        <v>220</v>
      </c>
      <c r="G45" s="18"/>
      <c r="H45" s="46"/>
      <c r="J45" s="46"/>
    </row>
    <row r="46" spans="1:10" x14ac:dyDescent="0.2">
      <c r="A46" s="44" t="s">
        <v>213</v>
      </c>
      <c r="B46" s="44">
        <v>247.73500000000001</v>
      </c>
      <c r="C46" s="44">
        <v>-0.372</v>
      </c>
      <c r="D46" s="44" t="s">
        <v>321</v>
      </c>
      <c r="E46" s="12" t="s">
        <v>220</v>
      </c>
      <c r="G46" s="18"/>
      <c r="H46" s="46"/>
      <c r="J46" s="46"/>
    </row>
    <row r="47" spans="1:10" x14ac:dyDescent="0.2">
      <c r="A47" s="44" t="s">
        <v>213</v>
      </c>
      <c r="B47" s="44">
        <v>247.108</v>
      </c>
      <c r="C47" s="44">
        <v>-0.80500000000000005</v>
      </c>
      <c r="D47" s="44" t="s">
        <v>321</v>
      </c>
      <c r="E47" s="12" t="s">
        <v>220</v>
      </c>
      <c r="G47" s="18"/>
      <c r="H47" s="46"/>
      <c r="J47" s="46"/>
    </row>
    <row r="48" spans="1:10" x14ac:dyDescent="0.2">
      <c r="A48" s="44" t="s">
        <v>213</v>
      </c>
      <c r="B48" s="44">
        <v>246.917</v>
      </c>
      <c r="C48" s="44">
        <v>-0.63200000000000001</v>
      </c>
      <c r="D48" s="44" t="s">
        <v>321</v>
      </c>
      <c r="E48" s="12" t="s">
        <v>220</v>
      </c>
      <c r="G48" s="18"/>
      <c r="H48" s="46"/>
      <c r="J48" s="46"/>
    </row>
    <row r="49" spans="1:10" x14ac:dyDescent="0.2">
      <c r="A49" s="44" t="s">
        <v>213</v>
      </c>
      <c r="B49" s="44">
        <v>246.792</v>
      </c>
      <c r="C49" s="44">
        <v>-0.35399999999999998</v>
      </c>
      <c r="D49" s="44" t="s">
        <v>321</v>
      </c>
      <c r="E49" s="12" t="s">
        <v>220</v>
      </c>
      <c r="G49" s="18"/>
      <c r="H49" s="46"/>
      <c r="J49" s="46"/>
    </row>
    <row r="50" spans="1:10" x14ac:dyDescent="0.2">
      <c r="A50" s="44" t="s">
        <v>213</v>
      </c>
      <c r="B50" s="44">
        <v>246.547</v>
      </c>
      <c r="C50" s="44">
        <v>-0.40300000000000002</v>
      </c>
      <c r="D50" s="44" t="s">
        <v>321</v>
      </c>
      <c r="E50" s="12" t="s">
        <v>220</v>
      </c>
      <c r="G50" s="18"/>
      <c r="H50" s="46"/>
      <c r="J50" s="46"/>
    </row>
    <row r="51" spans="1:10" x14ac:dyDescent="0.2">
      <c r="A51" s="44" t="s">
        <v>213</v>
      </c>
      <c r="B51" s="44">
        <v>245.53399999999999</v>
      </c>
      <c r="C51" s="44">
        <v>-0.38300000000000001</v>
      </c>
      <c r="D51" s="44" t="s">
        <v>321</v>
      </c>
      <c r="E51" s="12" t="s">
        <v>220</v>
      </c>
      <c r="G51" s="18"/>
      <c r="H51" s="46"/>
      <c r="J51" s="46"/>
    </row>
    <row r="52" spans="1:10" x14ac:dyDescent="0.2">
      <c r="A52" s="44" t="s">
        <v>213</v>
      </c>
      <c r="B52" s="44">
        <v>245.01</v>
      </c>
      <c r="C52" s="44">
        <v>-0.41199999999999998</v>
      </c>
      <c r="D52" s="44" t="s">
        <v>321</v>
      </c>
      <c r="E52" s="12" t="s">
        <v>220</v>
      </c>
      <c r="G52" s="18"/>
      <c r="H52" s="46"/>
      <c r="J52" s="46"/>
    </row>
    <row r="53" spans="1:10" x14ac:dyDescent="0.2">
      <c r="A53" s="44" t="s">
        <v>213</v>
      </c>
      <c r="B53" s="44">
        <v>243.85</v>
      </c>
      <c r="C53" s="44">
        <v>-0.70699999999999996</v>
      </c>
      <c r="D53" s="44" t="s">
        <v>321</v>
      </c>
      <c r="E53" s="12" t="s">
        <v>220</v>
      </c>
      <c r="G53" s="18"/>
      <c r="H53" s="46"/>
      <c r="J53" s="46"/>
    </row>
    <row r="54" spans="1:10" x14ac:dyDescent="0.2">
      <c r="A54" s="44" t="s">
        <v>214</v>
      </c>
      <c r="B54" s="44">
        <v>252.273</v>
      </c>
      <c r="C54" s="44">
        <v>-0.189</v>
      </c>
      <c r="D54" s="44" t="s">
        <v>321</v>
      </c>
      <c r="E54" s="12" t="s">
        <v>220</v>
      </c>
      <c r="G54" s="18"/>
      <c r="H54" s="46"/>
      <c r="J54" s="46"/>
    </row>
    <row r="55" spans="1:10" x14ac:dyDescent="0.2">
      <c r="A55" s="44" t="s">
        <v>214</v>
      </c>
      <c r="B55" s="44">
        <v>252.233</v>
      </c>
      <c r="C55" s="44">
        <v>-6.0999999999999999E-2</v>
      </c>
      <c r="D55" s="44" t="s">
        <v>321</v>
      </c>
      <c r="E55" s="12" t="s">
        <v>220</v>
      </c>
      <c r="G55" s="18"/>
      <c r="H55" s="46"/>
      <c r="J55" s="46"/>
    </row>
    <row r="56" spans="1:10" x14ac:dyDescent="0.2">
      <c r="A56" s="44" t="s">
        <v>214</v>
      </c>
      <c r="B56" s="44">
        <v>252.20599999999999</v>
      </c>
      <c r="C56" s="44">
        <v>-2.9000000000000001E-2</v>
      </c>
      <c r="D56" s="44" t="s">
        <v>321</v>
      </c>
      <c r="E56" s="12" t="s">
        <v>220</v>
      </c>
      <c r="G56" s="18"/>
      <c r="H56" s="46"/>
      <c r="J56" s="46"/>
    </row>
    <row r="57" spans="1:10" x14ac:dyDescent="0.2">
      <c r="A57" s="44" t="s">
        <v>214</v>
      </c>
      <c r="B57" s="44">
        <v>252.13200000000001</v>
      </c>
      <c r="C57" s="44">
        <v>-0.105</v>
      </c>
      <c r="D57" s="44" t="s">
        <v>321</v>
      </c>
      <c r="E57" s="12" t="s">
        <v>220</v>
      </c>
      <c r="G57" s="18"/>
      <c r="H57" s="46"/>
      <c r="J57" s="46"/>
    </row>
    <row r="58" spans="1:10" x14ac:dyDescent="0.2">
      <c r="A58" s="44" t="s">
        <v>214</v>
      </c>
      <c r="B58" s="44">
        <v>252.10499999999999</v>
      </c>
      <c r="C58" s="44">
        <v>-0.26500000000000001</v>
      </c>
      <c r="D58" s="44" t="s">
        <v>321</v>
      </c>
      <c r="E58" s="12" t="s">
        <v>220</v>
      </c>
      <c r="G58" s="18"/>
      <c r="H58" s="46"/>
      <c r="J58" s="46"/>
    </row>
    <row r="59" spans="1:10" x14ac:dyDescent="0.2">
      <c r="A59" s="44" t="s">
        <v>214</v>
      </c>
      <c r="B59" s="44">
        <v>252.07900000000001</v>
      </c>
      <c r="C59" s="44">
        <v>-0.19900000000000001</v>
      </c>
      <c r="D59" s="44" t="s">
        <v>321</v>
      </c>
      <c r="E59" s="12" t="s">
        <v>220</v>
      </c>
      <c r="G59" s="18"/>
      <c r="H59" s="46"/>
      <c r="I59" s="46"/>
      <c r="J59" s="46"/>
    </row>
    <row r="60" spans="1:10" x14ac:dyDescent="0.2">
      <c r="A60" s="44" t="s">
        <v>214</v>
      </c>
      <c r="B60" s="44">
        <v>252.03800000000001</v>
      </c>
      <c r="C60" s="44">
        <v>-0.35899999999999999</v>
      </c>
      <c r="D60" s="44" t="s">
        <v>321</v>
      </c>
      <c r="E60" s="12" t="s">
        <v>220</v>
      </c>
      <c r="G60" s="18"/>
      <c r="H60" s="46"/>
      <c r="I60" s="46"/>
      <c r="J60" s="46"/>
    </row>
    <row r="61" spans="1:10" x14ac:dyDescent="0.2">
      <c r="A61" s="44" t="s">
        <v>214</v>
      </c>
      <c r="B61" s="44">
        <v>252.005</v>
      </c>
      <c r="C61" s="44">
        <v>-0.22600000000000001</v>
      </c>
      <c r="D61" s="44" t="s">
        <v>321</v>
      </c>
      <c r="E61" s="12" t="s">
        <v>220</v>
      </c>
      <c r="G61" s="18"/>
      <c r="H61" s="46"/>
      <c r="I61" s="46"/>
      <c r="J61" s="46"/>
    </row>
    <row r="62" spans="1:10" x14ac:dyDescent="0.2">
      <c r="A62" s="44" t="s">
        <v>214</v>
      </c>
      <c r="B62" s="44">
        <v>251.97800000000001</v>
      </c>
      <c r="C62" s="44">
        <v>0.05</v>
      </c>
      <c r="D62" s="44" t="s">
        <v>321</v>
      </c>
      <c r="E62" s="12" t="s">
        <v>220</v>
      </c>
      <c r="G62" s="18"/>
      <c r="H62" s="46"/>
      <c r="I62" s="46"/>
      <c r="J62" s="46"/>
    </row>
    <row r="63" spans="1:10" x14ac:dyDescent="0.2">
      <c r="A63" s="44" t="s">
        <v>214</v>
      </c>
      <c r="B63" s="44">
        <v>251.958</v>
      </c>
      <c r="C63" s="44">
        <v>-0.104</v>
      </c>
      <c r="D63" s="44" t="s">
        <v>321</v>
      </c>
      <c r="E63" s="12" t="s">
        <v>220</v>
      </c>
      <c r="G63" s="18"/>
      <c r="H63" s="46"/>
      <c r="I63" s="46"/>
      <c r="J63" s="46"/>
    </row>
    <row r="64" spans="1:10" x14ac:dyDescent="0.2">
      <c r="A64" s="44" t="s">
        <v>214</v>
      </c>
      <c r="B64" s="44">
        <v>251.94900000000001</v>
      </c>
      <c r="C64" s="44">
        <v>-0.156</v>
      </c>
      <c r="D64" s="44" t="s">
        <v>321</v>
      </c>
      <c r="E64" s="12" t="s">
        <v>220</v>
      </c>
      <c r="G64" s="18"/>
      <c r="H64" s="46"/>
      <c r="I64" s="46"/>
      <c r="J64" s="46"/>
    </row>
    <row r="65" spans="1:10" x14ac:dyDescent="0.2">
      <c r="A65" s="44" t="s">
        <v>214</v>
      </c>
      <c r="B65" s="44">
        <v>251.92500000000001</v>
      </c>
      <c r="C65" s="44">
        <v>-0.55100000000000005</v>
      </c>
      <c r="D65" s="44" t="s">
        <v>321</v>
      </c>
      <c r="E65" s="12" t="s">
        <v>220</v>
      </c>
      <c r="G65" s="18"/>
      <c r="H65" s="46"/>
      <c r="I65" s="46"/>
      <c r="J65" s="46"/>
    </row>
    <row r="66" spans="1:10" x14ac:dyDescent="0.2">
      <c r="A66" s="44" t="s">
        <v>214</v>
      </c>
      <c r="B66" s="44">
        <v>251.911</v>
      </c>
      <c r="C66" s="44">
        <v>-0.77800000000000002</v>
      </c>
      <c r="D66" s="44" t="s">
        <v>321</v>
      </c>
      <c r="E66" s="12" t="s">
        <v>220</v>
      </c>
      <c r="G66" s="18"/>
      <c r="H66" s="46"/>
      <c r="I66" s="46"/>
      <c r="J66" s="46"/>
    </row>
    <row r="67" spans="1:10" x14ac:dyDescent="0.2">
      <c r="A67" s="44" t="s">
        <v>214</v>
      </c>
      <c r="B67" s="44">
        <v>251.78100000000001</v>
      </c>
      <c r="C67" s="44">
        <v>-0.72599999999999998</v>
      </c>
      <c r="D67" s="44" t="s">
        <v>321</v>
      </c>
      <c r="E67" s="12" t="s">
        <v>220</v>
      </c>
      <c r="G67" s="18"/>
      <c r="H67" s="46"/>
      <c r="I67" s="46"/>
      <c r="J67" s="46"/>
    </row>
    <row r="68" spans="1:10" x14ac:dyDescent="0.2">
      <c r="A68" s="44" t="s">
        <v>214</v>
      </c>
      <c r="B68" s="44">
        <v>251.69</v>
      </c>
      <c r="C68" s="44">
        <v>-0.58699999999999997</v>
      </c>
      <c r="D68" s="44" t="s">
        <v>321</v>
      </c>
      <c r="E68" s="12" t="s">
        <v>220</v>
      </c>
      <c r="G68" s="18"/>
      <c r="H68" s="46"/>
      <c r="I68" s="46"/>
      <c r="J68" s="46"/>
    </row>
    <row r="69" spans="1:10" x14ac:dyDescent="0.2">
      <c r="A69" s="44" t="s">
        <v>214</v>
      </c>
      <c r="B69" s="44">
        <v>251.572</v>
      </c>
      <c r="C69" s="44">
        <v>-0.50600000000000001</v>
      </c>
      <c r="D69" s="44" t="s">
        <v>321</v>
      </c>
      <c r="E69" s="12" t="s">
        <v>220</v>
      </c>
      <c r="G69" s="18"/>
      <c r="H69" s="46"/>
      <c r="I69" s="46"/>
      <c r="J69" s="46"/>
    </row>
    <row r="70" spans="1:10" x14ac:dyDescent="0.2">
      <c r="A70" s="44" t="s">
        <v>214</v>
      </c>
      <c r="B70" s="44">
        <v>251.29900000000001</v>
      </c>
      <c r="C70" s="44">
        <v>-0.45400000000000001</v>
      </c>
      <c r="D70" s="44" t="s">
        <v>321</v>
      </c>
      <c r="E70" s="12" t="s">
        <v>220</v>
      </c>
      <c r="G70" s="18"/>
      <c r="H70" s="46"/>
      <c r="I70" s="46"/>
      <c r="J70" s="46"/>
    </row>
    <row r="71" spans="1:10" x14ac:dyDescent="0.2">
      <c r="A71" s="44" t="s">
        <v>214</v>
      </c>
      <c r="B71" s="44">
        <v>251.22</v>
      </c>
      <c r="C71" s="44">
        <v>-0.53200000000000003</v>
      </c>
      <c r="D71" s="44" t="s">
        <v>321</v>
      </c>
      <c r="E71" s="12" t="s">
        <v>220</v>
      </c>
      <c r="G71" s="18"/>
      <c r="H71" s="46"/>
      <c r="I71" s="46"/>
      <c r="J71" s="46"/>
    </row>
    <row r="72" spans="1:10" x14ac:dyDescent="0.2">
      <c r="A72" s="44" t="s">
        <v>214</v>
      </c>
      <c r="B72" s="44">
        <v>250.995</v>
      </c>
      <c r="C72" s="44">
        <v>-0.41399999999999998</v>
      </c>
      <c r="D72" s="44" t="s">
        <v>321</v>
      </c>
      <c r="E72" s="12" t="s">
        <v>220</v>
      </c>
      <c r="G72" s="18"/>
      <c r="H72" s="46"/>
      <c r="I72" s="46"/>
      <c r="J72" s="46"/>
    </row>
    <row r="73" spans="1:10" x14ac:dyDescent="0.2">
      <c r="A73" s="44" t="s">
        <v>214</v>
      </c>
      <c r="B73" s="44">
        <v>250.833</v>
      </c>
      <c r="C73" s="44">
        <v>-0.51600000000000001</v>
      </c>
      <c r="D73" s="44" t="s">
        <v>321</v>
      </c>
      <c r="E73" s="12" t="s">
        <v>220</v>
      </c>
      <c r="G73" s="18"/>
      <c r="H73" s="46"/>
      <c r="I73" s="46"/>
      <c r="J73" s="46"/>
    </row>
    <row r="74" spans="1:10" x14ac:dyDescent="0.2">
      <c r="A74" s="44" t="s">
        <v>214</v>
      </c>
      <c r="B74" s="44">
        <v>250.29400000000001</v>
      </c>
      <c r="C74" s="44">
        <v>-0.21299999999999999</v>
      </c>
      <c r="D74" s="44" t="s">
        <v>321</v>
      </c>
      <c r="E74" s="12" t="s">
        <v>220</v>
      </c>
      <c r="G74" s="18"/>
      <c r="H74" s="46"/>
      <c r="I74" s="46"/>
      <c r="J74" s="46"/>
    </row>
    <row r="75" spans="1:10" x14ac:dyDescent="0.2">
      <c r="A75" s="44" t="s">
        <v>214</v>
      </c>
      <c r="B75" s="44">
        <v>249.191</v>
      </c>
      <c r="C75" s="44">
        <v>-0.32600000000000001</v>
      </c>
      <c r="D75" s="44" t="s">
        <v>321</v>
      </c>
      <c r="E75" s="12" t="s">
        <v>220</v>
      </c>
      <c r="G75" s="18"/>
      <c r="J75" s="46"/>
    </row>
    <row r="76" spans="1:10" x14ac:dyDescent="0.2">
      <c r="A76" s="44" t="s">
        <v>214</v>
      </c>
      <c r="B76" s="44">
        <v>249.01400000000001</v>
      </c>
      <c r="C76" s="44">
        <v>-0.51400000000000001</v>
      </c>
      <c r="D76" s="44" t="s">
        <v>321</v>
      </c>
      <c r="E76" s="12" t="s">
        <v>220</v>
      </c>
      <c r="G76" s="18"/>
      <c r="J76" s="46"/>
    </row>
    <row r="77" spans="1:10" x14ac:dyDescent="0.2">
      <c r="A77" s="44" t="s">
        <v>214</v>
      </c>
      <c r="B77" s="44">
        <v>248.66</v>
      </c>
      <c r="C77" s="44">
        <v>-0.20499999999999999</v>
      </c>
      <c r="D77" s="44" t="s">
        <v>321</v>
      </c>
      <c r="E77" s="12" t="s">
        <v>220</v>
      </c>
      <c r="G77" s="18"/>
      <c r="J77" s="46"/>
    </row>
    <row r="78" spans="1:10" x14ac:dyDescent="0.2">
      <c r="A78" s="44" t="s">
        <v>214</v>
      </c>
      <c r="B78" s="44">
        <v>247.30500000000001</v>
      </c>
      <c r="C78" s="44">
        <v>-0.65900000000000003</v>
      </c>
      <c r="D78" s="44" t="s">
        <v>321</v>
      </c>
      <c r="E78" s="12" t="s">
        <v>220</v>
      </c>
      <c r="G78" s="18"/>
      <c r="J78" s="46"/>
    </row>
    <row r="79" spans="1:10" x14ac:dyDescent="0.2">
      <c r="A79" s="44" t="s">
        <v>214</v>
      </c>
      <c r="B79" s="44">
        <v>244.47300000000001</v>
      </c>
      <c r="C79" s="44">
        <v>-0.14599999999999999</v>
      </c>
      <c r="D79" s="44" t="s">
        <v>321</v>
      </c>
      <c r="E79" s="12" t="s">
        <v>220</v>
      </c>
      <c r="G79" s="18"/>
      <c r="J79" s="46"/>
    </row>
    <row r="80" spans="1:10" x14ac:dyDescent="0.2">
      <c r="A80" s="44" t="s">
        <v>215</v>
      </c>
      <c r="B80" s="44">
        <v>252.3584357542</v>
      </c>
      <c r="C80" s="44">
        <v>0.03</v>
      </c>
      <c r="D80" s="44" t="s">
        <v>314</v>
      </c>
      <c r="E80" s="12" t="s">
        <v>220</v>
      </c>
      <c r="G80" s="18"/>
      <c r="J80" s="46"/>
    </row>
    <row r="81" spans="1:10" x14ac:dyDescent="0.2">
      <c r="A81" s="44" t="s">
        <v>215</v>
      </c>
      <c r="B81" s="44">
        <v>252.3237988827</v>
      </c>
      <c r="C81" s="44">
        <v>-0.23</v>
      </c>
      <c r="D81" s="44" t="s">
        <v>314</v>
      </c>
      <c r="E81" s="12" t="s">
        <v>220</v>
      </c>
      <c r="G81" s="18"/>
      <c r="J81" s="46"/>
    </row>
    <row r="82" spans="1:10" x14ac:dyDescent="0.2">
      <c r="A82" s="44" t="s">
        <v>215</v>
      </c>
      <c r="B82" s="44">
        <v>252.30592178769999</v>
      </c>
      <c r="C82" s="44">
        <v>-0.17</v>
      </c>
      <c r="D82" s="44" t="s">
        <v>313</v>
      </c>
      <c r="E82" s="12" t="s">
        <v>220</v>
      </c>
      <c r="G82" s="18"/>
      <c r="J82" s="46"/>
    </row>
    <row r="83" spans="1:10" x14ac:dyDescent="0.2">
      <c r="A83" s="44" t="s">
        <v>215</v>
      </c>
      <c r="B83" s="44">
        <v>252.2288268156</v>
      </c>
      <c r="C83" s="44">
        <v>-0.14000000000000001</v>
      </c>
      <c r="D83" s="44" t="s">
        <v>313</v>
      </c>
      <c r="E83" s="12" t="s">
        <v>220</v>
      </c>
      <c r="G83" s="18"/>
      <c r="J83" s="46"/>
    </row>
    <row r="84" spans="1:10" x14ac:dyDescent="0.2">
      <c r="A84" s="44" t="s">
        <v>215</v>
      </c>
      <c r="B84" s="44">
        <v>252.20424581009999</v>
      </c>
      <c r="C84" s="44">
        <v>0.05</v>
      </c>
      <c r="D84" s="44" t="s">
        <v>313</v>
      </c>
      <c r="E84" s="12" t="s">
        <v>220</v>
      </c>
      <c r="G84" s="18"/>
      <c r="J84" s="46"/>
    </row>
    <row r="85" spans="1:10" x14ac:dyDescent="0.2">
      <c r="A85" s="44" t="s">
        <v>215</v>
      </c>
      <c r="B85" s="44">
        <v>252.196424581</v>
      </c>
      <c r="C85" s="44">
        <v>-0.05</v>
      </c>
      <c r="D85" s="44" t="s">
        <v>313</v>
      </c>
      <c r="E85" s="12" t="s">
        <v>220</v>
      </c>
      <c r="G85" s="18"/>
      <c r="J85" s="46"/>
    </row>
    <row r="86" spans="1:10" x14ac:dyDescent="0.2">
      <c r="A86" s="44" t="s">
        <v>215</v>
      </c>
      <c r="B86" s="44">
        <v>252.1882681564</v>
      </c>
      <c r="C86" s="44">
        <v>-0.21</v>
      </c>
      <c r="D86" s="44" t="s">
        <v>313</v>
      </c>
      <c r="E86" s="12" t="s">
        <v>220</v>
      </c>
      <c r="G86" s="18"/>
      <c r="J86" s="46"/>
    </row>
    <row r="87" spans="1:10" x14ac:dyDescent="0.2">
      <c r="A87" s="44" t="s">
        <v>215</v>
      </c>
      <c r="B87" s="44">
        <v>252.16681564250001</v>
      </c>
      <c r="C87" s="44">
        <v>-0.16</v>
      </c>
      <c r="D87" s="44" t="s">
        <v>313</v>
      </c>
      <c r="E87" s="12" t="s">
        <v>220</v>
      </c>
      <c r="G87" s="18"/>
      <c r="J87" s="46"/>
    </row>
    <row r="88" spans="1:10" x14ac:dyDescent="0.2">
      <c r="A88" s="44" t="s">
        <v>215</v>
      </c>
      <c r="B88" s="44">
        <v>252.13497206700001</v>
      </c>
      <c r="C88" s="44">
        <v>7.0000000000000007E-2</v>
      </c>
      <c r="D88" s="44" t="s">
        <v>313</v>
      </c>
      <c r="E88" s="12" t="s">
        <v>220</v>
      </c>
      <c r="G88" s="18"/>
      <c r="J88" s="46"/>
    </row>
    <row r="89" spans="1:10" x14ac:dyDescent="0.2">
      <c r="A89" s="44" t="s">
        <v>215</v>
      </c>
      <c r="B89" s="44">
        <v>252.10312849159999</v>
      </c>
      <c r="C89" s="44">
        <v>-7.0000000000000007E-2</v>
      </c>
      <c r="D89" s="44" t="s">
        <v>313</v>
      </c>
      <c r="E89" s="12" t="s">
        <v>220</v>
      </c>
      <c r="G89" s="18"/>
      <c r="J89" s="46"/>
    </row>
    <row r="90" spans="1:10" x14ac:dyDescent="0.2">
      <c r="A90" s="44" t="s">
        <v>215</v>
      </c>
      <c r="B90" s="44">
        <v>252.09452513970001</v>
      </c>
      <c r="C90" s="44">
        <v>-0.12</v>
      </c>
      <c r="D90" s="44" t="s">
        <v>313</v>
      </c>
      <c r="E90" s="12" t="s">
        <v>220</v>
      </c>
      <c r="G90" s="18"/>
      <c r="J90" s="46"/>
    </row>
    <row r="91" spans="1:10" x14ac:dyDescent="0.2">
      <c r="A91" s="44" t="s">
        <v>215</v>
      </c>
      <c r="B91" s="44">
        <v>252.05199999999999</v>
      </c>
      <c r="C91" s="44">
        <v>-0.13</v>
      </c>
      <c r="D91" s="44" t="s">
        <v>313</v>
      </c>
      <c r="E91" s="12" t="s">
        <v>220</v>
      </c>
      <c r="G91" s="18"/>
      <c r="J91" s="46"/>
    </row>
    <row r="92" spans="1:10" x14ac:dyDescent="0.2">
      <c r="A92" s="44" t="s">
        <v>215</v>
      </c>
      <c r="B92" s="44">
        <v>252.04</v>
      </c>
      <c r="C92" s="44">
        <v>-0.2</v>
      </c>
      <c r="D92" s="44" t="s">
        <v>313</v>
      </c>
      <c r="E92" s="12" t="s">
        <v>220</v>
      </c>
      <c r="G92" s="18"/>
      <c r="J92" s="46"/>
    </row>
    <row r="93" spans="1:10" x14ac:dyDescent="0.2">
      <c r="A93" s="44" t="s">
        <v>215</v>
      </c>
      <c r="B93" s="44">
        <v>252.03553072630001</v>
      </c>
      <c r="C93" s="44">
        <v>-0.19</v>
      </c>
      <c r="D93" s="44" t="s">
        <v>313</v>
      </c>
      <c r="E93" s="12" t="s">
        <v>220</v>
      </c>
      <c r="G93" s="18"/>
      <c r="J93" s="46"/>
    </row>
    <row r="94" spans="1:10" x14ac:dyDescent="0.2">
      <c r="A94" s="44" t="s">
        <v>215</v>
      </c>
      <c r="B94" s="44">
        <v>252.00720000000001</v>
      </c>
      <c r="C94" s="44">
        <v>-0.32</v>
      </c>
      <c r="D94" s="44" t="s">
        <v>313</v>
      </c>
      <c r="E94" s="12" t="s">
        <v>220</v>
      </c>
      <c r="G94" s="18"/>
      <c r="J94" s="46"/>
    </row>
    <row r="95" spans="1:10" x14ac:dyDescent="0.2">
      <c r="A95" s="44" t="s">
        <v>215</v>
      </c>
      <c r="B95" s="44">
        <v>251.98860335200001</v>
      </c>
      <c r="C95" s="44">
        <v>-0.31</v>
      </c>
      <c r="D95" s="44" t="s">
        <v>313</v>
      </c>
      <c r="E95" s="12" t="s">
        <v>220</v>
      </c>
      <c r="G95" s="18"/>
      <c r="J95" s="46"/>
    </row>
    <row r="96" spans="1:10" x14ac:dyDescent="0.2">
      <c r="A96" s="44" t="s">
        <v>215</v>
      </c>
      <c r="B96" s="44">
        <v>251.9736</v>
      </c>
      <c r="C96" s="44">
        <v>0.05</v>
      </c>
      <c r="D96" s="44" t="s">
        <v>313</v>
      </c>
      <c r="E96" s="12" t="s">
        <v>220</v>
      </c>
      <c r="G96" s="18"/>
      <c r="J96" s="46"/>
    </row>
    <row r="97" spans="1:10" x14ac:dyDescent="0.2">
      <c r="A97" s="44" t="s">
        <v>215</v>
      </c>
      <c r="B97" s="44">
        <v>251.9715083799</v>
      </c>
      <c r="C97" s="44">
        <v>-0.34</v>
      </c>
      <c r="D97" s="44" t="s">
        <v>313</v>
      </c>
      <c r="E97" s="12" t="s">
        <v>220</v>
      </c>
      <c r="G97" s="18"/>
      <c r="J97" s="46"/>
    </row>
    <row r="98" spans="1:10" x14ac:dyDescent="0.2">
      <c r="A98" s="44" t="s">
        <v>215</v>
      </c>
      <c r="B98" s="44">
        <v>251.96513966480001</v>
      </c>
      <c r="C98" s="44">
        <v>-0.25</v>
      </c>
      <c r="D98" s="44" t="s">
        <v>313</v>
      </c>
      <c r="E98" s="12" t="s">
        <v>220</v>
      </c>
      <c r="G98" s="18"/>
      <c r="J98" s="46"/>
    </row>
    <row r="99" spans="1:10" x14ac:dyDescent="0.2">
      <c r="A99" s="44" t="s">
        <v>215</v>
      </c>
      <c r="B99" s="44">
        <v>251.96201117320001</v>
      </c>
      <c r="C99" s="44">
        <v>-0.2</v>
      </c>
      <c r="D99" s="44" t="s">
        <v>313</v>
      </c>
      <c r="E99" s="12" t="s">
        <v>220</v>
      </c>
      <c r="G99" s="18"/>
      <c r="J99" s="46"/>
    </row>
    <row r="100" spans="1:10" x14ac:dyDescent="0.2">
      <c r="A100" s="44" t="s">
        <v>215</v>
      </c>
      <c r="B100" s="44">
        <v>251.95787709499999</v>
      </c>
      <c r="C100" s="44">
        <v>-0.41</v>
      </c>
      <c r="D100" s="44" t="s">
        <v>313</v>
      </c>
      <c r="E100" s="12" t="s">
        <v>220</v>
      </c>
      <c r="G100" s="18"/>
      <c r="J100" s="46"/>
    </row>
    <row r="101" spans="1:10" x14ac:dyDescent="0.2">
      <c r="A101" s="44" t="s">
        <v>215</v>
      </c>
      <c r="B101" s="44">
        <v>251.95675977650001</v>
      </c>
      <c r="C101" s="44">
        <v>-0.37</v>
      </c>
      <c r="D101" s="44" t="s">
        <v>313</v>
      </c>
      <c r="E101" s="12" t="s">
        <v>220</v>
      </c>
      <c r="G101" s="18"/>
      <c r="J101" s="46"/>
    </row>
    <row r="102" spans="1:10" x14ac:dyDescent="0.2">
      <c r="A102" s="44" t="s">
        <v>215</v>
      </c>
      <c r="B102" s="44">
        <v>251.95418994409999</v>
      </c>
      <c r="C102" s="44">
        <v>-0.18</v>
      </c>
      <c r="D102" s="44" t="s">
        <v>313</v>
      </c>
      <c r="E102" s="12" t="s">
        <v>220</v>
      </c>
      <c r="G102" s="18"/>
      <c r="J102" s="46"/>
    </row>
    <row r="103" spans="1:10" x14ac:dyDescent="0.2">
      <c r="A103" s="44" t="s">
        <v>215</v>
      </c>
      <c r="B103" s="44">
        <v>251.9512849162</v>
      </c>
      <c r="C103" s="44">
        <v>-0.24</v>
      </c>
      <c r="D103" s="44" t="s">
        <v>313</v>
      </c>
      <c r="E103" s="12" t="s">
        <v>220</v>
      </c>
      <c r="G103" s="18"/>
      <c r="J103" s="46"/>
    </row>
    <row r="104" spans="1:10" x14ac:dyDescent="0.2">
      <c r="A104" s="44" t="s">
        <v>215</v>
      </c>
      <c r="B104" s="44">
        <v>251.9503910615</v>
      </c>
      <c r="C104" s="44">
        <v>-0.27</v>
      </c>
      <c r="D104" s="44" t="s">
        <v>313</v>
      </c>
      <c r="E104" s="12" t="s">
        <v>220</v>
      </c>
      <c r="G104" s="18"/>
      <c r="J104" s="46"/>
    </row>
    <row r="105" spans="1:10" x14ac:dyDescent="0.2">
      <c r="A105" s="44" t="s">
        <v>215</v>
      </c>
      <c r="B105" s="44">
        <v>251.94949720669999</v>
      </c>
      <c r="C105" s="44">
        <v>-0.39</v>
      </c>
      <c r="D105" s="44" t="s">
        <v>313</v>
      </c>
      <c r="E105" s="12" t="s">
        <v>220</v>
      </c>
      <c r="G105" s="18"/>
      <c r="J105" s="46"/>
    </row>
    <row r="106" spans="1:10" x14ac:dyDescent="0.2">
      <c r="A106" s="44" t="s">
        <v>215</v>
      </c>
      <c r="B106" s="44">
        <v>251.94726256979999</v>
      </c>
      <c r="C106" s="44">
        <v>-0.22</v>
      </c>
      <c r="D106" s="44" t="s">
        <v>313</v>
      </c>
      <c r="E106" s="12" t="s">
        <v>220</v>
      </c>
      <c r="G106" s="18"/>
      <c r="J106" s="46"/>
    </row>
    <row r="107" spans="1:10" x14ac:dyDescent="0.2">
      <c r="A107" s="44" t="s">
        <v>215</v>
      </c>
      <c r="B107" s="44">
        <v>251.94335195529999</v>
      </c>
      <c r="C107" s="44">
        <v>-0.32</v>
      </c>
      <c r="D107" s="44" t="s">
        <v>313</v>
      </c>
      <c r="E107" s="12" t="s">
        <v>220</v>
      </c>
      <c r="G107" s="18"/>
      <c r="J107" s="46"/>
    </row>
    <row r="108" spans="1:10" x14ac:dyDescent="0.2">
      <c r="A108" s="44" t="s">
        <v>215</v>
      </c>
      <c r="B108" s="44">
        <v>251.94279329610001</v>
      </c>
      <c r="C108" s="44">
        <v>-0.3</v>
      </c>
      <c r="D108" s="44" t="s">
        <v>313</v>
      </c>
      <c r="E108" s="12" t="s">
        <v>220</v>
      </c>
      <c r="G108" s="18"/>
      <c r="J108" s="46"/>
    </row>
    <row r="109" spans="1:10" x14ac:dyDescent="0.2">
      <c r="A109" s="44" t="s">
        <v>215</v>
      </c>
      <c r="B109" s="44">
        <v>251.9418994413</v>
      </c>
      <c r="C109" s="44">
        <v>-0.32</v>
      </c>
      <c r="D109" s="44" t="s">
        <v>313</v>
      </c>
      <c r="E109" s="12" t="s">
        <v>220</v>
      </c>
      <c r="G109" s="18"/>
      <c r="J109" s="46"/>
    </row>
    <row r="110" spans="1:10" x14ac:dyDescent="0.2">
      <c r="A110" s="44" t="s">
        <v>215</v>
      </c>
      <c r="B110" s="44">
        <v>251.94134078210001</v>
      </c>
      <c r="C110" s="44">
        <v>-0.28000000000000003</v>
      </c>
      <c r="D110" s="44" t="s">
        <v>313</v>
      </c>
      <c r="E110" s="12" t="s">
        <v>220</v>
      </c>
      <c r="G110" s="18"/>
      <c r="J110" s="46"/>
    </row>
    <row r="111" spans="1:10" x14ac:dyDescent="0.2">
      <c r="A111" s="44" t="s">
        <v>215</v>
      </c>
      <c r="B111" s="44">
        <v>251.94111731839999</v>
      </c>
      <c r="C111" s="44">
        <v>-0.23</v>
      </c>
      <c r="D111" s="44" t="s">
        <v>313</v>
      </c>
      <c r="E111" s="12" t="s">
        <v>220</v>
      </c>
      <c r="G111" s="18"/>
      <c r="J111" s="46"/>
    </row>
    <row r="112" spans="1:10" x14ac:dyDescent="0.2">
      <c r="A112" s="44" t="s">
        <v>215</v>
      </c>
      <c r="B112" s="44">
        <v>251.94055865920001</v>
      </c>
      <c r="C112" s="44">
        <v>-0.1</v>
      </c>
      <c r="D112" s="44" t="s">
        <v>313</v>
      </c>
      <c r="E112" s="12" t="s">
        <v>220</v>
      </c>
      <c r="G112" s="18"/>
      <c r="H112" s="46"/>
      <c r="J112" s="46"/>
    </row>
    <row r="113" spans="1:10" x14ac:dyDescent="0.2">
      <c r="A113" s="44" t="s">
        <v>215</v>
      </c>
      <c r="B113" s="44">
        <v>251.94</v>
      </c>
      <c r="C113" s="44">
        <v>-0.42</v>
      </c>
      <c r="D113" s="44" t="s">
        <v>313</v>
      </c>
      <c r="E113" s="12" t="s">
        <v>220</v>
      </c>
      <c r="G113" s="18"/>
      <c r="H113" s="46"/>
      <c r="J113" s="46"/>
    </row>
    <row r="114" spans="1:10" x14ac:dyDescent="0.2">
      <c r="A114" s="44" t="s">
        <v>215</v>
      </c>
      <c r="B114" s="44">
        <v>251.93298245610001</v>
      </c>
      <c r="C114" s="44">
        <v>-0.27</v>
      </c>
      <c r="D114" s="44" t="s">
        <v>313</v>
      </c>
      <c r="E114" s="12" t="s">
        <v>220</v>
      </c>
      <c r="G114" s="18"/>
      <c r="H114" s="46"/>
      <c r="J114" s="46"/>
    </row>
    <row r="115" spans="1:10" x14ac:dyDescent="0.2">
      <c r="A115" s="44" t="s">
        <v>215</v>
      </c>
      <c r="B115" s="44">
        <v>251.92947368419999</v>
      </c>
      <c r="C115" s="44">
        <v>-0.3</v>
      </c>
      <c r="D115" s="44" t="s">
        <v>313</v>
      </c>
      <c r="E115" s="12" t="s">
        <v>220</v>
      </c>
      <c r="G115" s="18"/>
      <c r="H115" s="46"/>
      <c r="J115" s="46"/>
    </row>
    <row r="116" spans="1:10" x14ac:dyDescent="0.2">
      <c r="A116" s="44" t="s">
        <v>215</v>
      </c>
      <c r="B116" s="44">
        <v>251.92456140350001</v>
      </c>
      <c r="C116" s="44">
        <v>-0.34</v>
      </c>
      <c r="D116" s="44" t="s">
        <v>313</v>
      </c>
      <c r="E116" s="12" t="s">
        <v>220</v>
      </c>
      <c r="G116" s="18"/>
      <c r="H116" s="46"/>
      <c r="J116" s="46"/>
    </row>
    <row r="117" spans="1:10" x14ac:dyDescent="0.2">
      <c r="A117" s="44" t="s">
        <v>215</v>
      </c>
      <c r="B117" s="44">
        <v>251.9070175439</v>
      </c>
      <c r="C117" s="44">
        <v>-0.28000000000000003</v>
      </c>
      <c r="D117" s="44" t="s">
        <v>313</v>
      </c>
      <c r="E117" s="12" t="s">
        <v>220</v>
      </c>
      <c r="G117" s="18"/>
      <c r="H117" s="46"/>
      <c r="J117" s="46"/>
    </row>
    <row r="118" spans="1:10" x14ac:dyDescent="0.2">
      <c r="A118" s="44" t="s">
        <v>215</v>
      </c>
      <c r="B118" s="44">
        <v>251.90491228069999</v>
      </c>
      <c r="C118" s="44">
        <v>-0.33</v>
      </c>
      <c r="D118" s="44" t="s">
        <v>313</v>
      </c>
      <c r="E118" s="12" t="s">
        <v>220</v>
      </c>
      <c r="G118" s="18"/>
      <c r="H118" s="46"/>
      <c r="J118" s="46"/>
    </row>
    <row r="119" spans="1:10" x14ac:dyDescent="0.2">
      <c r="A119" s="44" t="s">
        <v>215</v>
      </c>
      <c r="B119" s="44">
        <v>251.90350877189999</v>
      </c>
      <c r="C119" s="44">
        <v>-0.36</v>
      </c>
      <c r="D119" s="44" t="s">
        <v>313</v>
      </c>
      <c r="E119" s="12" t="s">
        <v>220</v>
      </c>
      <c r="G119" s="18"/>
      <c r="H119" s="46"/>
      <c r="J119" s="46"/>
    </row>
    <row r="120" spans="1:10" x14ac:dyDescent="0.2">
      <c r="A120" s="44" t="s">
        <v>215</v>
      </c>
      <c r="B120" s="44">
        <v>251.9014035088</v>
      </c>
      <c r="C120" s="44">
        <v>-0.27</v>
      </c>
      <c r="D120" s="44" t="s">
        <v>313</v>
      </c>
      <c r="E120" s="12" t="s">
        <v>220</v>
      </c>
      <c r="G120" s="18"/>
      <c r="H120" s="46"/>
      <c r="J120" s="46"/>
    </row>
    <row r="121" spans="1:10" x14ac:dyDescent="0.2">
      <c r="A121" s="44" t="s">
        <v>215</v>
      </c>
      <c r="B121" s="44">
        <v>251.9</v>
      </c>
      <c r="C121" s="44">
        <v>-0.2</v>
      </c>
      <c r="D121" s="44" t="s">
        <v>313</v>
      </c>
      <c r="E121" s="12" t="s">
        <v>220</v>
      </c>
      <c r="G121" s="18"/>
      <c r="H121" s="46"/>
      <c r="J121" s="46"/>
    </row>
    <row r="122" spans="1:10" x14ac:dyDescent="0.2">
      <c r="A122" s="44" t="s">
        <v>215</v>
      </c>
      <c r="B122" s="44">
        <v>251.8996202532</v>
      </c>
      <c r="C122" s="44">
        <v>-0.35</v>
      </c>
      <c r="D122" s="44" t="s">
        <v>313</v>
      </c>
      <c r="E122" s="12" t="s">
        <v>220</v>
      </c>
      <c r="G122" s="18"/>
      <c r="H122" s="46"/>
      <c r="J122" s="46"/>
    </row>
    <row r="123" spans="1:10" x14ac:dyDescent="0.2">
      <c r="A123" s="44" t="s">
        <v>215</v>
      </c>
      <c r="B123" s="44">
        <v>251.89911392409999</v>
      </c>
      <c r="C123" s="44">
        <v>-0.28999999999999998</v>
      </c>
      <c r="D123" s="44" t="s">
        <v>313</v>
      </c>
      <c r="E123" s="12" t="s">
        <v>220</v>
      </c>
      <c r="G123" s="18"/>
      <c r="H123" s="46"/>
      <c r="J123" s="46"/>
    </row>
    <row r="124" spans="1:10" x14ac:dyDescent="0.2">
      <c r="A124" s="44" t="s">
        <v>215</v>
      </c>
      <c r="B124" s="44">
        <v>251.8986075949</v>
      </c>
      <c r="C124" s="44">
        <v>-0.36</v>
      </c>
      <c r="D124" s="44" t="s">
        <v>313</v>
      </c>
      <c r="E124" s="12" t="s">
        <v>220</v>
      </c>
      <c r="G124" s="18"/>
      <c r="H124" s="46"/>
      <c r="J124" s="46"/>
    </row>
    <row r="125" spans="1:10" x14ac:dyDescent="0.2">
      <c r="A125" s="44" t="s">
        <v>215</v>
      </c>
      <c r="B125" s="44">
        <v>251.89430379749999</v>
      </c>
      <c r="C125" s="44">
        <v>-0.51</v>
      </c>
      <c r="D125" s="44" t="s">
        <v>313</v>
      </c>
      <c r="E125" s="12" t="s">
        <v>220</v>
      </c>
      <c r="G125" s="18"/>
      <c r="H125" s="46"/>
      <c r="J125" s="46"/>
    </row>
    <row r="126" spans="1:10" x14ac:dyDescent="0.2">
      <c r="A126" s="44" t="s">
        <v>215</v>
      </c>
      <c r="B126" s="44">
        <v>251.89367088610001</v>
      </c>
      <c r="C126" s="44">
        <v>-0.34</v>
      </c>
      <c r="D126" s="44" t="s">
        <v>313</v>
      </c>
      <c r="E126" s="12" t="s">
        <v>220</v>
      </c>
      <c r="G126" s="18"/>
      <c r="H126" s="46"/>
      <c r="J126" s="46"/>
    </row>
    <row r="127" spans="1:10" x14ac:dyDescent="0.2">
      <c r="A127" s="44" t="s">
        <v>215</v>
      </c>
      <c r="B127" s="44">
        <v>251.8924050633</v>
      </c>
      <c r="C127" s="44">
        <v>-0.28999999999999998</v>
      </c>
      <c r="D127" s="44" t="s">
        <v>313</v>
      </c>
      <c r="E127" s="12" t="s">
        <v>220</v>
      </c>
      <c r="G127" s="18"/>
      <c r="J127" s="46"/>
    </row>
    <row r="128" spans="1:10" x14ac:dyDescent="0.2">
      <c r="A128" s="44" t="s">
        <v>215</v>
      </c>
      <c r="B128" s="44">
        <v>251.88987341769999</v>
      </c>
      <c r="C128" s="44">
        <v>-0.26</v>
      </c>
      <c r="D128" s="44" t="s">
        <v>313</v>
      </c>
      <c r="E128" s="12" t="s">
        <v>220</v>
      </c>
      <c r="G128" s="18"/>
      <c r="J128" s="46"/>
    </row>
    <row r="129" spans="1:10" x14ac:dyDescent="0.2">
      <c r="A129" s="44" t="s">
        <v>215</v>
      </c>
      <c r="B129" s="44">
        <v>251.8884810127</v>
      </c>
      <c r="C129" s="44">
        <v>-0.34</v>
      </c>
      <c r="D129" s="44" t="s">
        <v>313</v>
      </c>
      <c r="E129" s="12" t="s">
        <v>220</v>
      </c>
      <c r="G129" s="18"/>
      <c r="J129" s="46"/>
    </row>
    <row r="130" spans="1:10" x14ac:dyDescent="0.2">
      <c r="A130" s="44" t="s">
        <v>215</v>
      </c>
      <c r="B130" s="44">
        <v>251.88734177219999</v>
      </c>
      <c r="C130" s="44">
        <v>-0.04</v>
      </c>
      <c r="D130" s="44" t="s">
        <v>313</v>
      </c>
      <c r="E130" s="12" t="s">
        <v>220</v>
      </c>
      <c r="G130" s="18"/>
      <c r="J130" s="46"/>
    </row>
    <row r="131" spans="1:10" x14ac:dyDescent="0.2">
      <c r="A131" s="44" t="s">
        <v>215</v>
      </c>
      <c r="B131" s="44">
        <v>251.8841772152</v>
      </c>
      <c r="C131" s="44">
        <v>-0.32</v>
      </c>
      <c r="D131" s="44" t="s">
        <v>313</v>
      </c>
      <c r="E131" s="12" t="s">
        <v>220</v>
      </c>
      <c r="G131" s="18"/>
      <c r="J131" s="46"/>
    </row>
    <row r="132" spans="1:10" x14ac:dyDescent="0.2">
      <c r="A132" s="44" t="s">
        <v>215</v>
      </c>
      <c r="B132" s="44">
        <v>251.88278481009999</v>
      </c>
      <c r="C132" s="44">
        <v>-0.41</v>
      </c>
      <c r="D132" s="44" t="s">
        <v>313</v>
      </c>
      <c r="E132" s="12" t="s">
        <v>220</v>
      </c>
      <c r="G132" s="18"/>
      <c r="J132" s="46"/>
    </row>
    <row r="133" spans="1:10" x14ac:dyDescent="0.2">
      <c r="A133" s="44" t="s">
        <v>215</v>
      </c>
      <c r="B133" s="44">
        <v>251.88215189869999</v>
      </c>
      <c r="C133" s="44">
        <v>-0.24</v>
      </c>
      <c r="D133" s="44" t="s">
        <v>313</v>
      </c>
      <c r="E133" s="12" t="s">
        <v>220</v>
      </c>
      <c r="G133" s="18"/>
      <c r="J133" s="46"/>
    </row>
    <row r="134" spans="1:10" x14ac:dyDescent="0.2">
      <c r="A134" s="44" t="s">
        <v>215</v>
      </c>
      <c r="B134" s="44">
        <v>251.88</v>
      </c>
      <c r="C134" s="44">
        <v>-0.33</v>
      </c>
      <c r="D134" s="44" t="s">
        <v>313</v>
      </c>
      <c r="E134" s="12" t="s">
        <v>220</v>
      </c>
      <c r="G134" s="18"/>
      <c r="J134" s="46"/>
    </row>
    <row r="135" spans="1:10" x14ac:dyDescent="0.2">
      <c r="A135" s="44" t="s">
        <v>215</v>
      </c>
      <c r="B135" s="44">
        <v>251.8773959538</v>
      </c>
      <c r="C135" s="44">
        <v>-0.52</v>
      </c>
      <c r="D135" s="44" t="s">
        <v>313</v>
      </c>
      <c r="E135" s="12" t="s">
        <v>220</v>
      </c>
      <c r="G135" s="18"/>
      <c r="J135" s="46"/>
    </row>
    <row r="136" spans="1:10" x14ac:dyDescent="0.2">
      <c r="A136" s="44" t="s">
        <v>215</v>
      </c>
      <c r="B136" s="44">
        <v>251.87310693640001</v>
      </c>
      <c r="C136" s="44">
        <v>-0.38</v>
      </c>
      <c r="D136" s="44" t="s">
        <v>313</v>
      </c>
      <c r="E136" s="12" t="s">
        <v>220</v>
      </c>
      <c r="G136" s="18"/>
      <c r="J136" s="46"/>
    </row>
    <row r="137" spans="1:10" x14ac:dyDescent="0.2">
      <c r="A137" s="44" t="s">
        <v>215</v>
      </c>
      <c r="B137" s="44">
        <v>251.8913</v>
      </c>
      <c r="C137" s="44">
        <v>-0.32</v>
      </c>
      <c r="D137" s="44" t="s">
        <v>313</v>
      </c>
      <c r="E137" s="12" t="s">
        <v>220</v>
      </c>
      <c r="G137" s="18"/>
      <c r="I137" s="46"/>
      <c r="J137" s="46"/>
    </row>
    <row r="138" spans="1:10" x14ac:dyDescent="0.2">
      <c r="A138" s="44" t="s">
        <v>215</v>
      </c>
      <c r="B138" s="44">
        <v>251.86514161849999</v>
      </c>
      <c r="C138" s="44">
        <v>-0.15</v>
      </c>
      <c r="D138" s="44" t="s">
        <v>313</v>
      </c>
      <c r="E138" s="12" t="s">
        <v>220</v>
      </c>
      <c r="G138" s="18"/>
      <c r="I138" s="46"/>
      <c r="J138" s="46"/>
    </row>
    <row r="139" spans="1:10" x14ac:dyDescent="0.2">
      <c r="A139" s="44" t="s">
        <v>215</v>
      </c>
      <c r="B139" s="44">
        <v>251.86085260120001</v>
      </c>
      <c r="C139" s="44">
        <v>-0.54</v>
      </c>
      <c r="D139" s="44" t="s">
        <v>313</v>
      </c>
      <c r="E139" s="12" t="s">
        <v>220</v>
      </c>
      <c r="G139" s="18"/>
      <c r="I139" s="46"/>
      <c r="J139" s="46"/>
    </row>
    <row r="140" spans="1:10" x14ac:dyDescent="0.2">
      <c r="A140" s="44" t="s">
        <v>215</v>
      </c>
      <c r="B140" s="44">
        <v>251.8570231214</v>
      </c>
      <c r="C140" s="44">
        <v>-0.54</v>
      </c>
      <c r="D140" s="44" t="s">
        <v>313</v>
      </c>
      <c r="E140" s="12" t="s">
        <v>220</v>
      </c>
      <c r="G140" s="18"/>
      <c r="I140" s="46"/>
      <c r="J140" s="46"/>
    </row>
    <row r="141" spans="1:10" x14ac:dyDescent="0.2">
      <c r="A141" s="44" t="s">
        <v>215</v>
      </c>
      <c r="B141" s="44">
        <v>251.85120231210001</v>
      </c>
      <c r="C141" s="44">
        <v>-0.59</v>
      </c>
      <c r="D141" s="44" t="s">
        <v>313</v>
      </c>
      <c r="E141" s="12" t="s">
        <v>220</v>
      </c>
      <c r="G141" s="18"/>
      <c r="I141" s="46"/>
      <c r="J141" s="46"/>
    </row>
    <row r="142" spans="1:10" x14ac:dyDescent="0.2">
      <c r="A142" s="44" t="s">
        <v>215</v>
      </c>
      <c r="B142" s="44">
        <v>251.84676011560001</v>
      </c>
      <c r="C142" s="44">
        <v>-0.36</v>
      </c>
      <c r="D142" s="44" t="s">
        <v>313</v>
      </c>
      <c r="E142" s="12" t="s">
        <v>220</v>
      </c>
      <c r="G142" s="18"/>
      <c r="I142" s="46"/>
      <c r="J142" s="46"/>
    </row>
    <row r="143" spans="1:10" x14ac:dyDescent="0.2">
      <c r="A143" s="44" t="s">
        <v>215</v>
      </c>
      <c r="B143" s="44">
        <v>251.8210260116</v>
      </c>
      <c r="C143" s="44">
        <v>-0.32</v>
      </c>
      <c r="D143" s="44" t="s">
        <v>313</v>
      </c>
      <c r="E143" s="12" t="s">
        <v>220</v>
      </c>
      <c r="G143" s="18"/>
      <c r="I143" s="46"/>
      <c r="J143" s="46"/>
    </row>
    <row r="144" spans="1:10" x14ac:dyDescent="0.2">
      <c r="A144" s="44" t="s">
        <v>215</v>
      </c>
      <c r="B144" s="44">
        <v>251.8164306358</v>
      </c>
      <c r="C144" s="44">
        <v>-0.46</v>
      </c>
      <c r="D144" s="44" t="s">
        <v>313</v>
      </c>
      <c r="E144" s="12" t="s">
        <v>220</v>
      </c>
      <c r="G144" s="18"/>
      <c r="I144" s="46"/>
      <c r="J144" s="46"/>
    </row>
    <row r="145" spans="1:10" x14ac:dyDescent="0.2">
      <c r="A145" s="44" t="s">
        <v>215</v>
      </c>
      <c r="B145" s="44">
        <v>251.80723988439999</v>
      </c>
      <c r="C145" s="44">
        <v>-0.53</v>
      </c>
      <c r="D145" s="44" t="s">
        <v>313</v>
      </c>
      <c r="E145" s="12" t="s">
        <v>220</v>
      </c>
      <c r="G145" s="18"/>
      <c r="I145" s="46"/>
      <c r="J145" s="46"/>
    </row>
    <row r="146" spans="1:10" x14ac:dyDescent="0.2">
      <c r="A146" s="44" t="s">
        <v>215</v>
      </c>
      <c r="B146" s="44">
        <v>251.79697687859999</v>
      </c>
      <c r="C146" s="44">
        <v>-0.57999999999999996</v>
      </c>
      <c r="D146" s="44" t="s">
        <v>313</v>
      </c>
      <c r="E146" s="12" t="s">
        <v>220</v>
      </c>
    </row>
    <row r="147" spans="1:10" x14ac:dyDescent="0.2">
      <c r="A147" s="44" t="s">
        <v>215</v>
      </c>
      <c r="B147" s="44">
        <v>251.73478612720001</v>
      </c>
      <c r="C147" s="44">
        <v>-0.59</v>
      </c>
      <c r="D147" s="44" t="s">
        <v>313</v>
      </c>
      <c r="E147" s="12" t="s">
        <v>220</v>
      </c>
    </row>
    <row r="148" spans="1:10" x14ac:dyDescent="0.2">
      <c r="A148" s="44" t="s">
        <v>215</v>
      </c>
      <c r="B148" s="44">
        <v>251.68929190750001</v>
      </c>
      <c r="C148" s="44">
        <v>-0.63</v>
      </c>
      <c r="D148" s="44" t="s">
        <v>313</v>
      </c>
      <c r="E148" s="12" t="s">
        <v>220</v>
      </c>
    </row>
    <row r="149" spans="1:10" x14ac:dyDescent="0.2">
      <c r="A149" s="44" t="s">
        <v>215</v>
      </c>
      <c r="B149" s="44">
        <v>251.69649999999999</v>
      </c>
      <c r="C149" s="44">
        <v>-0.69</v>
      </c>
      <c r="D149" s="44" t="s">
        <v>313</v>
      </c>
      <c r="E149" s="12" t="s">
        <v>220</v>
      </c>
    </row>
    <row r="150" spans="1:10" x14ac:dyDescent="0.2">
      <c r="A150" s="44" t="s">
        <v>215</v>
      </c>
      <c r="B150" s="44">
        <v>251.65252890170001</v>
      </c>
      <c r="C150" s="44">
        <v>-0.51</v>
      </c>
      <c r="D150" s="44" t="s">
        <v>313</v>
      </c>
      <c r="E150" s="12" t="s">
        <v>220</v>
      </c>
    </row>
    <row r="151" spans="1:10" x14ac:dyDescent="0.2">
      <c r="A151" s="44" t="s">
        <v>215</v>
      </c>
      <c r="B151" s="44">
        <v>251.6341473988</v>
      </c>
      <c r="C151" s="44">
        <v>-0.64</v>
      </c>
      <c r="D151" s="44" t="s">
        <v>313</v>
      </c>
      <c r="E151" s="12" t="s">
        <v>220</v>
      </c>
    </row>
    <row r="152" spans="1:10" x14ac:dyDescent="0.2">
      <c r="A152" s="44" t="s">
        <v>215</v>
      </c>
      <c r="B152" s="44">
        <v>251.6218930636</v>
      </c>
      <c r="C152" s="44">
        <v>-0.69</v>
      </c>
      <c r="D152" s="44" t="s">
        <v>313</v>
      </c>
      <c r="E152" s="12" t="s">
        <v>220</v>
      </c>
    </row>
    <row r="153" spans="1:10" x14ac:dyDescent="0.2">
      <c r="A153" s="44" t="s">
        <v>215</v>
      </c>
      <c r="B153" s="44">
        <v>251.6315666667</v>
      </c>
      <c r="C153" s="44">
        <v>-0.72</v>
      </c>
      <c r="D153" s="44" t="s">
        <v>313</v>
      </c>
      <c r="E153" s="12" t="s">
        <v>220</v>
      </c>
    </row>
    <row r="154" spans="1:10" x14ac:dyDescent="0.2">
      <c r="A154" s="44" t="s">
        <v>215</v>
      </c>
      <c r="B154" s="44">
        <v>251.57057803469999</v>
      </c>
      <c r="C154" s="44">
        <v>-0.16</v>
      </c>
      <c r="D154" s="44" t="s">
        <v>313</v>
      </c>
      <c r="E154" s="12" t="s">
        <v>220</v>
      </c>
    </row>
    <row r="155" spans="1:10" x14ac:dyDescent="0.2">
      <c r="A155" s="44" t="s">
        <v>215</v>
      </c>
      <c r="B155" s="44">
        <v>251.52462427750001</v>
      </c>
      <c r="C155" s="44">
        <v>-0.37</v>
      </c>
      <c r="D155" s="44" t="s">
        <v>313</v>
      </c>
      <c r="E155" s="12" t="s">
        <v>220</v>
      </c>
    </row>
    <row r="156" spans="1:10" x14ac:dyDescent="0.2">
      <c r="A156" s="44" t="s">
        <v>215</v>
      </c>
      <c r="B156" s="44">
        <v>251.5016473988</v>
      </c>
      <c r="C156" s="44">
        <v>-0.45</v>
      </c>
      <c r="D156" s="44" t="s">
        <v>313</v>
      </c>
      <c r="E156" s="12" t="s">
        <v>220</v>
      </c>
    </row>
    <row r="157" spans="1:10" x14ac:dyDescent="0.2">
      <c r="A157" s="44" t="s">
        <v>215</v>
      </c>
      <c r="B157" s="44">
        <v>251.40284682079999</v>
      </c>
      <c r="C157" s="44">
        <v>-0.51</v>
      </c>
      <c r="D157" s="44" t="s">
        <v>313</v>
      </c>
      <c r="E157" s="12" t="s">
        <v>220</v>
      </c>
    </row>
    <row r="158" spans="1:10" x14ac:dyDescent="0.2">
      <c r="A158" s="44" t="s">
        <v>215</v>
      </c>
      <c r="B158" s="44">
        <v>251.37910404620001</v>
      </c>
      <c r="C158" s="44">
        <v>-0.34</v>
      </c>
      <c r="D158" s="44" t="s">
        <v>313</v>
      </c>
      <c r="E158" s="12" t="s">
        <v>220</v>
      </c>
    </row>
    <row r="159" spans="1:10" x14ac:dyDescent="0.2">
      <c r="A159" s="44" t="s">
        <v>215</v>
      </c>
      <c r="B159" s="44">
        <v>251.35919075140001</v>
      </c>
      <c r="C159" s="44">
        <v>-0.28999999999999998</v>
      </c>
      <c r="D159" s="44" t="s">
        <v>313</v>
      </c>
      <c r="E159" s="12" t="s">
        <v>220</v>
      </c>
    </row>
    <row r="160" spans="1:10" x14ac:dyDescent="0.2">
      <c r="A160" s="44" t="s">
        <v>215</v>
      </c>
      <c r="B160" s="44">
        <v>251.42078947370001</v>
      </c>
      <c r="C160" s="44">
        <v>-0.46</v>
      </c>
      <c r="D160" s="44" t="s">
        <v>313</v>
      </c>
      <c r="E160" s="12" t="s">
        <v>220</v>
      </c>
    </row>
    <row r="161" spans="1:5" x14ac:dyDescent="0.2">
      <c r="A161" s="44" t="s">
        <v>215</v>
      </c>
      <c r="B161" s="44">
        <v>251.34026315790001</v>
      </c>
      <c r="C161" s="44">
        <v>-0.54</v>
      </c>
      <c r="D161" s="44" t="s">
        <v>313</v>
      </c>
      <c r="E161" s="12" t="s">
        <v>220</v>
      </c>
    </row>
    <row r="162" spans="1:5" x14ac:dyDescent="0.2">
      <c r="A162" s="44" t="s">
        <v>215</v>
      </c>
      <c r="B162" s="44">
        <v>251.3</v>
      </c>
      <c r="C162" s="44">
        <v>-0.69</v>
      </c>
      <c r="D162" s="44" t="s">
        <v>313</v>
      </c>
      <c r="E162" s="12" t="s">
        <v>220</v>
      </c>
    </row>
    <row r="163" spans="1:5" x14ac:dyDescent="0.2">
      <c r="A163" s="44" t="s">
        <v>215</v>
      </c>
      <c r="B163" s="44">
        <v>251.28797755810001</v>
      </c>
      <c r="C163" s="44">
        <v>-0.62</v>
      </c>
      <c r="D163" s="44" t="s">
        <v>313</v>
      </c>
      <c r="E163" s="12" t="s">
        <v>220</v>
      </c>
    </row>
    <row r="164" spans="1:5" x14ac:dyDescent="0.2">
      <c r="A164" s="44" t="s">
        <v>215</v>
      </c>
      <c r="B164" s="44">
        <v>251.28397007749999</v>
      </c>
      <c r="C164" s="44">
        <v>-0.63</v>
      </c>
      <c r="D164" s="44" t="s">
        <v>313</v>
      </c>
      <c r="E164" s="12" t="s">
        <v>220</v>
      </c>
    </row>
    <row r="165" spans="1:5" x14ac:dyDescent="0.2">
      <c r="A165" s="44" t="s">
        <v>215</v>
      </c>
      <c r="B165" s="44">
        <v>251.27595511620001</v>
      </c>
      <c r="C165" s="44">
        <v>-0.53</v>
      </c>
      <c r="D165" s="44" t="s">
        <v>313</v>
      </c>
      <c r="E165" s="12" t="s">
        <v>220</v>
      </c>
    </row>
    <row r="166" spans="1:5" x14ac:dyDescent="0.2">
      <c r="A166" s="44" t="s">
        <v>215</v>
      </c>
      <c r="B166" s="44">
        <v>251.27194763559999</v>
      </c>
      <c r="C166" s="44">
        <v>-0.52</v>
      </c>
      <c r="D166" s="44" t="s">
        <v>313</v>
      </c>
      <c r="E166" s="12" t="s">
        <v>220</v>
      </c>
    </row>
    <row r="167" spans="1:5" x14ac:dyDescent="0.2">
      <c r="A167" s="44" t="s">
        <v>215</v>
      </c>
      <c r="B167" s="44">
        <v>251.25752070530001</v>
      </c>
      <c r="C167" s="44">
        <v>-0.68</v>
      </c>
      <c r="D167" s="44" t="s">
        <v>313</v>
      </c>
      <c r="E167" s="12" t="s">
        <v>220</v>
      </c>
    </row>
    <row r="168" spans="1:5" x14ac:dyDescent="0.2">
      <c r="A168" s="44" t="s">
        <v>215</v>
      </c>
      <c r="B168" s="44">
        <v>251.2338765696</v>
      </c>
      <c r="C168" s="44">
        <v>-0.73</v>
      </c>
      <c r="D168" s="44" t="s">
        <v>313</v>
      </c>
      <c r="E168" s="12" t="s">
        <v>220</v>
      </c>
    </row>
    <row r="169" spans="1:5" x14ac:dyDescent="0.2">
      <c r="A169" s="44" t="s">
        <v>215</v>
      </c>
      <c r="B169" s="44">
        <v>251.21776649750001</v>
      </c>
      <c r="C169" s="44">
        <v>-0.77</v>
      </c>
      <c r="D169" s="44" t="s">
        <v>313</v>
      </c>
      <c r="E169" s="12" t="s">
        <v>220</v>
      </c>
    </row>
    <row r="170" spans="1:5" x14ac:dyDescent="0.2">
      <c r="A170" s="44" t="s">
        <v>215</v>
      </c>
      <c r="B170" s="44">
        <v>251.20574405560001</v>
      </c>
      <c r="C170" s="44">
        <v>-0.56000000000000005</v>
      </c>
      <c r="D170" s="44" t="s">
        <v>313</v>
      </c>
      <c r="E170" s="12" t="s">
        <v>220</v>
      </c>
    </row>
    <row r="171" spans="1:5" x14ac:dyDescent="0.2">
      <c r="A171" s="44" t="s">
        <v>215</v>
      </c>
      <c r="B171" s="44">
        <v>251.1900748063</v>
      </c>
      <c r="C171" s="44">
        <v>-0.52</v>
      </c>
      <c r="D171" s="44" t="s">
        <v>313</v>
      </c>
      <c r="E171" s="12" t="s">
        <v>220</v>
      </c>
    </row>
    <row r="172" spans="1:5" x14ac:dyDescent="0.2">
      <c r="A172" s="44" t="s">
        <v>215</v>
      </c>
      <c r="B172" s="44">
        <v>251.1481966337</v>
      </c>
      <c r="C172" s="44">
        <v>-0.56000000000000005</v>
      </c>
      <c r="D172" s="44" t="s">
        <v>313</v>
      </c>
      <c r="E172" s="12" t="s">
        <v>220</v>
      </c>
    </row>
    <row r="173" spans="1:5" x14ac:dyDescent="0.2">
      <c r="A173" s="44" t="s">
        <v>215</v>
      </c>
      <c r="B173" s="44">
        <v>251.13328880579999</v>
      </c>
      <c r="C173" s="44">
        <v>-0.63</v>
      </c>
      <c r="D173" s="44" t="s">
        <v>313</v>
      </c>
      <c r="E173" s="12" t="s">
        <v>220</v>
      </c>
    </row>
    <row r="174" spans="1:5" x14ac:dyDescent="0.2">
      <c r="A174" s="44" t="s">
        <v>215</v>
      </c>
      <c r="B174" s="44">
        <v>251.13128506550001</v>
      </c>
      <c r="C174" s="44">
        <v>-0.56000000000000005</v>
      </c>
      <c r="D174" s="44" t="s">
        <v>313</v>
      </c>
      <c r="E174" s="12" t="s">
        <v>220</v>
      </c>
    </row>
    <row r="175" spans="1:5" x14ac:dyDescent="0.2">
      <c r="A175" s="44" t="s">
        <v>215</v>
      </c>
      <c r="B175" s="44">
        <v>251.12527384449999</v>
      </c>
      <c r="C175" s="44">
        <v>-0.56000000000000005</v>
      </c>
      <c r="D175" s="44" t="s">
        <v>313</v>
      </c>
      <c r="E175" s="12" t="s">
        <v>220</v>
      </c>
    </row>
    <row r="176" spans="1:5" x14ac:dyDescent="0.2">
      <c r="A176" s="44" t="s">
        <v>215</v>
      </c>
      <c r="B176" s="44">
        <v>251.12286935610001</v>
      </c>
      <c r="C176" s="44">
        <v>-0.53</v>
      </c>
      <c r="D176" s="44" t="s">
        <v>313</v>
      </c>
      <c r="E176" s="12" t="s">
        <v>220</v>
      </c>
    </row>
    <row r="177" spans="1:5" x14ac:dyDescent="0.2">
      <c r="A177" s="44" t="s">
        <v>215</v>
      </c>
      <c r="B177" s="44">
        <v>251.12126636389999</v>
      </c>
      <c r="C177" s="44">
        <v>-0.56000000000000005</v>
      </c>
      <c r="D177" s="44" t="s">
        <v>313</v>
      </c>
      <c r="E177" s="12" t="s">
        <v>220</v>
      </c>
    </row>
    <row r="178" spans="1:5" x14ac:dyDescent="0.2">
      <c r="A178" s="44" t="s">
        <v>215</v>
      </c>
      <c r="B178" s="44">
        <v>251.11397274909999</v>
      </c>
      <c r="C178" s="44">
        <v>-0.46</v>
      </c>
      <c r="D178" s="44" t="s">
        <v>313</v>
      </c>
      <c r="E178" s="12" t="s">
        <v>220</v>
      </c>
    </row>
    <row r="179" spans="1:5" x14ac:dyDescent="0.2">
      <c r="A179" s="44" t="s">
        <v>215</v>
      </c>
      <c r="B179" s="44">
        <v>251.10427464599999</v>
      </c>
      <c r="C179" s="44">
        <v>-0.47</v>
      </c>
      <c r="D179" s="44" t="s">
        <v>313</v>
      </c>
      <c r="E179" s="12" t="s">
        <v>220</v>
      </c>
    </row>
    <row r="180" spans="1:5" x14ac:dyDescent="0.2">
      <c r="A180" s="44" t="s">
        <v>215</v>
      </c>
      <c r="B180" s="44">
        <v>251.09577878709999</v>
      </c>
      <c r="C180" s="44">
        <v>-0.68</v>
      </c>
      <c r="D180" s="44" t="s">
        <v>313</v>
      </c>
      <c r="E180" s="12" t="s">
        <v>220</v>
      </c>
    </row>
    <row r="181" spans="1:5" x14ac:dyDescent="0.2">
      <c r="A181" s="44" t="s">
        <v>215</v>
      </c>
      <c r="B181" s="44">
        <v>251.09297355059999</v>
      </c>
      <c r="C181" s="44">
        <v>-0.51</v>
      </c>
      <c r="D181" s="44" t="s">
        <v>313</v>
      </c>
      <c r="E181" s="12" t="s">
        <v>220</v>
      </c>
    </row>
    <row r="182" spans="1:5" x14ac:dyDescent="0.2">
      <c r="A182" s="44" t="s">
        <v>215</v>
      </c>
      <c r="B182" s="44">
        <v>251.0868020305</v>
      </c>
      <c r="C182" s="44">
        <v>-0.47</v>
      </c>
      <c r="D182" s="44" t="s">
        <v>313</v>
      </c>
      <c r="E182" s="12" t="s">
        <v>220</v>
      </c>
    </row>
    <row r="183" spans="1:5" x14ac:dyDescent="0.2">
      <c r="A183" s="44" t="s">
        <v>215</v>
      </c>
      <c r="B183" s="44">
        <v>251.08519903819999</v>
      </c>
      <c r="C183" s="44">
        <v>-0.51</v>
      </c>
      <c r="D183" s="44" t="s">
        <v>313</v>
      </c>
      <c r="E183" s="12" t="s">
        <v>220</v>
      </c>
    </row>
    <row r="184" spans="1:5" x14ac:dyDescent="0.2">
      <c r="A184" s="44" t="s">
        <v>215</v>
      </c>
      <c r="B184" s="44">
        <v>251.0840769436</v>
      </c>
      <c r="C184" s="44">
        <v>-0.39</v>
      </c>
      <c r="D184" s="44" t="s">
        <v>313</v>
      </c>
      <c r="E184" s="12" t="s">
        <v>220</v>
      </c>
    </row>
    <row r="185" spans="1:5" x14ac:dyDescent="0.2">
      <c r="A185" s="44" t="s">
        <v>215</v>
      </c>
      <c r="B185" s="44">
        <v>251.0743788405</v>
      </c>
      <c r="C185" s="44">
        <v>-0.52</v>
      </c>
      <c r="D185" s="44" t="s">
        <v>313</v>
      </c>
      <c r="E185" s="12" t="s">
        <v>220</v>
      </c>
    </row>
    <row r="186" spans="1:5" x14ac:dyDescent="0.2">
      <c r="A186" s="44" t="s">
        <v>215</v>
      </c>
      <c r="B186" s="44">
        <v>251.0687683676</v>
      </c>
      <c r="C186" s="44">
        <v>-0.46</v>
      </c>
      <c r="D186" s="44" t="s">
        <v>313</v>
      </c>
      <c r="E186" s="12" t="s">
        <v>220</v>
      </c>
    </row>
    <row r="187" spans="1:5" x14ac:dyDescent="0.2">
      <c r="A187" s="44" t="s">
        <v>215</v>
      </c>
      <c r="B187" s="44">
        <v>251.0559444296</v>
      </c>
      <c r="C187" s="44">
        <v>-0.44</v>
      </c>
      <c r="D187" s="44" t="s">
        <v>313</v>
      </c>
      <c r="E187" s="12" t="s">
        <v>220</v>
      </c>
    </row>
    <row r="188" spans="1:5" x14ac:dyDescent="0.2">
      <c r="A188" s="44" t="s">
        <v>215</v>
      </c>
      <c r="B188" s="44">
        <v>251.05193694900001</v>
      </c>
      <c r="C188" s="44">
        <v>-0.44</v>
      </c>
      <c r="D188" s="44" t="s">
        <v>313</v>
      </c>
      <c r="E188" s="12" t="s">
        <v>220</v>
      </c>
    </row>
    <row r="189" spans="1:5" x14ac:dyDescent="0.2">
      <c r="A189" s="44" t="s">
        <v>215</v>
      </c>
      <c r="B189" s="44">
        <v>251.0479294683</v>
      </c>
      <c r="C189" s="44">
        <v>-0.43</v>
      </c>
      <c r="D189" s="44" t="s">
        <v>313</v>
      </c>
      <c r="E189" s="12" t="s">
        <v>220</v>
      </c>
    </row>
    <row r="190" spans="1:5" x14ac:dyDescent="0.2">
      <c r="A190" s="44" t="s">
        <v>215</v>
      </c>
      <c r="B190" s="44">
        <v>251.0447234838</v>
      </c>
      <c r="C190" s="44">
        <v>-0.51</v>
      </c>
      <c r="D190" s="44" t="s">
        <v>313</v>
      </c>
      <c r="E190" s="12" t="s">
        <v>220</v>
      </c>
    </row>
    <row r="191" spans="1:5" x14ac:dyDescent="0.2">
      <c r="A191" s="44" t="s">
        <v>215</v>
      </c>
      <c r="B191" s="44">
        <v>251.04231899550001</v>
      </c>
      <c r="C191" s="44">
        <v>-0.57999999999999996</v>
      </c>
      <c r="D191" s="44" t="s">
        <v>313</v>
      </c>
      <c r="E191" s="12" t="s">
        <v>220</v>
      </c>
    </row>
    <row r="192" spans="1:5" x14ac:dyDescent="0.2">
      <c r="A192" s="44" t="s">
        <v>215</v>
      </c>
      <c r="B192" s="44">
        <v>251.0415174993</v>
      </c>
      <c r="C192" s="44">
        <v>-0.49</v>
      </c>
      <c r="D192" s="44" t="s">
        <v>313</v>
      </c>
      <c r="E192" s="12" t="s">
        <v>220</v>
      </c>
    </row>
    <row r="193" spans="1:5" x14ac:dyDescent="0.2">
      <c r="A193" s="44" t="s">
        <v>215</v>
      </c>
      <c r="B193" s="44">
        <v>251.0375100187</v>
      </c>
      <c r="C193" s="44">
        <v>-0.53</v>
      </c>
      <c r="D193" s="44" t="s">
        <v>313</v>
      </c>
      <c r="E193" s="12" t="s">
        <v>220</v>
      </c>
    </row>
    <row r="194" spans="1:5" x14ac:dyDescent="0.2">
      <c r="A194" s="44" t="s">
        <v>215</v>
      </c>
      <c r="B194" s="44">
        <v>251.03350253810001</v>
      </c>
      <c r="C194" s="44">
        <v>-0.52</v>
      </c>
      <c r="D194" s="44" t="s">
        <v>313</v>
      </c>
      <c r="E194" s="12" t="s">
        <v>220</v>
      </c>
    </row>
    <row r="195" spans="1:5" x14ac:dyDescent="0.2">
      <c r="A195" s="44" t="s">
        <v>215</v>
      </c>
      <c r="B195" s="44">
        <v>251.0294950574</v>
      </c>
      <c r="C195" s="44">
        <v>-0.68</v>
      </c>
      <c r="D195" s="44" t="s">
        <v>313</v>
      </c>
      <c r="E195" s="12" t="s">
        <v>220</v>
      </c>
    </row>
    <row r="196" spans="1:5" x14ac:dyDescent="0.2">
      <c r="A196" s="44" t="s">
        <v>215</v>
      </c>
      <c r="B196" s="44">
        <v>251.0254875768</v>
      </c>
      <c r="C196" s="44">
        <v>-0.51</v>
      </c>
      <c r="D196" s="44" t="s">
        <v>313</v>
      </c>
      <c r="E196" s="12" t="s">
        <v>220</v>
      </c>
    </row>
    <row r="197" spans="1:5" x14ac:dyDescent="0.2">
      <c r="A197" s="44" t="s">
        <v>215</v>
      </c>
      <c r="B197" s="44">
        <v>251.0166711194</v>
      </c>
      <c r="C197" s="44">
        <v>-0.5</v>
      </c>
      <c r="D197" s="44" t="s">
        <v>313</v>
      </c>
      <c r="E197" s="12" t="s">
        <v>220</v>
      </c>
    </row>
    <row r="198" spans="1:5" x14ac:dyDescent="0.2">
      <c r="A198" s="44" t="s">
        <v>215</v>
      </c>
      <c r="B198" s="44">
        <v>250.98058252429999</v>
      </c>
      <c r="C198" s="44">
        <v>-0.59</v>
      </c>
      <c r="D198" s="44" t="s">
        <v>313</v>
      </c>
      <c r="E198" s="12" t="s">
        <v>220</v>
      </c>
    </row>
    <row r="199" spans="1:5" x14ac:dyDescent="0.2">
      <c r="A199" s="44" t="s">
        <v>215</v>
      </c>
      <c r="B199" s="44">
        <v>250.94446601940001</v>
      </c>
      <c r="C199" s="44">
        <v>-0.5</v>
      </c>
      <c r="D199" s="44" t="s">
        <v>313</v>
      </c>
      <c r="E199" s="12" t="s">
        <v>220</v>
      </c>
    </row>
    <row r="200" spans="1:5" x14ac:dyDescent="0.2">
      <c r="A200" s="44" t="s">
        <v>215</v>
      </c>
      <c r="B200" s="44">
        <v>250.89747572819999</v>
      </c>
      <c r="C200" s="44">
        <v>-0.5</v>
      </c>
      <c r="D200" s="44" t="s">
        <v>313</v>
      </c>
      <c r="E200" s="12" t="s">
        <v>220</v>
      </c>
    </row>
    <row r="201" spans="1:5" x14ac:dyDescent="0.2">
      <c r="A201" s="44" t="s">
        <v>215</v>
      </c>
      <c r="B201" s="44">
        <v>250.83961165049999</v>
      </c>
      <c r="C201" s="44">
        <v>-0.43</v>
      </c>
      <c r="D201" s="44" t="s">
        <v>313</v>
      </c>
      <c r="E201" s="12" t="s">
        <v>220</v>
      </c>
    </row>
    <row r="202" spans="1:5" x14ac:dyDescent="0.2">
      <c r="A202" s="44" t="s">
        <v>215</v>
      </c>
      <c r="B202" s="44">
        <v>250.82504854370001</v>
      </c>
      <c r="C202" s="44">
        <v>-0.36</v>
      </c>
      <c r="D202" s="44" t="s">
        <v>313</v>
      </c>
      <c r="E202" s="12" t="s">
        <v>220</v>
      </c>
    </row>
    <row r="203" spans="1:5" x14ac:dyDescent="0.2">
      <c r="A203" s="44" t="s">
        <v>215</v>
      </c>
      <c r="B203" s="44">
        <v>250.81864077669999</v>
      </c>
      <c r="C203" s="44">
        <v>-0.37</v>
      </c>
      <c r="D203" s="44" t="s">
        <v>313</v>
      </c>
      <c r="E203" s="12" t="s">
        <v>220</v>
      </c>
    </row>
    <row r="204" spans="1:5" x14ac:dyDescent="0.2">
      <c r="A204" s="44" t="s">
        <v>215</v>
      </c>
      <c r="B204" s="44">
        <v>250.8077669903</v>
      </c>
      <c r="C204" s="44">
        <v>-0.42</v>
      </c>
      <c r="D204" s="44" t="s">
        <v>313</v>
      </c>
      <c r="E204" s="12" t="s">
        <v>220</v>
      </c>
    </row>
    <row r="205" spans="1:5" x14ac:dyDescent="0.2">
      <c r="A205" s="44" t="s">
        <v>215</v>
      </c>
      <c r="B205" s="44">
        <v>250.74213592230001</v>
      </c>
      <c r="C205" s="44">
        <v>-0.54</v>
      </c>
      <c r="D205" s="44" t="s">
        <v>313</v>
      </c>
      <c r="E205" s="12" t="s">
        <v>220</v>
      </c>
    </row>
    <row r="206" spans="1:5" x14ac:dyDescent="0.2">
      <c r="A206" s="44" t="s">
        <v>215</v>
      </c>
      <c r="B206" s="44">
        <v>250.6322330097</v>
      </c>
      <c r="C206" s="44">
        <v>-0.7</v>
      </c>
      <c r="D206" s="44" t="s">
        <v>313</v>
      </c>
      <c r="E206" s="12" t="s">
        <v>220</v>
      </c>
    </row>
    <row r="207" spans="1:5" x14ac:dyDescent="0.2">
      <c r="A207" s="44" t="s">
        <v>215</v>
      </c>
      <c r="B207" s="44">
        <v>250.60893203879999</v>
      </c>
      <c r="C207" s="44">
        <v>-0.39</v>
      </c>
      <c r="D207" s="44" t="s">
        <v>313</v>
      </c>
      <c r="E207" s="12" t="s">
        <v>220</v>
      </c>
    </row>
    <row r="208" spans="1:5" x14ac:dyDescent="0.2">
      <c r="A208" s="44" t="s">
        <v>215</v>
      </c>
      <c r="B208" s="44">
        <v>250.6</v>
      </c>
      <c r="C208" s="44">
        <v>-0.31</v>
      </c>
      <c r="D208" s="44" t="s">
        <v>313</v>
      </c>
      <c r="E208" s="12" t="s">
        <v>220</v>
      </c>
    </row>
    <row r="209" spans="1:5" x14ac:dyDescent="0.2">
      <c r="A209" s="44" t="s">
        <v>215</v>
      </c>
      <c r="B209" s="44">
        <v>250.41507381509999</v>
      </c>
      <c r="C209" s="44">
        <v>-0.38</v>
      </c>
      <c r="D209" s="44" t="s">
        <v>313</v>
      </c>
      <c r="E209" s="12" t="s">
        <v>220</v>
      </c>
    </row>
    <row r="210" spans="1:5" x14ac:dyDescent="0.2">
      <c r="A210" s="44" t="s">
        <v>215</v>
      </c>
      <c r="B210" s="44">
        <v>250.282983683</v>
      </c>
      <c r="C210" s="44">
        <v>-0.31</v>
      </c>
      <c r="D210" s="44" t="s">
        <v>313</v>
      </c>
      <c r="E210" s="12" t="s">
        <v>220</v>
      </c>
    </row>
    <row r="211" spans="1:5" x14ac:dyDescent="0.2">
      <c r="A211" s="44" t="s">
        <v>215</v>
      </c>
      <c r="B211" s="44">
        <v>249.96068376069999</v>
      </c>
      <c r="C211" s="44">
        <v>-0.34</v>
      </c>
      <c r="D211" s="44" t="s">
        <v>313</v>
      </c>
      <c r="E211" s="12" t="s">
        <v>220</v>
      </c>
    </row>
    <row r="212" spans="1:5" x14ac:dyDescent="0.2">
      <c r="A212" s="44" t="s">
        <v>215</v>
      </c>
      <c r="B212" s="44">
        <v>249.68329448329999</v>
      </c>
      <c r="C212" s="44">
        <v>-0.52</v>
      </c>
      <c r="D212" s="44" t="s">
        <v>313</v>
      </c>
      <c r="E212" s="12" t="s">
        <v>220</v>
      </c>
    </row>
    <row r="213" spans="1:5" x14ac:dyDescent="0.2">
      <c r="A213" s="44" t="s">
        <v>215</v>
      </c>
      <c r="B213" s="44">
        <v>249.62517482519999</v>
      </c>
      <c r="C213" s="44">
        <v>-0.36</v>
      </c>
      <c r="D213" s="44" t="s">
        <v>313</v>
      </c>
      <c r="E213" s="12" t="s">
        <v>220</v>
      </c>
    </row>
    <row r="214" spans="1:5" x14ac:dyDescent="0.2">
      <c r="A214" s="44" t="s">
        <v>215</v>
      </c>
      <c r="B214" s="44">
        <v>249.46666666670001</v>
      </c>
      <c r="C214" s="44">
        <v>-0.24</v>
      </c>
      <c r="D214" s="44" t="s">
        <v>313</v>
      </c>
      <c r="E214" s="12" t="s">
        <v>220</v>
      </c>
    </row>
    <row r="215" spans="1:5" x14ac:dyDescent="0.2">
      <c r="A215" s="44" t="s">
        <v>215</v>
      </c>
      <c r="B215" s="44">
        <v>248.89339549339999</v>
      </c>
      <c r="C215" s="44">
        <v>-0.36</v>
      </c>
      <c r="D215" s="44" t="s">
        <v>313</v>
      </c>
      <c r="E215" s="12" t="s">
        <v>220</v>
      </c>
    </row>
    <row r="216" spans="1:5" x14ac:dyDescent="0.2">
      <c r="A216" s="44" t="s">
        <v>215</v>
      </c>
      <c r="B216" s="44">
        <v>248.68205128209999</v>
      </c>
      <c r="C216" s="44">
        <v>-0.47</v>
      </c>
      <c r="D216" s="44" t="s">
        <v>313</v>
      </c>
      <c r="E216" s="12" t="s">
        <v>220</v>
      </c>
    </row>
    <row r="217" spans="1:5" x14ac:dyDescent="0.2">
      <c r="A217" s="44" t="s">
        <v>215</v>
      </c>
      <c r="B217" s="44">
        <v>248.44428904430001</v>
      </c>
      <c r="C217" s="44">
        <v>-0.28999999999999998</v>
      </c>
      <c r="D217" s="44" t="s">
        <v>313</v>
      </c>
      <c r="E217" s="12" t="s">
        <v>220</v>
      </c>
    </row>
    <row r="218" spans="1:5" x14ac:dyDescent="0.2">
      <c r="A218" s="44" t="s">
        <v>215</v>
      </c>
      <c r="B218" s="44">
        <v>248.35182595180001</v>
      </c>
      <c r="C218" s="44">
        <v>-0.24</v>
      </c>
      <c r="D218" s="44" t="s">
        <v>313</v>
      </c>
      <c r="E218" s="12" t="s">
        <v>220</v>
      </c>
    </row>
    <row r="219" spans="1:5" x14ac:dyDescent="0.2">
      <c r="A219" s="44" t="s">
        <v>215</v>
      </c>
      <c r="B219" s="44">
        <v>248.2699300699</v>
      </c>
      <c r="C219" s="44">
        <v>-0.46</v>
      </c>
      <c r="D219" s="44" t="s">
        <v>313</v>
      </c>
      <c r="E219" s="12" t="s">
        <v>220</v>
      </c>
    </row>
    <row r="220" spans="1:5" x14ac:dyDescent="0.2">
      <c r="A220" s="44" t="s">
        <v>215</v>
      </c>
      <c r="B220" s="44">
        <v>247.9344211344</v>
      </c>
      <c r="C220" s="44">
        <v>-0.43</v>
      </c>
      <c r="D220" s="44" t="s">
        <v>313</v>
      </c>
      <c r="E220" s="12" t="s">
        <v>220</v>
      </c>
    </row>
    <row r="221" spans="1:5" x14ac:dyDescent="0.2">
      <c r="A221" s="44" t="s">
        <v>215</v>
      </c>
      <c r="B221" s="44">
        <v>247.6834498835</v>
      </c>
      <c r="C221" s="44">
        <v>-0.39</v>
      </c>
      <c r="D221" s="44" t="s">
        <v>313</v>
      </c>
      <c r="E221" s="12" t="s">
        <v>220</v>
      </c>
    </row>
    <row r="222" spans="1:5" x14ac:dyDescent="0.2">
      <c r="A222" s="44" t="s">
        <v>215</v>
      </c>
      <c r="B222" s="44">
        <v>247.53022533020001</v>
      </c>
      <c r="C222" s="44">
        <v>-0.43</v>
      </c>
      <c r="D222" s="44" t="s">
        <v>313</v>
      </c>
      <c r="E222" s="12" t="s">
        <v>220</v>
      </c>
    </row>
    <row r="223" spans="1:5" x14ac:dyDescent="0.2">
      <c r="A223" s="44" t="s">
        <v>215</v>
      </c>
      <c r="B223" s="44">
        <v>247.450971251</v>
      </c>
      <c r="C223" s="44">
        <v>-0.66</v>
      </c>
      <c r="D223" s="44" t="s">
        <v>313</v>
      </c>
      <c r="E223" s="12" t="s">
        <v>220</v>
      </c>
    </row>
    <row r="224" spans="1:5" x14ac:dyDescent="0.2">
      <c r="A224" s="44" t="s">
        <v>215</v>
      </c>
      <c r="B224" s="44">
        <v>247.36643356639999</v>
      </c>
      <c r="C224" s="44">
        <v>-0.4</v>
      </c>
      <c r="D224" s="44" t="s">
        <v>313</v>
      </c>
      <c r="E224" s="12" t="s">
        <v>220</v>
      </c>
    </row>
    <row r="225" spans="1:5" x14ac:dyDescent="0.2">
      <c r="A225" s="44" t="s">
        <v>215</v>
      </c>
      <c r="B225" s="44">
        <v>247.27925407929999</v>
      </c>
      <c r="C225" s="44">
        <v>-0.52</v>
      </c>
      <c r="D225" s="44" t="s">
        <v>313</v>
      </c>
      <c r="E225" s="12" t="s">
        <v>220</v>
      </c>
    </row>
    <row r="226" spans="1:5" x14ac:dyDescent="0.2">
      <c r="A226" s="44" t="s">
        <v>215</v>
      </c>
      <c r="B226" s="44">
        <v>247.2</v>
      </c>
      <c r="C226" s="44">
        <v>-0.5</v>
      </c>
      <c r="D226" s="44" t="s">
        <v>313</v>
      </c>
      <c r="E226" s="12" t="s">
        <v>220</v>
      </c>
    </row>
    <row r="227" spans="1:5" x14ac:dyDescent="0.2">
      <c r="A227" s="44" t="s">
        <v>215</v>
      </c>
      <c r="B227" s="44">
        <v>247.12074592069999</v>
      </c>
      <c r="C227" s="44">
        <v>-0.62</v>
      </c>
      <c r="D227" s="44" t="s">
        <v>313</v>
      </c>
      <c r="E227" s="12" t="s">
        <v>220</v>
      </c>
    </row>
    <row r="228" spans="1:5" x14ac:dyDescent="0.2">
      <c r="A228" s="44" t="s">
        <v>215</v>
      </c>
      <c r="B228" s="44">
        <v>247.0414918415</v>
      </c>
      <c r="C228" s="44">
        <v>-0.64</v>
      </c>
      <c r="D228" s="44" t="s">
        <v>313</v>
      </c>
      <c r="E228" s="12" t="s">
        <v>220</v>
      </c>
    </row>
    <row r="229" spans="1:5" x14ac:dyDescent="0.2">
      <c r="A229" s="44" t="s">
        <v>215</v>
      </c>
      <c r="B229" s="44">
        <v>246.9622377622</v>
      </c>
      <c r="C229" s="44">
        <v>-0.59</v>
      </c>
      <c r="D229" s="44" t="s">
        <v>313</v>
      </c>
      <c r="E229" s="12" t="s">
        <v>220</v>
      </c>
    </row>
    <row r="230" spans="1:5" x14ac:dyDescent="0.2">
      <c r="A230" s="44" t="s">
        <v>215</v>
      </c>
      <c r="B230" s="44">
        <v>246.88298368299999</v>
      </c>
      <c r="C230" s="44">
        <v>-0.65</v>
      </c>
      <c r="D230" s="44" t="s">
        <v>313</v>
      </c>
      <c r="E230" s="12" t="s">
        <v>220</v>
      </c>
    </row>
    <row r="231" spans="1:5" x14ac:dyDescent="0.2">
      <c r="A231" s="44" t="s">
        <v>215</v>
      </c>
      <c r="B231" s="44">
        <v>246.72447552450001</v>
      </c>
      <c r="C231" s="44">
        <v>-0.53</v>
      </c>
      <c r="D231" s="44" t="s">
        <v>313</v>
      </c>
      <c r="E231" s="12" t="s">
        <v>220</v>
      </c>
    </row>
    <row r="232" spans="1:5" x14ac:dyDescent="0.2">
      <c r="A232" s="44" t="s">
        <v>216</v>
      </c>
      <c r="B232" s="44">
        <v>247.86612903225799</v>
      </c>
      <c r="C232" s="44">
        <v>-0.25</v>
      </c>
      <c r="D232" s="44" t="s">
        <v>316</v>
      </c>
      <c r="E232" s="12" t="s">
        <v>220</v>
      </c>
    </row>
    <row r="233" spans="1:5" x14ac:dyDescent="0.2">
      <c r="A233" s="44" t="s">
        <v>216</v>
      </c>
      <c r="B233" s="44">
        <v>247.982258064516</v>
      </c>
      <c r="C233" s="44">
        <v>-0.44</v>
      </c>
      <c r="D233" s="44" t="s">
        <v>316</v>
      </c>
      <c r="E233" s="12" t="s">
        <v>220</v>
      </c>
    </row>
    <row r="234" spans="1:5" x14ac:dyDescent="0.2">
      <c r="A234" s="44" t="s">
        <v>216</v>
      </c>
      <c r="B234" s="44">
        <v>248.02096774193501</v>
      </c>
      <c r="C234" s="44">
        <v>-0.28999999999999998</v>
      </c>
      <c r="D234" s="44" t="s">
        <v>315</v>
      </c>
      <c r="E234" s="12" t="s">
        <v>220</v>
      </c>
    </row>
    <row r="235" spans="1:5" x14ac:dyDescent="0.2">
      <c r="A235" s="44" t="s">
        <v>216</v>
      </c>
      <c r="B235" s="44">
        <v>248.05967741935501</v>
      </c>
      <c r="C235" s="44">
        <v>-0.38</v>
      </c>
      <c r="D235" s="44" t="s">
        <v>315</v>
      </c>
      <c r="E235" s="12" t="s">
        <v>220</v>
      </c>
    </row>
    <row r="236" spans="1:5" x14ac:dyDescent="0.2">
      <c r="A236" s="44" t="s">
        <v>216</v>
      </c>
      <c r="B236" s="44">
        <v>248.091935483871</v>
      </c>
      <c r="C236" s="44">
        <v>-0.3</v>
      </c>
      <c r="D236" s="44" t="s">
        <v>315</v>
      </c>
      <c r="E236" s="12" t="s">
        <v>220</v>
      </c>
    </row>
    <row r="237" spans="1:5" x14ac:dyDescent="0.2">
      <c r="A237" s="44" t="s">
        <v>216</v>
      </c>
      <c r="B237" s="44">
        <v>248.55</v>
      </c>
      <c r="C237" s="44">
        <v>-0.51</v>
      </c>
      <c r="D237" s="44" t="s">
        <v>315</v>
      </c>
      <c r="E237" s="12" t="s">
        <v>220</v>
      </c>
    </row>
    <row r="238" spans="1:5" x14ac:dyDescent="0.2">
      <c r="A238" s="44" t="s">
        <v>216</v>
      </c>
      <c r="B238" s="44">
        <v>248.62741935483899</v>
      </c>
      <c r="C238" s="44">
        <v>-0.46</v>
      </c>
      <c r="D238" s="44" t="s">
        <v>315</v>
      </c>
      <c r="E238" s="12" t="s">
        <v>220</v>
      </c>
    </row>
    <row r="239" spans="1:5" x14ac:dyDescent="0.2">
      <c r="A239" s="44" t="s">
        <v>216</v>
      </c>
      <c r="B239" s="44">
        <v>248.84677419354799</v>
      </c>
      <c r="C239" s="44">
        <v>-0.52</v>
      </c>
      <c r="D239" s="44" t="s">
        <v>315</v>
      </c>
      <c r="E239" s="12" t="s">
        <v>220</v>
      </c>
    </row>
    <row r="240" spans="1:5" x14ac:dyDescent="0.2">
      <c r="A240" s="44" t="s">
        <v>216</v>
      </c>
      <c r="B240" s="44">
        <v>248.962903225806</v>
      </c>
      <c r="C240" s="44">
        <v>-0.37</v>
      </c>
      <c r="D240" s="44" t="s">
        <v>315</v>
      </c>
      <c r="E240" s="12" t="s">
        <v>220</v>
      </c>
    </row>
    <row r="241" spans="1:5" x14ac:dyDescent="0.2">
      <c r="A241" s="44" t="s">
        <v>216</v>
      </c>
      <c r="B241" s="44">
        <v>249.04032258064501</v>
      </c>
      <c r="C241" s="44">
        <v>-0.3</v>
      </c>
      <c r="D241" s="44" t="s">
        <v>315</v>
      </c>
      <c r="E241" s="12" t="s">
        <v>220</v>
      </c>
    </row>
    <row r="242" spans="1:5" x14ac:dyDescent="0.2">
      <c r="A242" s="44" t="s">
        <v>216</v>
      </c>
      <c r="B242" s="44">
        <v>249.31129032258099</v>
      </c>
      <c r="C242" s="44">
        <v>-0.01</v>
      </c>
      <c r="D242" s="44" t="s">
        <v>315</v>
      </c>
      <c r="E242" s="12" t="s">
        <v>220</v>
      </c>
    </row>
    <row r="243" spans="1:5" x14ac:dyDescent="0.2">
      <c r="A243" s="44" t="s">
        <v>216</v>
      </c>
      <c r="B243" s="44">
        <v>249.37580645161299</v>
      </c>
      <c r="C243" s="44">
        <v>0.08</v>
      </c>
      <c r="D243" s="44" t="s">
        <v>315</v>
      </c>
      <c r="E243" s="12" t="s">
        <v>220</v>
      </c>
    </row>
    <row r="244" spans="1:5" x14ac:dyDescent="0.2">
      <c r="A244" s="44" t="s">
        <v>216</v>
      </c>
      <c r="B244" s="44">
        <v>249.44032258064499</v>
      </c>
      <c r="C244" s="44">
        <v>-0.08</v>
      </c>
      <c r="D244" s="44" t="s">
        <v>315</v>
      </c>
      <c r="E244" s="12" t="s">
        <v>220</v>
      </c>
    </row>
    <row r="245" spans="1:5" x14ac:dyDescent="0.2">
      <c r="A245" s="44" t="s">
        <v>216</v>
      </c>
      <c r="B245" s="44">
        <v>249.53064516129001</v>
      </c>
      <c r="C245" s="44">
        <v>-0.43</v>
      </c>
      <c r="D245" s="44" t="s">
        <v>315</v>
      </c>
      <c r="E245" s="12" t="s">
        <v>220</v>
      </c>
    </row>
    <row r="246" spans="1:5" x14ac:dyDescent="0.2">
      <c r="A246" s="44" t="s">
        <v>216</v>
      </c>
      <c r="B246" s="44">
        <v>249.64032258064501</v>
      </c>
      <c r="C246" s="44">
        <v>-0.3</v>
      </c>
      <c r="D246" s="44" t="s">
        <v>315</v>
      </c>
      <c r="E246" s="12" t="s">
        <v>220</v>
      </c>
    </row>
    <row r="247" spans="1:5" x14ac:dyDescent="0.2">
      <c r="A247" s="44" t="s">
        <v>216</v>
      </c>
      <c r="B247" s="44">
        <v>249.73064516129</v>
      </c>
      <c r="C247" s="44">
        <v>-0.43</v>
      </c>
      <c r="D247" s="44" t="s">
        <v>315</v>
      </c>
      <c r="E247" s="12" t="s">
        <v>220</v>
      </c>
    </row>
    <row r="248" spans="1:5" x14ac:dyDescent="0.2">
      <c r="A248" s="44" t="s">
        <v>216</v>
      </c>
      <c r="B248" s="44">
        <v>249.833870967742</v>
      </c>
      <c r="C248" s="44">
        <v>-0.43</v>
      </c>
      <c r="D248" s="44" t="s">
        <v>315</v>
      </c>
      <c r="E248" s="12" t="s">
        <v>220</v>
      </c>
    </row>
    <row r="249" spans="1:5" x14ac:dyDescent="0.2">
      <c r="A249" s="44" t="s">
        <v>216</v>
      </c>
      <c r="B249" s="44">
        <v>249.93064516128999</v>
      </c>
      <c r="C249" s="44">
        <v>-0.3</v>
      </c>
      <c r="D249" s="44" t="s">
        <v>315</v>
      </c>
      <c r="E249" s="12" t="s">
        <v>220</v>
      </c>
    </row>
    <row r="250" spans="1:5" x14ac:dyDescent="0.2">
      <c r="A250" s="44" t="s">
        <v>216</v>
      </c>
      <c r="B250" s="44">
        <v>250.008064516129</v>
      </c>
      <c r="C250" s="44">
        <v>-0.51</v>
      </c>
      <c r="D250" s="44" t="s">
        <v>315</v>
      </c>
      <c r="E250" s="12" t="s">
        <v>220</v>
      </c>
    </row>
    <row r="251" spans="1:5" x14ac:dyDescent="0.2">
      <c r="A251" s="44" t="s">
        <v>216</v>
      </c>
      <c r="B251" s="44">
        <v>250.15</v>
      </c>
      <c r="C251" s="44">
        <v>-0.49</v>
      </c>
      <c r="D251" s="44" t="s">
        <v>315</v>
      </c>
      <c r="E251" s="12" t="s">
        <v>220</v>
      </c>
    </row>
    <row r="252" spans="1:5" x14ac:dyDescent="0.2">
      <c r="A252" s="44" t="s">
        <v>216</v>
      </c>
      <c r="B252" s="44">
        <v>250.20806451612901</v>
      </c>
      <c r="C252" s="44">
        <v>-0.23</v>
      </c>
      <c r="D252" s="44" t="s">
        <v>315</v>
      </c>
      <c r="E252" s="12" t="s">
        <v>220</v>
      </c>
    </row>
    <row r="253" spans="1:5" x14ac:dyDescent="0.2">
      <c r="A253" s="44" t="s">
        <v>216</v>
      </c>
      <c r="B253" s="44">
        <v>250.259677419355</v>
      </c>
      <c r="C253" s="44">
        <v>-0.34</v>
      </c>
      <c r="D253" s="44" t="s">
        <v>315</v>
      </c>
      <c r="E253" s="12" t="s">
        <v>220</v>
      </c>
    </row>
    <row r="254" spans="1:5" x14ac:dyDescent="0.2">
      <c r="A254" s="44" t="s">
        <v>216</v>
      </c>
      <c r="B254" s="44">
        <v>250.27258064516101</v>
      </c>
      <c r="C254" s="44">
        <v>-0.32</v>
      </c>
      <c r="D254" s="44" t="s">
        <v>315</v>
      </c>
      <c r="E254" s="12" t="s">
        <v>220</v>
      </c>
    </row>
    <row r="255" spans="1:5" x14ac:dyDescent="0.2">
      <c r="A255" s="44" t="s">
        <v>216</v>
      </c>
      <c r="B255" s="44">
        <v>250.343548387097</v>
      </c>
      <c r="C255" s="44">
        <v>-0.32</v>
      </c>
      <c r="D255" s="44" t="s">
        <v>315</v>
      </c>
      <c r="E255" s="12" t="s">
        <v>220</v>
      </c>
    </row>
    <row r="256" spans="1:5" x14ac:dyDescent="0.2">
      <c r="A256" s="44" t="s">
        <v>216</v>
      </c>
      <c r="B256" s="44">
        <v>250.482258064516</v>
      </c>
      <c r="C256" s="44">
        <v>-0.39</v>
      </c>
      <c r="D256" s="44" t="s">
        <v>315</v>
      </c>
      <c r="E256" s="12" t="s">
        <v>220</v>
      </c>
    </row>
    <row r="257" spans="1:5" x14ac:dyDescent="0.2">
      <c r="A257" s="44" t="s">
        <v>216</v>
      </c>
      <c r="B257" s="44">
        <v>250.685483870968</v>
      </c>
      <c r="C257" s="44">
        <v>-0.61</v>
      </c>
      <c r="D257" s="44" t="s">
        <v>315</v>
      </c>
      <c r="E257" s="12" t="s">
        <v>220</v>
      </c>
    </row>
    <row r="258" spans="1:5" x14ac:dyDescent="0.2">
      <c r="A258" s="44" t="s">
        <v>216</v>
      </c>
      <c r="B258" s="44">
        <v>250.70161290322599</v>
      </c>
      <c r="C258" s="44">
        <v>-0.51</v>
      </c>
      <c r="D258" s="44" t="s">
        <v>315</v>
      </c>
      <c r="E258" s="12" t="s">
        <v>220</v>
      </c>
    </row>
    <row r="259" spans="1:5" x14ac:dyDescent="0.2">
      <c r="A259" s="44" t="s">
        <v>216</v>
      </c>
      <c r="B259" s="44">
        <v>250.75</v>
      </c>
      <c r="C259" s="44">
        <v>-0.49</v>
      </c>
      <c r="D259" s="44" t="s">
        <v>315</v>
      </c>
      <c r="E259" s="12" t="s">
        <v>220</v>
      </c>
    </row>
    <row r="260" spans="1:5" x14ac:dyDescent="0.2">
      <c r="A260" s="44" t="s">
        <v>216</v>
      </c>
      <c r="B260" s="44">
        <v>250.75725952813099</v>
      </c>
      <c r="C260" s="44">
        <v>-0.39</v>
      </c>
      <c r="D260" s="44" t="s">
        <v>315</v>
      </c>
      <c r="E260" s="12" t="s">
        <v>220</v>
      </c>
    </row>
    <row r="261" spans="1:5" x14ac:dyDescent="0.2">
      <c r="A261" s="44" t="s">
        <v>216</v>
      </c>
      <c r="B261" s="44">
        <v>250.76451905626101</v>
      </c>
      <c r="C261" s="44">
        <v>-0.6</v>
      </c>
      <c r="D261" s="44" t="s">
        <v>315</v>
      </c>
      <c r="E261" s="12" t="s">
        <v>220</v>
      </c>
    </row>
    <row r="262" spans="1:5" x14ac:dyDescent="0.2">
      <c r="A262" s="44" t="s">
        <v>216</v>
      </c>
      <c r="B262" s="44">
        <v>250.769056261343</v>
      </c>
      <c r="C262" s="44">
        <v>-0.56999999999999995</v>
      </c>
      <c r="D262" s="44" t="s">
        <v>315</v>
      </c>
      <c r="E262" s="12" t="s">
        <v>220</v>
      </c>
    </row>
    <row r="263" spans="1:5" x14ac:dyDescent="0.2">
      <c r="A263" s="44" t="s">
        <v>216</v>
      </c>
      <c r="B263" s="44">
        <v>250.783575317604</v>
      </c>
      <c r="C263" s="44">
        <v>-0.67</v>
      </c>
      <c r="D263" s="44" t="s">
        <v>315</v>
      </c>
      <c r="E263" s="12" t="s">
        <v>220</v>
      </c>
    </row>
    <row r="264" spans="1:5" x14ac:dyDescent="0.2">
      <c r="A264" s="44" t="s">
        <v>216</v>
      </c>
      <c r="B264" s="44">
        <v>250.78720508167001</v>
      </c>
      <c r="C264" s="44">
        <v>-0.59</v>
      </c>
      <c r="D264" s="44" t="s">
        <v>315</v>
      </c>
      <c r="E264" s="12" t="s">
        <v>220</v>
      </c>
    </row>
    <row r="265" spans="1:5" x14ac:dyDescent="0.2">
      <c r="A265" s="44" t="s">
        <v>216</v>
      </c>
      <c r="B265" s="44">
        <v>250.79083484573499</v>
      </c>
      <c r="C265" s="44">
        <v>-0.51</v>
      </c>
      <c r="D265" s="44" t="s">
        <v>315</v>
      </c>
      <c r="E265" s="12" t="s">
        <v>220</v>
      </c>
    </row>
    <row r="266" spans="1:5" x14ac:dyDescent="0.2">
      <c r="A266" s="44" t="s">
        <v>216</v>
      </c>
      <c r="B266" s="44">
        <v>250.79264972776801</v>
      </c>
      <c r="C266" s="44">
        <v>-0.42</v>
      </c>
      <c r="D266" s="44" t="s">
        <v>315</v>
      </c>
      <c r="E266" s="12" t="s">
        <v>220</v>
      </c>
    </row>
    <row r="267" spans="1:5" x14ac:dyDescent="0.2">
      <c r="A267" s="44" t="s">
        <v>216</v>
      </c>
      <c r="B267" s="44">
        <v>250.7944646098</v>
      </c>
      <c r="C267" s="44">
        <v>-0.49</v>
      </c>
      <c r="D267" s="44" t="s">
        <v>315</v>
      </c>
      <c r="E267" s="12" t="s">
        <v>220</v>
      </c>
    </row>
    <row r="268" spans="1:5" x14ac:dyDescent="0.2">
      <c r="A268" s="44" t="s">
        <v>216</v>
      </c>
      <c r="B268" s="44">
        <v>250.80081669691501</v>
      </c>
      <c r="C268" s="44">
        <v>-0.49</v>
      </c>
      <c r="D268" s="44" t="s">
        <v>315</v>
      </c>
      <c r="E268" s="12" t="s">
        <v>220</v>
      </c>
    </row>
    <row r="269" spans="1:5" x14ac:dyDescent="0.2">
      <c r="A269" s="44" t="s">
        <v>216</v>
      </c>
      <c r="B269" s="44">
        <v>250.82622504537201</v>
      </c>
      <c r="C269" s="44">
        <v>-0.42</v>
      </c>
      <c r="D269" s="44" t="s">
        <v>315</v>
      </c>
      <c r="E269" s="12" t="s">
        <v>220</v>
      </c>
    </row>
    <row r="270" spans="1:5" x14ac:dyDescent="0.2">
      <c r="A270" s="44" t="s">
        <v>216</v>
      </c>
      <c r="B270" s="44">
        <v>250.84074410163299</v>
      </c>
      <c r="C270" s="44">
        <v>-0.53</v>
      </c>
      <c r="D270" s="44" t="s">
        <v>315</v>
      </c>
      <c r="E270" s="12" t="s">
        <v>220</v>
      </c>
    </row>
    <row r="271" spans="1:5" x14ac:dyDescent="0.2">
      <c r="A271" s="44" t="s">
        <v>216</v>
      </c>
      <c r="B271" s="44">
        <v>250.844373865699</v>
      </c>
      <c r="C271" s="44">
        <v>-0.45</v>
      </c>
      <c r="D271" s="44" t="s">
        <v>315</v>
      </c>
      <c r="E271" s="12" t="s">
        <v>220</v>
      </c>
    </row>
    <row r="272" spans="1:5" x14ac:dyDescent="0.2">
      <c r="A272" s="44" t="s">
        <v>216</v>
      </c>
      <c r="B272" s="44">
        <v>250.85390199637001</v>
      </c>
      <c r="C272" s="44">
        <v>-0.17</v>
      </c>
      <c r="D272" s="44" t="s">
        <v>315</v>
      </c>
      <c r="E272" s="12" t="s">
        <v>220</v>
      </c>
    </row>
    <row r="273" spans="1:5" x14ac:dyDescent="0.2">
      <c r="A273" s="44" t="s">
        <v>216</v>
      </c>
      <c r="B273" s="44">
        <v>250.86615245009099</v>
      </c>
      <c r="C273" s="44">
        <v>0.41</v>
      </c>
      <c r="D273" s="44" t="s">
        <v>315</v>
      </c>
      <c r="E273" s="12" t="s">
        <v>220</v>
      </c>
    </row>
    <row r="274" spans="1:5" x14ac:dyDescent="0.2">
      <c r="A274" s="44" t="s">
        <v>216</v>
      </c>
      <c r="B274" s="44">
        <v>250.91152450090701</v>
      </c>
      <c r="C274" s="44">
        <v>-0.28999999999999998</v>
      </c>
      <c r="D274" s="44" t="s">
        <v>315</v>
      </c>
      <c r="E274" s="12" t="s">
        <v>220</v>
      </c>
    </row>
    <row r="275" spans="1:5" x14ac:dyDescent="0.2">
      <c r="A275" s="44" t="s">
        <v>216</v>
      </c>
      <c r="B275" s="44">
        <v>250.93965517241401</v>
      </c>
      <c r="C275" s="44">
        <v>-0.46</v>
      </c>
      <c r="D275" s="44" t="s">
        <v>315</v>
      </c>
      <c r="E275" s="12" t="s">
        <v>220</v>
      </c>
    </row>
    <row r="276" spans="1:5" x14ac:dyDescent="0.2">
      <c r="A276" s="44" t="s">
        <v>217</v>
      </c>
      <c r="B276" s="44">
        <v>248.54540942928</v>
      </c>
      <c r="C276" s="44">
        <v>-0.51</v>
      </c>
      <c r="D276" s="44" t="s">
        <v>315</v>
      </c>
      <c r="E276" s="12" t="s">
        <v>220</v>
      </c>
    </row>
    <row r="277" spans="1:5" x14ac:dyDescent="0.2">
      <c r="A277" s="44" t="s">
        <v>217</v>
      </c>
      <c r="B277" s="44">
        <v>248.684367245658</v>
      </c>
      <c r="C277" s="44">
        <v>-0.26</v>
      </c>
      <c r="D277" s="44" t="s">
        <v>315</v>
      </c>
      <c r="E277" s="12" t="s">
        <v>220</v>
      </c>
    </row>
    <row r="278" spans="1:5" x14ac:dyDescent="0.2">
      <c r="A278" s="44" t="s">
        <v>217</v>
      </c>
      <c r="B278" s="44">
        <v>248.98957816377199</v>
      </c>
      <c r="C278" s="44">
        <v>-0.32</v>
      </c>
      <c r="D278" s="44" t="s">
        <v>315</v>
      </c>
      <c r="E278" s="12" t="s">
        <v>220</v>
      </c>
    </row>
    <row r="279" spans="1:5" x14ac:dyDescent="0.2">
      <c r="A279" s="44" t="s">
        <v>217</v>
      </c>
      <c r="B279" s="44">
        <v>249.39404466501199</v>
      </c>
      <c r="C279" s="44">
        <v>-0.32</v>
      </c>
      <c r="D279" s="44" t="s">
        <v>315</v>
      </c>
      <c r="E279" s="12" t="s">
        <v>220</v>
      </c>
    </row>
    <row r="280" spans="1:5" x14ac:dyDescent="0.2">
      <c r="A280" s="44" t="s">
        <v>217</v>
      </c>
      <c r="B280" s="44">
        <v>249.433746898263</v>
      </c>
      <c r="C280" s="44">
        <v>-0.41</v>
      </c>
      <c r="D280" s="44" t="s">
        <v>315</v>
      </c>
      <c r="E280" s="12" t="s">
        <v>220</v>
      </c>
    </row>
    <row r="281" spans="1:5" x14ac:dyDescent="0.2">
      <c r="A281" s="44" t="s">
        <v>217</v>
      </c>
      <c r="B281" s="44">
        <v>249.53176178659999</v>
      </c>
      <c r="C281" s="44">
        <v>-0.27</v>
      </c>
      <c r="D281" s="44" t="s">
        <v>315</v>
      </c>
      <c r="E281" s="12" t="s">
        <v>220</v>
      </c>
    </row>
    <row r="282" spans="1:5" x14ac:dyDescent="0.2">
      <c r="A282" s="44" t="s">
        <v>217</v>
      </c>
      <c r="B282" s="44">
        <v>249.628535980149</v>
      </c>
      <c r="C282" s="44">
        <v>-0.45</v>
      </c>
      <c r="D282" s="44" t="s">
        <v>315</v>
      </c>
      <c r="E282" s="12" t="s">
        <v>220</v>
      </c>
    </row>
    <row r="283" spans="1:5" x14ac:dyDescent="0.2">
      <c r="A283" s="44" t="s">
        <v>217</v>
      </c>
      <c r="B283" s="44">
        <v>249.74764267990099</v>
      </c>
      <c r="C283" s="44">
        <v>-0.28999999999999998</v>
      </c>
      <c r="D283" s="44" t="s">
        <v>315</v>
      </c>
      <c r="E283" s="12" t="s">
        <v>220</v>
      </c>
    </row>
    <row r="284" spans="1:5" x14ac:dyDescent="0.2">
      <c r="A284" s="44" t="s">
        <v>217</v>
      </c>
      <c r="B284" s="44">
        <v>249.98461538461501</v>
      </c>
      <c r="C284" s="44">
        <v>0.04</v>
      </c>
      <c r="D284" s="44" t="s">
        <v>315</v>
      </c>
      <c r="E284" s="12" t="s">
        <v>220</v>
      </c>
    </row>
    <row r="285" spans="1:5" x14ac:dyDescent="0.2">
      <c r="A285" s="44" t="s">
        <v>217</v>
      </c>
      <c r="B285" s="44">
        <v>250.11612903225799</v>
      </c>
      <c r="C285" s="44">
        <v>0.02</v>
      </c>
      <c r="D285" s="44" t="s">
        <v>315</v>
      </c>
      <c r="E285" s="12" t="s">
        <v>220</v>
      </c>
    </row>
    <row r="286" spans="1:5" x14ac:dyDescent="0.2">
      <c r="A286" s="44" t="s">
        <v>217</v>
      </c>
      <c r="B286" s="44">
        <v>250.17444168734499</v>
      </c>
      <c r="C286" s="44">
        <v>-0.6</v>
      </c>
      <c r="D286" s="44" t="s">
        <v>315</v>
      </c>
      <c r="E286" s="12" t="s">
        <v>220</v>
      </c>
    </row>
    <row r="287" spans="1:5" x14ac:dyDescent="0.2">
      <c r="A287" s="44" t="s">
        <v>217</v>
      </c>
      <c r="B287" s="44">
        <v>250.24516129032301</v>
      </c>
      <c r="C287" s="44">
        <v>-0.18</v>
      </c>
      <c r="D287" s="44" t="s">
        <v>315</v>
      </c>
      <c r="E287" s="12" t="s">
        <v>220</v>
      </c>
    </row>
    <row r="288" spans="1:5" x14ac:dyDescent="0.2">
      <c r="A288" s="44" t="s">
        <v>217</v>
      </c>
      <c r="B288" s="44">
        <v>250.33076923076899</v>
      </c>
      <c r="C288" s="44">
        <v>-0.32</v>
      </c>
      <c r="D288" s="44" t="s">
        <v>315</v>
      </c>
      <c r="E288" s="12" t="s">
        <v>220</v>
      </c>
    </row>
    <row r="289" spans="1:5" x14ac:dyDescent="0.2">
      <c r="A289" s="44" t="s">
        <v>217</v>
      </c>
      <c r="B289" s="44">
        <v>250.34937965260499</v>
      </c>
      <c r="C289" s="44">
        <v>-0.34</v>
      </c>
      <c r="D289" s="44" t="s">
        <v>315</v>
      </c>
      <c r="E289" s="12" t="s">
        <v>220</v>
      </c>
    </row>
    <row r="290" spans="1:5" x14ac:dyDescent="0.2">
      <c r="A290" s="44" t="s">
        <v>217</v>
      </c>
      <c r="B290" s="44">
        <v>250.37295285359801</v>
      </c>
      <c r="C290" s="44">
        <v>-0.24</v>
      </c>
      <c r="D290" s="44" t="s">
        <v>315</v>
      </c>
      <c r="E290" s="12" t="s">
        <v>220</v>
      </c>
    </row>
    <row r="291" spans="1:5" x14ac:dyDescent="0.2">
      <c r="A291" s="44" t="s">
        <v>217</v>
      </c>
      <c r="B291" s="44">
        <v>250.426302729528</v>
      </c>
      <c r="C291" s="44">
        <v>-0.52</v>
      </c>
      <c r="D291" s="44" t="s">
        <v>315</v>
      </c>
      <c r="E291" s="12" t="s">
        <v>220</v>
      </c>
    </row>
    <row r="292" spans="1:5" x14ac:dyDescent="0.2">
      <c r="A292" s="44" t="s">
        <v>217</v>
      </c>
      <c r="B292" s="44">
        <v>250.446153846154</v>
      </c>
      <c r="C292" s="44">
        <v>-0.05</v>
      </c>
      <c r="D292" s="44" t="s">
        <v>315</v>
      </c>
      <c r="E292" s="12" t="s">
        <v>220</v>
      </c>
    </row>
    <row r="293" spans="1:5" x14ac:dyDescent="0.2">
      <c r="A293" s="44" t="s">
        <v>217</v>
      </c>
      <c r="B293" s="44">
        <v>250.46104218362299</v>
      </c>
      <c r="C293" s="44">
        <v>-0.17</v>
      </c>
      <c r="D293" s="44" t="s">
        <v>315</v>
      </c>
      <c r="E293" s="12" t="s">
        <v>220</v>
      </c>
    </row>
    <row r="294" spans="1:5" x14ac:dyDescent="0.2">
      <c r="A294" s="44" t="s">
        <v>217</v>
      </c>
      <c r="B294" s="44">
        <v>250.50446650124101</v>
      </c>
      <c r="C294" s="44">
        <v>-0.18</v>
      </c>
      <c r="D294" s="44" t="s">
        <v>315</v>
      </c>
      <c r="E294" s="12" t="s">
        <v>220</v>
      </c>
    </row>
    <row r="295" spans="1:5" x14ac:dyDescent="0.2">
      <c r="A295" s="44" t="s">
        <v>217</v>
      </c>
      <c r="B295" s="44">
        <v>250.52059553349901</v>
      </c>
      <c r="C295" s="44">
        <v>-0.17</v>
      </c>
      <c r="D295" s="44" t="s">
        <v>315</v>
      </c>
      <c r="E295" s="12" t="s">
        <v>220</v>
      </c>
    </row>
    <row r="296" spans="1:5" x14ac:dyDescent="0.2">
      <c r="A296" s="44" t="s">
        <v>217</v>
      </c>
      <c r="B296" s="44">
        <v>250.52431761786599</v>
      </c>
      <c r="C296" s="44">
        <v>-0.3</v>
      </c>
      <c r="D296" s="44" t="s">
        <v>315</v>
      </c>
      <c r="E296" s="12" t="s">
        <v>220</v>
      </c>
    </row>
    <row r="297" spans="1:5" x14ac:dyDescent="0.2">
      <c r="A297" s="44" t="s">
        <v>217</v>
      </c>
      <c r="B297" s="44">
        <v>250.546650124069</v>
      </c>
      <c r="C297" s="44">
        <v>-0.19</v>
      </c>
      <c r="D297" s="44" t="s">
        <v>315</v>
      </c>
      <c r="E297" s="12" t="s">
        <v>220</v>
      </c>
    </row>
    <row r="298" spans="1:5" x14ac:dyDescent="0.2">
      <c r="A298" s="44" t="s">
        <v>217</v>
      </c>
      <c r="B298" s="44">
        <v>250.55161290322599</v>
      </c>
      <c r="C298" s="44">
        <v>-0.19</v>
      </c>
      <c r="D298" s="44" t="s">
        <v>315</v>
      </c>
      <c r="E298" s="12" t="s">
        <v>220</v>
      </c>
    </row>
    <row r="299" spans="1:5" x14ac:dyDescent="0.2">
      <c r="A299" s="44" t="s">
        <v>217</v>
      </c>
      <c r="B299" s="44">
        <v>250.555334987593</v>
      </c>
      <c r="C299" s="44">
        <v>-0.2</v>
      </c>
      <c r="D299" s="44" t="s">
        <v>315</v>
      </c>
      <c r="E299" s="12" t="s">
        <v>220</v>
      </c>
    </row>
    <row r="300" spans="1:5" x14ac:dyDescent="0.2">
      <c r="A300" s="44" t="s">
        <v>217</v>
      </c>
      <c r="B300" s="44">
        <v>250.564019851117</v>
      </c>
      <c r="C300" s="44">
        <v>-0.15</v>
      </c>
      <c r="D300" s="44" t="s">
        <v>315</v>
      </c>
      <c r="E300" s="12" t="s">
        <v>220</v>
      </c>
    </row>
    <row r="301" spans="1:5" x14ac:dyDescent="0.2">
      <c r="A301" s="44" t="s">
        <v>217</v>
      </c>
      <c r="B301" s="44">
        <v>250.61284796573901</v>
      </c>
      <c r="C301" s="44">
        <v>-0.38</v>
      </c>
      <c r="D301" s="44" t="s">
        <v>315</v>
      </c>
      <c r="E301" s="12" t="s">
        <v>220</v>
      </c>
    </row>
    <row r="302" spans="1:5" x14ac:dyDescent="0.2">
      <c r="A302" s="44" t="s">
        <v>217</v>
      </c>
      <c r="B302" s="44">
        <v>250.62997858672401</v>
      </c>
      <c r="C302" s="44">
        <v>-0.48</v>
      </c>
      <c r="D302" s="44" t="s">
        <v>315</v>
      </c>
      <c r="E302" s="12" t="s">
        <v>220</v>
      </c>
    </row>
    <row r="303" spans="1:5" x14ac:dyDescent="0.2">
      <c r="A303" s="44" t="s">
        <v>218</v>
      </c>
      <c r="B303" s="44">
        <v>254.45410000000001</v>
      </c>
      <c r="C303" s="44">
        <v>3.0000000000000001E-3</v>
      </c>
      <c r="D303" s="44" t="s">
        <v>318</v>
      </c>
      <c r="E303" s="12" t="s">
        <v>220</v>
      </c>
    </row>
    <row r="304" spans="1:5" x14ac:dyDescent="0.2">
      <c r="A304" s="44" t="s">
        <v>218</v>
      </c>
      <c r="B304" s="44">
        <v>253.00909999999999</v>
      </c>
      <c r="C304" s="44">
        <v>7.4999999999999997E-2</v>
      </c>
      <c r="D304" s="44" t="s">
        <v>318</v>
      </c>
      <c r="E304" s="12" t="s">
        <v>220</v>
      </c>
    </row>
    <row r="305" spans="1:5" x14ac:dyDescent="0.2">
      <c r="A305" s="44" t="s">
        <v>218</v>
      </c>
      <c r="B305" s="44">
        <v>252.60069999999999</v>
      </c>
      <c r="C305" s="44">
        <v>7.0999999999999994E-2</v>
      </c>
      <c r="D305" s="44" t="s">
        <v>317</v>
      </c>
      <c r="E305" s="12" t="s">
        <v>220</v>
      </c>
    </row>
    <row r="306" spans="1:5" x14ac:dyDescent="0.2">
      <c r="A306" s="44" t="s">
        <v>218</v>
      </c>
      <c r="B306" s="44">
        <v>252.53790000000001</v>
      </c>
      <c r="C306" s="44">
        <v>5.7000000000000002E-2</v>
      </c>
      <c r="D306" s="44" t="s">
        <v>317</v>
      </c>
      <c r="E306" s="12" t="s">
        <v>220</v>
      </c>
    </row>
    <row r="307" spans="1:5" x14ac:dyDescent="0.2">
      <c r="A307" s="44" t="s">
        <v>218</v>
      </c>
      <c r="B307" s="44">
        <v>252.22370000000001</v>
      </c>
      <c r="C307" s="44">
        <v>0.36199999999999999</v>
      </c>
      <c r="D307" s="44" t="s">
        <v>317</v>
      </c>
      <c r="E307" s="12" t="s">
        <v>220</v>
      </c>
    </row>
    <row r="308" spans="1:5" x14ac:dyDescent="0.2">
      <c r="A308" s="44" t="s">
        <v>218</v>
      </c>
      <c r="B308" s="44">
        <v>252.22370000000001</v>
      </c>
      <c r="C308" s="44">
        <v>0.372</v>
      </c>
      <c r="D308" s="44" t="s">
        <v>317</v>
      </c>
      <c r="E308" s="12" t="s">
        <v>220</v>
      </c>
    </row>
    <row r="309" spans="1:5" x14ac:dyDescent="0.2">
      <c r="A309" s="44" t="s">
        <v>218</v>
      </c>
      <c r="B309" s="44">
        <v>251.93430000000001</v>
      </c>
      <c r="C309" s="44">
        <v>-0.60099999999999998</v>
      </c>
      <c r="D309" s="44" t="s">
        <v>317</v>
      </c>
      <c r="E309" s="12" t="s">
        <v>220</v>
      </c>
    </row>
    <row r="310" spans="1:5" x14ac:dyDescent="0.2">
      <c r="A310" s="44" t="s">
        <v>218</v>
      </c>
      <c r="B310" s="44">
        <v>251.92760000000001</v>
      </c>
      <c r="C310" s="44">
        <v>-0.313</v>
      </c>
      <c r="D310" s="44" t="s">
        <v>317</v>
      </c>
      <c r="E310" s="12" t="s">
        <v>220</v>
      </c>
    </row>
    <row r="311" spans="1:5" x14ac:dyDescent="0.2">
      <c r="A311" s="44" t="s">
        <v>218</v>
      </c>
      <c r="B311" s="44">
        <v>251.92320000000001</v>
      </c>
      <c r="C311" s="44">
        <v>-0.318</v>
      </c>
      <c r="D311" s="44" t="s">
        <v>317</v>
      </c>
      <c r="E311" s="12" t="s">
        <v>220</v>
      </c>
    </row>
    <row r="312" spans="1:5" x14ac:dyDescent="0.2">
      <c r="A312" s="44" t="s">
        <v>218</v>
      </c>
      <c r="B312" s="44">
        <v>251.9076</v>
      </c>
      <c r="C312" s="44">
        <v>0.54600000000000004</v>
      </c>
      <c r="D312" s="44" t="s">
        <v>317</v>
      </c>
      <c r="E312" s="12" t="s">
        <v>220</v>
      </c>
    </row>
    <row r="313" spans="1:5" x14ac:dyDescent="0.2">
      <c r="A313" s="44" t="s">
        <v>218</v>
      </c>
      <c r="B313" s="44">
        <v>251.9076</v>
      </c>
      <c r="C313" s="44">
        <v>0.505</v>
      </c>
      <c r="D313" s="44" t="s">
        <v>317</v>
      </c>
      <c r="E313" s="12" t="s">
        <v>220</v>
      </c>
    </row>
    <row r="314" spans="1:5" x14ac:dyDescent="0.2">
      <c r="A314" s="44" t="s">
        <v>218</v>
      </c>
      <c r="B314" s="44">
        <v>251.88749999999999</v>
      </c>
      <c r="C314" s="44">
        <v>-0.26500000000000001</v>
      </c>
      <c r="D314" s="44" t="s">
        <v>317</v>
      </c>
      <c r="E314" s="12" t="s">
        <v>220</v>
      </c>
    </row>
    <row r="315" spans="1:5" x14ac:dyDescent="0.2">
      <c r="A315" s="44" t="s">
        <v>218</v>
      </c>
      <c r="B315" s="44">
        <v>251.8519</v>
      </c>
      <c r="C315" s="44">
        <v>-0.29099999999999998</v>
      </c>
      <c r="D315" s="44" t="s">
        <v>317</v>
      </c>
      <c r="E315" s="12" t="s">
        <v>220</v>
      </c>
    </row>
    <row r="316" spans="1:5" x14ac:dyDescent="0.2">
      <c r="A316" s="44" t="s">
        <v>218</v>
      </c>
      <c r="B316" s="44">
        <v>251.55119999999999</v>
      </c>
      <c r="C316" s="44">
        <v>-0.33500000000000002</v>
      </c>
      <c r="D316" s="44" t="s">
        <v>317</v>
      </c>
      <c r="E316" s="12" t="s">
        <v>220</v>
      </c>
    </row>
    <row r="317" spans="1:5" x14ac:dyDescent="0.2">
      <c r="A317" s="44" t="s">
        <v>218</v>
      </c>
      <c r="B317" s="44">
        <v>251.34630000000001</v>
      </c>
      <c r="C317" s="44">
        <v>-0.192</v>
      </c>
      <c r="D317" s="44" t="s">
        <v>317</v>
      </c>
      <c r="E317" s="12" t="s">
        <v>220</v>
      </c>
    </row>
    <row r="318" spans="1:5" x14ac:dyDescent="0.2">
      <c r="A318" s="44" t="s">
        <v>218</v>
      </c>
      <c r="B318" s="44">
        <v>251.17920000000001</v>
      </c>
      <c r="C318" s="44">
        <v>-8.1000000000000003E-2</v>
      </c>
      <c r="D318" s="44" t="s">
        <v>317</v>
      </c>
      <c r="E318" s="12" t="s">
        <v>220</v>
      </c>
    </row>
    <row r="319" spans="1:5" x14ac:dyDescent="0.2">
      <c r="A319" s="44" t="s">
        <v>219</v>
      </c>
      <c r="B319" s="44">
        <v>251.958</v>
      </c>
      <c r="C319" s="44">
        <v>-0.32</v>
      </c>
      <c r="D319" s="44" t="s">
        <v>320</v>
      </c>
      <c r="E319" s="12" t="s">
        <v>220</v>
      </c>
    </row>
    <row r="320" spans="1:5" x14ac:dyDescent="0.2">
      <c r="A320" s="44" t="s">
        <v>219</v>
      </c>
      <c r="B320" s="44">
        <v>251.946</v>
      </c>
      <c r="C320" s="44">
        <v>-0.41</v>
      </c>
      <c r="D320" s="44" t="s">
        <v>320</v>
      </c>
      <c r="E320" s="12" t="s">
        <v>220</v>
      </c>
    </row>
    <row r="321" spans="1:5" x14ac:dyDescent="0.2">
      <c r="A321" s="44" t="s">
        <v>219</v>
      </c>
      <c r="B321" s="44">
        <v>251.94</v>
      </c>
      <c r="C321" s="44">
        <v>-0.59</v>
      </c>
      <c r="D321" s="44" t="s">
        <v>319</v>
      </c>
      <c r="E321" s="12" t="s">
        <v>220</v>
      </c>
    </row>
    <row r="322" spans="1:5" x14ac:dyDescent="0.2">
      <c r="A322" s="44" t="s">
        <v>219</v>
      </c>
      <c r="B322" s="44">
        <v>251.922</v>
      </c>
      <c r="C322" s="44">
        <v>-0.65</v>
      </c>
      <c r="D322" s="44" t="s">
        <v>319</v>
      </c>
      <c r="E322" s="12" t="s">
        <v>220</v>
      </c>
    </row>
    <row r="323" spans="1:5" x14ac:dyDescent="0.2">
      <c r="A323" s="44" t="s">
        <v>219</v>
      </c>
      <c r="B323" s="44">
        <v>251.89699999999999</v>
      </c>
      <c r="C323" s="44">
        <v>-0.76</v>
      </c>
      <c r="D323" s="44" t="s">
        <v>319</v>
      </c>
      <c r="E323" s="12" t="s">
        <v>220</v>
      </c>
    </row>
    <row r="324" spans="1:5" x14ac:dyDescent="0.2">
      <c r="A324" s="44" t="s">
        <v>219</v>
      </c>
      <c r="B324" s="44">
        <v>251.881</v>
      </c>
      <c r="C324" s="44">
        <v>-0.77</v>
      </c>
      <c r="D324" s="44" t="s">
        <v>319</v>
      </c>
      <c r="E324" s="12" t="s">
        <v>220</v>
      </c>
    </row>
    <row r="325" spans="1:5" x14ac:dyDescent="0.2">
      <c r="A325" s="44" t="s">
        <v>219</v>
      </c>
      <c r="B325" s="44">
        <v>251.82300000000001</v>
      </c>
      <c r="C325" s="44">
        <v>-0.69</v>
      </c>
      <c r="D325" s="44" t="s">
        <v>319</v>
      </c>
      <c r="E325" s="12" t="s">
        <v>220</v>
      </c>
    </row>
    <row r="326" spans="1:5" x14ac:dyDescent="0.2">
      <c r="A326" s="44" t="s">
        <v>219</v>
      </c>
      <c r="B326" s="44">
        <v>251.80600000000001</v>
      </c>
      <c r="C326" s="44">
        <v>-0.68</v>
      </c>
      <c r="D326" s="44" t="s">
        <v>319</v>
      </c>
      <c r="E326" s="12" t="s">
        <v>220</v>
      </c>
    </row>
    <row r="327" spans="1:5" x14ac:dyDescent="0.2">
      <c r="A327" s="44" t="s">
        <v>219</v>
      </c>
      <c r="B327" s="44">
        <v>251.79</v>
      </c>
      <c r="C327" s="44">
        <v>-0.63</v>
      </c>
      <c r="D327" s="44" t="s">
        <v>319</v>
      </c>
      <c r="E327" s="12" t="s">
        <v>220</v>
      </c>
    </row>
    <row r="328" spans="1:5" x14ac:dyDescent="0.2">
      <c r="A328" s="44" t="s">
        <v>219</v>
      </c>
      <c r="B328" s="44">
        <v>251.76499999999999</v>
      </c>
      <c r="C328" s="44">
        <v>-0.5</v>
      </c>
      <c r="D328" s="44" t="s">
        <v>319</v>
      </c>
      <c r="E328" s="12" t="s">
        <v>220</v>
      </c>
    </row>
    <row r="329" spans="1:5" x14ac:dyDescent="0.2">
      <c r="A329" s="44" t="s">
        <v>219</v>
      </c>
      <c r="B329" s="44">
        <v>251.72300000000001</v>
      </c>
      <c r="C329" s="44">
        <v>-0.46</v>
      </c>
      <c r="D329" s="44" t="s">
        <v>319</v>
      </c>
      <c r="E329" s="12" t="s">
        <v>220</v>
      </c>
    </row>
    <row r="330" spans="1:5" x14ac:dyDescent="0.2">
      <c r="A330" s="44" t="s">
        <v>219</v>
      </c>
      <c r="B330" s="44">
        <v>251.70699999999999</v>
      </c>
      <c r="C330" s="44">
        <v>-0.41</v>
      </c>
      <c r="D330" s="44" t="s">
        <v>319</v>
      </c>
      <c r="E330" s="12" t="s">
        <v>220</v>
      </c>
    </row>
    <row r="331" spans="1:5" x14ac:dyDescent="0.2">
      <c r="A331" s="44" t="s">
        <v>219</v>
      </c>
      <c r="B331" s="44">
        <v>251.68199999999999</v>
      </c>
      <c r="C331" s="44">
        <v>-0.56000000000000005</v>
      </c>
      <c r="D331" s="44" t="s">
        <v>319</v>
      </c>
      <c r="E331" s="12" t="s">
        <v>220</v>
      </c>
    </row>
    <row r="332" spans="1:5" x14ac:dyDescent="0.2">
      <c r="A332" s="44" t="s">
        <v>219</v>
      </c>
      <c r="B332" s="44">
        <v>251.65700000000001</v>
      </c>
      <c r="C332" s="44">
        <v>-0.52</v>
      </c>
      <c r="D332" s="44" t="s">
        <v>319</v>
      </c>
      <c r="E332" s="12" t="s">
        <v>220</v>
      </c>
    </row>
    <row r="333" spans="1:5" x14ac:dyDescent="0.2">
      <c r="A333" s="44" t="s">
        <v>219</v>
      </c>
      <c r="B333" s="44">
        <v>251.64099999999999</v>
      </c>
      <c r="C333" s="44">
        <v>-0.41</v>
      </c>
      <c r="D333" s="44" t="s">
        <v>319</v>
      </c>
      <c r="E333" s="12" t="s">
        <v>220</v>
      </c>
    </row>
    <row r="334" spans="1:5" x14ac:dyDescent="0.2">
      <c r="A334" s="44" t="s">
        <v>219</v>
      </c>
      <c r="B334" s="44">
        <v>251.59100000000001</v>
      </c>
      <c r="C334" s="44">
        <v>-0.3</v>
      </c>
      <c r="D334" s="44" t="s">
        <v>319</v>
      </c>
      <c r="E334" s="12" t="s">
        <v>220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 letter</vt:lpstr>
      <vt:lpstr>d13C</vt:lpstr>
      <vt:lpstr>Hg</vt:lpstr>
      <vt:lpstr>d18O</vt:lpstr>
      <vt:lpstr>d7Li</vt:lpstr>
      <vt:lpstr>d238U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2023-04-05T05:21:43Z</dcterms:modified>
</cp:coreProperties>
</file>