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60" windowHeight="8010"/>
  </bookViews>
  <sheets>
    <sheet name="Using a List Box Control" sheetId="1" r:id="rId1"/>
    <sheet name="List Box Data Model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B2" i="2"/>
  <c r="C2"/>
  <c r="D2"/>
  <c r="E2"/>
  <c r="F2"/>
  <c r="G2"/>
  <c r="H2"/>
  <c r="I2"/>
  <c r="J2"/>
  <c r="K2"/>
  <c r="L2"/>
  <c r="M2"/>
  <c r="B3"/>
  <c r="C3"/>
  <c r="D3"/>
  <c r="E3"/>
  <c r="F3"/>
  <c r="G3"/>
  <c r="H3"/>
  <c r="I3"/>
  <c r="J3"/>
  <c r="K3"/>
  <c r="L3"/>
  <c r="M3"/>
  <c r="B4"/>
  <c r="C4"/>
  <c r="D4"/>
  <c r="E4"/>
  <c r="F4"/>
  <c r="G4"/>
  <c r="H4"/>
  <c r="I4"/>
  <c r="J4"/>
  <c r="K4"/>
  <c r="L4"/>
  <c r="M4"/>
</calcChain>
</file>

<file path=xl/sharedStrings.xml><?xml version="1.0" encoding="utf-8"?>
<sst xmlns="http://schemas.openxmlformats.org/spreadsheetml/2006/main" count="80" uniqueCount="32">
  <si>
    <t>Select Region</t>
  </si>
  <si>
    <t>Example of Using List Box Control:  
Changing the List selection will change all Charts.  (no VBA)</t>
  </si>
  <si>
    <t xml:space="preserve"> </t>
  </si>
  <si>
    <t>West</t>
  </si>
  <si>
    <t>South</t>
  </si>
  <si>
    <t>North</t>
  </si>
  <si>
    <t>East</t>
  </si>
  <si>
    <t>All Regions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</si>
  <si>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</si>
  <si>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</si>
  <si>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</si>
  <si>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</si>
  <si>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</si>
  <si>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</si>
  <si>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</si>
  <si>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</si>
  <si>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</si>
  <si>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</si>
  <si>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</si>
  <si>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</si>
  <si>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Gross Margin</t>
  </si>
  <si>
    <t>Net Income %</t>
  </si>
  <si>
    <t>Revenues</t>
  </si>
  <si>
    <t>List Output</t>
  </si>
  <si>
    <t>D</t>
  </si>
  <si>
    <t>N</t>
  </si>
  <si>
    <t>O</t>
  </si>
  <si>
    <t>S</t>
  </si>
  <si>
    <t>A</t>
  </si>
  <si>
    <t>J</t>
  </si>
  <si>
    <t>M</t>
  </si>
  <si>
    <t>F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</si>
</sst>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8" xfId="0" applyFont="1" applyFill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164" fontId="0" fillId="0" borderId="0" xfId="1" applyNumberFormat="1" applyFont="1"/>
    <xf numFmtId="164" fontId="0" fillId="0" borderId="9" xfId="1" applyNumberFormat="1" applyFont="1" applyBorder="1"/>
    <xf numFmtId="164" fontId="0" fillId="0" borderId="10" xfId="1" applyNumberFormat="1" applyFont="1" applyBorder="1"/>
    <xf numFmtId="0" fontId="1" fillId="0" borderId="11" xfId="0" applyFont="1" applyBorder="1"/>
    <xf numFmtId="164" fontId="0" fillId="0" borderId="12" xfId="1" applyNumberFormat="1" applyFont="1" applyBorder="1"/>
    <xf numFmtId="164" fontId="0" fillId="0" borderId="0" xfId="1" applyNumberFormat="1" applyFont="1" applyBorder="1"/>
    <xf numFmtId="0" fontId="1" fillId="0" borderId="13" xfId="0" applyFont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16" xfId="0" applyFont="1" applyFill="1" applyBorder="1"/>
    <xf numFmtId="165" fontId="0" fillId="0" borderId="9" xfId="2" applyNumberFormat="1" applyFont="1" applyBorder="1"/>
    <xf numFmtId="165" fontId="0" fillId="0" borderId="10" xfId="2" applyNumberFormat="1" applyFont="1" applyBorder="1"/>
    <xf numFmtId="9" fontId="0" fillId="0" borderId="10" xfId="2" applyFont="1" applyBorder="1"/>
    <xf numFmtId="165" fontId="0" fillId="0" borderId="12" xfId="2" applyNumberFormat="1" applyFont="1" applyBorder="1"/>
    <xf numFmtId="165" fontId="0" fillId="0" borderId="0" xfId="2" applyNumberFormat="1" applyFont="1" applyBorder="1"/>
    <xf numFmtId="9" fontId="0" fillId="0" borderId="0" xfId="2" applyFont="1" applyBorder="1"/>
    <xf numFmtId="165" fontId="0" fillId="0" borderId="14" xfId="2" applyNumberFormat="1" applyFont="1" applyBorder="1"/>
    <xf numFmtId="165" fontId="0" fillId="0" borderId="15" xfId="2" applyNumberFormat="1" applyFont="1" applyBorder="1"/>
    <xf numFmtId="9" fontId="0" fillId="0" borderId="15" xfId="2" applyFont="1" applyBorder="1"/>
    <xf numFmtId="0" fontId="1" fillId="0" borderId="16" xfId="0" applyFont="1" applyBorder="1"/>
    <xf numFmtId="0" fontId="1" fillId="0" borderId="17" xfId="0" applyFont="1" applyBorder="1"/>
    <xf numFmtId="165" fontId="0" fillId="0" borderId="0" xfId="2" applyNumberFormat="1" applyFont="1"/>
    <xf numFmtId="0" fontId="1" fillId="0" borderId="18" xfId="0" applyFont="1" applyBorder="1"/>
    <xf numFmtId="164" fontId="0" fillId="4" borderId="0" xfId="1" applyNumberFormat="1" applyFont="1" applyFill="1"/>
    <xf numFmtId="0" fontId="0" fillId="4" borderId="0" xfId="0" applyFill="1"/>
    <xf numFmtId="165" fontId="0" fillId="4" borderId="0" xfId="2" applyNumberFormat="1" applyFont="1" applyFill="1"/>
    <xf numFmtId="0" fontId="0" fillId="5" borderId="19" xfId="0" applyFill="1" applyBorder="1"/>
    <xf numFmtId="0" fontId="1" fillId="4" borderId="0" xfId="0" applyFont="1" applyFill="1"/>
    <xf numFmtId="0" fontId="1" fillId="0" borderId="20" xfId="0" applyFont="1" applyBorder="1"/>
    <xf numFmtId="0" fontId="1" fillId="0" borderId="1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747741099518565"/>
          <c:y val="9.7466762109281777E-2"/>
          <c:w val="0.81507766782070534"/>
          <c:h val="0.90253318335208055"/>
        </c:manualLayout>
      </c:layout>
      <c:barChart>
        <c:barDir val="bar"/>
        <c:grouping val="clustered"/>
        <c:ser>
          <c:idx val="0"/>
          <c:order val="0"/>
          <c:tx>
            <c:strRef>
              <c:f>'List Box Data Model'!$A$2</c:f>
              <c:strCache>
                <c:ptCount val="1"/>
                <c:pt idx="0">
                  <c:v>Revenues</c:v>
                </c:pt>
              </c:strCache>
            </c:strRef>
          </c:tx>
          <c:dPt>
            <c:idx val="9"/>
            <c:spPr>
              <a:noFill/>
              <a:ln>
                <a:solidFill>
                  <a:schemeClr val="tx1">
                    <a:lumMod val="85000"/>
                    <a:lumOff val="15000"/>
                  </a:schemeClr>
                </a:solidFill>
                <a:prstDash val="sysDash"/>
              </a:ln>
            </c:spPr>
          </c:dPt>
          <c:dPt>
            <c:idx val="10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  <a:prstDash val="sysDash"/>
              </a:ln>
            </c:spPr>
          </c:dPt>
          <c:dPt>
            <c:idx val="11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  <a:prstDash val="sysDash"/>
              </a:ln>
            </c:spPr>
          </c:dPt>
          <c:dLbls>
            <c:numFmt formatCode="&quot;$&quot;#,##0,\k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'List Box Data Model'!$B$1:$M$1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'List Box Data Model'!$B$2:$M$2</c:f>
              <c:numCache>
                <c:formatCode>_(* #,##0_);_(* \(#,##0\);_(* "-"??_);_(@_)</c:formatCode>
                <c:ptCount val="12"/>
                <c:pt idx="0">
                  <c:v>98741.4</c:v>
                </c:pt>
                <c:pt idx="1">
                  <c:v>54620.880000000005</c:v>
                </c:pt>
                <c:pt idx="2">
                  <c:v>96554.77</c:v>
                </c:pt>
                <c:pt idx="3">
                  <c:v>109624.92</c:v>
                </c:pt>
                <c:pt idx="4">
                  <c:v>87936.2</c:v>
                </c:pt>
                <c:pt idx="5">
                  <c:v>84637.4</c:v>
                </c:pt>
                <c:pt idx="6">
                  <c:v>81338.600000000006</c:v>
                </c:pt>
                <c:pt idx="7">
                  <c:v>97281.06</c:v>
                </c:pt>
                <c:pt idx="8">
                  <c:v>98741.4</c:v>
                </c:pt>
                <c:pt idx="9">
                  <c:v>98741.4</c:v>
                </c:pt>
                <c:pt idx="10">
                  <c:v>98741.4</c:v>
                </c:pt>
                <c:pt idx="11">
                  <c:v>98741.4</c:v>
                </c:pt>
              </c:numCache>
            </c:numRef>
          </c:val>
        </c:ser>
        <c:gapWidth val="56"/>
        <c:axId val="104640512"/>
        <c:axId val="104642048"/>
      </c:barChart>
      <c:catAx>
        <c:axId val="104640512"/>
        <c:scaling>
          <c:orientation val="maxMin"/>
        </c:scaling>
        <c:axPos val="l"/>
        <c:tickLblPos val="nextTo"/>
        <c:crossAx val="104642048"/>
        <c:crosses val="autoZero"/>
        <c:auto val="1"/>
        <c:lblAlgn val="ctr"/>
        <c:lblOffset val="100"/>
      </c:catAx>
      <c:valAx>
        <c:axId val="104642048"/>
        <c:scaling>
          <c:orientation val="minMax"/>
        </c:scaling>
        <c:delete val="1"/>
        <c:axPos val="t"/>
        <c:numFmt formatCode="&quot;$&quot;#,##0,\K" sourceLinked="0"/>
        <c:tickLblPos val="nextTo"/>
        <c:crossAx val="104640512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747741099518565"/>
          <c:y val="9.7466762109281777E-2"/>
          <c:w val="0.82278564865771753"/>
          <c:h val="0.90253318335208033"/>
        </c:manualLayout>
      </c:layout>
      <c:barChart>
        <c:barDir val="bar"/>
        <c:grouping val="clustered"/>
        <c:ser>
          <c:idx val="0"/>
          <c:order val="0"/>
          <c:tx>
            <c:strRef>
              <c:f>'List Box Data Model'!$A$3</c:f>
              <c:strCache>
                <c:ptCount val="1"/>
                <c:pt idx="0">
                  <c:v>Net Income %</c:v>
                </c:pt>
              </c:strCache>
            </c:strRef>
          </c:tx>
          <c:dPt>
            <c:idx val="9"/>
            <c:spPr>
              <a:noFill/>
              <a:ln>
                <a:solidFill>
                  <a:sysClr val="windowText" lastClr="000000">
                    <a:lumMod val="95000"/>
                    <a:lumOff val="5000"/>
                  </a:sysClr>
                </a:solidFill>
                <a:prstDash val="sysDash"/>
              </a:ln>
            </c:spPr>
          </c:dPt>
          <c:dPt>
            <c:idx val="10"/>
            <c:spPr>
              <a:noFill/>
              <a:ln>
                <a:solidFill>
                  <a:sysClr val="windowText" lastClr="000000">
                    <a:lumMod val="95000"/>
                    <a:lumOff val="5000"/>
                  </a:sysClr>
                </a:solidFill>
                <a:prstDash val="sysDash"/>
              </a:ln>
            </c:spPr>
          </c:dPt>
          <c:dPt>
            <c:idx val="11"/>
            <c:spPr>
              <a:noFill/>
              <a:ln>
                <a:solidFill>
                  <a:sysClr val="windowText" lastClr="000000">
                    <a:lumMod val="95000"/>
                    <a:lumOff val="5000"/>
                  </a:sysClr>
                </a:solidFill>
                <a:prstDash val="sysDash"/>
              </a:ln>
            </c:spPr>
          </c:dPt>
          <c:dLbls>
            <c:dLbl>
              <c:idx val="0"/>
              <c:layout>
                <c:manualLayout>
                  <c:x val="-9.9561927518916887E-3"/>
                  <c:y val="-1.2384566544766579E-17"/>
                </c:manualLayout>
              </c:layout>
              <c:showVal val="1"/>
            </c:dLbl>
            <c:dLbl>
              <c:idx val="10"/>
              <c:numFmt formatCode="0%" sourceLinked="0"/>
              <c:spPr>
                <a:noFill/>
              </c:spPr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</c:dLbl>
            <c:numFmt formatCode="0%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'List Box Data Model'!$B$1:$M$1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'List Box Data Model'!$B$3:$M$3</c:f>
              <c:numCache>
                <c:formatCode>0.0%</c:formatCode>
                <c:ptCount val="12"/>
                <c:pt idx="0">
                  <c:v>0.49916472934198741</c:v>
                </c:pt>
                <c:pt idx="1">
                  <c:v>0.50606092129090197</c:v>
                </c:pt>
                <c:pt idx="2">
                  <c:v>0.48682657429888609</c:v>
                </c:pt>
                <c:pt idx="3">
                  <c:v>0.47766225881568952</c:v>
                </c:pt>
                <c:pt idx="4">
                  <c:v>0.41381382141380496</c:v>
                </c:pt>
                <c:pt idx="5">
                  <c:v>0.47085450248662802</c:v>
                </c:pt>
                <c:pt idx="6">
                  <c:v>0.52789518355945109</c:v>
                </c:pt>
                <c:pt idx="7">
                  <c:v>0.48749762378861417</c:v>
                </c:pt>
                <c:pt idx="8">
                  <c:v>0.49916472934198741</c:v>
                </c:pt>
                <c:pt idx="9">
                  <c:v>0.49916472934198741</c:v>
                </c:pt>
                <c:pt idx="10">
                  <c:v>0.49916472934198741</c:v>
                </c:pt>
                <c:pt idx="11">
                  <c:v>0.49916472934198741</c:v>
                </c:pt>
              </c:numCache>
            </c:numRef>
          </c:val>
        </c:ser>
        <c:gapWidth val="56"/>
        <c:axId val="104646144"/>
        <c:axId val="61992960"/>
      </c:barChart>
      <c:catAx>
        <c:axId val="104646144"/>
        <c:scaling>
          <c:orientation val="maxMin"/>
        </c:scaling>
        <c:axPos val="l"/>
        <c:tickLblPos val="nextTo"/>
        <c:crossAx val="61992960"/>
        <c:crosses val="autoZero"/>
        <c:auto val="1"/>
        <c:lblAlgn val="ctr"/>
        <c:lblOffset val="100"/>
      </c:catAx>
      <c:valAx>
        <c:axId val="61992960"/>
        <c:scaling>
          <c:orientation val="minMax"/>
        </c:scaling>
        <c:delete val="1"/>
        <c:axPos val="t"/>
        <c:numFmt formatCode="&quot;$&quot;#,##0,\K" sourceLinked="0"/>
        <c:tickLblPos val="nextTo"/>
        <c:crossAx val="10464614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747741099518565"/>
          <c:y val="9.7466762109281777E-2"/>
          <c:w val="0.79789516677798789"/>
          <c:h val="0.9025331833520801"/>
        </c:manualLayout>
      </c:layout>
      <c:barChart>
        <c:barDir val="bar"/>
        <c:grouping val="clustered"/>
        <c:ser>
          <c:idx val="0"/>
          <c:order val="0"/>
          <c:tx>
            <c:strRef>
              <c:f>'List Box Data Model'!$A$4</c:f>
              <c:strCache>
                <c:ptCount val="1"/>
                <c:pt idx="0">
                  <c:v>Gross Margin</c:v>
                </c:pt>
              </c:strCache>
            </c:strRef>
          </c:tx>
          <c:dPt>
            <c:idx val="9"/>
            <c:spPr>
              <a:noFill/>
              <a:ln>
                <a:solidFill>
                  <a:sysClr val="windowText" lastClr="000000">
                    <a:lumMod val="95000"/>
                    <a:lumOff val="5000"/>
                  </a:sysClr>
                </a:solidFill>
                <a:prstDash val="sysDash"/>
              </a:ln>
            </c:spPr>
          </c:dPt>
          <c:dPt>
            <c:idx val="10"/>
            <c:spPr>
              <a:noFill/>
              <a:ln>
                <a:solidFill>
                  <a:sysClr val="windowText" lastClr="000000">
                    <a:lumMod val="95000"/>
                    <a:lumOff val="5000"/>
                  </a:sysClr>
                </a:solidFill>
                <a:prstDash val="sysDash"/>
              </a:ln>
            </c:spPr>
          </c:dPt>
          <c:dPt>
            <c:idx val="11"/>
            <c:spPr>
              <a:noFill/>
              <a:ln>
                <a:solidFill>
                  <a:sysClr val="windowText" lastClr="000000">
                    <a:lumMod val="95000"/>
                    <a:lumOff val="5000"/>
                  </a:sysClr>
                </a:solidFill>
                <a:prstDash val="sysDash"/>
              </a:ln>
            </c:spPr>
          </c:dPt>
          <c:dLbls>
            <c:dLbl>
              <c:idx val="0"/>
              <c:layout>
                <c:manualLayout>
                  <c:x val="-9.9561927518916956E-3"/>
                  <c:y val="-1.2384566544766602E-17"/>
                </c:manualLayout>
              </c:layout>
              <c:showVal val="1"/>
            </c:dLbl>
            <c:dLbl>
              <c:idx val="10"/>
              <c:numFmt formatCode="&quot;$&quot;#,##0,\k" sourceLinked="0"/>
              <c:spPr>
                <a:noFill/>
              </c:spPr>
              <c:txPr>
                <a:bodyPr/>
                <a:lstStyle/>
                <a:p>
                  <a:pPr>
                    <a:defRPr sz="800"/>
                  </a:pPr>
                  <a:endParaRPr lang="en-US"/>
                </a:p>
              </c:txPr>
            </c:dLbl>
            <c:numFmt formatCode="&quot;$&quot;#,##0,\k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'List Box Data Model'!$B$1:$M$1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'List Box Data Model'!$B$4:$M$4</c:f>
              <c:numCache>
                <c:formatCode>_(* #,##0_);_(* \(#,##0\);_(* "-"??_);_(@_)</c:formatCode>
                <c:ptCount val="12"/>
                <c:pt idx="0">
                  <c:v>48508.03</c:v>
                </c:pt>
                <c:pt idx="1">
                  <c:v>22849.739000000001</c:v>
                </c:pt>
                <c:pt idx="2">
                  <c:v>44585.539999999994</c:v>
                </c:pt>
                <c:pt idx="3">
                  <c:v>48339.976999999999</c:v>
                </c:pt>
                <c:pt idx="4">
                  <c:v>35056.159999999996</c:v>
                </c:pt>
                <c:pt idx="5">
                  <c:v>37468.817999999999</c:v>
                </c:pt>
                <c:pt idx="6">
                  <c:v>39881.476000000002</c:v>
                </c:pt>
                <c:pt idx="7">
                  <c:v>42848.659999999996</c:v>
                </c:pt>
                <c:pt idx="8">
                  <c:v>48508.03</c:v>
                </c:pt>
                <c:pt idx="9">
                  <c:v>48508.03</c:v>
                </c:pt>
                <c:pt idx="10">
                  <c:v>48508.03</c:v>
                </c:pt>
                <c:pt idx="11">
                  <c:v>48508.03</c:v>
                </c:pt>
              </c:numCache>
            </c:numRef>
          </c:val>
        </c:ser>
        <c:gapWidth val="56"/>
        <c:axId val="104620800"/>
        <c:axId val="104622336"/>
      </c:barChart>
      <c:catAx>
        <c:axId val="104620800"/>
        <c:scaling>
          <c:orientation val="maxMin"/>
        </c:scaling>
        <c:axPos val="l"/>
        <c:tickLblPos val="nextTo"/>
        <c:crossAx val="104622336"/>
        <c:crosses val="autoZero"/>
        <c:auto val="1"/>
        <c:lblAlgn val="ctr"/>
        <c:lblOffset val="100"/>
      </c:catAx>
      <c:valAx>
        <c:axId val="104622336"/>
        <c:scaling>
          <c:orientation val="minMax"/>
        </c:scaling>
        <c:delete val="1"/>
        <c:axPos val="t"/>
        <c:numFmt formatCode="&quot;$&quot;#,##0,\K" sourceLinked="0"/>
        <c:tickLblPos val="nextTo"/>
        <c:crossAx val="10462080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76201</xdr:colOff>
      <xdr:row>6</xdr:row>
      <xdr:rowOff>133351</xdr:rowOff>
    </xdr:from>
    <xdr:to>
      <xdr:col>4</xdr:col>
      <xdr:colOff>352426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6</xdr:row>
      <xdr:rowOff>133350</xdr:rowOff>
    </xdr:from>
    <xdr:to>
      <xdr:col>8</xdr:col>
      <xdr:colOff>455676</xdr:colOff>
      <xdr:row>21</xdr:row>
      <xdr:rowOff>54483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6</xdr:row>
      <xdr:rowOff>133350</xdr:rowOff>
    </xdr:from>
    <xdr:to>
      <xdr:col>12</xdr:col>
      <xdr:colOff>569976</xdr:colOff>
      <xdr:row>21</xdr:row>
      <xdr:rowOff>54483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0.38456</cdr:x>
      <cdr:y>0</cdr:y>
    </cdr:from>
    <cdr:to>
      <cdr:x>0.75016</cdr:x>
      <cdr:y>0.11806</cdr:y>
    </cdr:to>
    <cdr:sp macro="" textlink="'[1]List Box Data Model'!#REF!">
      <cdr:nvSpPr>
        <cdr:cNvPr id="2" name="TextBox 1"/>
        <cdr:cNvSpPr txBox="1"/>
      </cdr:nvSpPr>
      <cdr:spPr>
        <a:xfrm xmlns:a="http://schemas.openxmlformats.org/drawingml/2006/main">
          <a:off x="981658" y="0"/>
          <a:ext cx="933275" cy="277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/>
          <a:fld id="{8610FA56-56E9-4AD8-946F-10355E5B91F0}" type="TxLink">
            <a:rPr lang="en-US" sz="1100" b="1"/>
            <a:pPr algn="l"/>
            <a:t>All Regions</a:t>
          </a:fld>
          <a:endParaRPr lang="en-US" sz="1100" b="1"/>
        </a:p>
      </cdr:txBody>
    </cdr:sp>
  </cdr:relSizeAnchor>
  <cdr:relSizeAnchor xmlns:cdr="http://schemas.openxmlformats.org/drawingml/2006/chartDrawing">
    <cdr:from>
      <cdr:x>0.11927</cdr:x>
      <cdr:y>0</cdr:y>
    </cdr:from>
    <cdr:to>
      <cdr:x>0.34218</cdr:x>
      <cdr:y>0.11806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71475" y="0"/>
          <a:ext cx="694313" cy="305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Revenue: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0.50551</cdr:x>
      <cdr:y>0</cdr:y>
    </cdr:from>
    <cdr:to>
      <cdr:x>0.87111</cdr:x>
      <cdr:y>0.11806</cdr:y>
    </cdr:to>
    <cdr:sp macro="" textlink="'[1]List Box Data Model'!#REF!">
      <cdr:nvSpPr>
        <cdr:cNvPr id="2" name="TextBox 1"/>
        <cdr:cNvSpPr txBox="1"/>
      </cdr:nvSpPr>
      <cdr:spPr>
        <a:xfrm xmlns:a="http://schemas.openxmlformats.org/drawingml/2006/main">
          <a:off x="1289642" y="0"/>
          <a:ext cx="932709" cy="277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/>
          <a:fld id="{8610FA56-56E9-4AD8-946F-10355E5B91F0}" type="TxLink">
            <a:rPr lang="en-US" sz="1100" b="1"/>
            <a:pPr algn="l"/>
            <a:t>All Regions</a:t>
          </a:fld>
          <a:endParaRPr lang="en-US" sz="1100" b="1"/>
        </a:p>
      </cdr:txBody>
    </cdr:sp>
  </cdr:relSizeAnchor>
  <cdr:relSizeAnchor xmlns:cdr="http://schemas.openxmlformats.org/drawingml/2006/chartDrawing">
    <cdr:from>
      <cdr:x>0.11927</cdr:x>
      <cdr:y>0</cdr:y>
    </cdr:from>
    <cdr:to>
      <cdr:x>0.34218</cdr:x>
      <cdr:y>0.11806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71475" y="0"/>
          <a:ext cx="694313" cy="305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Net Income  %  : </a:t>
          </a:r>
        </a:p>
      </cdr:txBody>
    </cdr:sp>
  </cdr:relSizeAnchor>
  <cdr:relSizeAnchor xmlns:cdr="http://schemas.openxmlformats.org/drawingml/2006/chartDrawing">
    <cdr:from>
      <cdr:x>0.11927</cdr:x>
      <cdr:y>0</cdr:y>
    </cdr:from>
    <cdr:to>
      <cdr:x>0.34218</cdr:x>
      <cdr:y>0.11806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71475" y="0"/>
          <a:ext cx="694313" cy="305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0.50551</cdr:x>
      <cdr:y>0</cdr:y>
    </cdr:from>
    <cdr:to>
      <cdr:x>0.87111</cdr:x>
      <cdr:y>0.11806</cdr:y>
    </cdr:to>
    <cdr:sp macro="" textlink="'[1]List Box Data Model'!#REF!">
      <cdr:nvSpPr>
        <cdr:cNvPr id="2" name="TextBox 1"/>
        <cdr:cNvSpPr txBox="1"/>
      </cdr:nvSpPr>
      <cdr:spPr>
        <a:xfrm xmlns:a="http://schemas.openxmlformats.org/drawingml/2006/main">
          <a:off x="1289642" y="0"/>
          <a:ext cx="932709" cy="277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/>
          <a:fld id="{8610FA56-56E9-4AD8-946F-10355E5B91F0}" type="TxLink">
            <a:rPr lang="en-US" sz="1100" b="1"/>
            <a:pPr algn="l"/>
            <a:t>All Regions</a:t>
          </a:fld>
          <a:endParaRPr lang="en-US" sz="1100" b="1"/>
        </a:p>
      </cdr:txBody>
    </cdr:sp>
  </cdr:relSizeAnchor>
  <cdr:relSizeAnchor xmlns:cdr="http://schemas.openxmlformats.org/drawingml/2006/chartDrawing">
    <cdr:from>
      <cdr:x>0.11927</cdr:x>
      <cdr:y>0</cdr:y>
    </cdr:from>
    <cdr:to>
      <cdr:x>0.34218</cdr:x>
      <cdr:y>0.11806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71475" y="0"/>
          <a:ext cx="694313" cy="305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Gross</a:t>
          </a:r>
          <a:r>
            <a:rPr lang="en-US" sz="1100" b="1" baseline="0"/>
            <a:t> Margin</a:t>
          </a:r>
          <a:r>
            <a:rPr lang="en-US" sz="1100" b="1"/>
            <a:t>  : </a:t>
          </a:r>
        </a:p>
      </cdr:txBody>
    </cdr:sp>
  </cdr:relSizeAnchor>
  <cdr:relSizeAnchor xmlns:cdr="http://schemas.openxmlformats.org/drawingml/2006/chartDrawing">
    <cdr:from>
      <cdr:x>0.11927</cdr:x>
      <cdr:y>0</cdr:y>
    </cdr:from>
    <cdr:to>
      <cdr:x>0.34218</cdr:x>
      <cdr:y>0.11806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71475" y="0"/>
          <a:ext cx="694313" cy="305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st%20Box%20Data%20Model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 Box Data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2"/>
  <sheetViews>
    <sheetView showGridLines="0" tabSelected="1" workbookViewId="0">
      <selection activeCell="K26" sqref="K26"/>
    </sheetView>
  </sheetViews>
  <sheetFormatPr defaultRowHeight="12.75"/>
  <cols>
    <col min="1" max="1" width="2.42578125" customWidth="1"/>
    <col min="2" max="2" width="14.28515625" customWidth="1"/>
  </cols>
  <sheetData>
    <row r="1" spans="2:13" ht="29.25" customHeight="1"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>
      <c r="B2" s="9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7"/>
    </row>
    <row r="3" spans="2:13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4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4"/>
    </row>
    <row r="5" spans="2:13"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4"/>
    </row>
    <row r="6" spans="2:13"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4"/>
    </row>
    <row r="7" spans="2:13"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4"/>
    </row>
    <row r="8" spans="2:13"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4"/>
    </row>
    <row r="9" spans="2:13">
      <c r="B9" s="6"/>
      <c r="C9" s="5"/>
      <c r="D9" s="5"/>
      <c r="E9" s="5"/>
      <c r="F9" s="5"/>
      <c r="G9" s="5"/>
      <c r="H9" s="5"/>
      <c r="I9" s="5"/>
      <c r="J9" s="5"/>
      <c r="K9" s="5"/>
      <c r="L9" s="5"/>
      <c r="M9" s="4"/>
    </row>
    <row r="10" spans="2:13">
      <c r="B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4"/>
    </row>
    <row r="11" spans="2:13"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4"/>
    </row>
    <row r="12" spans="2:13">
      <c r="B12" s="6"/>
      <c r="C12" s="5"/>
      <c r="D12" s="5"/>
      <c r="E12" s="5"/>
      <c r="F12" s="5"/>
      <c r="G12" s="5"/>
      <c r="H12" s="5"/>
      <c r="I12" s="5"/>
      <c r="J12" s="5"/>
      <c r="K12" s="5"/>
      <c r="L12" s="5"/>
      <c r="M12" s="4"/>
    </row>
    <row r="13" spans="2:13">
      <c r="B13" s="6"/>
      <c r="C13" s="5"/>
      <c r="D13" s="5"/>
      <c r="E13" s="5"/>
      <c r="F13" s="5"/>
      <c r="G13" s="5"/>
      <c r="H13" s="5"/>
      <c r="I13" s="5"/>
      <c r="J13" s="5"/>
      <c r="K13" s="5"/>
      <c r="L13" s="5"/>
      <c r="M13" s="4"/>
    </row>
    <row r="14" spans="2:13"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4"/>
    </row>
    <row r="15" spans="2:13">
      <c r="B15" s="6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</row>
    <row r="16" spans="2:13"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</row>
    <row r="17" spans="2:13"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</row>
    <row r="18" spans="2:13"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</row>
    <row r="19" spans="2:13"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</row>
    <row r="20" spans="2:13"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4"/>
    </row>
    <row r="21" spans="2:13"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4"/>
    </row>
    <row r="22" spans="2:13"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1"/>
    </row>
  </sheetData>
  <mergeCells count="1">
    <mergeCell ref="B1:M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workbookViewId="0">
      <selection activeCell="N4" sqref="N4"/>
    </sheetView>
  </sheetViews>
  <sheetFormatPr defaultRowHeight="12.75"/>
  <cols>
    <col min="1" max="1" width="12.7109375" bestFit="1" customWidth="1"/>
    <col min="2" max="4" width="7.7109375" bestFit="1" customWidth="1"/>
    <col min="5" max="5" width="8.7109375" bestFit="1" customWidth="1"/>
    <col min="6" max="13" width="7.7109375" bestFit="1" customWidth="1"/>
    <col min="16" max="16" width="10.140625" bestFit="1" customWidth="1"/>
    <col min="17" max="17" width="5.5703125" customWidth="1"/>
    <col min="18" max="18" width="10.42578125" bestFit="1" customWidth="1"/>
  </cols>
  <sheetData>
    <row r="1" spans="1:18">
      <c r="B1" s="42" t="s">
        <v>29</v>
      </c>
      <c r="C1" s="42" t="s">
        <v>31</v>
      </c>
      <c r="D1" s="42" t="s">
        <v>30</v>
      </c>
      <c r="E1" s="42" t="s">
        <v>28</v>
      </c>
      <c r="F1" s="42" t="s">
        <v>30</v>
      </c>
      <c r="G1" s="42" t="s">
        <v>29</v>
      </c>
      <c r="H1" s="42" t="s">
        <v>29</v>
      </c>
      <c r="I1" s="42" t="s">
        <v>28</v>
      </c>
      <c r="J1" s="42" t="s">
        <v>27</v>
      </c>
      <c r="K1" s="42" t="s">
        <v>26</v>
      </c>
      <c r="L1" s="42" t="s">
        <v>25</v>
      </c>
      <c r="M1" s="42" t="s">
        <v>24</v>
      </c>
      <c r="O1" s="41"/>
      <c r="P1" s="40" t="s">
        <v>23</v>
      </c>
      <c r="R1" s="39" t="s">
        <v>7</v>
      </c>
    </row>
    <row r="2" spans="1:18">
      <c r="A2" s="38" t="s">
        <v>22</v>
      </c>
      <c r="B2" s="34">
        <f>CHOOSE($P$2,B7,B8,B9,B10,B11)</f>
        <v>98741.4</v>
      </c>
      <c r="C2" s="34">
        <f>CHOOSE($P$2,C7,C8,C9,C10,C11)</f>
        <v>54620.880000000005</v>
      </c>
      <c r="D2" s="34">
        <f>CHOOSE($P$2,D7,D8,D9,D10,D11)</f>
        <v>96554.77</v>
      </c>
      <c r="E2" s="34">
        <f>CHOOSE($P$2,E7,E8,E9,E10,E11)</f>
        <v>109624.92</v>
      </c>
      <c r="F2" s="34">
        <f>CHOOSE($P$2,F7,F8,F9,F10,F11)</f>
        <v>87936.2</v>
      </c>
      <c r="G2" s="34">
        <f>CHOOSE($P$2,G7,G8,G9,G10,G11)</f>
        <v>84637.4</v>
      </c>
      <c r="H2" s="34">
        <f>CHOOSE($P$2,H7,H8,H9,H10,H11)</f>
        <v>81338.600000000006</v>
      </c>
      <c r="I2" s="34">
        <f>CHOOSE($P$2,I7,I8,I9,I10,I11)</f>
        <v>97281.06</v>
      </c>
      <c r="J2" s="34">
        <f>CHOOSE($P$2,J7,J8,J9,J10,J11)</f>
        <v>98741.4</v>
      </c>
      <c r="K2" s="34">
        <f>CHOOSE($P$2,K7,K8,K9,K10,K11)</f>
        <v>98741.4</v>
      </c>
      <c r="L2" s="34">
        <f>CHOOSE($P$2,L7,L8,L9,L10,L11)</f>
        <v>98741.4</v>
      </c>
      <c r="M2" s="34">
        <f>CHOOSE($P$2,M7,M8,M9,M10,M11)</f>
        <v>98741.4</v>
      </c>
      <c r="P2" s="37">
        <v>1</v>
      </c>
      <c r="R2" s="33" t="s">
        <v>6</v>
      </c>
    </row>
    <row r="3" spans="1:18">
      <c r="A3" s="35" t="s">
        <v>21</v>
      </c>
      <c r="B3" s="36">
        <f>CHOOSE($P$2,B14,B15,B16,B17,B18)</f>
        <v>0.49916472934198741</v>
      </c>
      <c r="C3" s="36">
        <f>CHOOSE($P$2,C14,C15,C16,C17,C18)</f>
        <v>0.50606092129090197</v>
      </c>
      <c r="D3" s="36">
        <f>CHOOSE($P$2,D14,D15,D16,D17,D18)</f>
        <v>0.48682657429888609</v>
      </c>
      <c r="E3" s="36">
        <f>CHOOSE($P$2,E14,E15,E16,E17,E18)</f>
        <v>0.47766225881568952</v>
      </c>
      <c r="F3" s="36">
        <f>CHOOSE($P$2,F14,F15,F16,F17,F18)</f>
        <v>0.41381382141380496</v>
      </c>
      <c r="G3" s="36">
        <f>CHOOSE($P$2,G14,G15,G16,G17,G18)</f>
        <v>0.47085450248662802</v>
      </c>
      <c r="H3" s="36">
        <f>CHOOSE($P$2,H14,H15,H16,H17,H18)</f>
        <v>0.52789518355945109</v>
      </c>
      <c r="I3" s="36">
        <f>CHOOSE($P$2,I14,I15,I16,I17,I18)</f>
        <v>0.48749762378861417</v>
      </c>
      <c r="J3" s="36">
        <f>CHOOSE($P$2,J14,J15,J16,J17,J18)</f>
        <v>0.49916472934198741</v>
      </c>
      <c r="K3" s="36">
        <f>CHOOSE($P$2,K14,K15,K16,K17,K18)</f>
        <v>0.49916472934198741</v>
      </c>
      <c r="L3" s="36">
        <f>CHOOSE($P$2,L14,L15,L16,L17,L18)</f>
        <v>0.49916472934198741</v>
      </c>
      <c r="M3" s="36">
        <f>CHOOSE($P$2,M14,M15,M16,M17,M18)</f>
        <v>0.49916472934198741</v>
      </c>
      <c r="R3" s="33" t="s">
        <v>5</v>
      </c>
    </row>
    <row r="4" spans="1:18">
      <c r="A4" s="35" t="s">
        <v>20</v>
      </c>
      <c r="B4" s="34">
        <f>CHOOSE($P$2,B21,B22,B23,B24,B25)</f>
        <v>48508.03</v>
      </c>
      <c r="C4" s="34">
        <f>CHOOSE($P$2,C21,C22,C23,C24,C25)</f>
        <v>22849.739000000001</v>
      </c>
      <c r="D4" s="34">
        <f>CHOOSE($P$2,D21,D22,D23,D24,D25)</f>
        <v>44585.539999999994</v>
      </c>
      <c r="E4" s="34">
        <f>CHOOSE($P$2,E21,E22,E23,E24,E25)</f>
        <v>48339.976999999999</v>
      </c>
      <c r="F4" s="34">
        <f>CHOOSE($P$2,F21,F22,F23,F24,F25)</f>
        <v>35056.159999999996</v>
      </c>
      <c r="G4" s="34">
        <f>CHOOSE($P$2,G21,G22,G23,G24,G25)</f>
        <v>37468.817999999999</v>
      </c>
      <c r="H4" s="34">
        <f>CHOOSE($P$2,H21,H22,H23,H24,H25)</f>
        <v>39881.476000000002</v>
      </c>
      <c r="I4" s="34">
        <f>CHOOSE($P$2,I21,I22,I23,I24,I25)</f>
        <v>42848.659999999996</v>
      </c>
      <c r="J4" s="34">
        <f>CHOOSE($P$2,J21,J22,J23,J24,J25)</f>
        <v>48508.03</v>
      </c>
      <c r="K4" s="34">
        <f>CHOOSE($P$2,K21,K22,K23,K24,K25)</f>
        <v>48508.03</v>
      </c>
      <c r="L4" s="34">
        <f>CHOOSE($P$2,L21,L22,L23,L24,L25)</f>
        <v>48508.03</v>
      </c>
      <c r="M4" s="34">
        <f>CHOOSE($P$2,M21,M22,M23,M24,M25)</f>
        <v>48508.03</v>
      </c>
      <c r="R4" s="33" t="s">
        <v>4</v>
      </c>
    </row>
    <row r="5" spans="1:18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R5" s="31" t="s">
        <v>3</v>
      </c>
    </row>
    <row r="6" spans="1:18">
      <c r="A6" s="20" t="s">
        <v>22</v>
      </c>
      <c r="B6" s="19" t="s">
        <v>19</v>
      </c>
      <c r="C6" s="19" t="s">
        <v>18</v>
      </c>
      <c r="D6" s="19" t="s">
        <v>17</v>
      </c>
      <c r="E6" s="19" t="s">
        <v>16</v>
      </c>
      <c r="F6" s="19" t="s">
        <v>15</v>
      </c>
      <c r="G6" s="19" t="s">
        <v>14</v>
      </c>
      <c r="H6" s="19" t="s">
        <v>13</v>
      </c>
      <c r="I6" s="19" t="s">
        <v>12</v>
      </c>
      <c r="J6" s="19" t="s">
        <v>11</v>
      </c>
      <c r="K6" s="19" t="s">
        <v>10</v>
      </c>
      <c r="L6" s="19" t="s">
        <v>9</v>
      </c>
      <c r="M6" s="18" t="s">
        <v>8</v>
      </c>
    </row>
    <row r="7" spans="1:18">
      <c r="A7" s="17" t="s">
        <v>7</v>
      </c>
      <c r="B7" s="16">
        <v>98741.4</v>
      </c>
      <c r="C7" s="16">
        <v>54620.880000000005</v>
      </c>
      <c r="D7" s="16">
        <v>96554.77</v>
      </c>
      <c r="E7" s="16">
        <v>109624.92</v>
      </c>
      <c r="F7" s="16">
        <v>87936.2</v>
      </c>
      <c r="G7" s="16">
        <v>84637.4</v>
      </c>
      <c r="H7" s="16">
        <v>81338.600000000006</v>
      </c>
      <c r="I7" s="16">
        <v>97281.06</v>
      </c>
      <c r="J7" s="16">
        <v>98741.4</v>
      </c>
      <c r="K7" s="16">
        <v>98741.4</v>
      </c>
      <c r="L7" s="16">
        <v>98741.4</v>
      </c>
      <c r="M7" s="15">
        <v>98741.4</v>
      </c>
    </row>
    <row r="8" spans="1:18">
      <c r="A8" s="17" t="s">
        <v>6</v>
      </c>
      <c r="B8" s="16">
        <v>27473.82</v>
      </c>
      <c r="C8" s="16">
        <v>22673.5</v>
      </c>
      <c r="D8" s="16">
        <v>35472.25</v>
      </c>
      <c r="E8" s="16">
        <v>36291.56</v>
      </c>
      <c r="F8" s="16">
        <v>31490.7</v>
      </c>
      <c r="G8" s="16">
        <v>27671.85</v>
      </c>
      <c r="H8" s="16">
        <v>23853</v>
      </c>
      <c r="I8" s="16">
        <v>25283.5</v>
      </c>
      <c r="J8" s="16">
        <v>27473.82</v>
      </c>
      <c r="K8" s="16">
        <v>27473.82</v>
      </c>
      <c r="L8" s="16">
        <v>27473.82</v>
      </c>
      <c r="M8" s="15">
        <v>27473.82</v>
      </c>
    </row>
    <row r="9" spans="1:18">
      <c r="A9" s="17" t="s">
        <v>5</v>
      </c>
      <c r="B9" s="16">
        <v>41767.269999999997</v>
      </c>
      <c r="C9" s="16">
        <v>20806.38</v>
      </c>
      <c r="D9" s="16">
        <v>32633.02</v>
      </c>
      <c r="E9" s="16">
        <v>28022.79</v>
      </c>
      <c r="F9" s="16">
        <v>31090.080000000002</v>
      </c>
      <c r="G9" s="16">
        <v>27873.24</v>
      </c>
      <c r="H9" s="16">
        <v>24656.400000000001</v>
      </c>
      <c r="I9" s="16">
        <v>36984.07</v>
      </c>
      <c r="J9" s="16">
        <v>41767.269999999997</v>
      </c>
      <c r="K9" s="16">
        <v>41767.269999999997</v>
      </c>
      <c r="L9" s="16">
        <v>41767.269999999997</v>
      </c>
      <c r="M9" s="15">
        <v>41767.269999999997</v>
      </c>
    </row>
    <row r="10" spans="1:18">
      <c r="A10" s="17" t="s">
        <v>4</v>
      </c>
      <c r="B10" s="16">
        <v>18910.810000000001</v>
      </c>
      <c r="C10" s="16">
        <v>1125</v>
      </c>
      <c r="D10" s="16">
        <v>17020</v>
      </c>
      <c r="E10" s="16">
        <v>34195.57</v>
      </c>
      <c r="F10" s="16">
        <v>12988.92</v>
      </c>
      <c r="G10" s="16">
        <v>18368.060000000001</v>
      </c>
      <c r="H10" s="16">
        <v>23747.200000000001</v>
      </c>
      <c r="I10" s="16">
        <v>22087.49</v>
      </c>
      <c r="J10" s="16">
        <v>18910.810000000001</v>
      </c>
      <c r="K10" s="16">
        <v>18910.810000000001</v>
      </c>
      <c r="L10" s="16">
        <v>18910.810000000001</v>
      </c>
      <c r="M10" s="15">
        <v>18910.810000000001</v>
      </c>
    </row>
    <row r="11" spans="1:18">
      <c r="A11" s="14" t="s">
        <v>3</v>
      </c>
      <c r="B11" s="13">
        <v>10589.5</v>
      </c>
      <c r="C11" s="13">
        <v>10016</v>
      </c>
      <c r="D11" s="13">
        <v>11429.5</v>
      </c>
      <c r="E11" s="13">
        <v>11115</v>
      </c>
      <c r="F11" s="13">
        <v>12366.5</v>
      </c>
      <c r="G11" s="13">
        <v>10724.25</v>
      </c>
      <c r="H11" s="13">
        <v>9082</v>
      </c>
      <c r="I11" s="13">
        <v>12926</v>
      </c>
      <c r="J11" s="13">
        <v>10589.5</v>
      </c>
      <c r="K11" s="13">
        <v>10589.5</v>
      </c>
      <c r="L11" s="13">
        <v>10589.5</v>
      </c>
      <c r="M11" s="12">
        <v>10589.5</v>
      </c>
    </row>
    <row r="12" spans="1:18">
      <c r="A12" t="s">
        <v>2</v>
      </c>
    </row>
    <row r="13" spans="1:18">
      <c r="A13" s="20" t="s">
        <v>21</v>
      </c>
      <c r="B13" s="19" t="s">
        <v>19</v>
      </c>
      <c r="C13" s="19" t="s">
        <v>18</v>
      </c>
      <c r="D13" s="19" t="s">
        <v>17</v>
      </c>
      <c r="E13" s="19" t="s">
        <v>16</v>
      </c>
      <c r="F13" s="19" t="s">
        <v>15</v>
      </c>
      <c r="G13" s="19" t="s">
        <v>14</v>
      </c>
      <c r="H13" s="19" t="s">
        <v>13</v>
      </c>
      <c r="I13" s="19" t="s">
        <v>12</v>
      </c>
      <c r="J13" s="19" t="s">
        <v>11</v>
      </c>
      <c r="K13" s="19" t="s">
        <v>10</v>
      </c>
      <c r="L13" s="19" t="s">
        <v>9</v>
      </c>
      <c r="M13" s="18" t="s">
        <v>8</v>
      </c>
    </row>
    <row r="14" spans="1:18">
      <c r="A14" s="30" t="s">
        <v>7</v>
      </c>
      <c r="B14" s="28">
        <v>0.49916472934198741</v>
      </c>
      <c r="C14" s="28">
        <v>0.50606092129090197</v>
      </c>
      <c r="D14" s="28">
        <v>0.48682657429888609</v>
      </c>
      <c r="E14" s="28">
        <v>0.47766225881568952</v>
      </c>
      <c r="F14" s="28">
        <v>0.41381382141380496</v>
      </c>
      <c r="G14" s="29">
        <v>0.47085450248662802</v>
      </c>
      <c r="H14" s="28">
        <v>0.52789518355945109</v>
      </c>
      <c r="I14" s="28">
        <v>0.48749762378861417</v>
      </c>
      <c r="J14" s="28">
        <v>0.49916472934198741</v>
      </c>
      <c r="K14" s="28">
        <v>0.49916472934198741</v>
      </c>
      <c r="L14" s="28">
        <v>0.49916472934198741</v>
      </c>
      <c r="M14" s="27">
        <v>0.49916472934198741</v>
      </c>
    </row>
    <row r="15" spans="1:18">
      <c r="A15" s="17" t="s">
        <v>6</v>
      </c>
      <c r="B15" s="25">
        <v>0.63062253447099825</v>
      </c>
      <c r="C15" s="25">
        <v>0.5360239927668865</v>
      </c>
      <c r="D15" s="25">
        <v>0.55814446503957316</v>
      </c>
      <c r="E15" s="25">
        <v>0.47410362078676144</v>
      </c>
      <c r="F15" s="25">
        <v>0.41533024035667676</v>
      </c>
      <c r="G15" s="26">
        <v>0.4200272968437474</v>
      </c>
      <c r="H15" s="25">
        <v>0.42472435333081798</v>
      </c>
      <c r="I15" s="25">
        <v>0.31721517986038317</v>
      </c>
      <c r="J15" s="25">
        <v>0.63062253447099825</v>
      </c>
      <c r="K15" s="25">
        <v>0.63062253447099825</v>
      </c>
      <c r="L15" s="25">
        <v>0.63062253447099825</v>
      </c>
      <c r="M15" s="24">
        <v>0.63062253447099825</v>
      </c>
    </row>
    <row r="16" spans="1:18">
      <c r="A16" s="17" t="s">
        <v>5</v>
      </c>
      <c r="B16" s="25">
        <v>0.45284860609754951</v>
      </c>
      <c r="C16" s="25">
        <v>0.11799500922313265</v>
      </c>
      <c r="D16" s="25">
        <v>0.30997682715237507</v>
      </c>
      <c r="E16" s="25">
        <v>0.47458004716875085</v>
      </c>
      <c r="F16" s="25">
        <v>0.35182669198664007</v>
      </c>
      <c r="G16" s="26">
        <v>0.37141808310011587</v>
      </c>
      <c r="H16" s="25">
        <v>0.39100947421359167</v>
      </c>
      <c r="I16" s="25">
        <v>0.29794990113310943</v>
      </c>
      <c r="J16" s="25">
        <v>0.45284860609754951</v>
      </c>
      <c r="K16" s="25">
        <v>0.45284860609754951</v>
      </c>
      <c r="L16" s="25">
        <v>0.45284860609754951</v>
      </c>
      <c r="M16" s="24">
        <v>0.45284860609754951</v>
      </c>
    </row>
    <row r="17" spans="1:13">
      <c r="A17" s="17" t="s">
        <v>4</v>
      </c>
      <c r="B17" s="25">
        <v>0.3122066162158047</v>
      </c>
      <c r="C17" s="25">
        <v>0.61669333333333332</v>
      </c>
      <c r="D17" s="25">
        <v>0.41800822561692125</v>
      </c>
      <c r="E17" s="25">
        <v>0.30946874112640904</v>
      </c>
      <c r="F17" s="25">
        <v>9.0183017525706469E-2</v>
      </c>
      <c r="G17" s="26">
        <v>0.32946398214918932</v>
      </c>
      <c r="H17" s="25">
        <v>0.56874494677267218</v>
      </c>
      <c r="I17" s="25">
        <v>0.7154946080337784</v>
      </c>
      <c r="J17" s="25">
        <v>0.3122066162158047</v>
      </c>
      <c r="K17" s="25">
        <v>0.3122066162158047</v>
      </c>
      <c r="L17" s="25">
        <v>0.3122066162158047</v>
      </c>
      <c r="M17" s="24">
        <v>0.3122066162158047</v>
      </c>
    </row>
    <row r="18" spans="1:13">
      <c r="A18" s="14" t="s">
        <v>3</v>
      </c>
      <c r="B18" s="22">
        <v>0.60098116058359696</v>
      </c>
      <c r="C18" s="22">
        <v>0.7535313498402556</v>
      </c>
      <c r="D18" s="22">
        <v>0.66117677938667485</v>
      </c>
      <c r="E18" s="22">
        <v>0.6524966261808367</v>
      </c>
      <c r="F18" s="22">
        <v>0.79791533578619656</v>
      </c>
      <c r="G18" s="23">
        <v>0.76250864785345951</v>
      </c>
      <c r="H18" s="22">
        <v>0.72710195992072235</v>
      </c>
      <c r="I18" s="22">
        <v>0.6193308061271855</v>
      </c>
      <c r="J18" s="22">
        <v>0.60098116058359696</v>
      </c>
      <c r="K18" s="22">
        <v>0.60098116058359696</v>
      </c>
      <c r="L18" s="22">
        <v>0.60098116058359696</v>
      </c>
      <c r="M18" s="21">
        <v>0.60098116058359696</v>
      </c>
    </row>
    <row r="19" spans="1:13">
      <c r="A19" t="s">
        <v>2</v>
      </c>
    </row>
    <row r="20" spans="1:13">
      <c r="A20" s="20" t="s">
        <v>20</v>
      </c>
      <c r="B20" s="19" t="s">
        <v>19</v>
      </c>
      <c r="C20" s="19" t="s">
        <v>18</v>
      </c>
      <c r="D20" s="19" t="s">
        <v>17</v>
      </c>
      <c r="E20" s="19" t="s">
        <v>16</v>
      </c>
      <c r="F20" s="19" t="s">
        <v>15</v>
      </c>
      <c r="G20" s="19" t="s">
        <v>14</v>
      </c>
      <c r="H20" s="19" t="s">
        <v>13</v>
      </c>
      <c r="I20" s="19" t="s">
        <v>12</v>
      </c>
      <c r="J20" s="19" t="s">
        <v>11</v>
      </c>
      <c r="K20" s="19" t="s">
        <v>10</v>
      </c>
      <c r="L20" s="19" t="s">
        <v>9</v>
      </c>
      <c r="M20" s="18" t="s">
        <v>8</v>
      </c>
    </row>
    <row r="21" spans="1:13">
      <c r="A21" s="17" t="s">
        <v>7</v>
      </c>
      <c r="B21" s="16">
        <v>48508.03</v>
      </c>
      <c r="C21" s="16">
        <v>22849.739000000001</v>
      </c>
      <c r="D21" s="16">
        <v>44585.539999999994</v>
      </c>
      <c r="E21" s="16">
        <v>48339.976999999999</v>
      </c>
      <c r="F21" s="16">
        <v>35056.159999999996</v>
      </c>
      <c r="G21" s="16">
        <v>37468.817999999999</v>
      </c>
      <c r="H21" s="16">
        <v>39881.476000000002</v>
      </c>
      <c r="I21" s="16">
        <v>42848.659999999996</v>
      </c>
      <c r="J21" s="16">
        <v>48508.03</v>
      </c>
      <c r="K21" s="16">
        <v>48508.03</v>
      </c>
      <c r="L21" s="16">
        <v>48508.03</v>
      </c>
      <c r="M21" s="15">
        <v>48508.03</v>
      </c>
    </row>
    <row r="22" spans="1:13">
      <c r="A22" s="17" t="s">
        <v>6</v>
      </c>
      <c r="B22" s="16">
        <v>17325.61</v>
      </c>
      <c r="C22" s="16">
        <v>12153.54</v>
      </c>
      <c r="D22" s="16">
        <v>19798.64</v>
      </c>
      <c r="E22" s="16">
        <v>17205.96</v>
      </c>
      <c r="F22" s="16">
        <v>13079.04</v>
      </c>
      <c r="G22" s="16">
        <v>11604.995000000001</v>
      </c>
      <c r="H22" s="16">
        <v>10130.950000000001</v>
      </c>
      <c r="I22" s="16">
        <v>8020.3099999999977</v>
      </c>
      <c r="J22" s="16">
        <v>17325.61</v>
      </c>
      <c r="K22" s="16">
        <v>17325.61</v>
      </c>
      <c r="L22" s="16">
        <v>17325.61</v>
      </c>
      <c r="M22" s="15">
        <v>17325.61</v>
      </c>
    </row>
    <row r="23" spans="1:13">
      <c r="A23" s="17" t="s">
        <v>5</v>
      </c>
      <c r="B23" s="16">
        <v>18914.249999999996</v>
      </c>
      <c r="C23" s="16">
        <v>2455.0490000000027</v>
      </c>
      <c r="D23" s="16">
        <v>10115.48</v>
      </c>
      <c r="E23" s="16">
        <v>13299.057000000001</v>
      </c>
      <c r="F23" s="16">
        <v>10938.32</v>
      </c>
      <c r="G23" s="16">
        <v>10289.603000000001</v>
      </c>
      <c r="H23" s="16">
        <v>9640.8860000000022</v>
      </c>
      <c r="I23" s="16">
        <v>11019.399999999998</v>
      </c>
      <c r="J23" s="16">
        <v>18914.249999999996</v>
      </c>
      <c r="K23" s="16">
        <v>18914.249999999996</v>
      </c>
      <c r="L23" s="16">
        <v>18914.249999999996</v>
      </c>
      <c r="M23" s="15">
        <v>18914.249999999996</v>
      </c>
    </row>
    <row r="24" spans="1:13">
      <c r="A24" s="17" t="s">
        <v>4</v>
      </c>
      <c r="B24" s="16">
        <v>5904.0800000000017</v>
      </c>
      <c r="C24" s="16">
        <v>693.78</v>
      </c>
      <c r="D24" s="16">
        <v>7114.5</v>
      </c>
      <c r="E24" s="16">
        <v>10582.46</v>
      </c>
      <c r="F24" s="16">
        <v>1171.3799999999992</v>
      </c>
      <c r="G24" s="16">
        <v>7338.74</v>
      </c>
      <c r="H24" s="16">
        <v>13506.1</v>
      </c>
      <c r="I24" s="16">
        <v>15803.480000000001</v>
      </c>
      <c r="J24" s="16">
        <v>5904.0800000000017</v>
      </c>
      <c r="K24" s="16">
        <v>5904.0800000000017</v>
      </c>
      <c r="L24" s="16">
        <v>5904.0800000000017</v>
      </c>
      <c r="M24" s="15">
        <v>5904.0800000000017</v>
      </c>
    </row>
    <row r="25" spans="1:13">
      <c r="A25" s="14" t="s">
        <v>3</v>
      </c>
      <c r="B25" s="13">
        <v>6364.09</v>
      </c>
      <c r="C25" s="13">
        <v>7547.37</v>
      </c>
      <c r="D25" s="13">
        <v>7556.92</v>
      </c>
      <c r="E25" s="13">
        <v>7252.5</v>
      </c>
      <c r="F25" s="13">
        <v>9867.42</v>
      </c>
      <c r="G25" s="13">
        <v>8235.48</v>
      </c>
      <c r="H25" s="13">
        <v>6603.54</v>
      </c>
      <c r="I25" s="13">
        <v>8005.47</v>
      </c>
      <c r="J25" s="13">
        <v>6364.09</v>
      </c>
      <c r="K25" s="13">
        <v>6364.09</v>
      </c>
      <c r="L25" s="13">
        <v>6364.09</v>
      </c>
      <c r="M25" s="12">
        <v>6364.09</v>
      </c>
    </row>
    <row r="26" spans="1:1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Using a List Box Control</vt:lpstr>
      <vt:lpstr>List Box Data Model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2009-11-20T20:17:46Z</dcterms:created>
  <dcterms:modified xsi:type="dcterms:W3CDTF">2009-11-20T20:18:23Z</dcterms:modified>
</cp:coreProperties>
</file>