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"/>
    </mc:Choice>
  </mc:AlternateContent>
  <xr:revisionPtr revIDLastSave="183" documentId="11_DCEE64D43CED24CE72B1AC569CDA258C130B3101" xr6:coauthVersionLast="47" xr6:coauthVersionMax="47" xr10:uidLastSave="{D88E5F7E-B89B-48DB-A61B-CCF493FB30A7}"/>
  <bookViews>
    <workbookView xWindow="-120" yWindow="-120" windowWidth="29040" windowHeight="15840" activeTab="3" xr2:uid="{00000000-000D-0000-FFFF-FFFF00000000}"/>
  </bookViews>
  <sheets>
    <sheet name="chart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18" i="4"/>
  <c r="E19" i="4"/>
  <c r="E20" i="4"/>
  <c r="E21" i="4"/>
  <c r="K14" i="4" l="1"/>
  <c r="D21" i="4"/>
  <c r="D20" i="4"/>
  <c r="D19" i="4"/>
  <c r="D18" i="4"/>
  <c r="D17" i="4"/>
  <c r="D16" i="4"/>
  <c r="D15" i="4"/>
  <c r="D14" i="4"/>
  <c r="D13" i="4"/>
  <c r="D12" i="4"/>
  <c r="D11" i="4"/>
  <c r="D10" i="4"/>
  <c r="C13" i="3"/>
  <c r="C14" i="3" s="1"/>
  <c r="C9" i="3"/>
  <c r="C10" i="3" s="1"/>
  <c r="C5" i="3"/>
  <c r="C6" i="3" s="1"/>
  <c r="B32" i="1"/>
  <c r="B31" i="1"/>
  <c r="B30" i="1"/>
  <c r="B29" i="1"/>
  <c r="B28" i="1"/>
  <c r="B27" i="1"/>
  <c r="B26" i="1"/>
  <c r="B25" i="1"/>
  <c r="B24" i="1"/>
  <c r="B23" i="1"/>
  <c r="B22" i="1"/>
  <c r="B21" i="1"/>
  <c r="B4" i="1"/>
  <c r="B5" i="1"/>
  <c r="B6" i="1"/>
  <c r="B7" i="1"/>
  <c r="B8" i="1"/>
  <c r="B9" i="1"/>
  <c r="B10" i="1"/>
  <c r="B11" i="1"/>
  <c r="B12" i="1"/>
  <c r="B13" i="1"/>
  <c r="B14" i="1"/>
  <c r="B15" i="1"/>
  <c r="L20" i="1"/>
  <c r="I22" i="1"/>
  <c r="I19" i="1"/>
  <c r="I20" i="1"/>
  <c r="L21" i="1"/>
  <c r="I23" i="1"/>
  <c r="E19" i="1" l="1"/>
  <c r="C19" i="1"/>
  <c r="C21" i="1" s="1"/>
  <c r="D19" i="1"/>
  <c r="D21" i="1" s="1"/>
  <c r="F1" i="1"/>
  <c r="D5" i="1" s="1"/>
  <c r="E1" i="1"/>
  <c r="E21" i="1" l="1"/>
  <c r="E22" i="1"/>
  <c r="E30" i="1"/>
  <c r="E23" i="1"/>
  <c r="E31" i="1"/>
  <c r="E24" i="1"/>
  <c r="E32" i="1"/>
  <c r="E25" i="1"/>
  <c r="E26" i="1"/>
  <c r="E28" i="1"/>
  <c r="E27" i="1"/>
  <c r="E29" i="1"/>
  <c r="D22" i="1"/>
  <c r="D30" i="1"/>
  <c r="D23" i="1"/>
  <c r="D31" i="1"/>
  <c r="D24" i="1"/>
  <c r="D32" i="1"/>
  <c r="D29" i="1"/>
  <c r="D25" i="1"/>
  <c r="D26" i="1"/>
  <c r="D28" i="1"/>
  <c r="D27" i="1"/>
  <c r="C29" i="1"/>
  <c r="C22" i="1"/>
  <c r="C30" i="1"/>
  <c r="C24" i="1"/>
  <c r="C23" i="1"/>
  <c r="C27" i="1"/>
  <c r="C26" i="1"/>
  <c r="C28" i="1"/>
  <c r="C32" i="1"/>
  <c r="C31" i="1"/>
  <c r="C25" i="1"/>
  <c r="C6" i="1"/>
  <c r="D12" i="1"/>
  <c r="E4" i="1"/>
  <c r="E13" i="1"/>
  <c r="E14" i="1"/>
  <c r="D7" i="1"/>
  <c r="D6" i="1"/>
  <c r="E9" i="1"/>
  <c r="C13" i="1"/>
  <c r="E12" i="1"/>
  <c r="C9" i="1"/>
  <c r="C10" i="1"/>
  <c r="C14" i="1"/>
  <c r="D15" i="1"/>
  <c r="E11" i="1"/>
  <c r="D4" i="1"/>
  <c r="C7" i="1"/>
  <c r="D13" i="1"/>
  <c r="D14" i="1"/>
  <c r="C5" i="1"/>
  <c r="C8" i="1"/>
  <c r="C4" i="1"/>
  <c r="E10" i="1"/>
  <c r="E7" i="1"/>
  <c r="E15" i="1"/>
  <c r="E8" i="1"/>
  <c r="E5" i="1"/>
  <c r="E6" i="1"/>
  <c r="C15" i="1"/>
  <c r="D10" i="1"/>
  <c r="D11" i="1"/>
  <c r="D9" i="1"/>
  <c r="D8" i="1"/>
  <c r="C12" i="1"/>
  <c r="C11" i="1"/>
</calcChain>
</file>

<file path=xl/sharedStrings.xml><?xml version="1.0" encoding="utf-8"?>
<sst xmlns="http://schemas.openxmlformats.org/spreadsheetml/2006/main" count="62" uniqueCount="30">
  <si>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</si>
  <si>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</si>
  <si>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</si>
  <si>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</si>
  <si>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</si>
  <si>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</si>
  <si>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</si>
  <si>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</si>
  <si>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</si>
  <si>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</si>
  <si>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</si>
  <si>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</si>
  <si>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max</t>
  </si>
  <si>
    <t>min</t>
  </si>
  <si>
    <t>normal</t>
  </si>
  <si>
    <t>Sales by Month</t>
  </si>
  <si>
    <t>Month</t>
  </si>
  <si>
    <t>Avg</t>
  </si>
  <si>
    <t>Sales</t>
  </si>
  <si>
    <t>Min</t>
  </si>
  <si>
    <t>Max</t>
  </si>
  <si>
    <t>Project A</t>
  </si>
  <si>
    <t>Complete</t>
  </si>
  <si>
    <t>Completed</t>
  </si>
  <si>
    <t>Remaining</t>
  </si>
  <si>
    <t>Project</t>
  </si>
  <si>
    <t>Base Line</t>
  </si>
  <si>
    <t>Target</t>
  </si>
  <si>
    <t>Inbox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</si>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</sst>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3" fillId="2" borderId="0" xfId="0" applyFont="1" applyFill="1"/>
    <xf numFmtId="164" fontId="2" fillId="0" borderId="0" xfId="0" applyNumberFormat="1" applyFont="1" applyAlignment="1">
      <alignment horizontal="center"/>
    </xf>
    <xf numFmtId="0" fontId="0" fillId="3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chart!$C$4:$C$15</c:f>
              <c:numCache>
                <c:formatCode>"$"#,##0</c:formatCode>
                <c:ptCount val="12"/>
                <c:pt idx="0">
                  <c:v>201</c:v>
                </c:pt>
                <c:pt idx="1">
                  <c:v>0</c:v>
                </c:pt>
                <c:pt idx="2">
                  <c:v>140</c:v>
                </c:pt>
                <c:pt idx="3">
                  <c:v>299</c:v>
                </c:pt>
                <c:pt idx="4">
                  <c:v>0</c:v>
                </c:pt>
                <c:pt idx="5">
                  <c:v>261</c:v>
                </c:pt>
                <c:pt idx="6">
                  <c:v>129</c:v>
                </c:pt>
                <c:pt idx="7">
                  <c:v>0</c:v>
                </c:pt>
                <c:pt idx="8">
                  <c:v>185</c:v>
                </c:pt>
                <c:pt idx="9">
                  <c:v>247</c:v>
                </c:pt>
                <c:pt idx="10">
                  <c:v>177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8-4B0E-8743-1081EDD20779}"/>
            </c:ext>
          </c:extLst>
        </c:ser>
        <c:ser>
          <c:idx val="1"/>
          <c:order val="1"/>
          <c:tx>
            <c:v>Lowest</c:v>
          </c:tx>
          <c:invertIfNegative val="0"/>
          <c:dLbls>
            <c:numFmt formatCode="&quot;Min Point&quot;;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8-4B0E-8743-1081EDD20779}"/>
            </c:ext>
          </c:extLst>
        </c:ser>
        <c:ser>
          <c:idx val="2"/>
          <c:order val="2"/>
          <c:tx>
            <c:v>Highest</c:v>
          </c:tx>
          <c:invertIfNegative val="0"/>
          <c:dLbls>
            <c:numFmt formatCode="&quot;Max Point&quot;;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chart!$E$4:$E$15</c:f>
              <c:numCache>
                <c:formatCode>General</c:formatCode>
                <c:ptCount val="12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8-4B0E-8743-1081EDD2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37184"/>
        <c:axId val="31439104"/>
      </c:barChart>
      <c:catAx>
        <c:axId val="3143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39104"/>
        <c:crosses val="autoZero"/>
        <c:auto val="1"/>
        <c:lblAlgn val="ctr"/>
        <c:lblOffset val="100"/>
        <c:noMultiLvlLbl val="0"/>
      </c:catAx>
      <c:valAx>
        <c:axId val="314391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3143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Sheet3!$E$9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Sheet3!$C$10:$C$21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Sheet3!$E$10:$E$21</c:f>
              <c:numCache>
                <c:formatCode>General</c:formatCode>
                <c:ptCount val="12"/>
                <c:pt idx="0">
                  <c:v>41702</c:v>
                </c:pt>
                <c:pt idx="1">
                  <c:v>34585</c:v>
                </c:pt>
                <c:pt idx="2">
                  <c:v>42008</c:v>
                </c:pt>
                <c:pt idx="3">
                  <c:v>44685</c:v>
                </c:pt>
                <c:pt idx="4">
                  <c:v>11132</c:v>
                </c:pt>
                <c:pt idx="5">
                  <c:v>12363</c:v>
                </c:pt>
                <c:pt idx="6">
                  <c:v>49909</c:v>
                </c:pt>
                <c:pt idx="7">
                  <c:v>25252</c:v>
                </c:pt>
                <c:pt idx="8">
                  <c:v>18399</c:v>
                </c:pt>
                <c:pt idx="9">
                  <c:v>44120</c:v>
                </c:pt>
                <c:pt idx="10">
                  <c:v>13876</c:v>
                </c:pt>
                <c:pt idx="11">
                  <c:v>38779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A-45AF-9AF1-C6D43A32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406183535"/>
        <c:axId val="1406189775"/>
      </c:barChart>
      <c:lineChart>
        <c:grouping val="standard"/>
        <c:varyColors val="0"/>
        <c:ser>
          <c:idx val="0"/>
          <c:order val="0"/>
          <c:tx>
            <c:strRef>
              <c:f>Sheet3!$D$9</c:f>
              <c:strCache>
                <c:ptCount val="1"/>
                <c:pt idx="0">
                  <c:v>Inbox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Sheet3!$C$10:$C$21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Sheet3!$D$10:$D$21</c:f>
              <c:numCache>
                <c:formatCode>"$"#,##0</c:formatCode>
                <c:ptCount val="12"/>
                <c:pt idx="0">
                  <c:v>286</c:v>
                </c:pt>
                <c:pt idx="1">
                  <c:v>251</c:v>
                </c:pt>
                <c:pt idx="2">
                  <c:v>138</c:v>
                </c:pt>
                <c:pt idx="3">
                  <c:v>271</c:v>
                </c:pt>
                <c:pt idx="4">
                  <c:v>177</c:v>
                </c:pt>
                <c:pt idx="5">
                  <c:v>178</c:v>
                </c:pt>
                <c:pt idx="6">
                  <c:v>172</c:v>
                </c:pt>
                <c:pt idx="7">
                  <c:v>187</c:v>
                </c:pt>
                <c:pt idx="8">
                  <c:v>200</c:v>
                </c:pt>
                <c:pt idx="9">
                  <c:v>133</c:v>
                </c:pt>
                <c:pt idx="10">
                  <c:v>188</c:v>
                </c:pt>
                <c:pt idx="11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A-45AF-9AF1-C6D43A32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33247"/>
        <c:axId val="1527145727"/>
      </c:lineChart>
      <c:catAx>
        <c:axId val="14061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9775"/>
        <c:crosses val="autoZero"/>
        <c:auto val="1"/>
        <c:lblAlgn val="ctr"/>
        <c:lblOffset val="100"/>
        <c:noMultiLvlLbl val="0"/>
      </c:catAx>
      <c:valAx>
        <c:axId val="14061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535"/>
        <c:crosses val="autoZero"/>
        <c:crossBetween val="between"/>
      </c:valAx>
      <c:valAx>
        <c:axId val="1527145727"/>
        <c:scaling>
          <c:orientation val="minMax"/>
          <c:max val="400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33247"/>
        <c:crosses val="max"/>
        <c:crossBetween val="between"/>
      </c:valAx>
      <c:catAx>
        <c:axId val="152713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145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9716177318394"/>
          <c:y val="9.6975300800445377E-2"/>
          <c:w val="0.86404577599878563"/>
          <c:h val="0.74997901147772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chart!$B$20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25400" cap="flat" cmpd="sng" algn="ctr">
                <a:solidFill>
                  <a:schemeClr val="accent5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chart!$B$21:$B$32</c:f>
              <c:numCache>
                <c:formatCode>"$"#,##0</c:formatCode>
                <c:ptCount val="12"/>
                <c:pt idx="0">
                  <c:v>142</c:v>
                </c:pt>
                <c:pt idx="1">
                  <c:v>259</c:v>
                </c:pt>
                <c:pt idx="2">
                  <c:v>236</c:v>
                </c:pt>
                <c:pt idx="3">
                  <c:v>273</c:v>
                </c:pt>
                <c:pt idx="4">
                  <c:v>198</c:v>
                </c:pt>
                <c:pt idx="5">
                  <c:v>216</c:v>
                </c:pt>
                <c:pt idx="6">
                  <c:v>162</c:v>
                </c:pt>
                <c:pt idx="7">
                  <c:v>148</c:v>
                </c:pt>
                <c:pt idx="8">
                  <c:v>270</c:v>
                </c:pt>
                <c:pt idx="9">
                  <c:v>121</c:v>
                </c:pt>
                <c:pt idx="10">
                  <c:v>246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C-474B-8F69-E535B31B1B1B}"/>
            </c:ext>
          </c:extLst>
        </c:ser>
        <c:ser>
          <c:idx val="2"/>
          <c:order val="2"/>
          <c:tx>
            <c:strRef>
              <c:f>chart!$D$20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Min Point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chart!$D$21:$D$32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121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C-474B-8F69-E535B31B1B1B}"/>
            </c:ext>
          </c:extLst>
        </c:ser>
        <c:ser>
          <c:idx val="3"/>
          <c:order val="3"/>
          <c:tx>
            <c:strRef>
              <c:f>chart!$E$20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Max Point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chart!$E$21:$E$32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273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C-474B-8F69-E535B31B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174651231"/>
        <c:axId val="1174655391"/>
      </c:barChart>
      <c:lineChart>
        <c:grouping val="standard"/>
        <c:varyColors val="0"/>
        <c:ser>
          <c:idx val="1"/>
          <c:order val="1"/>
          <c:tx>
            <c:strRef>
              <c:f>chart!$C$20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chart!$C$21:$C$32</c:f>
              <c:numCache>
                <c:formatCode>"$"#,##0</c:formatCode>
                <c:ptCount val="12"/>
                <c:pt idx="0">
                  <c:v>206.41666666666666</c:v>
                </c:pt>
                <c:pt idx="1">
                  <c:v>206.41666666666666</c:v>
                </c:pt>
                <c:pt idx="2">
                  <c:v>206.41666666666666</c:v>
                </c:pt>
                <c:pt idx="3">
                  <c:v>206.41666666666666</c:v>
                </c:pt>
                <c:pt idx="4">
                  <c:v>206.41666666666666</c:v>
                </c:pt>
                <c:pt idx="5">
                  <c:v>206.41666666666666</c:v>
                </c:pt>
                <c:pt idx="6">
                  <c:v>206.41666666666666</c:v>
                </c:pt>
                <c:pt idx="7">
                  <c:v>206.41666666666666</c:v>
                </c:pt>
                <c:pt idx="8">
                  <c:v>206.41666666666666</c:v>
                </c:pt>
                <c:pt idx="9">
                  <c:v>206.41666666666666</c:v>
                </c:pt>
                <c:pt idx="10">
                  <c:v>206.41666666666666</c:v>
                </c:pt>
                <c:pt idx="11">
                  <c:v>206.41666666666666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C-474B-8F69-E535B31B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51231"/>
        <c:axId val="1174655391"/>
      </c:lineChart>
      <c:catAx>
        <c:axId val="117465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5391"/>
        <c:crosses val="autoZero"/>
        <c:auto val="1"/>
        <c:lblAlgn val="ctr"/>
        <c:lblOffset val="100"/>
        <c:noMultiLvlLbl val="0"/>
      </c:catAx>
      <c:valAx>
        <c:axId val="1174655391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63687766327393"/>
          <c:y val="5.81393653775268E-2"/>
          <c:w val="0.65516301963670975"/>
          <c:h val="9.8363597407466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9716177318394"/>
          <c:y val="9.6975300800445377E-2"/>
          <c:w val="0.86404577599878563"/>
          <c:h val="0.74997901147772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chart!$B$20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25400" cap="flat" cmpd="sng" algn="ctr">
                <a:solidFill>
                  <a:schemeClr val="accent5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chart!$B$21:$B$32</c:f>
              <c:numCache>
                <c:formatCode>"$"#,##0</c:formatCode>
                <c:ptCount val="12"/>
                <c:pt idx="0">
                  <c:v>142</c:v>
                </c:pt>
                <c:pt idx="1">
                  <c:v>259</c:v>
                </c:pt>
                <c:pt idx="2">
                  <c:v>236</c:v>
                </c:pt>
                <c:pt idx="3">
                  <c:v>273</c:v>
                </c:pt>
                <c:pt idx="4">
                  <c:v>198</c:v>
                </c:pt>
                <c:pt idx="5">
                  <c:v>216</c:v>
                </c:pt>
                <c:pt idx="6">
                  <c:v>162</c:v>
                </c:pt>
                <c:pt idx="7">
                  <c:v>148</c:v>
                </c:pt>
                <c:pt idx="8">
                  <c:v>270</c:v>
                </c:pt>
                <c:pt idx="9">
                  <c:v>121</c:v>
                </c:pt>
                <c:pt idx="10">
                  <c:v>246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E-4401-89D4-A170F8F83318}"/>
            </c:ext>
          </c:extLst>
        </c:ser>
        <c:ser>
          <c:idx val="2"/>
          <c:order val="2"/>
          <c:tx>
            <c:strRef>
              <c:f>chart!$D$20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Min Point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chart!$D$21:$D$32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121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E-4401-89D4-A170F8F83318}"/>
            </c:ext>
          </c:extLst>
        </c:ser>
        <c:ser>
          <c:idx val="3"/>
          <c:order val="3"/>
          <c:tx>
            <c:strRef>
              <c:f>chart!$E$20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Max Point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chart!$E$21:$E$32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273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E-4401-89D4-A170F8F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174651231"/>
        <c:axId val="1174655391"/>
      </c:barChart>
      <c:lineChart>
        <c:grouping val="standard"/>
        <c:varyColors val="0"/>
        <c:ser>
          <c:idx val="1"/>
          <c:order val="1"/>
          <c:tx>
            <c:strRef>
              <c:f>chart!$C$20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chart!$C$21:$C$32</c:f>
              <c:numCache>
                <c:formatCode>"$"#,##0</c:formatCode>
                <c:ptCount val="12"/>
                <c:pt idx="0">
                  <c:v>206.41666666666666</c:v>
                </c:pt>
                <c:pt idx="1">
                  <c:v>206.41666666666666</c:v>
                </c:pt>
                <c:pt idx="2">
                  <c:v>206.41666666666666</c:v>
                </c:pt>
                <c:pt idx="3">
                  <c:v>206.41666666666666</c:v>
                </c:pt>
                <c:pt idx="4">
                  <c:v>206.41666666666666</c:v>
                </c:pt>
                <c:pt idx="5">
                  <c:v>206.41666666666666</c:v>
                </c:pt>
                <c:pt idx="6">
                  <c:v>206.41666666666666</c:v>
                </c:pt>
                <c:pt idx="7">
                  <c:v>206.41666666666666</c:v>
                </c:pt>
                <c:pt idx="8">
                  <c:v>206.41666666666666</c:v>
                </c:pt>
                <c:pt idx="9">
                  <c:v>206.41666666666666</c:v>
                </c:pt>
                <c:pt idx="10">
                  <c:v>206.41666666666666</c:v>
                </c:pt>
                <c:pt idx="11">
                  <c:v>206.41666666666666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E-4401-89D4-A170F8F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51231"/>
        <c:axId val="1174655391"/>
      </c:lineChart>
      <c:catAx>
        <c:axId val="117465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5391"/>
        <c:crosses val="autoZero"/>
        <c:auto val="1"/>
        <c:lblAlgn val="ctr"/>
        <c:lblOffset val="100"/>
        <c:noMultiLvlLbl val="0"/>
      </c:catAx>
      <c:valAx>
        <c:axId val="1174655391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63687766327393"/>
          <c:y val="5.81393653775268E-2"/>
          <c:w val="0.65516301963670975"/>
          <c:h val="9.8363597407466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2278666759836E-2"/>
          <c:y val="0"/>
          <c:w val="0.79308484447643934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A-479F-A1FF-B525FF9A23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1A-479F-A1FF-B525FF9A23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69513287063295"/>
                      <c:h val="0.365256287348984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1A-479F-A1FF-B525FF9A239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5724333046785"/>
                      <c:h val="0.45499984689418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1A-479F-A1FF-B525FF9A2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Sheet2!$B$5:$B$6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Sheet2!$C$5:$C$6</c:f>
              <c:numCache>
                <c:formatCode>General</c:formatCode>
                <c:ptCount val="2"/>
                <c:pt idx="0">
                  <c:v>17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79F-A1FF-B525FF9A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2278666759836E-2"/>
          <c:y val="0"/>
          <c:w val="0.79308484447643934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A-479F-A1FF-B525FF9A23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1A-479F-A1FF-B525FF9A23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69513287063295"/>
                      <c:h val="0.365256287348984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1A-479F-A1FF-B525FF9A239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5724333046785"/>
                      <c:h val="0.45499984689418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1A-479F-A1FF-B525FF9A2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Sheet2!$B$9:$B$10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Sheet2!$C$9:$C$10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79F-A1FF-B525FF9A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2278666759836E-2"/>
          <c:y val="0"/>
          <c:w val="0.79308484447643934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A-479F-A1FF-B525FF9A23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1A-479F-A1FF-B525FF9A23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69513287063295"/>
                      <c:h val="0.365256287348984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1A-479F-A1FF-B525FF9A239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5724333046785"/>
                      <c:h val="0.45499984689418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1A-479F-A1FF-B525FF9A2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Sheet2!$B$13:$B$14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Sheet2!$C$13:$C$14</c:f>
              <c:numCache>
                <c:formatCode>General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79F-A1FF-B525FF9A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2278666759836E-2"/>
          <c:y val="0"/>
          <c:w val="0.79308484447643934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A-479F-A1FF-B525FF9A23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1A-479F-A1FF-B525FF9A23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69513287063295"/>
                      <c:h val="0.365256287348984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1A-479F-A1FF-B525FF9A239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5724333046785"/>
                      <c:h val="0.45499984689418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1A-479F-A1FF-B525FF9A2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Sheet2!$B$5:$B$6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Sheet2!$C$5:$C$6</c:f>
              <c:numCache>
                <c:formatCode>General</c:formatCode>
                <c:ptCount val="2"/>
                <c:pt idx="0">
                  <c:v>17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79F-A1FF-B525FF9A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2278666759836E-2"/>
          <c:y val="0"/>
          <c:w val="0.79308484447643934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63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A-479F-A1FF-B525FF9A2394}"/>
              </c:ext>
            </c:extLst>
          </c:dPt>
          <c:dPt>
            <c:idx val="1"/>
            <c:bubble3D val="0"/>
            <c:spPr>
              <a:noFill/>
              <a:ln w="6350"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1A-479F-A1FF-B525FF9A23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69513287063295"/>
                      <c:h val="0.365256287348984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1A-479F-A1FF-B525FF9A239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5724333046785"/>
                      <c:h val="0.45499984689418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1A-479F-A1FF-B525FF9A2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Sheet2!$B$5:$B$6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Sheet2!$C$5:$C$6</c:f>
              <c:numCache>
                <c:formatCode>General</c:formatCode>
                <c:ptCount val="2"/>
                <c:pt idx="0">
                  <c:v>17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79F-A1FF-B525FF9A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632092093337E-2"/>
          <c:y val="8.0459748268689943E-3"/>
          <c:w val="0.92820518618599945"/>
          <c:h val="0.80530134709891921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Sheet3!$K$12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B-489A-9036-C7190C8E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521511951"/>
        <c:axId val="1521531919"/>
      </c:barChart>
      <c:barChart>
        <c:barDir val="col"/>
        <c:grouping val="clustered"/>
        <c:varyColors val="0"/>
        <c:ser>
          <c:idx val="2"/>
          <c:order val="2"/>
          <c:tx>
            <c:v>Completed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Sheet3!$K$14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B-489A-9036-C7190C8E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7"/>
        <c:overlap val="21"/>
        <c:axId val="1198583919"/>
        <c:axId val="1198593903"/>
      </c:barChart>
      <c:lineChart>
        <c:grouping val="standard"/>
        <c:varyColors val="0"/>
        <c:ser>
          <c:idx val="1"/>
          <c:order val="1"/>
          <c:tx>
            <c:v>Base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Sheet3!$K$13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B-489A-9036-C7190C8E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583919"/>
        <c:axId val="1198593903"/>
      </c:lineChart>
      <c:catAx>
        <c:axId val="152151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31919"/>
        <c:crosses val="autoZero"/>
        <c:auto val="1"/>
        <c:lblAlgn val="ctr"/>
        <c:lblOffset val="100"/>
        <c:noMultiLvlLbl val="0"/>
      </c:catAx>
      <c:valAx>
        <c:axId val="15215319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1511951"/>
        <c:crosses val="autoZero"/>
        <c:crossBetween val="between"/>
      </c:valAx>
      <c:valAx>
        <c:axId val="1198593903"/>
        <c:scaling>
          <c:orientation val="minMax"/>
          <c:max val="160"/>
        </c:scaling>
        <c:delete val="1"/>
        <c:axPos val="r"/>
        <c:numFmt formatCode="General" sourceLinked="1"/>
        <c:majorTickMark val="out"/>
        <c:minorTickMark val="none"/>
        <c:tickLblPos val="nextTo"/>
        <c:crossAx val="1198583919"/>
        <c:crosses val="max"/>
        <c:crossBetween val="between"/>
      </c:valAx>
      <c:catAx>
        <c:axId val="1198583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593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eet1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47625</xdr:rowOff>
    </xdr:from>
    <xdr:to>
      <xdr:col>14</xdr:col>
      <xdr:colOff>352425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0</xdr:row>
      <xdr:rowOff>114300</xdr:rowOff>
    </xdr:from>
    <xdr:to>
      <xdr:col>21</xdr:col>
      <xdr:colOff>419100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79225-C202-4C0B-9500-39AB4B930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24</xdr:row>
          <xdr:rowOff>47625</xdr:rowOff>
        </xdr:from>
        <xdr:to>
          <xdr:col>12</xdr:col>
          <xdr:colOff>333375</xdr:colOff>
          <xdr:row>35</xdr:row>
          <xdr:rowOff>57150</xdr:rowOff>
        </xdr:to>
        <xdr:pic>
          <xdr:nvPicPr>
            <xdr:cNvPr id="4" name="Picture 3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6E971B0D-F183-489E-95B6-79805B74E84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Q$1:$V$11" spid="_x0000_s106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038725" y="4619625"/>
              <a:ext cx="3667125" cy="2105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123824</xdr:rowOff>
    </xdr:from>
    <xdr:to>
      <xdr:col>18</xdr:col>
      <xdr:colOff>19050</xdr:colOff>
      <xdr:row>26</xdr:row>
      <xdr:rowOff>116053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5F1FA-F34F-4BE5-B38B-339DBC321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680985</xdr:colOff>
      <xdr:row>1</xdr:row>
      <xdr:rowOff>23027</xdr:rowOff>
    </xdr:from>
    <xdr:to>
      <xdr:col>2</xdr:col>
      <xdr:colOff>572458</xdr:colOff>
      <xdr:row>3</xdr:row>
      <xdr:rowOff>66570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1008F-D522-44C2-A0CC-C76501BB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459712</xdr:colOff>
      <xdr:row>1</xdr:row>
      <xdr:rowOff>23027</xdr:rowOff>
    </xdr:from>
    <xdr:to>
      <xdr:col>3</xdr:col>
      <xdr:colOff>465485</xdr:colOff>
      <xdr:row>3</xdr:row>
      <xdr:rowOff>66570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8309F-A183-43C6-AD26-934EFF51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352739</xdr:colOff>
      <xdr:row>1</xdr:row>
      <xdr:rowOff>23027</xdr:rowOff>
    </xdr:from>
    <xdr:to>
      <xdr:col>4</xdr:col>
      <xdr:colOff>358512</xdr:colOff>
      <xdr:row>3</xdr:row>
      <xdr:rowOff>66570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D5183E-D55F-47AD-A8D7-A7F498A3F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245766</xdr:colOff>
      <xdr:row>1</xdr:row>
      <xdr:rowOff>23027</xdr:rowOff>
    </xdr:from>
    <xdr:to>
      <xdr:col>5</xdr:col>
      <xdr:colOff>251539</xdr:colOff>
      <xdr:row>3</xdr:row>
      <xdr:rowOff>66570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77B36-225E-48A4-B056-B8AB6C4E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138793</xdr:colOff>
      <xdr:row>1</xdr:row>
      <xdr:rowOff>23027</xdr:rowOff>
    </xdr:from>
    <xdr:to>
      <xdr:col>6</xdr:col>
      <xdr:colOff>144566</xdr:colOff>
      <xdr:row>3</xdr:row>
      <xdr:rowOff>66570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33068-B705-4FA7-A315-1FFB532E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62593</xdr:colOff>
      <xdr:row>3</xdr:row>
      <xdr:rowOff>92529</xdr:rowOff>
    </xdr:from>
    <xdr:to>
      <xdr:col>0</xdr:col>
      <xdr:colOff>527957</xdr:colOff>
      <xdr:row>13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1C9D1-E8AA-426E-802D-4709130B2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451757</xdr:colOff>
      <xdr:row>3</xdr:row>
      <xdr:rowOff>174171</xdr:rowOff>
    </xdr:from>
    <xdr:to>
      <xdr:col>8</xdr:col>
      <xdr:colOff>478972</xdr:colOff>
      <xdr:row>16</xdr:row>
      <xdr:rowOff>125186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6A8D4E-8584-460D-8B15-D34221AC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showGridLines="0" zoomScaleNormal="100" workbookViewId="0">
      <selection activeCell="A20" sqref="A20:B32"/>
    </sheetView>
  </sheetViews>
  <sheetFormatPr defaultRowHeight="15" x14ac:dyDescent="0.25"/>
  <cols>
    <col min="1" max="1" width="12.140625" customWidth="1"/>
    <col min="2" max="3" width="15.140625" customWidth="1"/>
    <col min="4" max="4" width="10" bestFit="1" customWidth="1"/>
  </cols>
  <sheetData>
    <row r="1" spans="1:22" x14ac:dyDescent="0.25">
      <c r="E1" s="4">
        <f ca="1">MAX($B$4:$B$15)</f>
        <v>300</v>
      </c>
      <c r="F1" s="4">
        <f ca="1">MIN($B$4:$B$15)</f>
        <v>124</v>
      </c>
      <c r="Q1" s="5"/>
      <c r="R1" s="5"/>
      <c r="S1" s="5"/>
      <c r="T1" s="5"/>
      <c r="U1" s="5"/>
      <c r="V1" s="5"/>
    </row>
    <row r="2" spans="1:22" x14ac:dyDescent="0.25">
      <c r="Q2" s="5"/>
      <c r="R2" s="5"/>
      <c r="S2" s="5"/>
      <c r="T2" s="5"/>
      <c r="U2" s="5"/>
      <c r="V2" s="5"/>
    </row>
    <row r="3" spans="1:22" x14ac:dyDescent="0.25">
      <c r="A3" s="2" t="s">
        <v>16</v>
      </c>
      <c r="B3" s="2" t="s">
        <v>15</v>
      </c>
      <c r="C3" s="2" t="s">
        <v>14</v>
      </c>
      <c r="D3" s="3" t="s">
        <v>13</v>
      </c>
      <c r="E3" s="3" t="s">
        <v>12</v>
      </c>
      <c r="F3" s="2"/>
      <c r="G3" s="2"/>
      <c r="Q3" s="5"/>
      <c r="R3" s="5"/>
      <c r="S3" s="5"/>
      <c r="T3" s="5"/>
      <c r="U3" s="5"/>
      <c r="V3" s="5"/>
    </row>
    <row r="4" spans="1:22" x14ac:dyDescent="0.25">
      <c r="A4" t="s">
        <v>11</v>
      </c>
      <c r="B4" s="1">
        <f t="shared" ref="B4:B15" ca="1" si="0">RANDBETWEEN(100,300)</f>
        <v>201</v>
      </c>
      <c r="C4" s="1">
        <f t="shared" ref="C4:C15" ca="1" si="1">IF(OR(B4=$E$1,B4=$F$1),"NA",B4)</f>
        <v>201</v>
      </c>
      <c r="D4" t="str">
        <f t="shared" ref="D4:D15" ca="1" si="2">IF(B4=$F$1,B4,"NA")</f>
        <v>NA</v>
      </c>
      <c r="E4" t="str">
        <f t="shared" ref="E4:E15" ca="1" si="3">IF(B4=$E$1,B4,"NA")</f>
        <v>NA</v>
      </c>
      <c r="Q4" s="5"/>
      <c r="R4" s="5"/>
      <c r="S4" s="5"/>
      <c r="T4" s="5"/>
      <c r="U4" s="5"/>
      <c r="V4" s="5"/>
    </row>
    <row r="5" spans="1:22" x14ac:dyDescent="0.25">
      <c r="A5" t="s">
        <v>10</v>
      </c>
      <c r="B5" s="1">
        <f t="shared" ca="1" si="0"/>
        <v>300</v>
      </c>
      <c r="C5" s="1" t="str">
        <f t="shared" ca="1" si="1"/>
        <v>NA</v>
      </c>
      <c r="D5" t="str">
        <f t="shared" ca="1" si="2"/>
        <v>NA</v>
      </c>
      <c r="E5">
        <f t="shared" ca="1" si="3"/>
        <v>300</v>
      </c>
      <c r="Q5" s="5"/>
      <c r="R5" s="5"/>
      <c r="S5" s="5"/>
      <c r="T5" s="5"/>
      <c r="U5" s="5"/>
      <c r="V5" s="5"/>
    </row>
    <row r="6" spans="1:22" x14ac:dyDescent="0.25">
      <c r="A6" t="s">
        <v>9</v>
      </c>
      <c r="B6" s="1">
        <f t="shared" ca="1" si="0"/>
        <v>140</v>
      </c>
      <c r="C6" s="1">
        <f t="shared" ca="1" si="1"/>
        <v>140</v>
      </c>
      <c r="D6" t="str">
        <f t="shared" ca="1" si="2"/>
        <v>NA</v>
      </c>
      <c r="E6" t="str">
        <f t="shared" ca="1" si="3"/>
        <v>NA</v>
      </c>
      <c r="Q6" s="5"/>
      <c r="R6" s="5"/>
      <c r="S6" s="5"/>
      <c r="T6" s="5"/>
      <c r="U6" s="5"/>
      <c r="V6" s="5"/>
    </row>
    <row r="7" spans="1:22" x14ac:dyDescent="0.25">
      <c r="A7" t="s">
        <v>8</v>
      </c>
      <c r="B7" s="1">
        <f t="shared" ca="1" si="0"/>
        <v>299</v>
      </c>
      <c r="C7" s="1">
        <f t="shared" ca="1" si="1"/>
        <v>299</v>
      </c>
      <c r="D7" t="str">
        <f t="shared" ca="1" si="2"/>
        <v>NA</v>
      </c>
      <c r="E7" t="str">
        <f t="shared" ca="1" si="3"/>
        <v>NA</v>
      </c>
      <c r="Q7" s="5"/>
      <c r="R7" s="5"/>
      <c r="S7" s="5"/>
      <c r="T7" s="5"/>
      <c r="U7" s="5"/>
      <c r="V7" s="5"/>
    </row>
    <row r="8" spans="1:22" x14ac:dyDescent="0.25">
      <c r="A8" t="s">
        <v>7</v>
      </c>
      <c r="B8" s="1">
        <f t="shared" ca="1" si="0"/>
        <v>124</v>
      </c>
      <c r="C8" s="1" t="str">
        <f t="shared" ca="1" si="1"/>
        <v>NA</v>
      </c>
      <c r="D8">
        <f t="shared" ca="1" si="2"/>
        <v>124</v>
      </c>
      <c r="E8" t="str">
        <f t="shared" ca="1" si="3"/>
        <v>NA</v>
      </c>
      <c r="Q8" s="5"/>
      <c r="R8" s="5"/>
      <c r="S8" s="5"/>
      <c r="T8" s="5"/>
      <c r="U8" s="5"/>
      <c r="V8" s="5"/>
    </row>
    <row r="9" spans="1:22" x14ac:dyDescent="0.25">
      <c r="A9" t="s">
        <v>6</v>
      </c>
      <c r="B9" s="1">
        <f t="shared" ca="1" si="0"/>
        <v>261</v>
      </c>
      <c r="C9" s="1">
        <f t="shared" ca="1" si="1"/>
        <v>261</v>
      </c>
      <c r="D9" t="str">
        <f t="shared" ca="1" si="2"/>
        <v>NA</v>
      </c>
      <c r="E9" t="str">
        <f t="shared" ca="1" si="3"/>
        <v>NA</v>
      </c>
      <c r="Q9" s="5"/>
      <c r="R9" s="5"/>
      <c r="S9" s="5"/>
      <c r="T9" s="5"/>
      <c r="U9" s="5"/>
      <c r="V9" s="5"/>
    </row>
    <row r="10" spans="1:22" x14ac:dyDescent="0.25">
      <c r="A10" t="s">
        <v>5</v>
      </c>
      <c r="B10" s="1">
        <f t="shared" ca="1" si="0"/>
        <v>129</v>
      </c>
      <c r="C10" s="1">
        <f t="shared" ca="1" si="1"/>
        <v>129</v>
      </c>
      <c r="D10" t="str">
        <f t="shared" ca="1" si="2"/>
        <v>NA</v>
      </c>
      <c r="E10" t="str">
        <f t="shared" ca="1" si="3"/>
        <v>NA</v>
      </c>
      <c r="Q10" s="5"/>
      <c r="R10" s="5"/>
      <c r="S10" s="5"/>
      <c r="T10" s="5"/>
      <c r="U10" s="5"/>
      <c r="V10" s="5"/>
    </row>
    <row r="11" spans="1:22" x14ac:dyDescent="0.25">
      <c r="A11" t="s">
        <v>4</v>
      </c>
      <c r="B11" s="1">
        <f t="shared" ca="1" si="0"/>
        <v>300</v>
      </c>
      <c r="C11" s="1" t="str">
        <f t="shared" ca="1" si="1"/>
        <v>NA</v>
      </c>
      <c r="D11" t="str">
        <f t="shared" ca="1" si="2"/>
        <v>NA</v>
      </c>
      <c r="E11">
        <f t="shared" ca="1" si="3"/>
        <v>300</v>
      </c>
      <c r="Q11" s="5"/>
      <c r="R11" s="5"/>
      <c r="S11" s="5"/>
      <c r="T11" s="5"/>
      <c r="U11" s="5"/>
      <c r="V11" s="5"/>
    </row>
    <row r="12" spans="1:22" x14ac:dyDescent="0.25">
      <c r="A12" t="s">
        <v>3</v>
      </c>
      <c r="B12" s="1">
        <f t="shared" ca="1" si="0"/>
        <v>185</v>
      </c>
      <c r="C12" s="1">
        <f t="shared" ca="1" si="1"/>
        <v>185</v>
      </c>
      <c r="D12" t="str">
        <f t="shared" ca="1" si="2"/>
        <v>NA</v>
      </c>
      <c r="E12" t="str">
        <f t="shared" ca="1" si="3"/>
        <v>NA</v>
      </c>
    </row>
    <row r="13" spans="1:22" x14ac:dyDescent="0.25">
      <c r="A13" t="s">
        <v>2</v>
      </c>
      <c r="B13" s="1">
        <f t="shared" ca="1" si="0"/>
        <v>247</v>
      </c>
      <c r="C13" s="1">
        <f t="shared" ca="1" si="1"/>
        <v>247</v>
      </c>
      <c r="D13" t="str">
        <f t="shared" ca="1" si="2"/>
        <v>NA</v>
      </c>
      <c r="E13" t="str">
        <f t="shared" ca="1" si="3"/>
        <v>NA</v>
      </c>
    </row>
    <row r="14" spans="1:22" x14ac:dyDescent="0.25">
      <c r="A14" t="s">
        <v>1</v>
      </c>
      <c r="B14" s="1">
        <f t="shared" ca="1" si="0"/>
        <v>177</v>
      </c>
      <c r="C14" s="1">
        <f t="shared" ca="1" si="1"/>
        <v>177</v>
      </c>
      <c r="D14" t="str">
        <f t="shared" ca="1" si="2"/>
        <v>NA</v>
      </c>
      <c r="E14" t="str">
        <f t="shared" ca="1" si="3"/>
        <v>NA</v>
      </c>
    </row>
    <row r="15" spans="1:22" x14ac:dyDescent="0.25">
      <c r="A15" t="s">
        <v>0</v>
      </c>
      <c r="B15" s="1">
        <f t="shared" ca="1" si="0"/>
        <v>138</v>
      </c>
      <c r="C15" s="1">
        <f t="shared" ca="1" si="1"/>
        <v>138</v>
      </c>
      <c r="D15" t="str">
        <f t="shared" ca="1" si="2"/>
        <v>NA</v>
      </c>
      <c r="E15" t="str">
        <f t="shared" ca="1" si="3"/>
        <v>NA</v>
      </c>
    </row>
    <row r="19" spans="1:12" x14ac:dyDescent="0.25">
      <c r="C19" s="1">
        <f ca="1">AVERAGE(B21:B32)</f>
        <v>206.41666666666666</v>
      </c>
      <c r="D19" s="1">
        <f ca="1">MIN(B21:B32)</f>
        <v>121</v>
      </c>
      <c r="E19" s="1">
        <f ca="1">MAX(B21:B32)</f>
        <v>273</v>
      </c>
      <c r="I19" t="str">
        <f ca="1">_xlfn.FORMULATEXT(C19)</f>
        <v>=AVERAGE(B21:B32)</v>
      </c>
    </row>
    <row r="20" spans="1:12" x14ac:dyDescent="0.25">
      <c r="A20" s="2" t="s">
        <v>16</v>
      </c>
      <c r="B20" s="2" t="s">
        <v>18</v>
      </c>
      <c r="C20" t="s">
        <v>17</v>
      </c>
      <c r="D20" t="s">
        <v>19</v>
      </c>
      <c r="E20" t="s">
        <v>20</v>
      </c>
      <c r="I20" t="str">
        <f ca="1">_xlfn.FORMULATEXT(C21)</f>
        <v>=$C$19</v>
      </c>
      <c r="L20" t="str">
        <f ca="1">_xlfn.FORMULATEXT(E19)</f>
        <v>=MAX(B21:B32)</v>
      </c>
    </row>
    <row r="21" spans="1:12" x14ac:dyDescent="0.25">
      <c r="A21" t="s">
        <v>11</v>
      </c>
      <c r="B21" s="1">
        <f t="shared" ref="B21:B32" ca="1" si="4">RANDBETWEEN(100,300)</f>
        <v>142</v>
      </c>
      <c r="C21" s="1">
        <f ca="1">$C$19</f>
        <v>206.41666666666666</v>
      </c>
      <c r="D21" s="1" t="e">
        <f ca="1">IF($D$19=B21,$D$19, NA())</f>
        <v>#N/A</v>
      </c>
      <c r="E21" s="1" t="e">
        <f ca="1">IF($E$19=B21,$E$19, NA())</f>
        <v>#N/A</v>
      </c>
      <c r="L21" t="str">
        <f ca="1">_xlfn.FORMULATEXT(E21)</f>
        <v>=IF($E$19=B21,$E$19, NA())</v>
      </c>
    </row>
    <row r="22" spans="1:12" x14ac:dyDescent="0.25">
      <c r="A22" t="s">
        <v>10</v>
      </c>
      <c r="B22" s="1">
        <f t="shared" ca="1" si="4"/>
        <v>259</v>
      </c>
      <c r="C22" s="1">
        <f t="shared" ref="C22:C32" ca="1" si="5">$C$19</f>
        <v>206.41666666666666</v>
      </c>
      <c r="D22" s="1" t="e">
        <f t="shared" ref="D22:D32" ca="1" si="6">IF($D$19=B22,$D$19, NA())</f>
        <v>#N/A</v>
      </c>
      <c r="E22" s="1" t="e">
        <f t="shared" ref="E22:E32" ca="1" si="7">IF($E$19=B22,$E$19, NA())</f>
        <v>#N/A</v>
      </c>
      <c r="I22" t="str">
        <f ca="1">_xlfn.FORMULATEXT(D19)</f>
        <v>=MIN(B21:B32)</v>
      </c>
    </row>
    <row r="23" spans="1:12" x14ac:dyDescent="0.25">
      <c r="A23" t="s">
        <v>9</v>
      </c>
      <c r="B23" s="1">
        <f t="shared" ca="1" si="4"/>
        <v>236</v>
      </c>
      <c r="C23" s="1">
        <f t="shared" ca="1" si="5"/>
        <v>206.41666666666666</v>
      </c>
      <c r="D23" s="1" t="e">
        <f t="shared" ca="1" si="6"/>
        <v>#N/A</v>
      </c>
      <c r="E23" s="1" t="e">
        <f t="shared" ca="1" si="7"/>
        <v>#N/A</v>
      </c>
      <c r="I23" t="str">
        <f ca="1">_xlfn.FORMULATEXT(D21)</f>
        <v>=IF($D$19=B21,$D$19, NA())</v>
      </c>
    </row>
    <row r="24" spans="1:12" x14ac:dyDescent="0.25">
      <c r="A24" t="s">
        <v>8</v>
      </c>
      <c r="B24" s="1">
        <f t="shared" ca="1" si="4"/>
        <v>273</v>
      </c>
      <c r="C24" s="1">
        <f t="shared" ca="1" si="5"/>
        <v>206.41666666666666</v>
      </c>
      <c r="D24" s="1" t="e">
        <f t="shared" ca="1" si="6"/>
        <v>#N/A</v>
      </c>
      <c r="E24" s="1">
        <f t="shared" ca="1" si="7"/>
        <v>273</v>
      </c>
    </row>
    <row r="25" spans="1:12" x14ac:dyDescent="0.25">
      <c r="A25" t="s">
        <v>7</v>
      </c>
      <c r="B25" s="1">
        <f t="shared" ca="1" si="4"/>
        <v>198</v>
      </c>
      <c r="C25" s="1">
        <f t="shared" ca="1" si="5"/>
        <v>206.41666666666666</v>
      </c>
      <c r="D25" s="1" t="e">
        <f t="shared" ca="1" si="6"/>
        <v>#N/A</v>
      </c>
      <c r="E25" s="1" t="e">
        <f t="shared" ca="1" si="7"/>
        <v>#N/A</v>
      </c>
    </row>
    <row r="26" spans="1:12" x14ac:dyDescent="0.25">
      <c r="A26" t="s">
        <v>6</v>
      </c>
      <c r="B26" s="1">
        <f t="shared" ca="1" si="4"/>
        <v>216</v>
      </c>
      <c r="C26" s="1">
        <f t="shared" ca="1" si="5"/>
        <v>206.41666666666666</v>
      </c>
      <c r="D26" s="1" t="e">
        <f t="shared" ca="1" si="6"/>
        <v>#N/A</v>
      </c>
      <c r="E26" s="1" t="e">
        <f t="shared" ca="1" si="7"/>
        <v>#N/A</v>
      </c>
    </row>
    <row r="27" spans="1:12" x14ac:dyDescent="0.25">
      <c r="A27" t="s">
        <v>5</v>
      </c>
      <c r="B27" s="1">
        <f t="shared" ca="1" si="4"/>
        <v>162</v>
      </c>
      <c r="C27" s="1">
        <f t="shared" ca="1" si="5"/>
        <v>206.41666666666666</v>
      </c>
      <c r="D27" s="1" t="e">
        <f t="shared" ca="1" si="6"/>
        <v>#N/A</v>
      </c>
      <c r="E27" s="1" t="e">
        <f t="shared" ca="1" si="7"/>
        <v>#N/A</v>
      </c>
    </row>
    <row r="28" spans="1:12" x14ac:dyDescent="0.25">
      <c r="A28" t="s">
        <v>4</v>
      </c>
      <c r="B28" s="1">
        <f t="shared" ca="1" si="4"/>
        <v>148</v>
      </c>
      <c r="C28" s="1">
        <f t="shared" ca="1" si="5"/>
        <v>206.41666666666666</v>
      </c>
      <c r="D28" s="1" t="e">
        <f t="shared" ca="1" si="6"/>
        <v>#N/A</v>
      </c>
      <c r="E28" s="1" t="e">
        <f t="shared" ca="1" si="7"/>
        <v>#N/A</v>
      </c>
    </row>
    <row r="29" spans="1:12" x14ac:dyDescent="0.25">
      <c r="A29" t="s">
        <v>3</v>
      </c>
      <c r="B29" s="1">
        <f t="shared" ca="1" si="4"/>
        <v>270</v>
      </c>
      <c r="C29" s="1">
        <f t="shared" ca="1" si="5"/>
        <v>206.41666666666666</v>
      </c>
      <c r="D29" s="1" t="e">
        <f t="shared" ca="1" si="6"/>
        <v>#N/A</v>
      </c>
      <c r="E29" s="1" t="e">
        <f t="shared" ca="1" si="7"/>
        <v>#N/A</v>
      </c>
    </row>
    <row r="30" spans="1:12" x14ac:dyDescent="0.25">
      <c r="A30" t="s">
        <v>2</v>
      </c>
      <c r="B30" s="1">
        <f t="shared" ca="1" si="4"/>
        <v>121</v>
      </c>
      <c r="C30" s="1">
        <f t="shared" ca="1" si="5"/>
        <v>206.41666666666666</v>
      </c>
      <c r="D30" s="1">
        <f t="shared" ca="1" si="6"/>
        <v>121</v>
      </c>
      <c r="E30" s="1" t="e">
        <f t="shared" ca="1" si="7"/>
        <v>#N/A</v>
      </c>
    </row>
    <row r="31" spans="1:12" x14ac:dyDescent="0.25">
      <c r="A31" t="s">
        <v>1</v>
      </c>
      <c r="B31" s="1">
        <f t="shared" ca="1" si="4"/>
        <v>246</v>
      </c>
      <c r="C31" s="1">
        <f t="shared" ca="1" si="5"/>
        <v>206.41666666666666</v>
      </c>
      <c r="D31" s="1" t="e">
        <f t="shared" ca="1" si="6"/>
        <v>#N/A</v>
      </c>
      <c r="E31" s="1" t="e">
        <f t="shared" ca="1" si="7"/>
        <v>#N/A</v>
      </c>
    </row>
    <row r="32" spans="1:12" x14ac:dyDescent="0.25">
      <c r="A32" t="s">
        <v>0</v>
      </c>
      <c r="B32" s="1">
        <f t="shared" ca="1" si="4"/>
        <v>206</v>
      </c>
      <c r="C32" s="1">
        <f t="shared" ca="1" si="5"/>
        <v>206.41666666666666</v>
      </c>
      <c r="D32" s="1" t="e">
        <f t="shared" ca="1" si="6"/>
        <v>#N/A</v>
      </c>
      <c r="E32" s="1" t="e">
        <f t="shared" ca="1" si="7"/>
        <v>#N/A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D168-9799-466A-9386-FBAA25AB7E8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629C-84E7-435F-886D-85B9E5698681}">
  <dimension ref="B2:G14"/>
  <sheetViews>
    <sheetView topLeftCell="A4" zoomScale="175" zoomScaleNormal="175" workbookViewId="0">
      <selection activeCell="K7" sqref="K7"/>
    </sheetView>
  </sheetViews>
  <sheetFormatPr defaultRowHeight="15" x14ac:dyDescent="0.25"/>
  <cols>
    <col min="2" max="2" width="10.85546875" bestFit="1" customWidth="1"/>
  </cols>
  <sheetData>
    <row r="2" spans="2:7" x14ac:dyDescent="0.25">
      <c r="C2" s="5"/>
      <c r="D2" s="5"/>
      <c r="E2" s="5"/>
      <c r="F2" s="5"/>
      <c r="G2" s="5"/>
    </row>
    <row r="3" spans="2:7" x14ac:dyDescent="0.25">
      <c r="C3" s="5"/>
      <c r="D3" s="5"/>
      <c r="E3" s="5"/>
      <c r="F3" s="5"/>
      <c r="G3" s="5"/>
    </row>
    <row r="4" spans="2:7" x14ac:dyDescent="0.25">
      <c r="B4" t="s">
        <v>21</v>
      </c>
      <c r="C4" s="5"/>
      <c r="D4" s="5"/>
      <c r="E4" s="5"/>
      <c r="F4" s="5"/>
      <c r="G4" s="5"/>
    </row>
    <row r="5" spans="2:7" x14ac:dyDescent="0.25">
      <c r="B5" t="s">
        <v>23</v>
      </c>
      <c r="C5" s="5">
        <f ca="1">RANDBETWEEN(0,100)</f>
        <v>17</v>
      </c>
      <c r="D5" s="5"/>
      <c r="E5" s="5"/>
      <c r="F5" s="5"/>
      <c r="G5" s="5"/>
    </row>
    <row r="6" spans="2:7" x14ac:dyDescent="0.25">
      <c r="B6" t="s">
        <v>24</v>
      </c>
      <c r="C6" s="5">
        <f ca="1">100-C5</f>
        <v>83</v>
      </c>
      <c r="D6" s="5"/>
      <c r="E6" s="5"/>
      <c r="F6" s="5"/>
      <c r="G6" s="5"/>
    </row>
    <row r="7" spans="2:7" x14ac:dyDescent="0.25">
      <c r="C7" s="5"/>
      <c r="D7" s="5"/>
      <c r="E7" s="5"/>
      <c r="F7" s="5"/>
      <c r="G7" s="5"/>
    </row>
    <row r="8" spans="2:7" x14ac:dyDescent="0.25">
      <c r="B8" t="s">
        <v>21</v>
      </c>
      <c r="C8" s="5"/>
      <c r="D8" s="5"/>
      <c r="E8" s="5"/>
      <c r="F8" s="5"/>
      <c r="G8" s="5"/>
    </row>
    <row r="9" spans="2:7" x14ac:dyDescent="0.25">
      <c r="B9" t="s">
        <v>23</v>
      </c>
      <c r="C9" s="5">
        <f ca="1">RANDBETWEEN(0,100)</f>
        <v>15</v>
      </c>
      <c r="D9" s="5"/>
      <c r="E9" s="5"/>
      <c r="F9" s="5"/>
      <c r="G9" s="5"/>
    </row>
    <row r="10" spans="2:7" x14ac:dyDescent="0.25">
      <c r="B10" t="s">
        <v>24</v>
      </c>
      <c r="C10" s="5">
        <f ca="1">100-C9</f>
        <v>85</v>
      </c>
    </row>
    <row r="12" spans="2:7" x14ac:dyDescent="0.25">
      <c r="B12" t="s">
        <v>21</v>
      </c>
      <c r="C12" s="5"/>
    </row>
    <row r="13" spans="2:7" x14ac:dyDescent="0.25">
      <c r="B13" t="s">
        <v>23</v>
      </c>
      <c r="C13" s="5">
        <f ca="1">RANDBETWEEN(0,100)</f>
        <v>72</v>
      </c>
    </row>
    <row r="14" spans="2:7" x14ac:dyDescent="0.25">
      <c r="B14" t="s">
        <v>24</v>
      </c>
      <c r="C14" s="5">
        <f ca="1">100-C13</f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1C98-756A-4D9A-8D0D-2A459FF00690}">
  <dimension ref="C9:K21"/>
  <sheetViews>
    <sheetView tabSelected="1" topLeftCell="A4" zoomScale="175" zoomScaleNormal="175" workbookViewId="0">
      <selection activeCell="H21" sqref="H21"/>
    </sheetView>
  </sheetViews>
  <sheetFormatPr defaultRowHeight="15" x14ac:dyDescent="0.25"/>
  <cols>
    <col min="5" max="5" width="10" bestFit="1" customWidth="1"/>
  </cols>
  <sheetData>
    <row r="9" spans="3:11" x14ac:dyDescent="0.25">
      <c r="C9" s="2" t="s">
        <v>16</v>
      </c>
      <c r="D9" s="2" t="s">
        <v>28</v>
      </c>
      <c r="E9" s="2" t="s">
        <v>29</v>
      </c>
    </row>
    <row r="10" spans="3:11" x14ac:dyDescent="0.25">
      <c r="C10" t="s">
        <v>11</v>
      </c>
      <c r="D10" s="1">
        <f t="shared" ref="D10:D21" ca="1" si="0">RANDBETWEEN(100,300)</f>
        <v>286</v>
      </c>
      <c r="E10" s="6">
        <f t="shared" ref="E10:E21" ca="1" si="1">RANDBETWEEN(10000,50000)</f>
        <v>41702</v>
      </c>
    </row>
    <row r="11" spans="3:11" x14ac:dyDescent="0.25">
      <c r="C11" t="s">
        <v>10</v>
      </c>
      <c r="D11" s="1">
        <f t="shared" ca="1" si="0"/>
        <v>251</v>
      </c>
      <c r="E11" s="6">
        <f t="shared" ca="1" si="1"/>
        <v>34585</v>
      </c>
      <c r="J11" t="s">
        <v>25</v>
      </c>
    </row>
    <row r="12" spans="3:11" x14ac:dyDescent="0.25">
      <c r="C12" t="s">
        <v>9</v>
      </c>
      <c r="D12" s="1">
        <f t="shared" ca="1" si="0"/>
        <v>138</v>
      </c>
      <c r="E12" s="6">
        <f t="shared" ca="1" si="1"/>
        <v>42008</v>
      </c>
      <c r="J12" t="s">
        <v>27</v>
      </c>
      <c r="K12">
        <v>150</v>
      </c>
    </row>
    <row r="13" spans="3:11" x14ac:dyDescent="0.25">
      <c r="C13" t="s">
        <v>8</v>
      </c>
      <c r="D13" s="1">
        <f t="shared" ca="1" si="0"/>
        <v>271</v>
      </c>
      <c r="E13" s="6">
        <f t="shared" ca="1" si="1"/>
        <v>44685</v>
      </c>
      <c r="J13" t="s">
        <v>26</v>
      </c>
      <c r="K13">
        <v>120</v>
      </c>
    </row>
    <row r="14" spans="3:11" x14ac:dyDescent="0.25">
      <c r="C14" t="s">
        <v>7</v>
      </c>
      <c r="D14" s="1">
        <f t="shared" ca="1" si="0"/>
        <v>177</v>
      </c>
      <c r="E14" s="6">
        <f t="shared" ca="1" si="1"/>
        <v>11132</v>
      </c>
      <c r="J14" t="s">
        <v>22</v>
      </c>
      <c r="K14">
        <f ca="1">RANDBETWEEN(0,160)</f>
        <v>74</v>
      </c>
    </row>
    <row r="15" spans="3:11" x14ac:dyDescent="0.25">
      <c r="C15" t="s">
        <v>6</v>
      </c>
      <c r="D15" s="1">
        <f t="shared" ca="1" si="0"/>
        <v>178</v>
      </c>
      <c r="E15" s="6">
        <f t="shared" ca="1" si="1"/>
        <v>12363</v>
      </c>
    </row>
    <row r="16" spans="3:11" x14ac:dyDescent="0.25">
      <c r="C16" t="s">
        <v>5</v>
      </c>
      <c r="D16" s="1">
        <f t="shared" ca="1" si="0"/>
        <v>172</v>
      </c>
      <c r="E16" s="6">
        <f t="shared" ca="1" si="1"/>
        <v>49909</v>
      </c>
    </row>
    <row r="17" spans="3:5" x14ac:dyDescent="0.25">
      <c r="C17" t="s">
        <v>4</v>
      </c>
      <c r="D17" s="1">
        <f t="shared" ca="1" si="0"/>
        <v>187</v>
      </c>
      <c r="E17" s="6">
        <f t="shared" ca="1" si="1"/>
        <v>25252</v>
      </c>
    </row>
    <row r="18" spans="3:5" x14ac:dyDescent="0.25">
      <c r="C18" t="s">
        <v>3</v>
      </c>
      <c r="D18" s="1">
        <f t="shared" ca="1" si="0"/>
        <v>200</v>
      </c>
      <c r="E18" s="6">
        <f t="shared" ca="1" si="1"/>
        <v>18399</v>
      </c>
    </row>
    <row r="19" spans="3:5" x14ac:dyDescent="0.25">
      <c r="C19" t="s">
        <v>2</v>
      </c>
      <c r="D19" s="1">
        <f t="shared" ca="1" si="0"/>
        <v>133</v>
      </c>
      <c r="E19" s="6">
        <f t="shared" ca="1" si="1"/>
        <v>44120</v>
      </c>
    </row>
    <row r="20" spans="3:5" x14ac:dyDescent="0.25">
      <c r="C20" t="s">
        <v>1</v>
      </c>
      <c r="D20" s="1">
        <f t="shared" ca="1" si="0"/>
        <v>188</v>
      </c>
      <c r="E20" s="6">
        <f t="shared" ca="1" si="1"/>
        <v>13876</v>
      </c>
    </row>
    <row r="21" spans="3:5" x14ac:dyDescent="0.25">
      <c r="C21" t="s">
        <v>0</v>
      </c>
      <c r="D21" s="1">
        <f t="shared" ca="1" si="0"/>
        <v>246</v>
      </c>
      <c r="E21" s="6">
        <f t="shared" ca="1" si="1"/>
        <v>38779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Raheel Rupani</cp:lastModifiedBy>
  <dcterms:created xsi:type="dcterms:W3CDTF">2012-05-29T19:44:28Z</dcterms:created>
  <dcterms:modified xsi:type="dcterms:W3CDTF">2021-12-21T06:29:50Z</dcterms:modified>
</cp:coreProperties>
</file>