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J5" i="1"/>
  <c r="AK5" i="1" s="1"/>
  <c r="AG5" i="1"/>
  <c r="AJ4" i="1"/>
  <c r="AK4" i="1" s="1"/>
  <c r="AG4" i="1"/>
  <c r="AJ3" i="1"/>
  <c r="AK3" i="1" s="1"/>
  <c r="AG3" i="1"/>
  <c r="AJ2" i="1"/>
  <c r="AK2" i="1" s="1"/>
  <c r="AG2" i="1"/>
  <c r="AI4" i="1" l="1"/>
  <c r="AH5" i="1"/>
  <c r="AI6" i="1"/>
  <c r="AI3" i="1"/>
  <c r="AH3" i="1"/>
  <c r="AI2" i="1"/>
  <c r="AH2" i="1"/>
  <c r="AI5" i="1"/>
  <c r="AH6" i="1"/>
  <c r="AH4" i="1"/>
</calcChain>
</file>

<file path=xl/sharedStrings.xml><?xml version="1.0" encoding="utf-8"?>
<sst xmlns="http://schemas.openxmlformats.org/spreadsheetml/2006/main" count="37" uniqueCount="37">
  <si>
    <t>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</si>
  <si>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</si>
  <si>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</si>
  <si>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</si>
  <si>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</si>
  <si>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</si>
  <si>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</si>
  <si>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</si>
  <si>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</si>
  <si>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</si>
  <si>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</si>
  <si>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</si>
  <si>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</si>
  <si>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</si>
  <si>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</si>
  <si>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</si>
  <si>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</si>
  <si>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</si>
  <si>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</si>
  <si>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</si>
  <si>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</si>
  <si>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</si>
  <si>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</si>
  <si>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</si>
  <si>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</si>
  <si>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</si>
  <si>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</si>
  <si>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</si>
  <si>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</si>
  <si>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</si>
  <si>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</si>
  <si>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</si>
  <si>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</si>
  <si>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</si>
  <si>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</si>
  <si>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</si>
  <si>
    <t>21413.9m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</si>
</sst>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topLeftCell="Q1" zoomScaleNormal="100" workbookViewId="0">
      <selection activeCell="AL9" sqref="AL9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12</v>
      </c>
      <c r="B2">
        <v>21378</v>
      </c>
      <c r="C2">
        <v>21242.6</v>
      </c>
      <c r="D2">
        <v>20554.599999999999</v>
      </c>
      <c r="E2">
        <v>22163.9</v>
      </c>
      <c r="F2" t="s">
        <v>36</v>
      </c>
      <c r="G2">
        <v>23395</v>
      </c>
      <c r="H2">
        <v>21223.5</v>
      </c>
      <c r="I2">
        <v>20405.400000000001</v>
      </c>
      <c r="J2">
        <v>21689.599999999999</v>
      </c>
      <c r="K2">
        <v>21032.3</v>
      </c>
      <c r="L2">
        <v>20950.8</v>
      </c>
      <c r="M2">
        <v>21445.1</v>
      </c>
      <c r="N2">
        <v>21070.7</v>
      </c>
      <c r="O2">
        <v>20858.099999999999</v>
      </c>
      <c r="P2">
        <v>21349.200000000001</v>
      </c>
      <c r="Q2">
        <v>22525.200000000001</v>
      </c>
      <c r="R2">
        <v>20126.3</v>
      </c>
      <c r="S2">
        <v>21813.7</v>
      </c>
      <c r="T2">
        <v>21187.1</v>
      </c>
      <c r="U2">
        <v>20910.099999999999</v>
      </c>
      <c r="V2">
        <v>21173.4</v>
      </c>
      <c r="W2">
        <v>21776.1</v>
      </c>
      <c r="X2">
        <v>19876.3</v>
      </c>
      <c r="Y2">
        <v>21112.1</v>
      </c>
      <c r="Z2">
        <v>20792.599999999999</v>
      </c>
      <c r="AA2">
        <v>21583.1</v>
      </c>
      <c r="AB2">
        <v>22033.5</v>
      </c>
      <c r="AC2">
        <v>22476.2</v>
      </c>
      <c r="AD2">
        <v>22464.5</v>
      </c>
      <c r="AE2">
        <v>22227.599999999999</v>
      </c>
      <c r="AG2">
        <f>AVERAGE(B2:AE2)</f>
        <v>21408.15862068965</v>
      </c>
      <c r="AH2">
        <f>AG2-AK2</f>
        <v>21130.38090272537</v>
      </c>
      <c r="AI2">
        <f>AG2+AK2</f>
        <v>21685.93633865393</v>
      </c>
      <c r="AJ2">
        <f>STDEV(B2:AE2)</f>
        <v>776.25062296604483</v>
      </c>
      <c r="AK2">
        <f>1.96 * AJ2/SQRT(30)</f>
        <v>277.77771796428112</v>
      </c>
    </row>
    <row r="3" spans="1:37" x14ac:dyDescent="0.25">
      <c r="A3">
        <v>15</v>
      </c>
      <c r="B3">
        <v>20960.400000000001</v>
      </c>
      <c r="C3">
        <v>22031.4</v>
      </c>
      <c r="D3">
        <v>21019.200000000001</v>
      </c>
      <c r="E3">
        <v>21223.1</v>
      </c>
      <c r="F3">
        <v>20627.099999999999</v>
      </c>
      <c r="G3">
        <v>21090</v>
      </c>
      <c r="H3">
        <v>21382.6</v>
      </c>
      <c r="I3">
        <v>20312.2</v>
      </c>
      <c r="J3">
        <v>20562.3</v>
      </c>
      <c r="K3">
        <v>21134.9</v>
      </c>
      <c r="L3">
        <v>21638.7</v>
      </c>
      <c r="M3">
        <v>22125.599999999999</v>
      </c>
      <c r="N3">
        <v>20543.5</v>
      </c>
      <c r="O3">
        <v>21017.7</v>
      </c>
      <c r="P3">
        <v>21613.200000000001</v>
      </c>
      <c r="Q3">
        <v>22129.9</v>
      </c>
      <c r="R3">
        <v>21417.200000000001</v>
      </c>
      <c r="S3">
        <v>20790.599999999999</v>
      </c>
      <c r="T3">
        <v>20783.400000000001</v>
      </c>
      <c r="U3">
        <v>20757.099999999999</v>
      </c>
      <c r="V3">
        <v>21759.9</v>
      </c>
      <c r="W3">
        <v>20942.599999999999</v>
      </c>
      <c r="X3">
        <v>20223.7</v>
      </c>
      <c r="Y3">
        <v>22306.9</v>
      </c>
      <c r="Z3">
        <v>21719.1</v>
      </c>
      <c r="AA3">
        <v>21018.5</v>
      </c>
      <c r="AB3">
        <v>20909.400000000001</v>
      </c>
      <c r="AC3">
        <v>21483.3</v>
      </c>
      <c r="AD3">
        <v>22369</v>
      </c>
      <c r="AE3">
        <v>21530.3</v>
      </c>
      <c r="AG3">
        <f>AVERAGE(B3:AE3)</f>
        <v>21247.426666666674</v>
      </c>
      <c r="AH3">
        <f>AG3-AK3</f>
        <v>21038.120113321602</v>
      </c>
      <c r="AI3">
        <f>AG3+AK3</f>
        <v>21456.733220011745</v>
      </c>
      <c r="AJ3">
        <f>STDEV(B3:AE3)</f>
        <v>584.90775867731463</v>
      </c>
      <c r="AK3">
        <f>1.96 * AJ3/SQRT(30)</f>
        <v>209.30655334507082</v>
      </c>
    </row>
    <row r="4" spans="1:37" x14ac:dyDescent="0.25">
      <c r="A4">
        <v>18</v>
      </c>
      <c r="B4">
        <v>21686.1</v>
      </c>
      <c r="C4">
        <v>20565.2</v>
      </c>
      <c r="D4">
        <v>20375.400000000001</v>
      </c>
      <c r="E4">
        <v>21682.7</v>
      </c>
      <c r="F4">
        <v>21561</v>
      </c>
      <c r="G4">
        <v>21641.9</v>
      </c>
      <c r="H4">
        <v>21724.400000000001</v>
      </c>
      <c r="I4">
        <v>21504</v>
      </c>
      <c r="J4">
        <v>21819.4</v>
      </c>
      <c r="K4">
        <v>21678.5</v>
      </c>
      <c r="L4">
        <v>21182</v>
      </c>
      <c r="M4">
        <v>21150.7</v>
      </c>
      <c r="N4">
        <v>20821.099999999999</v>
      </c>
      <c r="O4">
        <v>20695.3</v>
      </c>
      <c r="P4">
        <v>20666.2</v>
      </c>
      <c r="Q4">
        <v>20867.099999999999</v>
      </c>
      <c r="R4">
        <v>21443.7</v>
      </c>
      <c r="S4">
        <v>22373.200000000001</v>
      </c>
      <c r="T4">
        <v>22665.3</v>
      </c>
      <c r="U4">
        <v>21333.1</v>
      </c>
      <c r="V4">
        <v>21263.5</v>
      </c>
      <c r="W4">
        <v>22523.8</v>
      </c>
      <c r="X4">
        <v>21639.1</v>
      </c>
      <c r="Y4">
        <v>23119</v>
      </c>
      <c r="Z4">
        <v>21429.4</v>
      </c>
      <c r="AA4">
        <v>21634.5</v>
      </c>
      <c r="AB4">
        <v>21512.3</v>
      </c>
      <c r="AC4">
        <v>21731.1</v>
      </c>
      <c r="AD4">
        <v>21060.3</v>
      </c>
      <c r="AE4">
        <v>20578.5</v>
      </c>
      <c r="AG4">
        <f>AVERAGE(B4:AE4)</f>
        <v>21464.260000000002</v>
      </c>
      <c r="AH4">
        <f>AG4-AK4</f>
        <v>21235.813167504984</v>
      </c>
      <c r="AI4">
        <f>AG4+AK4</f>
        <v>21692.70683249502</v>
      </c>
      <c r="AJ4">
        <f>STDEV(B4:AE4)</f>
        <v>638.39532320471699</v>
      </c>
      <c r="AK4">
        <f>1.96 * AJ4/SQRT(30)</f>
        <v>228.44683249501614</v>
      </c>
    </row>
    <row r="5" spans="1:37" x14ac:dyDescent="0.25">
      <c r="A5">
        <v>21</v>
      </c>
      <c r="B5">
        <v>21387.7</v>
      </c>
      <c r="C5">
        <v>20823.3</v>
      </c>
      <c r="D5">
        <v>20030.2</v>
      </c>
      <c r="E5">
        <v>21781.599999999999</v>
      </c>
      <c r="F5">
        <v>21784.6</v>
      </c>
      <c r="G5">
        <v>21640.400000000001</v>
      </c>
      <c r="H5">
        <v>20839</v>
      </c>
      <c r="I5">
        <v>20510.7</v>
      </c>
      <c r="J5">
        <v>21437.3</v>
      </c>
      <c r="K5">
        <v>21134.5</v>
      </c>
      <c r="L5">
        <v>21297.1</v>
      </c>
      <c r="M5">
        <v>21310.3</v>
      </c>
      <c r="N5">
        <v>20731.900000000001</v>
      </c>
      <c r="O5">
        <v>21485.1</v>
      </c>
      <c r="P5">
        <v>20292.400000000001</v>
      </c>
      <c r="Q5">
        <v>20673.2</v>
      </c>
      <c r="R5">
        <v>21407.5</v>
      </c>
      <c r="S5">
        <v>21264.400000000001</v>
      </c>
      <c r="T5">
        <v>21700.5</v>
      </c>
      <c r="U5">
        <v>20818.099999999999</v>
      </c>
      <c r="V5">
        <v>21150.799999999999</v>
      </c>
      <c r="W5">
        <v>21659.3</v>
      </c>
      <c r="X5">
        <v>21436.7</v>
      </c>
      <c r="Y5">
        <v>20691</v>
      </c>
      <c r="Z5">
        <v>21551.599999999999</v>
      </c>
      <c r="AA5">
        <v>19510.400000000001</v>
      </c>
      <c r="AB5">
        <v>19698.7</v>
      </c>
      <c r="AC5">
        <v>20419.5</v>
      </c>
      <c r="AD5">
        <v>21134.7</v>
      </c>
      <c r="AE5">
        <v>20730.8</v>
      </c>
      <c r="AG5">
        <f>AVERAGE(B5:AE5)</f>
        <v>21011.109999999997</v>
      </c>
      <c r="AH5">
        <f>AG5-AK5</f>
        <v>20796.029193967432</v>
      </c>
      <c r="AI5">
        <f>AG5+AK5</f>
        <v>21226.190806032562</v>
      </c>
      <c r="AJ5">
        <f>STDEV(B5:AE5)</f>
        <v>601.04392423688012</v>
      </c>
      <c r="AK5">
        <f>1.96 * AJ5/SQRT(30)</f>
        <v>215.08080603256397</v>
      </c>
    </row>
    <row r="6" spans="1:37" x14ac:dyDescent="0.25">
      <c r="A6">
        <v>24</v>
      </c>
      <c r="B6">
        <v>19964.8</v>
      </c>
      <c r="C6">
        <v>21739.8</v>
      </c>
      <c r="D6">
        <v>21311.1</v>
      </c>
      <c r="E6">
        <v>20111.099999999999</v>
      </c>
      <c r="F6">
        <v>20942.5</v>
      </c>
      <c r="G6">
        <v>21861.8</v>
      </c>
      <c r="H6">
        <v>21405.7</v>
      </c>
      <c r="I6">
        <v>20287.900000000001</v>
      </c>
      <c r="J6">
        <v>21769.3</v>
      </c>
      <c r="K6">
        <v>20977.599999999999</v>
      </c>
      <c r="L6">
        <v>20806.2</v>
      </c>
      <c r="M6">
        <v>19894.900000000001</v>
      </c>
      <c r="N6">
        <v>21694.7</v>
      </c>
      <c r="O6">
        <v>20330.3</v>
      </c>
      <c r="P6">
        <v>21514.9</v>
      </c>
      <c r="Q6">
        <v>22037.4</v>
      </c>
      <c r="R6">
        <v>22657.1</v>
      </c>
      <c r="S6">
        <v>23216.9</v>
      </c>
      <c r="T6">
        <v>22623.7</v>
      </c>
      <c r="U6">
        <v>21944.9</v>
      </c>
      <c r="V6">
        <v>18904.099999999999</v>
      </c>
      <c r="W6">
        <v>21668.3</v>
      </c>
      <c r="X6">
        <v>20991.8</v>
      </c>
      <c r="Y6">
        <v>20942.900000000001</v>
      </c>
      <c r="Z6">
        <v>21369.599999999999</v>
      </c>
      <c r="AA6">
        <v>21758.6</v>
      </c>
      <c r="AB6">
        <v>21109.3</v>
      </c>
      <c r="AC6">
        <v>21428.799999999999</v>
      </c>
      <c r="AD6">
        <v>22376.1</v>
      </c>
      <c r="AE6">
        <v>20625.400000000001</v>
      </c>
      <c r="AG6">
        <f>AVERAGE(B6:AE6)</f>
        <v>21275.583333333336</v>
      </c>
      <c r="AH6">
        <f>AG6-AK6</f>
        <v>20945.043010845326</v>
      </c>
      <c r="AI6">
        <f>AG6+AK6</f>
        <v>21606.123655821346</v>
      </c>
      <c r="AJ6">
        <f>STDEV(B6:AE6)</f>
        <v>923.69587138629788</v>
      </c>
      <c r="AK6">
        <f>1.96 * AJ6/SQRT(30)</f>
        <v>330.54032248800848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4:AE4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4:AE4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36</cp:revision>
  <dcterms:created xsi:type="dcterms:W3CDTF">2018-06-12T11:28:25Z</dcterms:created>
  <dcterms:modified xsi:type="dcterms:W3CDTF">2018-07-04T11:04:05Z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