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6" i="1" l="1"/>
  <c r="AK6" i="1" s="1"/>
  <c r="AG6" i="1"/>
  <c r="AJ5" i="1"/>
  <c r="AK5" i="1" s="1"/>
  <c r="AG5" i="1"/>
  <c r="AJ4" i="1"/>
  <c r="AK4" i="1" s="1"/>
  <c r="AH4" i="1" s="1"/>
  <c r="AG4" i="1"/>
  <c r="AJ3" i="1"/>
  <c r="AK3" i="1" s="1"/>
  <c r="AI3" i="1" s="1"/>
  <c r="AG3" i="1"/>
  <c r="AJ2" i="1"/>
  <c r="AK2" i="1" s="1"/>
  <c r="AG2" i="1"/>
  <c r="AI4" i="1" l="1"/>
  <c r="AI2" i="1"/>
  <c r="AH5" i="1"/>
  <c r="AI6" i="1"/>
  <c r="AH3" i="1"/>
  <c r="AH2" i="1"/>
  <c r="AI5" i="1"/>
  <c r="AH6" i="1"/>
</calcChain>
</file>

<file path=xl/sharedStrings.xml><?xml version="1.0" encoding="utf-8"?>
<sst xmlns="http://schemas.openxmlformats.org/spreadsheetml/2006/main" count="36" uniqueCount="36">
  <si>
    <t>SS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</si>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</sst>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tabSelected="1" topLeftCell="V1" zoomScaleNormal="100" workbookViewId="0">
      <selection activeCell="AQ8" sqref="AQ8"/>
    </sheetView>
  </sheetViews>
  <sheetFormatPr defaultRowHeight="15" x14ac:dyDescent="0.25"/>
  <cols>
    <col min="1" max="1025" width="8.5703125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12</v>
      </c>
      <c r="B2">
        <v>61.345199999999998</v>
      </c>
      <c r="C2">
        <v>60.922600000000003</v>
      </c>
      <c r="D2">
        <v>60.903300000000002</v>
      </c>
      <c r="E2">
        <v>60.530999999999999</v>
      </c>
      <c r="F2">
        <v>61.039000000000001</v>
      </c>
      <c r="G2">
        <v>60.697200000000002</v>
      </c>
      <c r="H2">
        <v>61.482900000000001</v>
      </c>
      <c r="I2">
        <v>61.379800000000003</v>
      </c>
      <c r="J2">
        <v>60.212899999999998</v>
      </c>
      <c r="K2">
        <v>61.400300000000001</v>
      </c>
      <c r="L2">
        <v>61.629100000000001</v>
      </c>
      <c r="M2">
        <v>61.901899999999998</v>
      </c>
      <c r="N2">
        <v>61.191200000000002</v>
      </c>
      <c r="O2">
        <v>61.4221</v>
      </c>
      <c r="P2">
        <v>61.002400000000002</v>
      </c>
      <c r="Q2">
        <v>61.691000000000003</v>
      </c>
      <c r="R2">
        <v>61.500900000000001</v>
      </c>
      <c r="S2">
        <v>61.173699999999997</v>
      </c>
      <c r="T2">
        <v>61.932200000000002</v>
      </c>
      <c r="U2">
        <v>60.765900000000002</v>
      </c>
      <c r="V2">
        <v>61.334600000000002</v>
      </c>
      <c r="W2">
        <v>61.974299999999999</v>
      </c>
      <c r="X2">
        <v>60.646999999999998</v>
      </c>
      <c r="Y2">
        <v>61.2851</v>
      </c>
      <c r="Z2">
        <v>60.962200000000003</v>
      </c>
      <c r="AA2">
        <v>61.137799999999999</v>
      </c>
      <c r="AB2">
        <v>61.253999999999998</v>
      </c>
      <c r="AC2">
        <v>61.119399999999999</v>
      </c>
      <c r="AD2">
        <v>60.787300000000002</v>
      </c>
      <c r="AE2">
        <v>61.545400000000001</v>
      </c>
      <c r="AG2">
        <f>AVERAGE(B2:AE2)</f>
        <v>61.205723333333331</v>
      </c>
      <c r="AH2">
        <f>AG2-AK2</f>
        <v>61.054916529816488</v>
      </c>
      <c r="AI2">
        <f>AG2+AK2</f>
        <v>61.356530136850175</v>
      </c>
      <c r="AJ2">
        <f>STDEV(B2:AE2)</f>
        <v>0.42143004138481782</v>
      </c>
      <c r="AK2">
        <f>1.96 * AJ2/SQRT(30)</f>
        <v>0.15080680351684295</v>
      </c>
    </row>
    <row r="3" spans="1:37" x14ac:dyDescent="0.25">
      <c r="A3">
        <v>15</v>
      </c>
      <c r="B3">
        <v>61.521099999999997</v>
      </c>
      <c r="C3">
        <v>61.190600000000003</v>
      </c>
      <c r="D3">
        <v>60.810200000000002</v>
      </c>
      <c r="E3">
        <v>60.863</v>
      </c>
      <c r="F3">
        <v>61.200800000000001</v>
      </c>
      <c r="G3">
        <v>61.551600000000001</v>
      </c>
      <c r="H3">
        <v>61.469000000000001</v>
      </c>
      <c r="I3">
        <v>61.321599999999997</v>
      </c>
      <c r="J3">
        <v>60.849800000000002</v>
      </c>
      <c r="K3">
        <v>61.060499999999998</v>
      </c>
      <c r="L3">
        <v>60.596800000000002</v>
      </c>
      <c r="M3">
        <v>61.244900000000001</v>
      </c>
      <c r="N3">
        <v>61.109400000000001</v>
      </c>
      <c r="O3">
        <v>61.098399999999998</v>
      </c>
      <c r="P3">
        <v>60.799199999999999</v>
      </c>
      <c r="Q3">
        <v>61.1449</v>
      </c>
      <c r="R3">
        <v>60.627299999999998</v>
      </c>
      <c r="S3">
        <v>61.260300000000001</v>
      </c>
      <c r="T3">
        <v>60.997</v>
      </c>
      <c r="U3">
        <v>60.858400000000003</v>
      </c>
      <c r="V3">
        <v>62.010100000000001</v>
      </c>
      <c r="W3">
        <v>61.152900000000002</v>
      </c>
      <c r="X3">
        <v>60.648699999999998</v>
      </c>
      <c r="Y3">
        <v>61.437600000000003</v>
      </c>
      <c r="Z3">
        <v>60.488199999999999</v>
      </c>
      <c r="AA3">
        <v>61.1492</v>
      </c>
      <c r="AB3">
        <v>61.360999999999997</v>
      </c>
      <c r="AC3">
        <v>61.090600000000002</v>
      </c>
      <c r="AD3">
        <v>61.7166</v>
      </c>
      <c r="AE3">
        <v>61.002499999999998</v>
      </c>
      <c r="AG3">
        <f>AVERAGE(B3:AE3)</f>
        <v>61.121073333333349</v>
      </c>
      <c r="AH3">
        <f>AG3-AK3</f>
        <v>60.997751909101275</v>
      </c>
      <c r="AI3">
        <f>AG3+AK3</f>
        <v>61.244394757565424</v>
      </c>
      <c r="AJ3">
        <f>STDEV(B3:AE3)</f>
        <v>0.34462207079373341</v>
      </c>
      <c r="AK3">
        <f>1.96 * AJ3/SQRT(30)</f>
        <v>0.12332142423207511</v>
      </c>
    </row>
    <row r="4" spans="1:37" x14ac:dyDescent="0.25">
      <c r="A4">
        <v>18</v>
      </c>
      <c r="B4">
        <v>61.178899999999999</v>
      </c>
      <c r="C4">
        <v>60.916800000000002</v>
      </c>
      <c r="D4">
        <v>60.809199999999997</v>
      </c>
      <c r="E4">
        <v>61.088999999999999</v>
      </c>
      <c r="F4">
        <v>61.175400000000003</v>
      </c>
      <c r="G4">
        <v>61.0929</v>
      </c>
      <c r="H4">
        <v>60.8566</v>
      </c>
      <c r="I4">
        <v>61.0685</v>
      </c>
      <c r="J4">
        <v>60.753799999999998</v>
      </c>
      <c r="K4">
        <v>60.646299999999997</v>
      </c>
      <c r="L4">
        <v>61.028599999999997</v>
      </c>
      <c r="M4">
        <v>60.380400000000002</v>
      </c>
      <c r="N4">
        <v>61.417700000000004</v>
      </c>
      <c r="O4">
        <v>60.960799999999999</v>
      </c>
      <c r="P4">
        <v>61.089700000000001</v>
      </c>
      <c r="Q4">
        <v>61.185200000000002</v>
      </c>
      <c r="R4">
        <v>61.142699999999998</v>
      </c>
      <c r="S4">
        <v>60.319699999999997</v>
      </c>
      <c r="T4">
        <v>61.131500000000003</v>
      </c>
      <c r="U4">
        <v>61.748600000000003</v>
      </c>
      <c r="V4">
        <v>61.499699999999997</v>
      </c>
      <c r="W4">
        <v>61.631500000000003</v>
      </c>
      <c r="X4">
        <v>61.226300000000002</v>
      </c>
      <c r="Y4">
        <v>61.479500000000002</v>
      </c>
      <c r="Z4">
        <v>61.459400000000002</v>
      </c>
      <c r="AA4">
        <v>60.730899999999998</v>
      </c>
      <c r="AB4">
        <v>60.930300000000003</v>
      </c>
      <c r="AC4">
        <v>61.2042</v>
      </c>
      <c r="AD4">
        <v>60.533099999999997</v>
      </c>
      <c r="AE4">
        <v>60.985599999999998</v>
      </c>
      <c r="AG4">
        <f>AVERAGE(B4:AE4)</f>
        <v>61.055759999999992</v>
      </c>
      <c r="AH4">
        <f>AG4-AK4</f>
        <v>60.933554151450281</v>
      </c>
      <c r="AI4">
        <f>AG4+AK4</f>
        <v>61.177965848549704</v>
      </c>
      <c r="AJ4">
        <f>STDEV(B4:AE4)</f>
        <v>0.34150459137621453</v>
      </c>
      <c r="AK4">
        <f>1.96 * AJ4/SQRT(30)</f>
        <v>0.12220584854971345</v>
      </c>
    </row>
    <row r="5" spans="1:37" x14ac:dyDescent="0.25">
      <c r="A5">
        <v>21</v>
      </c>
      <c r="B5">
        <v>61.435099999999998</v>
      </c>
      <c r="C5">
        <v>61.051299999999998</v>
      </c>
      <c r="D5">
        <v>60.582000000000001</v>
      </c>
      <c r="E5">
        <v>61.327199999999998</v>
      </c>
      <c r="F5">
        <v>61.461300000000001</v>
      </c>
      <c r="G5">
        <v>61.737499999999997</v>
      </c>
      <c r="H5">
        <v>61.291499999999999</v>
      </c>
      <c r="I5">
        <v>61.1203</v>
      </c>
      <c r="J5">
        <v>60.465800000000002</v>
      </c>
      <c r="K5">
        <v>60.6616</v>
      </c>
      <c r="L5">
        <v>61.737900000000003</v>
      </c>
      <c r="M5">
        <v>60.725900000000003</v>
      </c>
      <c r="N5">
        <v>61.236899999999999</v>
      </c>
      <c r="O5">
        <v>61.113300000000002</v>
      </c>
      <c r="P5">
        <v>61.566099999999999</v>
      </c>
      <c r="Q5">
        <v>60.460299999999997</v>
      </c>
      <c r="R5">
        <v>60.227699999999999</v>
      </c>
      <c r="S5">
        <v>60.935299999999998</v>
      </c>
      <c r="T5">
        <v>61.309600000000003</v>
      </c>
      <c r="U5">
        <v>61.060099999999998</v>
      </c>
      <c r="V5">
        <v>61.619799999999998</v>
      </c>
      <c r="W5">
        <v>60.916200000000003</v>
      </c>
      <c r="X5">
        <v>61.119100000000003</v>
      </c>
      <c r="Y5">
        <v>61.479500000000002</v>
      </c>
      <c r="Z5">
        <v>61.459400000000002</v>
      </c>
      <c r="AA5">
        <v>60.730899999999998</v>
      </c>
      <c r="AB5">
        <v>60.930300000000003</v>
      </c>
      <c r="AC5">
        <v>61.2042</v>
      </c>
      <c r="AD5">
        <v>60.533099999999997</v>
      </c>
      <c r="AE5">
        <v>60.985599999999998</v>
      </c>
      <c r="AG5">
        <f>AVERAGE(B5:AE5)</f>
        <v>61.082826666666655</v>
      </c>
      <c r="AH5">
        <f>AG5-AK5</f>
        <v>60.938645264967114</v>
      </c>
      <c r="AI5">
        <f>AG5+AK5</f>
        <v>61.227008068366196</v>
      </c>
      <c r="AJ5">
        <f>STDEV(B5:AE5)</f>
        <v>0.40291533716097278</v>
      </c>
      <c r="AK5">
        <f>1.96 * AJ5/SQRT(30)</f>
        <v>0.14418140169953803</v>
      </c>
    </row>
    <row r="6" spans="1:37" x14ac:dyDescent="0.25">
      <c r="A6">
        <v>24</v>
      </c>
      <c r="B6">
        <v>60.988599999999998</v>
      </c>
      <c r="C6">
        <v>60.757100000000001</v>
      </c>
      <c r="D6">
        <v>60.637799999999999</v>
      </c>
      <c r="E6">
        <v>61.602200000000003</v>
      </c>
      <c r="F6">
        <v>61.554000000000002</v>
      </c>
      <c r="G6">
        <v>61.125</v>
      </c>
      <c r="H6">
        <v>61.349200000000003</v>
      </c>
      <c r="I6">
        <v>61.344299999999997</v>
      </c>
      <c r="J6">
        <v>60.465400000000002</v>
      </c>
      <c r="K6">
        <v>60.801600000000001</v>
      </c>
      <c r="L6">
        <v>60.840699999999998</v>
      </c>
      <c r="M6">
        <v>61.233699999999999</v>
      </c>
      <c r="N6">
        <v>61.106000000000002</v>
      </c>
      <c r="O6">
        <v>61.203600000000002</v>
      </c>
      <c r="P6">
        <v>61.450699999999998</v>
      </c>
      <c r="Q6">
        <v>61.3643</v>
      </c>
      <c r="R6">
        <v>61.115499999999997</v>
      </c>
      <c r="S6">
        <v>60.616</v>
      </c>
      <c r="T6">
        <v>60.787799999999997</v>
      </c>
      <c r="U6">
        <v>60.755899999999997</v>
      </c>
      <c r="V6">
        <v>61.200299999999999</v>
      </c>
      <c r="W6">
        <v>61.4756</v>
      </c>
      <c r="X6">
        <v>61.471899999999998</v>
      </c>
      <c r="Y6">
        <v>61.473300000000002</v>
      </c>
      <c r="Z6">
        <v>61.101799999999997</v>
      </c>
      <c r="AA6">
        <v>61.160800000000002</v>
      </c>
      <c r="AB6">
        <v>61.099699999999999</v>
      </c>
      <c r="AC6">
        <v>61.507399999999997</v>
      </c>
      <c r="AD6">
        <v>60.981900000000003</v>
      </c>
      <c r="AE6">
        <v>61.004300000000001</v>
      </c>
      <c r="AG6">
        <f>AVERAGE(B6:AE6)</f>
        <v>61.119213333333342</v>
      </c>
      <c r="AH6">
        <f>AG6-AK6</f>
        <v>61.008703832154801</v>
      </c>
      <c r="AI6">
        <f>AG6+AK6</f>
        <v>61.229722834511882</v>
      </c>
      <c r="AJ6">
        <f>STDEV(B6:AE6)</f>
        <v>0.30881911537822371</v>
      </c>
      <c r="AK6">
        <f>1.96 * AJ6/SQRT(30)</f>
        <v>0.1105095011785432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HP</cp:lastModifiedBy>
  <cp:revision>30</cp:revision>
  <dcterms:created xsi:type="dcterms:W3CDTF">2018-06-12T11:28:25Z</dcterms:created>
  <dcterms:modified xsi:type="dcterms:W3CDTF">2018-07-04T11:17:22Z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