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F:\01-SimpliLearn\Excel\"/>
    </mc:Choice>
  </mc:AlternateContent>
  <xr:revisionPtr revIDLastSave="0" documentId="13_ncr:1_{9A5ED3A8-1B3E-40CA-B90E-E3FEA467BD4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Sheet" sheetId="2" r:id="rId2"/>
    <sheet name="Pivot Table" sheetId="3" r:id="rId3"/>
    <sheet name="Dash 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<sst xmlns="http://schemas.openxmlformats.org/spreadsheetml/2006/main" count="16281" uniqueCount="54">
  <si>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</si>
  <si>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</si>
  <si>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</si>
  <si>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</si>
  <si>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</si>
  <si>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</si>
  <si>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</si>
  <si>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</si>
  <si>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</si>
  <si>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</si>
  <si>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</si>
  <si>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</si>
  <si>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</si>
  <si>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</si>
  <si>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</si>
  <si>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</si>
  <si>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</si>
  <si>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</si>
  <si>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</si>
  <si>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</si>
  <si>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</si>
  <si>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</si>
  <si>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</si>
  <si>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</si>
  <si>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</si>
  <si>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</si>
  <si>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</si>
  <si>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</si>
  <si>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</si>
  <si>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</si>
  <si>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</si>
  <si>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</si>
  <si>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</si>
  <si>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</si>
  <si>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</si>
  <si>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</si>
  <si>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</si>
  <si>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</si>
  <si>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</si>
  <si>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</si>
  <si>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</si>
  <si>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Group</t>
  </si>
  <si>
    <t>Row Labels</t>
  </si>
  <si>
    <t>Grand Total</t>
  </si>
  <si>
    <t>Column Labels</t>
  </si>
  <si>
    <t>Analysis-1: Gender Income Vs Bike Purchased or Not</t>
  </si>
  <si>
    <t>Count of Purchased Bike</t>
  </si>
  <si>
    <t>Analysis-2: Commute Distance Vs Bike Purchased or Not</t>
  </si>
  <si>
    <t>Analysis-3: Region Vs Bike Purchased or Not</t>
  </si>
  <si>
    <t>Middle Age(36-55)</t>
  </si>
  <si>
    <t>Old(56-60)</t>
  </si>
  <si>
    <t>Young(25-35)</t>
  </si>
  <si>
    <t>Analysis-4: Age Group Vs Bike Purchased or Not</t>
  </si>
  <si>
    <t>Dash-Board for Bike Purchase Data-set                                                           -Rupesh 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</si>
</sst>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rgb="FFFFFF00"/>
      <name val="Calibri"/>
      <family val="2"/>
      <scheme val="minor"/>
    </font>
    <font>
      <b/>
      <sz val="14"/>
      <color rgb="FF00206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3" xfId="0" applyBorder="1"/>
    <xf numFmtId="0" fontId="0" fillId="0" borderId="0"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0" xfId="0" applyBorder="1"/>
    <xf numFmtId="0" fontId="0" fillId="0" borderId="21" xfId="0" applyBorder="1"/>
    <xf numFmtId="0" fontId="0" fillId="0" borderId="22" xfId="0" applyBorder="1"/>
    <xf numFmtId="0" fontId="0" fillId="0" borderId="23" xfId="0" applyBorder="1" applyAlignment="1">
      <alignment horizontal="left"/>
    </xf>
    <xf numFmtId="0" fontId="0" fillId="0" borderId="0" xfId="0" applyNumberFormat="1" applyBorder="1"/>
    <xf numFmtId="0" fontId="0" fillId="0" borderId="25" xfId="0" applyBorder="1" applyAlignment="1">
      <alignment horizontal="left"/>
    </xf>
    <xf numFmtId="0" fontId="0" fillId="0" borderId="26" xfId="0" applyNumberFormat="1" applyBorder="1"/>
    <xf numFmtId="0" fontId="0" fillId="0" borderId="27" xfId="0" applyNumberFormat="1" applyBorder="1"/>
    <xf numFmtId="0" fontId="0" fillId="0" borderId="25" xfId="0" applyNumberFormat="1" applyBorder="1"/>
    <xf numFmtId="0" fontId="0" fillId="0" borderId="29" xfId="0" applyBorder="1"/>
    <xf numFmtId="0" fontId="0" fillId="0" borderId="19" xfId="0" pivotButton="1" applyBorder="1"/>
    <xf numFmtId="0" fontId="0" fillId="0" borderId="30" xfId="0" applyBorder="1"/>
    <xf numFmtId="0" fontId="0" fillId="0" borderId="31" xfId="0" applyBorder="1"/>
    <xf numFmtId="0" fontId="0" fillId="0" borderId="28" xfId="0" applyBorder="1" applyAlignment="1">
      <alignment horizontal="left"/>
    </xf>
    <xf numFmtId="0" fontId="0" fillId="0" borderId="29" xfId="0" applyBorder="1" applyAlignment="1">
      <alignment horizontal="left"/>
    </xf>
    <xf numFmtId="0" fontId="0" fillId="0" borderId="19" xfId="0" applyBorder="1" applyAlignment="1">
      <alignment horizontal="left"/>
    </xf>
    <xf numFmtId="0" fontId="0" fillId="0" borderId="19" xfId="0" applyBorder="1"/>
    <xf numFmtId="0" fontId="0" fillId="0" borderId="32" xfId="0" applyBorder="1" applyAlignment="1">
      <alignment horizontal="left"/>
    </xf>
    <xf numFmtId="0" fontId="0" fillId="0" borderId="24"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33" xfId="0" applyBorder="1"/>
    <xf numFmtId="0" fontId="0" fillId="0" borderId="29" xfId="0" pivotButton="1" applyBorder="1"/>
    <xf numFmtId="0" fontId="20" fillId="34" borderId="0" xfId="0" applyFont="1" applyFill="1" applyBorder="1" applyAlignment="1">
      <alignment horizontal="center" vertical="center"/>
    </xf>
    <xf numFmtId="0" fontId="19" fillId="33" borderId="20" xfId="0" applyFont="1" applyFill="1" applyBorder="1" applyAlignment="1">
      <alignment horizontal="center" vertical="center"/>
    </xf>
    <xf numFmtId="0" fontId="19" fillId="33" borderId="21" xfId="0" applyFont="1" applyFill="1" applyBorder="1" applyAlignment="1">
      <alignment horizontal="center" vertical="center"/>
    </xf>
    <xf numFmtId="0" fontId="19" fillId="33" borderId="22" xfId="0" applyFont="1" applyFill="1" applyBorder="1" applyAlignment="1">
      <alignment horizontal="center" vertical="center"/>
    </xf>
    <xf numFmtId="0" fontId="19" fillId="33" borderId="2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24"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Table'!$D$5:$D$6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Table'!$C$7:$C$9</c:f>
              <c:strCache>
                <c:ptCount val="2"/>
                <c:pt idx="0">
                  <c:v>Female</c:v>
                </c:pt>
                <c:pt idx="1">
                  <c:v>Male</c:v>
                </c:pt>
              </c:strCache>
            </c:strRef>
          </c:cat>
          <c:val>
            <c:numRef>
              <c:f>'Pivot Table'!$D$7:$D$9</c:f>
              <c:numCache>
                <c:formatCode>General</c:formatCode>
                <c:ptCount val="2"/>
                <c:pt idx="0">
                  <c:v>250</c:v>
                </c:pt>
                <c:pt idx="1">
                  <c:v>269</c:v>
                </c:pt>
              </c:numCache>
            </c:numRef>
          </c:val>
          <c:extLst>
            <c:ext xmlns:c16="http://schemas.microsoft.com/office/drawing/2014/chart" uri="{C3380CC4-5D6E-409C-BE32-E72D297353CC}">
              <c16:uniqueId val="{0000000B-F4D7-45DA-8130-1CFF5E20A657}"/>
            </c:ext>
          </c:extLst>
        </c:ser>
        <c:ser>
          <c:idx val="1"/>
          <c:order val="1"/>
          <c:tx>
            <c:strRef>
              <c:f>'Pivot Table'!$E$5:$E$6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Table'!$C$7:$C$9</c:f>
              <c:strCache>
                <c:ptCount val="2"/>
                <c:pt idx="0">
                  <c:v>Female</c:v>
                </c:pt>
                <c:pt idx="1">
                  <c:v>Male</c:v>
                </c:pt>
              </c:strCache>
            </c:strRef>
          </c:cat>
          <c:val>
            <c:numRef>
              <c:f>'Pivot Table'!$E$7:$E$9</c:f>
              <c:numCache>
                <c:formatCode>General</c:formatCode>
                <c:ptCount val="2"/>
                <c:pt idx="0">
                  <c:v>239</c:v>
                </c:pt>
                <c:pt idx="1">
                  <c:v>242</c:v>
                </c:pt>
              </c:numCache>
            </c:numRef>
          </c:val>
          <c:extLst>
            <c:ext xmlns:c16="http://schemas.microsoft.com/office/drawing/2014/chart" uri="{C3380CC4-5D6E-409C-BE32-E72D297353CC}">
              <c16:uniqueId val="{0000000D-F4D7-45DA-8130-1CFF5E20A657}"/>
            </c:ext>
          </c:extLst>
        </c:ser>
        <c:dLbls>
          <c:dLblPos val="outEnd"/>
          <c:showLegendKey val="0"/>
          <c:showVal val="1"/>
          <c:showCatName val="0"/>
          <c:showSerName val="0"/>
          <c:showPercent val="0"/>
          <c:showBubbleSize val="0"/>
        </c:dLbls>
        <c:gapWidth val="219"/>
        <c:overlap val="-27"/>
        <c:axId val="2025619040"/>
        <c:axId val="2025622368"/>
      </c:barChart>
      <c:catAx>
        <c:axId val="202561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22368"/>
        <c:crosses val="autoZero"/>
        <c:auto val="1"/>
        <c:lblAlgn val="ctr"/>
        <c:lblOffset val="100"/>
        <c:noMultiLvlLbl val="0"/>
      </c:catAx>
      <c:valAx>
        <c:axId val="202562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Table'!$D$26:$D$27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Table'!$C$28:$C$33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01-4961-8D34-6E96BF5884E0}"/>
            </c:ext>
          </c:extLst>
        </c:ser>
        <c:ser>
          <c:idx val="1"/>
          <c:order val="1"/>
          <c:tx>
            <c:strRef>
              <c:f>'Pivot Table'!$E$26:$E$27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Table'!$C$28:$C$33</c:f>
              <c:strCache>
                <c:ptCount val="5"/>
                <c:pt idx="0">
                  <c:v>0-1 Miles</c:v>
                </c:pt>
                <c:pt idx="1">
                  <c:v>1-2 Miles</c:v>
                </c:pt>
                <c:pt idx="2">
                  <c:v>2-5 Miles</c:v>
                </c:pt>
                <c:pt idx="3">
                  <c:v>5-10 Miles</c:v>
                </c:pt>
                <c:pt idx="4">
                  <c:v>More than 10 Miles</c:v>
                </c:pt>
              </c:strCache>
            </c:strRef>
          </c:cat>
          <c:val>
            <c:numRef>
              <c:f>'Pivot Table'!$E$28:$E$33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01-4961-8D34-6E96BF5884E0}"/>
            </c:ext>
          </c:extLst>
        </c:ser>
        <c:dLbls>
          <c:showLegendKey val="0"/>
          <c:showVal val="0"/>
          <c:showCatName val="0"/>
          <c:showSerName val="0"/>
          <c:showPercent val="0"/>
          <c:showBubbleSize val="0"/>
        </c:dLbls>
        <c:marker val="1"/>
        <c:smooth val="0"/>
        <c:axId val="2066567344"/>
        <c:axId val="2066585648"/>
      </c:lineChart>
      <c:catAx>
        <c:axId val="20665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85648"/>
        <c:crosses val="autoZero"/>
        <c:auto val="1"/>
        <c:lblAlgn val="ctr"/>
        <c:lblOffset val="100"/>
        <c:noMultiLvlLbl val="0"/>
      </c:catAx>
      <c:valAx>
        <c:axId val="206658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6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Table'!$D$48:$D$49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Table'!$C$50:$C$53</c:f>
              <c:strCache>
                <c:ptCount val="3"/>
                <c:pt idx="0">
                  <c:v>Europe</c:v>
                </c:pt>
                <c:pt idx="1">
                  <c:v>North America</c:v>
                </c:pt>
                <c:pt idx="2">
                  <c:v>Pacific</c:v>
                </c:pt>
              </c:strCache>
            </c:strRef>
          </c:cat>
          <c:val>
            <c:numRef>
              <c:f>'Pivot Table'!$D$50:$D$53</c:f>
              <c:numCache>
                <c:formatCode>General</c:formatCode>
                <c:ptCount val="3"/>
                <c:pt idx="0">
                  <c:v>152</c:v>
                </c:pt>
                <c:pt idx="1">
                  <c:v>288</c:v>
                </c:pt>
                <c:pt idx="2">
                  <c:v>79</c:v>
                </c:pt>
              </c:numCache>
            </c:numRef>
          </c:val>
          <c:extLst>
            <c:ext xmlns:c16="http://schemas.microsoft.com/office/drawing/2014/chart" uri="{C3380CC4-5D6E-409C-BE32-E72D297353CC}">
              <c16:uniqueId val="{00000000-6FF4-4D79-9ACA-E374052D0DE0}"/>
            </c:ext>
          </c:extLst>
        </c:ser>
        <c:ser>
          <c:idx val="1"/>
          <c:order val="1"/>
          <c:tx>
            <c:strRef>
              <c:f>'Pivot Table'!$E$48:$E$49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Table'!$C$50:$C$53</c:f>
              <c:strCache>
                <c:ptCount val="3"/>
                <c:pt idx="0">
                  <c:v>Europe</c:v>
                </c:pt>
                <c:pt idx="1">
                  <c:v>North America</c:v>
                </c:pt>
                <c:pt idx="2">
                  <c:v>Pacific</c:v>
                </c:pt>
              </c:strCache>
            </c:strRef>
          </c:cat>
          <c:val>
            <c:numRef>
              <c:f>'Pivot Table'!$E$50:$E$53</c:f>
              <c:numCache>
                <c:formatCode>General</c:formatCode>
                <c:ptCount val="3"/>
                <c:pt idx="0">
                  <c:v>148</c:v>
                </c:pt>
                <c:pt idx="1">
                  <c:v>220</c:v>
                </c:pt>
                <c:pt idx="2">
                  <c:v>113</c:v>
                </c:pt>
              </c:numCache>
            </c:numRef>
          </c:val>
          <c:extLst>
            <c:ext xmlns:c16="http://schemas.microsoft.com/office/drawing/2014/chart" uri="{C3380CC4-5D6E-409C-BE32-E72D297353CC}">
              <c16:uniqueId val="{00000001-6FF4-4D79-9ACA-E374052D0DE0}"/>
            </c:ext>
          </c:extLst>
        </c:ser>
        <c:dLbls>
          <c:dLblPos val="outEnd"/>
          <c:showLegendKey val="0"/>
          <c:showVal val="1"/>
          <c:showCatName val="0"/>
          <c:showSerName val="0"/>
          <c:showPercent val="0"/>
          <c:showBubbleSize val="0"/>
        </c:dLbls>
        <c:gapWidth val="219"/>
        <c:overlap val="-27"/>
        <c:axId val="2066570256"/>
        <c:axId val="2066577328"/>
      </c:barChart>
      <c:catAx>
        <c:axId val="206657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7328"/>
        <c:crosses val="autoZero"/>
        <c:auto val="1"/>
        <c:lblAlgn val="ctr"/>
        <c:lblOffset val="100"/>
        <c:noMultiLvlLbl val="0"/>
      </c:catAx>
      <c:valAx>
        <c:axId val="206657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0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77777777777804E-2"/>
              <c:y val="8.0777851835471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1.3722222222222222E-2"/>
              <c:y val="2.1693666020203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3.15E-2"/>
              <c:y val="5.32052317883464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2.4055555555555556E-2"/>
              <c:y val="-2.55736826320097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Table'!$D$71:$D$72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1C86-4852-BB6E-D2D009C3CE85}"/>
              </c:ext>
            </c:extLst>
          </c:dPt>
          <c:dLbls>
            <c:dLbl>
              <c:idx val="0"/>
              <c:layout>
                <c:manualLayout>
                  <c:x val="-5.9277777777777804E-2"/>
                  <c:y val="8.07778518354711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86-4852-BB6E-D2D009C3CE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Table'!$C$73:$C$76</c:f>
              <c:strCache>
                <c:ptCount val="3"/>
                <c:pt idx="0">
                  <c:v>Middle Age(36-55)</c:v>
                </c:pt>
                <c:pt idx="1">
                  <c:v>Old(56-60)</c:v>
                </c:pt>
                <c:pt idx="2">
                  <c:v>Young(25-35)</c:v>
                </c:pt>
              </c:strCache>
            </c:strRef>
          </c:cat>
          <c:val>
            <c:numRef>
              <c:f>'Pivot Table'!$D$73:$D$76</c:f>
              <c:numCache>
                <c:formatCode>General</c:formatCode>
                <c:ptCount val="3"/>
                <c:pt idx="0">
                  <c:v>261</c:v>
                </c:pt>
                <c:pt idx="1">
                  <c:v>117</c:v>
                </c:pt>
                <c:pt idx="2">
                  <c:v>141</c:v>
                </c:pt>
              </c:numCache>
            </c:numRef>
          </c:val>
          <c:smooth val="0"/>
          <c:extLst>
            <c:ext xmlns:c16="http://schemas.microsoft.com/office/drawing/2014/chart" uri="{C3380CC4-5D6E-409C-BE32-E72D297353CC}">
              <c16:uniqueId val="{00000000-1C86-4852-BB6E-D2D009C3CE85}"/>
            </c:ext>
          </c:extLst>
        </c:ser>
        <c:ser>
          <c:idx val="1"/>
          <c:order val="1"/>
          <c:tx>
            <c:strRef>
              <c:f>'Pivot Table'!$E$71:$E$72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1C86-4852-BB6E-D2D009C3CE85}"/>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1C86-4852-BB6E-D2D009C3CE85}"/>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1C86-4852-BB6E-D2D009C3CE85}"/>
              </c:ext>
            </c:extLst>
          </c:dPt>
          <c:dLbls>
            <c:dLbl>
              <c:idx val="0"/>
              <c:layout>
                <c:manualLayout>
                  <c:x val="2.4055555555555556E-2"/>
                  <c:y val="-2.55736826320097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C86-4852-BB6E-D2D009C3CE85}"/>
                </c:ext>
              </c:extLst>
            </c:dLbl>
            <c:dLbl>
              <c:idx val="1"/>
              <c:layout>
                <c:manualLayout>
                  <c:x val="1.3722222222222222E-2"/>
                  <c:y val="2.1693666020203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C86-4852-BB6E-D2D009C3CE85}"/>
                </c:ext>
              </c:extLst>
            </c:dLbl>
            <c:dLbl>
              <c:idx val="2"/>
              <c:layout>
                <c:manualLayout>
                  <c:x val="-3.15E-2"/>
                  <c:y val="5.3205231788346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C86-4852-BB6E-D2D009C3CE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Table'!$C$73:$C$76</c:f>
              <c:strCache>
                <c:ptCount val="3"/>
                <c:pt idx="0">
                  <c:v>Middle Age(36-55)</c:v>
                </c:pt>
                <c:pt idx="1">
                  <c:v>Old(56-60)</c:v>
                </c:pt>
                <c:pt idx="2">
                  <c:v>Young(25-35)</c:v>
                </c:pt>
              </c:strCache>
            </c:strRef>
          </c:cat>
          <c:val>
            <c:numRef>
              <c:f>'Pivot Table'!$E$73:$E$76</c:f>
              <c:numCache>
                <c:formatCode>General</c:formatCode>
                <c:ptCount val="3"/>
                <c:pt idx="0">
                  <c:v>312</c:v>
                </c:pt>
                <c:pt idx="1">
                  <c:v>54</c:v>
                </c:pt>
                <c:pt idx="2">
                  <c:v>115</c:v>
                </c:pt>
              </c:numCache>
            </c:numRef>
          </c:val>
          <c:smooth val="0"/>
          <c:extLst>
            <c:ext xmlns:c16="http://schemas.microsoft.com/office/drawing/2014/chart" uri="{C3380CC4-5D6E-409C-BE32-E72D297353CC}">
              <c16:uniqueId val="{00000001-1C86-4852-BB6E-D2D009C3CE85}"/>
            </c:ext>
          </c:extLst>
        </c:ser>
        <c:dLbls>
          <c:dLblPos val="t"/>
          <c:showLegendKey val="0"/>
          <c:showVal val="1"/>
          <c:showCatName val="0"/>
          <c:showSerName val="0"/>
          <c:showPercent val="0"/>
          <c:showBubbleSize val="0"/>
        </c:dLbls>
        <c:marker val="1"/>
        <c:smooth val="0"/>
        <c:axId val="2075910352"/>
        <c:axId val="2075904112"/>
      </c:lineChart>
      <c:catAx>
        <c:axId val="207591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04112"/>
        <c:crosses val="autoZero"/>
        <c:auto val="1"/>
        <c:lblAlgn val="ctr"/>
        <c:lblOffset val="100"/>
        <c:noMultiLvlLbl val="0"/>
      </c:catAx>
      <c:valAx>
        <c:axId val="207590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1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Table'!$D$5:$D$6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Table'!$C$7:$C$9</c:f>
              <c:strCache>
                <c:ptCount val="2"/>
                <c:pt idx="0">
                  <c:v>Female</c:v>
                </c:pt>
                <c:pt idx="1">
                  <c:v>Male</c:v>
                </c:pt>
              </c:strCache>
            </c:strRef>
          </c:cat>
          <c:val>
            <c:numRef>
              <c:f>'Pivot Table'!$D$7:$D$9</c:f>
              <c:numCache>
                <c:formatCode>General</c:formatCode>
                <c:ptCount val="2"/>
                <c:pt idx="0">
                  <c:v>250</c:v>
                </c:pt>
                <c:pt idx="1">
                  <c:v>269</c:v>
                </c:pt>
              </c:numCache>
            </c:numRef>
          </c:val>
          <c:extLst>
            <c:ext xmlns:c16="http://schemas.microsoft.com/office/drawing/2014/chart" uri="{C3380CC4-5D6E-409C-BE32-E72D297353CC}">
              <c16:uniqueId val="{0000000B-50E2-4191-80AB-30FCA40E39A8}"/>
            </c:ext>
          </c:extLst>
        </c:ser>
        <c:ser>
          <c:idx val="1"/>
          <c:order val="1"/>
          <c:tx>
            <c:strRef>
              <c:f>'Pivot Table'!$E$5:$E$6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Table'!$C$7:$C$9</c:f>
              <c:strCache>
                <c:ptCount val="2"/>
                <c:pt idx="0">
                  <c:v>Female</c:v>
                </c:pt>
                <c:pt idx="1">
                  <c:v>Male</c:v>
                </c:pt>
              </c:strCache>
            </c:strRef>
          </c:cat>
          <c:val>
            <c:numRef>
              <c:f>'Pivot Table'!$E$7:$E$9</c:f>
              <c:numCache>
                <c:formatCode>General</c:formatCode>
                <c:ptCount val="2"/>
                <c:pt idx="0">
                  <c:v>239</c:v>
                </c:pt>
                <c:pt idx="1">
                  <c:v>242</c:v>
                </c:pt>
              </c:numCache>
            </c:numRef>
          </c:val>
          <c:extLst>
            <c:ext xmlns:c16="http://schemas.microsoft.com/office/drawing/2014/chart" uri="{C3380CC4-5D6E-409C-BE32-E72D297353CC}">
              <c16:uniqueId val="{0000000D-50E2-4191-80AB-30FCA40E39A8}"/>
            </c:ext>
          </c:extLst>
        </c:ser>
        <c:dLbls>
          <c:dLblPos val="outEnd"/>
          <c:showLegendKey val="0"/>
          <c:showVal val="1"/>
          <c:showCatName val="0"/>
          <c:showSerName val="0"/>
          <c:showPercent val="0"/>
          <c:showBubbleSize val="0"/>
        </c:dLbls>
        <c:gapWidth val="219"/>
        <c:overlap val="-27"/>
        <c:axId val="2025619040"/>
        <c:axId val="2025622368"/>
      </c:barChart>
      <c:catAx>
        <c:axId val="202561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22368"/>
        <c:crosses val="autoZero"/>
        <c:auto val="1"/>
        <c:lblAlgn val="ctr"/>
        <c:lblOffset val="100"/>
        <c:noMultiLvlLbl val="0"/>
      </c:catAx>
      <c:valAx>
        <c:axId val="202562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61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Table'!$D$26:$D$27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Table'!$C$28:$C$33</c:f>
              <c:strCache>
                <c:ptCount val="5"/>
                <c:pt idx="0">
                  <c:v>0-1 Miles</c:v>
                </c:pt>
                <c:pt idx="1">
                  <c:v>1-2 Miles</c:v>
                </c:pt>
                <c:pt idx="2">
                  <c:v>2-5 Miles</c:v>
                </c:pt>
                <c:pt idx="3">
                  <c:v>5-10 Miles</c:v>
                </c:pt>
                <c:pt idx="4">
                  <c:v>More than 10 Miles</c:v>
                </c:pt>
              </c:strCache>
            </c:strRef>
          </c:cat>
          <c:val>
            <c:numRef>
              <c:f>'Pivot Table'!$D$28:$D$33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07-46EE-8937-EB97FBDD0F52}"/>
            </c:ext>
          </c:extLst>
        </c:ser>
        <c:ser>
          <c:idx val="1"/>
          <c:order val="1"/>
          <c:tx>
            <c:strRef>
              <c:f>'Pivot Table'!$E$26:$E$27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Table'!$C$28:$C$33</c:f>
              <c:strCache>
                <c:ptCount val="5"/>
                <c:pt idx="0">
                  <c:v>0-1 Miles</c:v>
                </c:pt>
                <c:pt idx="1">
                  <c:v>1-2 Miles</c:v>
                </c:pt>
                <c:pt idx="2">
                  <c:v>2-5 Miles</c:v>
                </c:pt>
                <c:pt idx="3">
                  <c:v>5-10 Miles</c:v>
                </c:pt>
                <c:pt idx="4">
                  <c:v>More than 10 Miles</c:v>
                </c:pt>
              </c:strCache>
            </c:strRef>
          </c:cat>
          <c:val>
            <c:numRef>
              <c:f>'Pivot Table'!$E$28:$E$33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07-46EE-8937-EB97FBDD0F52}"/>
            </c:ext>
          </c:extLst>
        </c:ser>
        <c:dLbls>
          <c:showLegendKey val="0"/>
          <c:showVal val="0"/>
          <c:showCatName val="0"/>
          <c:showSerName val="0"/>
          <c:showPercent val="0"/>
          <c:showBubbleSize val="0"/>
        </c:dLbls>
        <c:marker val="1"/>
        <c:smooth val="0"/>
        <c:axId val="2066567344"/>
        <c:axId val="2066585648"/>
      </c:lineChart>
      <c:catAx>
        <c:axId val="20665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85648"/>
        <c:crosses val="autoZero"/>
        <c:auto val="1"/>
        <c:lblAlgn val="ctr"/>
        <c:lblOffset val="100"/>
        <c:noMultiLvlLbl val="0"/>
      </c:catAx>
      <c:valAx>
        <c:axId val="206658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6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Table'!$D$48:$D$49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Table'!$C$50:$C$53</c:f>
              <c:strCache>
                <c:ptCount val="3"/>
                <c:pt idx="0">
                  <c:v>Europe</c:v>
                </c:pt>
                <c:pt idx="1">
                  <c:v>North America</c:v>
                </c:pt>
                <c:pt idx="2">
                  <c:v>Pacific</c:v>
                </c:pt>
              </c:strCache>
            </c:strRef>
          </c:cat>
          <c:val>
            <c:numRef>
              <c:f>'Pivot Table'!$D$50:$D$53</c:f>
              <c:numCache>
                <c:formatCode>General</c:formatCode>
                <c:ptCount val="3"/>
                <c:pt idx="0">
                  <c:v>152</c:v>
                </c:pt>
                <c:pt idx="1">
                  <c:v>288</c:v>
                </c:pt>
                <c:pt idx="2">
                  <c:v>79</c:v>
                </c:pt>
              </c:numCache>
            </c:numRef>
          </c:val>
          <c:extLst>
            <c:ext xmlns:c16="http://schemas.microsoft.com/office/drawing/2014/chart" uri="{C3380CC4-5D6E-409C-BE32-E72D297353CC}">
              <c16:uniqueId val="{00000000-5B51-4426-858B-71C0794F24CD}"/>
            </c:ext>
          </c:extLst>
        </c:ser>
        <c:ser>
          <c:idx val="1"/>
          <c:order val="1"/>
          <c:tx>
            <c:strRef>
              <c:f>'Pivot Table'!$E$48:$E$49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Table'!$C$50:$C$53</c:f>
              <c:strCache>
                <c:ptCount val="3"/>
                <c:pt idx="0">
                  <c:v>Europe</c:v>
                </c:pt>
                <c:pt idx="1">
                  <c:v>North America</c:v>
                </c:pt>
                <c:pt idx="2">
                  <c:v>Pacific</c:v>
                </c:pt>
              </c:strCache>
            </c:strRef>
          </c:cat>
          <c:val>
            <c:numRef>
              <c:f>'Pivot Table'!$E$50:$E$53</c:f>
              <c:numCache>
                <c:formatCode>General</c:formatCode>
                <c:ptCount val="3"/>
                <c:pt idx="0">
                  <c:v>148</c:v>
                </c:pt>
                <c:pt idx="1">
                  <c:v>220</c:v>
                </c:pt>
                <c:pt idx="2">
                  <c:v>113</c:v>
                </c:pt>
              </c:numCache>
            </c:numRef>
          </c:val>
          <c:extLst>
            <c:ext xmlns:c16="http://schemas.microsoft.com/office/drawing/2014/chart" uri="{C3380CC4-5D6E-409C-BE32-E72D297353CC}">
              <c16:uniqueId val="{00000001-5B51-4426-858B-71C0794F24CD}"/>
            </c:ext>
          </c:extLst>
        </c:ser>
        <c:dLbls>
          <c:dLblPos val="outEnd"/>
          <c:showLegendKey val="0"/>
          <c:showVal val="1"/>
          <c:showCatName val="0"/>
          <c:showSerName val="0"/>
          <c:showPercent val="0"/>
          <c:showBubbleSize val="0"/>
        </c:dLbls>
        <c:gapWidth val="219"/>
        <c:overlap val="-27"/>
        <c:axId val="2066570256"/>
        <c:axId val="2066577328"/>
      </c:barChart>
      <c:catAx>
        <c:axId val="206657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7328"/>
        <c:crosses val="autoZero"/>
        <c:auto val="1"/>
        <c:lblAlgn val="ctr"/>
        <c:lblOffset val="100"/>
        <c:noMultiLvlLbl val="0"/>
      </c:catAx>
      <c:valAx>
        <c:axId val="206657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570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Vs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88888888888916E-2"/>
              <c:y val="4.92662860673287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3722222222222222E-2"/>
              <c:y val="2.1693666020203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15E-2"/>
              <c:y val="5.32052317883464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5388888888888916E-2"/>
              <c:y val="4.92662860673287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3722222222222222E-2"/>
              <c:y val="2.16936660202039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3.15E-2"/>
              <c:y val="5.32052317883464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Table'!$D$71:$D$72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Table'!$C$73:$C$76</c:f>
              <c:strCache>
                <c:ptCount val="3"/>
                <c:pt idx="0">
                  <c:v>Middle Age(36-55)</c:v>
                </c:pt>
                <c:pt idx="1">
                  <c:v>Old(56-60)</c:v>
                </c:pt>
                <c:pt idx="2">
                  <c:v>Young(25-35)</c:v>
                </c:pt>
              </c:strCache>
            </c:strRef>
          </c:cat>
          <c:val>
            <c:numRef>
              <c:f>'Pivot Table'!$D$73:$D$76</c:f>
              <c:numCache>
                <c:formatCode>General</c:formatCode>
                <c:ptCount val="3"/>
                <c:pt idx="0">
                  <c:v>261</c:v>
                </c:pt>
                <c:pt idx="1">
                  <c:v>117</c:v>
                </c:pt>
                <c:pt idx="2">
                  <c:v>141</c:v>
                </c:pt>
              </c:numCache>
            </c:numRef>
          </c:val>
          <c:smooth val="0"/>
          <c:extLst>
            <c:ext xmlns:c16="http://schemas.microsoft.com/office/drawing/2014/chart" uri="{C3380CC4-5D6E-409C-BE32-E72D297353CC}">
              <c16:uniqueId val="{00000001-54C3-42F8-84AD-F0EC2930B0CE}"/>
            </c:ext>
          </c:extLst>
        </c:ser>
        <c:ser>
          <c:idx val="1"/>
          <c:order val="1"/>
          <c:tx>
            <c:strRef>
              <c:f>'Pivot Table'!$E$71:$E$72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Table'!$C$73:$C$76</c:f>
              <c:strCache>
                <c:ptCount val="3"/>
                <c:pt idx="0">
                  <c:v>Middle Age(36-55)</c:v>
                </c:pt>
                <c:pt idx="1">
                  <c:v>Old(56-60)</c:v>
                </c:pt>
                <c:pt idx="2">
                  <c:v>Young(25-35)</c:v>
                </c:pt>
              </c:strCache>
            </c:strRef>
          </c:cat>
          <c:val>
            <c:numRef>
              <c:f>'Pivot Table'!$E$73:$E$76</c:f>
              <c:numCache>
                <c:formatCode>General</c:formatCode>
                <c:ptCount val="3"/>
                <c:pt idx="0">
                  <c:v>312</c:v>
                </c:pt>
                <c:pt idx="1">
                  <c:v>54</c:v>
                </c:pt>
                <c:pt idx="2">
                  <c:v>115</c:v>
                </c:pt>
              </c:numCache>
            </c:numRef>
          </c:val>
          <c:smooth val="0"/>
          <c:extLst>
            <c:ext xmlns:c16="http://schemas.microsoft.com/office/drawing/2014/chart" uri="{C3380CC4-5D6E-409C-BE32-E72D297353CC}">
              <c16:uniqueId val="{00000004-54C3-42F8-84AD-F0EC2930B0CE}"/>
            </c:ext>
          </c:extLst>
        </c:ser>
        <c:dLbls>
          <c:showLegendKey val="0"/>
          <c:showVal val="0"/>
          <c:showCatName val="0"/>
          <c:showSerName val="0"/>
          <c:showPercent val="0"/>
          <c:showBubbleSize val="0"/>
        </c:dLbls>
        <c:marker val="1"/>
        <c:smooth val="0"/>
        <c:axId val="2075910352"/>
        <c:axId val="2075904112"/>
      </c:lineChart>
      <c:catAx>
        <c:axId val="207591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04112"/>
        <c:crosses val="autoZero"/>
        <c:auto val="1"/>
        <c:lblAlgn val="ctr"/>
        <c:lblOffset val="100"/>
        <c:noMultiLvlLbl val="0"/>
      </c:catAx>
      <c:valAx>
        <c:axId val="207590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910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549090</xdr:colOff>
      <xdr:row>3</xdr:row>
      <xdr:rowOff>161924</xdr:rowOff>
    </xdr:from>
    <xdr:to>
      <xdr:col>14</xdr:col>
      <xdr:colOff>44824</xdr:colOff>
      <xdr:row>19</xdr:row>
      <xdr:rowOff>112058</xdr:rowOff>
    </xdr:to>
    <xdr:graphicFrame macro="">
      <xdr:nvGraphicFramePr>
        <xdr:cNvPr id="3" name="Chart 2">
          <a:extLst>
            <a:ext uri="{FF2B5EF4-FFF2-40B4-BE49-F238E27FC236}">
              <a16:creationId xmlns:a16="http://schemas.microsoft.com/office/drawing/2014/main" id="{0E24365B-064D-F51F-450F-5011AD4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25</xdr:row>
      <xdr:rowOff>4761</xdr:rowOff>
    </xdr:from>
    <xdr:to>
      <xdr:col>14</xdr:col>
      <xdr:colOff>104775</xdr:colOff>
      <xdr:row>41</xdr:row>
      <xdr:rowOff>180974</xdr:rowOff>
    </xdr:to>
    <xdr:graphicFrame macro="">
      <xdr:nvGraphicFramePr>
        <xdr:cNvPr id="4" name="Chart 3">
          <a:extLst>
            <a:ext uri="{FF2B5EF4-FFF2-40B4-BE49-F238E27FC236}">
              <a16:creationId xmlns:a16="http://schemas.microsoft.com/office/drawing/2014/main" id="{5A2AD3DC-0F77-01F0-DDA0-64A51BC7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47</xdr:row>
      <xdr:rowOff>4762</xdr:rowOff>
    </xdr:from>
    <xdr:to>
      <xdr:col>14</xdr:col>
      <xdr:colOff>76200</xdr:colOff>
      <xdr:row>65</xdr:row>
      <xdr:rowOff>0</xdr:rowOff>
    </xdr:to>
    <xdr:graphicFrame macro="">
      <xdr:nvGraphicFramePr>
        <xdr:cNvPr id="5" name="Chart 4">
          <a:extLst>
            <a:ext uri="{FF2B5EF4-FFF2-40B4-BE49-F238E27FC236}">
              <a16:creationId xmlns:a16="http://schemas.microsoft.com/office/drawing/2014/main" id="{AFA48719-D94E-9D1E-F2CE-B98AB4D4F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314325</xdr:colOff>
      <xdr:row>70</xdr:row>
      <xdr:rowOff>4761</xdr:rowOff>
    </xdr:from>
    <xdr:to>
      <xdr:col>14</xdr:col>
      <xdr:colOff>9525</xdr:colOff>
      <xdr:row>86</xdr:row>
      <xdr:rowOff>180974</xdr:rowOff>
    </xdr:to>
    <xdr:graphicFrame macro="">
      <xdr:nvGraphicFramePr>
        <xdr:cNvPr id="6" name="Chart 5">
          <a:extLst>
            <a:ext uri="{FF2B5EF4-FFF2-40B4-BE49-F238E27FC236}">
              <a16:creationId xmlns:a16="http://schemas.microsoft.com/office/drawing/2014/main" id="{A561CECB-9C45-BEDB-46CC-B4681F4EB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361950</xdr:colOff>
      <xdr:row>10</xdr:row>
      <xdr:rowOff>171450</xdr:rowOff>
    </xdr:from>
    <xdr:ext cx="3848101" cy="1295400"/>
    <xdr:sp macro="" textlink="">
      <xdr:nvSpPr>
        <xdr:cNvPr id="7" name="TextBox 6">
          <a:extLst>
            <a:ext uri="{FF2B5EF4-FFF2-40B4-BE49-F238E27FC236}">
              <a16:creationId xmlns:a16="http://schemas.microsoft.com/office/drawing/2014/main" id="{AAF23B0A-F336-9A03-9D16-E94D432D94F7}"/>
            </a:ext>
          </a:extLst>
        </xdr:cNvPr>
        <xdr:cNvSpPr txBox="1"/>
      </xdr:nvSpPr>
      <xdr:spPr>
        <a:xfrm>
          <a:off x="971550" y="2076450"/>
          <a:ext cx="3848101" cy="12954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rgbClr val="FF0000"/>
              </a:solidFill>
            </a:rPr>
            <a:t>Male has more average Income than Female.</a:t>
          </a:r>
        </a:p>
        <a:p>
          <a:r>
            <a:rPr lang="en-US" sz="1600">
              <a:solidFill>
                <a:srgbClr val="FF0000"/>
              </a:solidFill>
            </a:rPr>
            <a:t>Male with salary&gt;60K</a:t>
          </a:r>
          <a:r>
            <a:rPr lang="en-US" sz="1600" baseline="0">
              <a:solidFill>
                <a:srgbClr val="FF0000"/>
              </a:solidFill>
            </a:rPr>
            <a:t> are more likely to purchase bike.</a:t>
          </a:r>
          <a:endParaRPr lang="en-US" sz="16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266699</xdr:colOff>
      <xdr:row>3</xdr:row>
      <xdr:rowOff>28574</xdr:rowOff>
    </xdr:from>
    <xdr:to>
      <xdr:col>10</xdr:col>
      <xdr:colOff>352424</xdr:colOff>
      <xdr:row>19</xdr:row>
      <xdr:rowOff>190499</xdr:rowOff>
    </xdr:to>
    <xdr:graphicFrame macro="">
      <xdr:nvGraphicFramePr>
        <xdr:cNvPr id="2" name="Chart 1">
          <a:extLst>
            <a:ext uri="{FF2B5EF4-FFF2-40B4-BE49-F238E27FC236}">
              <a16:creationId xmlns:a16="http://schemas.microsoft.com/office/drawing/2014/main" id="{B3CDAFDD-0127-4234-8246-6F965EBE1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266699</xdr:colOff>
      <xdr:row>20</xdr:row>
      <xdr:rowOff>76200</xdr:rowOff>
    </xdr:from>
    <xdr:to>
      <xdr:col>11</xdr:col>
      <xdr:colOff>485774</xdr:colOff>
      <xdr:row>37</xdr:row>
      <xdr:rowOff>61913</xdr:rowOff>
    </xdr:to>
    <xdr:graphicFrame macro="">
      <xdr:nvGraphicFramePr>
        <xdr:cNvPr id="3" name="Chart 2">
          <a:extLst>
            <a:ext uri="{FF2B5EF4-FFF2-40B4-BE49-F238E27FC236}">
              <a16:creationId xmlns:a16="http://schemas.microsoft.com/office/drawing/2014/main" id="{D5508504-38C5-4253-AF73-3D0AC2D8F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57150</xdr:colOff>
      <xdr:row>20</xdr:row>
      <xdr:rowOff>57150</xdr:rowOff>
    </xdr:from>
    <xdr:to>
      <xdr:col>18</xdr:col>
      <xdr:colOff>171450</xdr:colOff>
      <xdr:row>37</xdr:row>
      <xdr:rowOff>28575</xdr:rowOff>
    </xdr:to>
    <xdr:graphicFrame macro="">
      <xdr:nvGraphicFramePr>
        <xdr:cNvPr id="4" name="Chart 3">
          <a:extLst>
            <a:ext uri="{FF2B5EF4-FFF2-40B4-BE49-F238E27FC236}">
              <a16:creationId xmlns:a16="http://schemas.microsoft.com/office/drawing/2014/main" id="{A92AC707-E9EA-4571-951C-A75AB63B0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457200</xdr:colOff>
      <xdr:row>3</xdr:row>
      <xdr:rowOff>19049</xdr:rowOff>
    </xdr:from>
    <xdr:to>
      <xdr:col>18</xdr:col>
      <xdr:colOff>152400</xdr:colOff>
      <xdr:row>20</xdr:row>
      <xdr:rowOff>4762</xdr:rowOff>
    </xdr:to>
    <xdr:graphicFrame macro="">
      <xdr:nvGraphicFramePr>
        <xdr:cNvPr id="5" name="Chart 4">
          <a:extLst>
            <a:ext uri="{FF2B5EF4-FFF2-40B4-BE49-F238E27FC236}">
              <a16:creationId xmlns:a16="http://schemas.microsoft.com/office/drawing/2014/main" id="{C1817612-EA4E-4C9A-BFD1-73BA632B7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3</xdr:row>
      <xdr:rowOff>57150</xdr:rowOff>
    </xdr:from>
    <xdr:to>
      <xdr:col>3</xdr:col>
      <xdr:colOff>114300</xdr:colOff>
      <xdr:row>8</xdr:row>
      <xdr:rowOff>66675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178CF59-8FF5-E09B-268C-9653353144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6286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18</xdr:row>
      <xdr:rowOff>38100</xdr:rowOff>
    </xdr:from>
    <xdr:to>
      <xdr:col>3</xdr:col>
      <xdr:colOff>123825</xdr:colOff>
      <xdr:row>27</xdr:row>
      <xdr:rowOff>28575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4CB4BDE-1302-E71A-5D1E-11DB148829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825" y="34671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8</xdr:row>
      <xdr:rowOff>114301</xdr:rowOff>
    </xdr:from>
    <xdr:to>
      <xdr:col>3</xdr:col>
      <xdr:colOff>123825</xdr:colOff>
      <xdr:row>17</xdr:row>
      <xdr:rowOff>161925</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4EBC893B-2401-C73C-A0E7-6AC8B5F82BE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3825" y="1638301"/>
              <a:ext cx="1828800"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27</xdr:row>
      <xdr:rowOff>76200</xdr:rowOff>
    </xdr:from>
    <xdr:to>
      <xdr:col>3</xdr:col>
      <xdr:colOff>133350</xdr:colOff>
      <xdr:row>36</xdr:row>
      <xdr:rowOff>180975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E7EF3E0-2722-6721-0ECE-4C32FC89EF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 y="5219700"/>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esh Ingle" refreshedDate="44881.798857060188" createdVersion="8" refreshedVersion="8" minRefreshableVersion="3" recordCount="1000" xr:uid="{8361071F-43AE-44D6-91F9-5F5EE1F2F60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36-55)"/>
        <s v="Old(56-60)"/>
        <s v="Young(25-35)"/>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7012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2"/>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2"/>
    <x v="1"/>
  </r>
  <r>
    <n v="25940"/>
    <x v="1"/>
    <x v="1"/>
    <n v="20000"/>
    <n v="2"/>
    <x v="3"/>
    <x v="1"/>
    <s v="Yes"/>
    <n v="2"/>
    <x v="2"/>
    <x v="1"/>
    <n v="55"/>
    <x v="0"/>
    <x v="1"/>
  </r>
  <r>
    <n v="25598"/>
    <x v="0"/>
    <x v="0"/>
    <n v="40000"/>
    <n v="0"/>
    <x v="4"/>
    <x v="1"/>
    <s v="Yes"/>
    <n v="0"/>
    <x v="0"/>
    <x v="0"/>
    <n v="36"/>
    <x v="0"/>
    <x v="1"/>
  </r>
  <r>
    <n v="21564"/>
    <x v="1"/>
    <x v="0"/>
    <n v="80000"/>
    <n v="0"/>
    <x v="0"/>
    <x v="2"/>
    <s v="Yes"/>
    <n v="4"/>
    <x v="4"/>
    <x v="1"/>
    <n v="35"/>
    <x v="2"/>
    <x v="0"/>
  </r>
  <r>
    <n v="19193"/>
    <x v="1"/>
    <x v="1"/>
    <n v="40000"/>
    <n v="2"/>
    <x v="1"/>
    <x v="1"/>
    <s v="Yes"/>
    <n v="0"/>
    <x v="3"/>
    <x v="0"/>
    <n v="35"/>
    <x v="2"/>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2"/>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2"/>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2"/>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2"/>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2"/>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2"/>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2"/>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2"/>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2"/>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2"/>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2"/>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2"/>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2"/>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2"/>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2"/>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2"/>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CCCA8-079E-461B-9622-D21E824B4F8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5:F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27">
    <format dxfId="26">
      <pivotArea type="all" dataOnly="0" outline="0" fieldPosition="0"/>
    </format>
    <format dxfId="25">
      <pivotArea outline="0" collapsedLevelsAreSubtotals="1" fieldPosition="0"/>
    </format>
    <format dxfId="24">
      <pivotArea type="origin" dataOnly="0" labelOnly="1" outline="0" fieldPosition="0"/>
    </format>
    <format dxfId="23">
      <pivotArea field="13" type="button" dataOnly="0" labelOnly="1" outline="0" axis="axisCol" fieldPosition="0"/>
    </format>
    <format dxfId="22">
      <pivotArea type="topRight" dataOnly="0" labelOnly="1" outline="0" fieldPosition="0"/>
    </format>
    <format dxfId="21">
      <pivotArea field="2" type="button" dataOnly="0" labelOnly="1" outline="0" axis="axisRow" fieldPosition="0"/>
    </format>
    <format dxfId="20">
      <pivotArea dataOnly="0" labelOnly="1" grandRow="1" outline="0" fieldPosition="0"/>
    </format>
    <format dxfId="19">
      <pivotArea dataOnly="0" labelOnly="1" grandCol="1" outline="0" fieldPosition="0"/>
    </format>
    <format dxfId="18">
      <pivotArea type="all" dataOnly="0" outline="0" fieldPosition="0"/>
    </format>
    <format dxfId="17">
      <pivotArea outline="0" collapsedLevelsAreSubtotals="1" fieldPosition="0"/>
    </format>
    <format dxfId="16">
      <pivotArea type="origin" dataOnly="0" labelOnly="1" outline="0" fieldPosition="0"/>
    </format>
    <format dxfId="15">
      <pivotArea field="13" type="button" dataOnly="0" labelOnly="1" outline="0" axis="axisCol" fieldPosition="0"/>
    </format>
    <format dxfId="14">
      <pivotArea type="topRight" dataOnly="0" labelOnly="1" outline="0" fieldPosition="0"/>
    </format>
    <format dxfId="13">
      <pivotArea field="2" type="button" dataOnly="0" labelOnly="1" outline="0" axis="axisRow" fieldPosition="0"/>
    </format>
    <format dxfId="12">
      <pivotArea dataOnly="0" labelOnly="1" grandRow="1" outline="0" fieldPosition="0"/>
    </format>
    <format dxfId="11">
      <pivotArea dataOnly="0" labelOnly="1" grandCol="1" outline="0" fieldPosition="0"/>
    </format>
    <format dxfId="10">
      <pivotArea dataOnly="0" labelOnly="1" fieldPosition="0">
        <references count="1">
          <reference field="13" count="0"/>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10">
    <chartFormat chart="3" format="20" series="1">
      <pivotArea type="data" outline="0" fieldPosition="0">
        <references count="1">
          <reference field="2" count="1" selected="0">
            <x v="0"/>
          </reference>
        </references>
      </pivotArea>
    </chartFormat>
    <chartFormat chart="3" format="21" series="1">
      <pivotArea type="data" outline="0" fieldPosition="0">
        <references count="1">
          <reference field="2" count="1" selected="0">
            <x v="1"/>
          </reference>
        </references>
      </pivotArea>
    </chartFormat>
    <chartFormat chart="1" format="12" series="1">
      <pivotArea type="data" outline="0" fieldPosition="0">
        <references count="1">
          <reference field="2" count="1" selected="0">
            <x v="0"/>
          </reference>
        </references>
      </pivotArea>
    </chartFormat>
    <chartFormat chart="1" format="13" series="1">
      <pivotArea type="data" outline="0" fieldPosition="0">
        <references count="1">
          <reference field="2" count="1" selected="0">
            <x v="1"/>
          </reference>
        </references>
      </pivotArea>
    </chartFormat>
    <chartFormat chart="3" format="27" series="1">
      <pivotArea type="data" outline="0" fieldPosition="0">
        <references count="1">
          <reference field="13" count="1" selected="0">
            <x v="0"/>
          </reference>
        </references>
      </pivotArea>
    </chartFormat>
    <chartFormat chart="3" format="28" series="1">
      <pivotArea type="data" outline="0" fieldPosition="0">
        <references count="1">
          <reference field="13" count="1" selected="0">
            <x v="1"/>
          </reference>
        </references>
      </pivotArea>
    </chartFormat>
    <chartFormat chart="1" format="18" series="1">
      <pivotArea type="data" outline="0" fieldPosition="0">
        <references count="1">
          <reference field="13" count="1" selected="0">
            <x v="0"/>
          </reference>
        </references>
      </pivotArea>
    </chartFormat>
    <chartFormat chart="1" format="19" series="1">
      <pivotArea type="data" outline="0" fieldPosition="0">
        <references count="1">
          <reference field="13" count="1" selected="0">
            <x v="1"/>
          </reference>
        </references>
      </pivotArea>
    </chartFormat>
    <chartFormat chart="1" format="22" series="1">
      <pivotArea type="data" outline="0" fieldPosition="0">
        <references count="2">
          <reference field="4294967294" count="1" selected="0">
            <x v="0"/>
          </reference>
          <reference field="13" count="1" selected="0">
            <x v="1"/>
          </reference>
        </references>
      </pivotArea>
    </chartFormat>
    <chartFormat chart="3" format="3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4DF742-A6FF-4E8D-8877-97DFF027714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D108" firstHeaderRow="1" firstDataRow="1" firstDataCol="0"/>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E4428-D779-452E-BEFE-175E186D4A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71:F7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4"/>
        <item m="1" x="5"/>
        <item m="1" x="3"/>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formats count="20">
    <format dxfId="46">
      <pivotArea type="all" dataOnly="0" outline="0" fieldPosition="0"/>
    </format>
    <format dxfId="45">
      <pivotArea outline="0" collapsedLevelsAreSubtotals="1" fieldPosition="0"/>
    </format>
    <format dxfId="44">
      <pivotArea type="origin" dataOnly="0" labelOnly="1" outline="0" fieldPosition="0"/>
    </format>
    <format dxfId="43">
      <pivotArea field="13" type="button" dataOnly="0" labelOnly="1" outline="0" axis="axisCol" fieldPosition="0"/>
    </format>
    <format dxfId="42">
      <pivotArea type="topRight" dataOnly="0" labelOnly="1" outline="0" fieldPosition="0"/>
    </format>
    <format dxfId="41">
      <pivotArea field="12" type="button" dataOnly="0" labelOnly="1" outline="0" axis="axisRow" fieldPosition="0"/>
    </format>
    <format dxfId="40">
      <pivotArea dataOnly="0" labelOnly="1" fieldPosition="0">
        <references count="1">
          <reference field="12" count="0"/>
        </references>
      </pivotArea>
    </format>
    <format dxfId="39">
      <pivotArea dataOnly="0" labelOnly="1" grandRow="1" outline="0" fieldPosition="0"/>
    </format>
    <format dxfId="38">
      <pivotArea dataOnly="0" labelOnly="1" fieldPosition="0">
        <references count="1">
          <reference field="13" count="0"/>
        </references>
      </pivotArea>
    </format>
    <format dxfId="37">
      <pivotArea dataOnly="0" labelOnly="1" grandCol="1" outline="0" fieldPosition="0"/>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13" type="button" dataOnly="0" labelOnly="1" outline="0" axis="axisCol" fieldPosition="0"/>
    </format>
    <format dxfId="32">
      <pivotArea type="topRight" dataOnly="0" labelOnly="1" outline="0" fieldPosition="0"/>
    </format>
    <format dxfId="31">
      <pivotArea field="12" type="button" dataOnly="0" labelOnly="1" outline="0" axis="axisRow" fieldPosition="0"/>
    </format>
    <format dxfId="30">
      <pivotArea dataOnly="0" labelOnly="1" fieldPosition="0">
        <references count="1">
          <reference field="12" count="0"/>
        </references>
      </pivotArea>
    </format>
    <format dxfId="29">
      <pivotArea dataOnly="0" labelOnly="1" grandRow="1" outline="0" fieldPosition="0"/>
    </format>
    <format dxfId="28">
      <pivotArea dataOnly="0" labelOnly="1" fieldPosition="0">
        <references count="1">
          <reference field="13" count="0"/>
        </references>
      </pivotArea>
    </format>
    <format dxfId="27">
      <pivotArea dataOnly="0" labelOnly="1" grandCol="1" outline="0" fieldPosition="0"/>
    </format>
  </format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3"/>
          </reference>
          <reference field="13" count="1" selected="0">
            <x v="0"/>
          </reference>
        </references>
      </pivotArea>
    </chartFormat>
    <chartFormat chart="0" format="3">
      <pivotArea type="data" outline="0" fieldPosition="0">
        <references count="3">
          <reference field="4294967294" count="1" selected="0">
            <x v="0"/>
          </reference>
          <reference field="12" count="1" selected="0">
            <x v="4"/>
          </reference>
          <reference field="13" count="1" selected="0">
            <x v="1"/>
          </reference>
        </references>
      </pivotArea>
    </chartFormat>
    <chartFormat chart="0" format="4">
      <pivotArea type="data" outline="0" fieldPosition="0">
        <references count="3">
          <reference field="4294967294" count="1" selected="0">
            <x v="0"/>
          </reference>
          <reference field="12" count="1" selected="0">
            <x v="5"/>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1" format="6">
      <pivotArea type="data" outline="0" fieldPosition="0">
        <references count="3">
          <reference field="4294967294" count="1" selected="0">
            <x v="0"/>
          </reference>
          <reference field="12" count="1" selected="0">
            <x v="3"/>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4"/>
          </reference>
          <reference field="13" count="1" selected="0">
            <x v="1"/>
          </reference>
        </references>
      </pivotArea>
    </chartFormat>
    <chartFormat chart="1" format="9">
      <pivotArea type="data" outline="0" fieldPosition="0">
        <references count="3">
          <reference field="4294967294" count="1" selected="0">
            <x v="0"/>
          </reference>
          <reference field="12" count="1" selected="0">
            <x v="5"/>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3"/>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3">
          <reference field="4294967294" count="1" selected="0">
            <x v="0"/>
          </reference>
          <reference field="12" count="1" selected="0">
            <x v="4"/>
          </reference>
          <reference field="13" count="1" selected="0">
            <x v="1"/>
          </reference>
        </references>
      </pivotArea>
    </chartFormat>
    <chartFormat chart="2" format="14">
      <pivotArea type="data" outline="0" fieldPosition="0">
        <references count="3">
          <reference field="4294967294" count="1" selected="0">
            <x v="0"/>
          </reference>
          <reference field="12" count="1" selected="0">
            <x v="5"/>
          </reference>
          <reference field="13" count="1" selected="0">
            <x v="1"/>
          </reference>
        </references>
      </pivotArea>
    </chartFormat>
    <chartFormat chart="2" format="15">
      <pivotArea type="data" outline="0" fieldPosition="0">
        <references count="3">
          <reference field="4294967294" count="1" selected="0">
            <x v="0"/>
          </reference>
          <reference field="12" count="1" selected="0">
            <x v="3"/>
          </reference>
          <reference field="13" count="1" selected="0">
            <x v="1"/>
          </reference>
        </references>
      </pivotArea>
    </chartFormat>
    <chartFormat chart="2" format="16">
      <pivotArea type="data" outline="0" fieldPosition="0">
        <references count="3">
          <reference field="4294967294" count="1" selected="0">
            <x v="0"/>
          </reference>
          <reference field="12" count="1" selected="0">
            <x v="4"/>
          </reference>
          <reference field="13" count="1" selected="0">
            <x v="0"/>
          </reference>
        </references>
      </pivotArea>
    </chartFormat>
    <chartFormat chart="0" format="5">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8839D5-5C68-4A68-BC3E-6660E4A83A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8:F5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66">
      <pivotArea type="all" dataOnly="0" outline="0" fieldPosition="0"/>
    </format>
    <format dxfId="65">
      <pivotArea outline="0" collapsedLevelsAreSubtotals="1" fieldPosition="0"/>
    </format>
    <format dxfId="64">
      <pivotArea type="origin" dataOnly="0" labelOnly="1" outline="0" fieldPosition="0"/>
    </format>
    <format dxfId="63">
      <pivotArea field="13" type="button" dataOnly="0" labelOnly="1" outline="0" axis="axisCol" fieldPosition="0"/>
    </format>
    <format dxfId="62">
      <pivotArea type="topRight" dataOnly="0" labelOnly="1" outline="0" fieldPosition="0"/>
    </format>
    <format dxfId="61">
      <pivotArea field="10" type="button" dataOnly="0" labelOnly="1" outline="0" axis="axisRow" fieldPosition="0"/>
    </format>
    <format dxfId="60">
      <pivotArea dataOnly="0" labelOnly="1" fieldPosition="0">
        <references count="1">
          <reference field="10" count="0"/>
        </references>
      </pivotArea>
    </format>
    <format dxfId="59">
      <pivotArea dataOnly="0" labelOnly="1" grandRow="1" outline="0" fieldPosition="0"/>
    </format>
    <format dxfId="58">
      <pivotArea dataOnly="0" labelOnly="1" fieldPosition="0">
        <references count="1">
          <reference field="13" count="0"/>
        </references>
      </pivotArea>
    </format>
    <format dxfId="57">
      <pivotArea dataOnly="0" labelOnly="1" grandCol="1" outline="0" fieldPosition="0"/>
    </format>
    <format dxfId="56">
      <pivotArea type="all" dataOnly="0" outline="0" fieldPosition="0"/>
    </format>
    <format dxfId="55">
      <pivotArea outline="0" collapsedLevelsAreSubtotals="1" fieldPosition="0"/>
    </format>
    <format dxfId="54">
      <pivotArea type="origin" dataOnly="0" labelOnly="1" outline="0" fieldPosition="0"/>
    </format>
    <format dxfId="53">
      <pivotArea field="13" type="button" dataOnly="0" labelOnly="1" outline="0" axis="axisCol" fieldPosition="0"/>
    </format>
    <format dxfId="52">
      <pivotArea type="topRight" dataOnly="0" labelOnly="1" outline="0" fieldPosition="0"/>
    </format>
    <format dxfId="51">
      <pivotArea field="10" type="button" dataOnly="0" labelOnly="1" outline="0" axis="axisRow" fieldPosition="0"/>
    </format>
    <format dxfId="50">
      <pivotArea dataOnly="0" labelOnly="1" fieldPosition="0">
        <references count="1">
          <reference field="10" count="0"/>
        </references>
      </pivotArea>
    </format>
    <format dxfId="49">
      <pivotArea dataOnly="0" labelOnly="1" grandRow="1" outline="0" fieldPosition="0"/>
    </format>
    <format dxfId="48">
      <pivotArea dataOnly="0" labelOnly="1" fieldPosition="0">
        <references count="1">
          <reference field="13" count="0"/>
        </references>
      </pivotArea>
    </format>
    <format dxfId="47">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5A2B0F-C8A1-4676-B9B2-FEF604C8B8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26:F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20">
    <format dxfId="86">
      <pivotArea type="all" dataOnly="0" outline="0" fieldPosition="0"/>
    </format>
    <format dxfId="85">
      <pivotArea outline="0" collapsedLevelsAreSubtotals="1" fieldPosition="0"/>
    </format>
    <format dxfId="84">
      <pivotArea type="origin" dataOnly="0" labelOnly="1" outline="0" fieldPosition="0"/>
    </format>
    <format dxfId="83">
      <pivotArea field="13" type="button" dataOnly="0" labelOnly="1" outline="0" axis="axisCol" fieldPosition="0"/>
    </format>
    <format dxfId="82">
      <pivotArea type="topRight" dataOnly="0" labelOnly="1" outline="0" fieldPosition="0"/>
    </format>
    <format dxfId="81">
      <pivotArea field="9" type="button" dataOnly="0" labelOnly="1" outline="0" axis="axisRow" fieldPosition="0"/>
    </format>
    <format dxfId="80">
      <pivotArea dataOnly="0" labelOnly="1" fieldPosition="0">
        <references count="1">
          <reference field="9" count="0"/>
        </references>
      </pivotArea>
    </format>
    <format dxfId="79">
      <pivotArea dataOnly="0" labelOnly="1" grandRow="1" outline="0" fieldPosition="0"/>
    </format>
    <format dxfId="78">
      <pivotArea dataOnly="0" labelOnly="1" fieldPosition="0">
        <references count="1">
          <reference field="13" count="0"/>
        </references>
      </pivotArea>
    </format>
    <format dxfId="77">
      <pivotArea dataOnly="0" labelOnly="1" grandCol="1" outline="0" fieldPosition="0"/>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field="13" type="button" dataOnly="0" labelOnly="1" outline="0" axis="axisCol" fieldPosition="0"/>
    </format>
    <format dxfId="72">
      <pivotArea type="topRight" dataOnly="0" labelOnly="1" outline="0" fieldPosition="0"/>
    </format>
    <format dxfId="71">
      <pivotArea field="9" type="button" dataOnly="0" labelOnly="1" outline="0" axis="axisRow" fieldPosition="0"/>
    </format>
    <format dxfId="70">
      <pivotArea dataOnly="0" labelOnly="1" fieldPosition="0">
        <references count="1">
          <reference field="9" count="0"/>
        </references>
      </pivotArea>
    </format>
    <format dxfId="69">
      <pivotArea dataOnly="0" labelOnly="1" grandRow="1" outline="0" fieldPosition="0"/>
    </format>
    <format dxfId="68">
      <pivotArea dataOnly="0" labelOnly="1" fieldPosition="0">
        <references count="1">
          <reference field="13" count="0"/>
        </references>
      </pivotArea>
    </format>
    <format dxfId="6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C7AC2C-4FD7-4050-85A8-75AD4DACBD1B}" sourceName="Marital Status">
  <pivotTables>
    <pivotTable tabId="3" name="PivotTable1"/>
    <pivotTable tabId="3" name="PivotTable2"/>
    <pivotTable tabId="3" name="PivotTable3"/>
    <pivotTable tabId="3" name="PivotTable4"/>
  </pivotTables>
  <data>
    <tabular pivotCacheId="270126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7E7AFAC-8ACF-4BA5-B25F-17C4512C3CD3}" sourceName="Education">
  <pivotTables>
    <pivotTable tabId="3" name="PivotTable1"/>
    <pivotTable tabId="3" name="PivotTable2"/>
    <pivotTable tabId="3" name="PivotTable3"/>
    <pivotTable tabId="3" name="PivotTable4"/>
  </pivotTables>
  <data>
    <tabular pivotCacheId="270126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3236651-9BC5-4890-873D-8E38C5EC1742}" sourceName="Occupation">
  <pivotTables>
    <pivotTable tabId="3" name="PivotTable1"/>
    <pivotTable tabId="3" name="PivotTable2"/>
    <pivotTable tabId="3" name="PivotTable3"/>
    <pivotTable tabId="3" name="PivotTable4"/>
  </pivotTables>
  <data>
    <tabular pivotCacheId="2701263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8B9246-C06F-4BD0-80E9-9B0925DA3BC6}" sourceName="Region">
  <pivotTables>
    <pivotTable tabId="3" name="PivotTable2"/>
    <pivotTable tabId="3" name="PivotTable1"/>
    <pivotTable tabId="3" name="PivotTable3"/>
    <pivotTable tabId="3" name="PivotTable4"/>
  </pivotTables>
  <data>
    <tabular pivotCacheId="270126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02587A-FF7B-434B-A264-AEB1DD3C7007}" cache="Slicer_Marital_Status" caption="Marital Status" rowHeight="241300"/>
  <slicer name="Education" xr10:uid="{4DB12B64-1CC0-43D7-A801-CA21D25D9AFA}" cache="Slicer_Education" caption="Education" rowHeight="241300"/>
  <slicer name="Occupation" xr10:uid="{FC20E225-C92D-4506-B4CE-64B1745011C2}" cache="Slicer_Occupation" caption="Occupation" rowHeight="241300"/>
  <slicer name="Region" xr10:uid="{0D1DB7E3-650C-4BFE-951C-B814660E33B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9" sqref="E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DF4F7-3CF8-4333-921E-235BE295C643}">
  <dimension ref="A1:N1027"/>
  <sheetViews>
    <sheetView topLeftCell="D1" workbookViewId="0">
      <selection activeCell="P1000" sqref="P1000"/>
    </sheetView>
  </sheetViews>
  <sheetFormatPr defaultColWidth="11.85546875" defaultRowHeight="15" x14ac:dyDescent="0.25"/>
  <cols>
    <col min="4" max="4" width="11.85546875" style="3"/>
    <col min="13" max="13" width="16"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IF(L2&lt;36,"Young(25-35)",IF(L2&lt;56,"Middle Age(36-55)",IF(L2&gt;55,"Old(56-60)","Invalid")))</f>
        <v>Middle Age(36-55)</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IF(L3&lt;36,"Young(25-35)",IF(L3&lt;56,"Middle Age(36-55)",IF(L3&gt;55,"Old(56-60)","Invalid")))</f>
        <v>Middle Age(36-55)</v>
      </c>
      <c r="N3" t="s">
        <v>18</v>
      </c>
    </row>
    <row r="4" spans="1:14" x14ac:dyDescent="0.25">
      <c r="A4">
        <v>14177</v>
      </c>
      <c r="B4" t="s">
        <v>36</v>
      </c>
      <c r="C4" t="s">
        <v>39</v>
      </c>
      <c r="D4" s="3">
        <v>80000</v>
      </c>
      <c r="E4">
        <v>5</v>
      </c>
      <c r="F4" t="s">
        <v>19</v>
      </c>
      <c r="G4" t="s">
        <v>21</v>
      </c>
      <c r="H4" t="s">
        <v>18</v>
      </c>
      <c r="I4">
        <v>2</v>
      </c>
      <c r="J4" t="s">
        <v>22</v>
      </c>
      <c r="K4" t="s">
        <v>17</v>
      </c>
      <c r="L4">
        <v>60</v>
      </c>
      <c r="M4" t="str">
        <f t="shared" si="0"/>
        <v>Old(56-60)</v>
      </c>
      <c r="N4" t="s">
        <v>18</v>
      </c>
    </row>
    <row r="5" spans="1:14" x14ac:dyDescent="0.25">
      <c r="A5">
        <v>24381</v>
      </c>
      <c r="B5" t="s">
        <v>37</v>
      </c>
      <c r="C5" t="s">
        <v>39</v>
      </c>
      <c r="D5" s="3">
        <v>70000</v>
      </c>
      <c r="E5">
        <v>0</v>
      </c>
      <c r="F5" t="s">
        <v>13</v>
      </c>
      <c r="G5" t="s">
        <v>21</v>
      </c>
      <c r="H5" t="s">
        <v>15</v>
      </c>
      <c r="I5">
        <v>1</v>
      </c>
      <c r="J5" t="s">
        <v>23</v>
      </c>
      <c r="K5" t="s">
        <v>24</v>
      </c>
      <c r="L5">
        <v>41</v>
      </c>
      <c r="M5" t="str">
        <f t="shared" si="0"/>
        <v>Middle Age(36-55)</v>
      </c>
      <c r="N5" t="s">
        <v>15</v>
      </c>
    </row>
    <row r="6" spans="1:14" x14ac:dyDescent="0.25">
      <c r="A6">
        <v>25597</v>
      </c>
      <c r="B6" t="s">
        <v>37</v>
      </c>
      <c r="C6" t="s">
        <v>39</v>
      </c>
      <c r="D6" s="3">
        <v>30000</v>
      </c>
      <c r="E6">
        <v>0</v>
      </c>
      <c r="F6" t="s">
        <v>13</v>
      </c>
      <c r="G6" t="s">
        <v>20</v>
      </c>
      <c r="H6" t="s">
        <v>18</v>
      </c>
      <c r="I6">
        <v>0</v>
      </c>
      <c r="J6" t="s">
        <v>16</v>
      </c>
      <c r="K6" t="s">
        <v>17</v>
      </c>
      <c r="L6">
        <v>36</v>
      </c>
      <c r="M6" t="str">
        <f t="shared" si="0"/>
        <v>Middle Age(36-55)</v>
      </c>
      <c r="N6" t="s">
        <v>15</v>
      </c>
    </row>
    <row r="7" spans="1:14" x14ac:dyDescent="0.25">
      <c r="A7">
        <v>13507</v>
      </c>
      <c r="B7" t="s">
        <v>36</v>
      </c>
      <c r="C7" t="s">
        <v>38</v>
      </c>
      <c r="D7" s="3">
        <v>10000</v>
      </c>
      <c r="E7">
        <v>2</v>
      </c>
      <c r="F7" t="s">
        <v>19</v>
      </c>
      <c r="G7" t="s">
        <v>25</v>
      </c>
      <c r="H7" t="s">
        <v>15</v>
      </c>
      <c r="I7">
        <v>0</v>
      </c>
      <c r="J7" t="s">
        <v>26</v>
      </c>
      <c r="K7" t="s">
        <v>17</v>
      </c>
      <c r="L7">
        <v>50</v>
      </c>
      <c r="M7" t="str">
        <f t="shared" si="0"/>
        <v>Middle Age(36-55)</v>
      </c>
      <c r="N7" t="s">
        <v>18</v>
      </c>
    </row>
    <row r="8" spans="1:14" x14ac:dyDescent="0.25">
      <c r="A8">
        <v>27974</v>
      </c>
      <c r="B8" t="s">
        <v>37</v>
      </c>
      <c r="C8" t="s">
        <v>39</v>
      </c>
      <c r="D8" s="3">
        <v>160000</v>
      </c>
      <c r="E8">
        <v>2</v>
      </c>
      <c r="F8" t="s">
        <v>27</v>
      </c>
      <c r="G8" t="s">
        <v>28</v>
      </c>
      <c r="H8" t="s">
        <v>15</v>
      </c>
      <c r="I8">
        <v>4</v>
      </c>
      <c r="J8" t="s">
        <v>16</v>
      </c>
      <c r="K8" t="s">
        <v>24</v>
      </c>
      <c r="L8">
        <v>33</v>
      </c>
      <c r="M8" t="str">
        <f t="shared" si="0"/>
        <v>Young(25-35)</v>
      </c>
      <c r="N8" t="s">
        <v>15</v>
      </c>
    </row>
    <row r="9" spans="1:14" x14ac:dyDescent="0.25">
      <c r="A9">
        <v>19364</v>
      </c>
      <c r="B9" t="s">
        <v>36</v>
      </c>
      <c r="C9" t="s">
        <v>39</v>
      </c>
      <c r="D9" s="3">
        <v>40000</v>
      </c>
      <c r="E9">
        <v>1</v>
      </c>
      <c r="F9" t="s">
        <v>13</v>
      </c>
      <c r="G9" t="s">
        <v>14</v>
      </c>
      <c r="H9" t="s">
        <v>15</v>
      </c>
      <c r="I9">
        <v>0</v>
      </c>
      <c r="J9" t="s">
        <v>16</v>
      </c>
      <c r="K9" t="s">
        <v>17</v>
      </c>
      <c r="L9">
        <v>43</v>
      </c>
      <c r="M9" t="str">
        <f t="shared" si="0"/>
        <v>Middle Age(36-55)</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Old(56-60)</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Age(36-55)</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Age(36-55)</v>
      </c>
      <c r="N12" t="s">
        <v>15</v>
      </c>
    </row>
    <row r="13" spans="1:14" x14ac:dyDescent="0.25">
      <c r="A13">
        <v>12697</v>
      </c>
      <c r="B13" t="s">
        <v>37</v>
      </c>
      <c r="C13" t="s">
        <v>38</v>
      </c>
      <c r="D13" s="3">
        <v>90000</v>
      </c>
      <c r="E13">
        <v>0</v>
      </c>
      <c r="F13" t="s">
        <v>13</v>
      </c>
      <c r="G13" t="s">
        <v>21</v>
      </c>
      <c r="H13" t="s">
        <v>18</v>
      </c>
      <c r="I13">
        <v>4</v>
      </c>
      <c r="J13" t="s">
        <v>40</v>
      </c>
      <c r="K13" t="s">
        <v>24</v>
      </c>
      <c r="L13">
        <v>36</v>
      </c>
      <c r="M13" t="str">
        <f t="shared" si="0"/>
        <v>Middle Age(36-55)</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Age(36-55)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Young(25-35)</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Age(36-55)</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Age(36-55)</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Old(56-60)</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Age(36-55)</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Young(25-35)</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Age(36-55)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Age(36-55)</v>
      </c>
      <c r="N22" t="s">
        <v>15</v>
      </c>
    </row>
    <row r="23" spans="1:14" x14ac:dyDescent="0.25">
      <c r="A23">
        <v>21564</v>
      </c>
      <c r="B23" t="s">
        <v>37</v>
      </c>
      <c r="C23" t="s">
        <v>38</v>
      </c>
      <c r="D23" s="3">
        <v>80000</v>
      </c>
      <c r="E23">
        <v>0</v>
      </c>
      <c r="F23" t="s">
        <v>13</v>
      </c>
      <c r="G23" t="s">
        <v>21</v>
      </c>
      <c r="H23" t="s">
        <v>15</v>
      </c>
      <c r="I23">
        <v>4</v>
      </c>
      <c r="J23" t="s">
        <v>40</v>
      </c>
      <c r="K23" t="s">
        <v>24</v>
      </c>
      <c r="L23">
        <v>35</v>
      </c>
      <c r="M23" t="str">
        <f t="shared" si="0"/>
        <v>Young(25-35)</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Young(25-35)</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Old(56-60)</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Young(25-35)</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Old(56-60)</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Young(25-35)</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Age(36-55)</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Age(36-55)</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Young(25-35)</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Old(56-60)</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Young(25-35)</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Young(25-35)</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Age(36-55)</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Old(56-60)</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Age(36-55)</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Age(36-55)</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Young(25-35)</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Young(25-35)</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Age(36-55)</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Age(36-55)</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Old(56-60)</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Age(36-55)</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Age(36-55)</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Age(36-55)</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Old(56-60)</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Age(36-55)</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Age(36-55)</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Age(36-55)</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Age(36-55)</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Young(25-35)</v>
      </c>
      <c r="N52" t="s">
        <v>18</v>
      </c>
    </row>
    <row r="53" spans="1:14" x14ac:dyDescent="0.25">
      <c r="A53">
        <v>20619</v>
      </c>
      <c r="B53" t="s">
        <v>37</v>
      </c>
      <c r="C53" t="s">
        <v>39</v>
      </c>
      <c r="D53" s="3">
        <v>80000</v>
      </c>
      <c r="E53">
        <v>0</v>
      </c>
      <c r="F53" t="s">
        <v>13</v>
      </c>
      <c r="G53" t="s">
        <v>21</v>
      </c>
      <c r="H53" t="s">
        <v>18</v>
      </c>
      <c r="I53">
        <v>4</v>
      </c>
      <c r="J53" t="s">
        <v>40</v>
      </c>
      <c r="K53" t="s">
        <v>24</v>
      </c>
      <c r="L53">
        <v>35</v>
      </c>
      <c r="M53" t="str">
        <f t="shared" si="0"/>
        <v>Young(25-35)</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Old(56-60)</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Old(56-60)</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Age(36-55)</v>
      </c>
      <c r="N56" t="s">
        <v>18</v>
      </c>
    </row>
    <row r="57" spans="1:14" x14ac:dyDescent="0.25">
      <c r="A57">
        <v>28906</v>
      </c>
      <c r="B57" t="s">
        <v>36</v>
      </c>
      <c r="C57" t="s">
        <v>39</v>
      </c>
      <c r="D57" s="3">
        <v>80000</v>
      </c>
      <c r="E57">
        <v>4</v>
      </c>
      <c r="F57" t="s">
        <v>27</v>
      </c>
      <c r="G57" t="s">
        <v>21</v>
      </c>
      <c r="H57" t="s">
        <v>15</v>
      </c>
      <c r="I57">
        <v>2</v>
      </c>
      <c r="J57" t="s">
        <v>40</v>
      </c>
      <c r="K57" t="s">
        <v>17</v>
      </c>
      <c r="L57">
        <v>54</v>
      </c>
      <c r="M57" t="str">
        <f t="shared" si="0"/>
        <v>Middle Age(36-55)</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Age(36-55)</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Old(56-60)</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Age(36-55)</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Age(36-55)</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Age(36-55)</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Young(25-35)</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Age(36-55)</v>
      </c>
      <c r="N64" t="s">
        <v>15</v>
      </c>
    </row>
    <row r="65" spans="1:14" x14ac:dyDescent="0.25">
      <c r="A65">
        <v>16185</v>
      </c>
      <c r="B65" t="s">
        <v>37</v>
      </c>
      <c r="C65" t="s">
        <v>39</v>
      </c>
      <c r="D65" s="3">
        <v>60000</v>
      </c>
      <c r="E65">
        <v>4</v>
      </c>
      <c r="F65" t="s">
        <v>13</v>
      </c>
      <c r="G65" t="s">
        <v>21</v>
      </c>
      <c r="H65" t="s">
        <v>15</v>
      </c>
      <c r="I65">
        <v>3</v>
      </c>
      <c r="J65" t="s">
        <v>40</v>
      </c>
      <c r="K65" t="s">
        <v>24</v>
      </c>
      <c r="L65">
        <v>41</v>
      </c>
      <c r="M65" t="str">
        <f t="shared" si="0"/>
        <v>Middle Age(36-55)</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Age(36-55)</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IF(L67&lt;36,"Young(25-35)",IF(L67&lt;56,"Middle Age(36-55)",IF(L67&gt;55,"Old(56-60)","Invalid")))</f>
        <v>Old(56-60)</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Age(36-55)</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Young(25-35)</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Age(36-55)</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Young(25-35)</v>
      </c>
      <c r="N71" t="s">
        <v>18</v>
      </c>
    </row>
    <row r="72" spans="1:14" x14ac:dyDescent="0.25">
      <c r="A72">
        <v>14238</v>
      </c>
      <c r="B72" t="s">
        <v>36</v>
      </c>
      <c r="C72" t="s">
        <v>39</v>
      </c>
      <c r="D72" s="3">
        <v>120000</v>
      </c>
      <c r="E72">
        <v>0</v>
      </c>
      <c r="F72" t="s">
        <v>29</v>
      </c>
      <c r="G72" t="s">
        <v>21</v>
      </c>
      <c r="H72" t="s">
        <v>15</v>
      </c>
      <c r="I72">
        <v>4</v>
      </c>
      <c r="J72" t="s">
        <v>40</v>
      </c>
      <c r="K72" t="s">
        <v>24</v>
      </c>
      <c r="L72">
        <v>36</v>
      </c>
      <c r="M72" t="str">
        <f t="shared" si="1"/>
        <v>Middle Age(36-55)</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Young(25-35)</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Age(36-55)</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Age(36-55)</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Old(56-60)</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Young(25-35)</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Young(25-35)</v>
      </c>
      <c r="N78" t="s">
        <v>18</v>
      </c>
    </row>
    <row r="79" spans="1:14" x14ac:dyDescent="0.25">
      <c r="A79">
        <v>27969</v>
      </c>
      <c r="B79" t="s">
        <v>36</v>
      </c>
      <c r="C79" t="s">
        <v>39</v>
      </c>
      <c r="D79" s="3">
        <v>80000</v>
      </c>
      <c r="E79">
        <v>0</v>
      </c>
      <c r="F79" t="s">
        <v>13</v>
      </c>
      <c r="G79" t="s">
        <v>21</v>
      </c>
      <c r="H79" t="s">
        <v>15</v>
      </c>
      <c r="I79">
        <v>2</v>
      </c>
      <c r="J79" t="s">
        <v>40</v>
      </c>
      <c r="K79" t="s">
        <v>24</v>
      </c>
      <c r="L79">
        <v>29</v>
      </c>
      <c r="M79" t="str">
        <f t="shared" si="1"/>
        <v>Young(25-35)</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Age(36-55)</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Old(56-60)</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Age(36-55)</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Age(36-55)</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Age(36-55)</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Young(25-35)</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Age(36-55)</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Young(25-35)</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Age(36-55)</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Age(36-55)</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Young(25-35)</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Age(36-55)</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Young(25-35)</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Young(25-35)</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Age(36-55)</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Young(25-35)</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Age(36-55)</v>
      </c>
      <c r="N96" t="s">
        <v>18</v>
      </c>
    </row>
    <row r="97" spans="1:14" x14ac:dyDescent="0.25">
      <c r="A97">
        <v>17197</v>
      </c>
      <c r="B97" t="s">
        <v>37</v>
      </c>
      <c r="C97" t="s">
        <v>38</v>
      </c>
      <c r="D97" s="3">
        <v>90000</v>
      </c>
      <c r="E97">
        <v>5</v>
      </c>
      <c r="F97" t="s">
        <v>19</v>
      </c>
      <c r="G97" t="s">
        <v>21</v>
      </c>
      <c r="H97" t="s">
        <v>15</v>
      </c>
      <c r="I97">
        <v>2</v>
      </c>
      <c r="J97" t="s">
        <v>40</v>
      </c>
      <c r="K97" t="s">
        <v>17</v>
      </c>
      <c r="L97">
        <v>62</v>
      </c>
      <c r="M97" t="str">
        <f t="shared" si="1"/>
        <v>Old(56-60)</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Age(36-55)</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Age(36-55)</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Young(25-35)</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Age(36-55)</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Young(25-35)</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Age(36-55)</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Age(36-55)</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Age(36-55)</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Age(36-55)</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Young(25-35)</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Age(36-55)</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Age(36-55)</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Age(36-55)</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Age(36-55)</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Age(36-55)</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Age(36-55)</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Young(25-35)</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Age(36-55)</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Young(25-35)</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Young(25-35)</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Age(36-55)</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Age(36-55)</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Old(56-60)</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Young(25-35)</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Old(56-60)</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Age(36-55)</v>
      </c>
      <c r="N123" t="s">
        <v>18</v>
      </c>
    </row>
    <row r="124" spans="1:14" x14ac:dyDescent="0.25">
      <c r="A124">
        <v>12344</v>
      </c>
      <c r="B124" t="s">
        <v>37</v>
      </c>
      <c r="C124" t="s">
        <v>38</v>
      </c>
      <c r="D124" s="3">
        <v>80000</v>
      </c>
      <c r="E124">
        <v>0</v>
      </c>
      <c r="F124" t="s">
        <v>13</v>
      </c>
      <c r="G124" t="s">
        <v>21</v>
      </c>
      <c r="H124" t="s">
        <v>18</v>
      </c>
      <c r="I124">
        <v>3</v>
      </c>
      <c r="J124" t="s">
        <v>40</v>
      </c>
      <c r="K124" t="s">
        <v>24</v>
      </c>
      <c r="L124">
        <v>31</v>
      </c>
      <c r="M124" t="str">
        <f t="shared" si="1"/>
        <v>Young(25-35)</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Old(56-60)</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Age(36-55)</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Age(36-55)</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Young(25-35)</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Age(36-55)</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Age(36-55)</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IF(L131&lt;36,"Young(25-35)",IF(L131&lt;56,"Middle Age(36-55)",IF(L131&gt;55,"Old(56-60)","Invalid")))</f>
        <v>Middle Age(36-55)</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Age(36-55)</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Old(56-60)</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Age(36-55)</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Old(56-60)</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Age(36-55)</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Age(36-55)</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Young(25-35)</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Age(36-55)</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Age(36-55)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Old(56-60)</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Age(36-55)</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Young(25-35)</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Age(36-55)</v>
      </c>
      <c r="N144" t="s">
        <v>15</v>
      </c>
    </row>
    <row r="145" spans="1:14" x14ac:dyDescent="0.25">
      <c r="A145">
        <v>16614</v>
      </c>
      <c r="B145" t="s">
        <v>36</v>
      </c>
      <c r="C145" t="s">
        <v>38</v>
      </c>
      <c r="D145" s="3">
        <v>80000</v>
      </c>
      <c r="E145">
        <v>0</v>
      </c>
      <c r="F145" t="s">
        <v>13</v>
      </c>
      <c r="G145" t="s">
        <v>21</v>
      </c>
      <c r="H145" t="s">
        <v>15</v>
      </c>
      <c r="I145">
        <v>3</v>
      </c>
      <c r="J145" t="s">
        <v>40</v>
      </c>
      <c r="K145" t="s">
        <v>24</v>
      </c>
      <c r="L145">
        <v>32</v>
      </c>
      <c r="M145" t="str">
        <f t="shared" si="2"/>
        <v>Young(25-35)</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Age(36-55)</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Young(25-35)</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Age(36-55)</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Age(36-55)</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Old(56-60)</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Young(25-35)</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Age(36-55)</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Age(36-55)</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Young(25-35)</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Age(36-55)</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Age(36-55)</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Age(36-55)</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Old(56-60)</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Age(36-55)</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Age(36-55)</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Age(36-55)</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Age(36-55)</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Age(36-55)</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Age(36-55)</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Age(36-55)</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Young(25-35)</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Young(25-35)</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Age(36-55)</v>
      </c>
      <c r="N168" t="s">
        <v>15</v>
      </c>
    </row>
    <row r="169" spans="1:14" x14ac:dyDescent="0.25">
      <c r="A169">
        <v>14233</v>
      </c>
      <c r="B169" t="s">
        <v>37</v>
      </c>
      <c r="C169" t="s">
        <v>39</v>
      </c>
      <c r="D169" s="3">
        <v>100000</v>
      </c>
      <c r="E169">
        <v>0</v>
      </c>
      <c r="F169" t="s">
        <v>27</v>
      </c>
      <c r="G169" t="s">
        <v>28</v>
      </c>
      <c r="H169" t="s">
        <v>15</v>
      </c>
      <c r="I169">
        <v>3</v>
      </c>
      <c r="J169" t="s">
        <v>40</v>
      </c>
      <c r="K169" t="s">
        <v>24</v>
      </c>
      <c r="L169">
        <v>35</v>
      </c>
      <c r="M169" t="str">
        <f t="shared" si="2"/>
        <v>Young(25-35)</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Age(36-55)</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Age(36-55)</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Old(56-60)</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Old(56-60)</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Young(25-35)</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Young(25-35)</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Age(36-55)</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Age(36-55)</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Young(25-35)</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Age(36-55)</v>
      </c>
      <c r="N179" t="s">
        <v>18</v>
      </c>
    </row>
    <row r="180" spans="1:14" x14ac:dyDescent="0.25">
      <c r="A180">
        <v>14191</v>
      </c>
      <c r="B180" t="s">
        <v>36</v>
      </c>
      <c r="C180" t="s">
        <v>39</v>
      </c>
      <c r="D180" s="3">
        <v>160000</v>
      </c>
      <c r="E180">
        <v>4</v>
      </c>
      <c r="F180" t="s">
        <v>19</v>
      </c>
      <c r="G180" t="s">
        <v>21</v>
      </c>
      <c r="H180" t="s">
        <v>18</v>
      </c>
      <c r="I180">
        <v>2</v>
      </c>
      <c r="J180" t="s">
        <v>40</v>
      </c>
      <c r="K180" t="s">
        <v>17</v>
      </c>
      <c r="L180">
        <v>55</v>
      </c>
      <c r="M180" t="str">
        <f t="shared" si="2"/>
        <v>Middle Age(36-55)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Age(36-55)</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Age(36-55)</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Age(36-55)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Age(36-55)</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Old(56-60)</v>
      </c>
      <c r="N185" t="s">
        <v>15</v>
      </c>
    </row>
    <row r="186" spans="1:14" x14ac:dyDescent="0.25">
      <c r="A186">
        <v>28918</v>
      </c>
      <c r="B186" t="s">
        <v>36</v>
      </c>
      <c r="C186" t="s">
        <v>38</v>
      </c>
      <c r="D186" s="3">
        <v>130000</v>
      </c>
      <c r="E186">
        <v>4</v>
      </c>
      <c r="F186" t="s">
        <v>27</v>
      </c>
      <c r="G186" t="s">
        <v>28</v>
      </c>
      <c r="H186" t="s">
        <v>18</v>
      </c>
      <c r="I186">
        <v>4</v>
      </c>
      <c r="J186" t="s">
        <v>40</v>
      </c>
      <c r="K186" t="s">
        <v>17</v>
      </c>
      <c r="L186">
        <v>58</v>
      </c>
      <c r="M186" t="str">
        <f t="shared" si="2"/>
        <v>Old(56-60)</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Age(36-55)</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Old(56-60)</v>
      </c>
      <c r="N188" t="s">
        <v>15</v>
      </c>
    </row>
    <row r="189" spans="1:14" x14ac:dyDescent="0.25">
      <c r="A189">
        <v>18151</v>
      </c>
      <c r="B189" t="s">
        <v>37</v>
      </c>
      <c r="C189" t="s">
        <v>39</v>
      </c>
      <c r="D189" s="3">
        <v>80000</v>
      </c>
      <c r="E189">
        <v>5</v>
      </c>
      <c r="F189" t="s">
        <v>19</v>
      </c>
      <c r="G189" t="s">
        <v>21</v>
      </c>
      <c r="H189" t="s">
        <v>18</v>
      </c>
      <c r="I189">
        <v>2</v>
      </c>
      <c r="J189" t="s">
        <v>40</v>
      </c>
      <c r="K189" t="s">
        <v>17</v>
      </c>
      <c r="L189">
        <v>59</v>
      </c>
      <c r="M189" t="str">
        <f t="shared" si="2"/>
        <v>Old(56-60)</v>
      </c>
      <c r="N189" t="s">
        <v>18</v>
      </c>
    </row>
    <row r="190" spans="1:14" x14ac:dyDescent="0.25">
      <c r="A190">
        <v>20606</v>
      </c>
      <c r="B190" t="s">
        <v>36</v>
      </c>
      <c r="C190" t="s">
        <v>38</v>
      </c>
      <c r="D190" s="3">
        <v>70000</v>
      </c>
      <c r="E190">
        <v>0</v>
      </c>
      <c r="F190" t="s">
        <v>13</v>
      </c>
      <c r="G190" t="s">
        <v>21</v>
      </c>
      <c r="H190" t="s">
        <v>15</v>
      </c>
      <c r="I190">
        <v>4</v>
      </c>
      <c r="J190" t="s">
        <v>40</v>
      </c>
      <c r="K190" t="s">
        <v>24</v>
      </c>
      <c r="L190">
        <v>32</v>
      </c>
      <c r="M190" t="str">
        <f t="shared" si="2"/>
        <v>Young(25-35)</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Age(36-55)</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Age(36-55)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Age(36-55)</v>
      </c>
      <c r="N193" t="s">
        <v>15</v>
      </c>
    </row>
    <row r="194" spans="1:14" x14ac:dyDescent="0.25">
      <c r="A194">
        <v>15682</v>
      </c>
      <c r="B194" t="s">
        <v>37</v>
      </c>
      <c r="C194" t="s">
        <v>38</v>
      </c>
      <c r="D194" s="3">
        <v>80000</v>
      </c>
      <c r="E194">
        <v>5</v>
      </c>
      <c r="F194" t="s">
        <v>13</v>
      </c>
      <c r="G194" t="s">
        <v>28</v>
      </c>
      <c r="H194" t="s">
        <v>15</v>
      </c>
      <c r="I194">
        <v>2</v>
      </c>
      <c r="J194" t="s">
        <v>40</v>
      </c>
      <c r="K194" t="s">
        <v>17</v>
      </c>
      <c r="L194">
        <v>62</v>
      </c>
      <c r="M194" t="str">
        <f t="shared" si="2"/>
        <v>Old(56-60)</v>
      </c>
      <c r="N194" t="s">
        <v>18</v>
      </c>
    </row>
    <row r="195" spans="1:14" x14ac:dyDescent="0.25">
      <c r="A195">
        <v>26032</v>
      </c>
      <c r="B195" t="s">
        <v>36</v>
      </c>
      <c r="C195" t="s">
        <v>38</v>
      </c>
      <c r="D195" s="3">
        <v>70000</v>
      </c>
      <c r="E195">
        <v>5</v>
      </c>
      <c r="F195" t="s">
        <v>13</v>
      </c>
      <c r="G195" t="s">
        <v>21</v>
      </c>
      <c r="H195" t="s">
        <v>15</v>
      </c>
      <c r="I195">
        <v>4</v>
      </c>
      <c r="J195" t="s">
        <v>40</v>
      </c>
      <c r="K195" t="s">
        <v>24</v>
      </c>
      <c r="L195">
        <v>41</v>
      </c>
      <c r="M195" t="str">
        <f t="shared" ref="M195:M258" si="3">IF(L195&lt;36,"Young(25-35)",IF(L195&lt;56,"Middle Age(36-55)",IF(L195&gt;55,"Old(56-60)","Invalid")))</f>
        <v>Middle Age(36-55)</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Young(25-35)</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Young(25-35)</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Age(36-55)</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Old(56-60)</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Age(36-55)</v>
      </c>
      <c r="N200" t="s">
        <v>15</v>
      </c>
    </row>
    <row r="201" spans="1:14" x14ac:dyDescent="0.25">
      <c r="A201">
        <v>11453</v>
      </c>
      <c r="B201" t="s">
        <v>37</v>
      </c>
      <c r="C201" t="s">
        <v>39</v>
      </c>
      <c r="D201" s="3">
        <v>80000</v>
      </c>
      <c r="E201">
        <v>0</v>
      </c>
      <c r="F201" t="s">
        <v>13</v>
      </c>
      <c r="G201" t="s">
        <v>21</v>
      </c>
      <c r="H201" t="s">
        <v>18</v>
      </c>
      <c r="I201">
        <v>3</v>
      </c>
      <c r="J201" t="s">
        <v>40</v>
      </c>
      <c r="K201" t="s">
        <v>24</v>
      </c>
      <c r="L201">
        <v>33</v>
      </c>
      <c r="M201" t="str">
        <f t="shared" si="3"/>
        <v>Young(25-35)</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Young(25-35)</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Young(25-35)</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Young(25-35)</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Age(36-55)</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Age(36-55)</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Age(36-55)</v>
      </c>
      <c r="N207" t="s">
        <v>15</v>
      </c>
    </row>
    <row r="208" spans="1:14" x14ac:dyDescent="0.25">
      <c r="A208">
        <v>11415</v>
      </c>
      <c r="B208" t="s">
        <v>37</v>
      </c>
      <c r="C208" t="s">
        <v>39</v>
      </c>
      <c r="D208" s="3">
        <v>90000</v>
      </c>
      <c r="E208">
        <v>5</v>
      </c>
      <c r="F208" t="s">
        <v>19</v>
      </c>
      <c r="G208" t="s">
        <v>21</v>
      </c>
      <c r="H208" t="s">
        <v>18</v>
      </c>
      <c r="I208">
        <v>2</v>
      </c>
      <c r="J208" t="s">
        <v>40</v>
      </c>
      <c r="K208" t="s">
        <v>17</v>
      </c>
      <c r="L208">
        <v>62</v>
      </c>
      <c r="M208" t="str">
        <f t="shared" si="3"/>
        <v>Old(56-60)</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Young(25-35)</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Age(36-55)</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Age(36-55)</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Age(36-55)</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Age(36-55)</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Young(25-35)</v>
      </c>
      <c r="N214" t="s">
        <v>18</v>
      </c>
    </row>
    <row r="215" spans="1:14" x14ac:dyDescent="0.25">
      <c r="A215">
        <v>11451</v>
      </c>
      <c r="B215" t="s">
        <v>37</v>
      </c>
      <c r="C215" t="s">
        <v>39</v>
      </c>
      <c r="D215" s="3">
        <v>70000</v>
      </c>
      <c r="E215">
        <v>0</v>
      </c>
      <c r="F215" t="s">
        <v>13</v>
      </c>
      <c r="G215" t="s">
        <v>21</v>
      </c>
      <c r="H215" t="s">
        <v>18</v>
      </c>
      <c r="I215">
        <v>4</v>
      </c>
      <c r="J215" t="s">
        <v>40</v>
      </c>
      <c r="K215" t="s">
        <v>24</v>
      </c>
      <c r="L215">
        <v>31</v>
      </c>
      <c r="M215" t="str">
        <f t="shared" si="3"/>
        <v>Young(25-35)</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Old(56-60)</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Age(36-55)</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Age(36-55)</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Young(25-35)</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Age(36-55)</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Young(25-35)</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Age(36-55)</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Young(25-35)</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Age(36-55)</v>
      </c>
      <c r="N224" t="s">
        <v>18</v>
      </c>
    </row>
    <row r="225" spans="1:14" x14ac:dyDescent="0.25">
      <c r="A225">
        <v>18711</v>
      </c>
      <c r="B225" t="s">
        <v>37</v>
      </c>
      <c r="C225" t="s">
        <v>38</v>
      </c>
      <c r="D225" s="3">
        <v>70000</v>
      </c>
      <c r="E225">
        <v>5</v>
      </c>
      <c r="F225" t="s">
        <v>13</v>
      </c>
      <c r="G225" t="s">
        <v>21</v>
      </c>
      <c r="H225" t="s">
        <v>15</v>
      </c>
      <c r="I225">
        <v>4</v>
      </c>
      <c r="J225" t="s">
        <v>40</v>
      </c>
      <c r="K225" t="s">
        <v>24</v>
      </c>
      <c r="L225">
        <v>39</v>
      </c>
      <c r="M225" t="str">
        <f t="shared" si="3"/>
        <v>Middle Age(36-55)</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Old(56-60)</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Young(25-35)</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Age(36-55)</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Age(36-55)</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Age(36-55)</v>
      </c>
      <c r="N230" t="s">
        <v>18</v>
      </c>
    </row>
    <row r="231" spans="1:14" x14ac:dyDescent="0.25">
      <c r="A231">
        <v>28915</v>
      </c>
      <c r="B231" t="s">
        <v>37</v>
      </c>
      <c r="C231" t="s">
        <v>39</v>
      </c>
      <c r="D231" s="3">
        <v>80000</v>
      </c>
      <c r="E231">
        <v>5</v>
      </c>
      <c r="F231" t="s">
        <v>27</v>
      </c>
      <c r="G231" t="s">
        <v>28</v>
      </c>
      <c r="H231" t="s">
        <v>15</v>
      </c>
      <c r="I231">
        <v>3</v>
      </c>
      <c r="J231" t="s">
        <v>40</v>
      </c>
      <c r="K231" t="s">
        <v>17</v>
      </c>
      <c r="L231">
        <v>57</v>
      </c>
      <c r="M231" t="str">
        <f t="shared" si="3"/>
        <v>Old(56-60)</v>
      </c>
      <c r="N231" t="s">
        <v>18</v>
      </c>
    </row>
    <row r="232" spans="1:14" x14ac:dyDescent="0.25">
      <c r="A232">
        <v>22830</v>
      </c>
      <c r="B232" t="s">
        <v>36</v>
      </c>
      <c r="C232" t="s">
        <v>39</v>
      </c>
      <c r="D232" s="3">
        <v>120000</v>
      </c>
      <c r="E232">
        <v>4</v>
      </c>
      <c r="F232" t="s">
        <v>19</v>
      </c>
      <c r="G232" t="s">
        <v>28</v>
      </c>
      <c r="H232" t="s">
        <v>15</v>
      </c>
      <c r="I232">
        <v>3</v>
      </c>
      <c r="J232" t="s">
        <v>40</v>
      </c>
      <c r="K232" t="s">
        <v>17</v>
      </c>
      <c r="L232">
        <v>56</v>
      </c>
      <c r="M232" t="str">
        <f t="shared" si="3"/>
        <v>Old(56-60)</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Age(36-55)</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Age(36-55)</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Young(25-35)</v>
      </c>
      <c r="N235" t="s">
        <v>15</v>
      </c>
    </row>
    <row r="236" spans="1:14" x14ac:dyDescent="0.25">
      <c r="A236">
        <v>24611</v>
      </c>
      <c r="B236" t="s">
        <v>37</v>
      </c>
      <c r="C236" t="s">
        <v>39</v>
      </c>
      <c r="D236" s="3">
        <v>90000</v>
      </c>
      <c r="E236">
        <v>0</v>
      </c>
      <c r="F236" t="s">
        <v>13</v>
      </c>
      <c r="G236" t="s">
        <v>21</v>
      </c>
      <c r="H236" t="s">
        <v>18</v>
      </c>
      <c r="I236">
        <v>4</v>
      </c>
      <c r="J236" t="s">
        <v>40</v>
      </c>
      <c r="K236" t="s">
        <v>24</v>
      </c>
      <c r="L236">
        <v>35</v>
      </c>
      <c r="M236" t="str">
        <f t="shared" si="3"/>
        <v>Young(25-35)</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Old(56-60)</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Age(36-55)</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Young(25-35)</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Age(36-55)</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Young(25-35)</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Age(36-55)</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Young(25-35)</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Age(36-55)</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Young(25-35)</v>
      </c>
      <c r="N245" t="s">
        <v>18</v>
      </c>
    </row>
    <row r="246" spans="1:14" x14ac:dyDescent="0.25">
      <c r="A246">
        <v>19057</v>
      </c>
      <c r="B246" t="s">
        <v>36</v>
      </c>
      <c r="C246" t="s">
        <v>38</v>
      </c>
      <c r="D246" s="3">
        <v>120000</v>
      </c>
      <c r="E246">
        <v>3</v>
      </c>
      <c r="F246" t="s">
        <v>13</v>
      </c>
      <c r="G246" t="s">
        <v>28</v>
      </c>
      <c r="H246" t="s">
        <v>18</v>
      </c>
      <c r="I246">
        <v>2</v>
      </c>
      <c r="J246" t="s">
        <v>40</v>
      </c>
      <c r="K246" t="s">
        <v>17</v>
      </c>
      <c r="L246">
        <v>52</v>
      </c>
      <c r="M246" t="str">
        <f t="shared" si="3"/>
        <v>Middle Age(36-55)</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Age(36-55)</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Age(36-55)</v>
      </c>
      <c r="N248" t="s">
        <v>15</v>
      </c>
    </row>
    <row r="249" spans="1:14" x14ac:dyDescent="0.25">
      <c r="A249">
        <v>21568</v>
      </c>
      <c r="B249" t="s">
        <v>36</v>
      </c>
      <c r="C249" t="s">
        <v>38</v>
      </c>
      <c r="D249" s="3">
        <v>100000</v>
      </c>
      <c r="E249">
        <v>0</v>
      </c>
      <c r="F249" t="s">
        <v>27</v>
      </c>
      <c r="G249" t="s">
        <v>28</v>
      </c>
      <c r="H249" t="s">
        <v>15</v>
      </c>
      <c r="I249">
        <v>4</v>
      </c>
      <c r="J249" t="s">
        <v>40</v>
      </c>
      <c r="K249" t="s">
        <v>24</v>
      </c>
      <c r="L249">
        <v>34</v>
      </c>
      <c r="M249" t="str">
        <f t="shared" si="3"/>
        <v>Young(25-35)</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Old(56-60)</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Age(36-55)</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Old(56-60)</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Age(36-55)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Young(25-35)</v>
      </c>
      <c r="N254" t="s">
        <v>18</v>
      </c>
    </row>
    <row r="255" spans="1:14" x14ac:dyDescent="0.25">
      <c r="A255">
        <v>20598</v>
      </c>
      <c r="B255" t="s">
        <v>36</v>
      </c>
      <c r="C255" t="s">
        <v>39</v>
      </c>
      <c r="D255" s="3">
        <v>100000</v>
      </c>
      <c r="E255">
        <v>3</v>
      </c>
      <c r="F255" t="s">
        <v>29</v>
      </c>
      <c r="G255" t="s">
        <v>21</v>
      </c>
      <c r="H255" t="s">
        <v>15</v>
      </c>
      <c r="I255">
        <v>0</v>
      </c>
      <c r="J255" t="s">
        <v>40</v>
      </c>
      <c r="K255" t="s">
        <v>17</v>
      </c>
      <c r="L255">
        <v>59</v>
      </c>
      <c r="M255" t="str">
        <f t="shared" si="3"/>
        <v>Old(56-60)</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Old(56-60)</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Age(36-55)</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Age(36-55)</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IF(L259&lt;36,"Young(25-35)",IF(L259&lt;56,"Middle Age(36-55)",IF(L259&gt;55,"Old(56-60)","Invalid")))</f>
        <v>Middle Age(36-55)</v>
      </c>
      <c r="N259" t="s">
        <v>15</v>
      </c>
    </row>
    <row r="260" spans="1:14" x14ac:dyDescent="0.25">
      <c r="A260">
        <v>14193</v>
      </c>
      <c r="B260" t="s">
        <v>37</v>
      </c>
      <c r="C260" t="s">
        <v>38</v>
      </c>
      <c r="D260" s="3">
        <v>100000</v>
      </c>
      <c r="E260">
        <v>3</v>
      </c>
      <c r="F260" t="s">
        <v>19</v>
      </c>
      <c r="G260" t="s">
        <v>28</v>
      </c>
      <c r="H260" t="s">
        <v>15</v>
      </c>
      <c r="I260">
        <v>4</v>
      </c>
      <c r="J260" t="s">
        <v>40</v>
      </c>
      <c r="K260" t="s">
        <v>17</v>
      </c>
      <c r="L260">
        <v>56</v>
      </c>
      <c r="M260" t="str">
        <f t="shared" si="4"/>
        <v>Old(56-60)</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Age(36-55)</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Age(36-55)</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Young(25-35)</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Age(36-55)</v>
      </c>
      <c r="N264" t="s">
        <v>18</v>
      </c>
    </row>
    <row r="265" spans="1:14" x14ac:dyDescent="0.25">
      <c r="A265">
        <v>23419</v>
      </c>
      <c r="B265" t="s">
        <v>37</v>
      </c>
      <c r="C265" t="s">
        <v>38</v>
      </c>
      <c r="D265" s="3">
        <v>70000</v>
      </c>
      <c r="E265">
        <v>5</v>
      </c>
      <c r="F265" t="s">
        <v>13</v>
      </c>
      <c r="G265" t="s">
        <v>21</v>
      </c>
      <c r="H265" t="s">
        <v>15</v>
      </c>
      <c r="I265">
        <v>3</v>
      </c>
      <c r="J265" t="s">
        <v>40</v>
      </c>
      <c r="K265" t="s">
        <v>24</v>
      </c>
      <c r="L265">
        <v>39</v>
      </c>
      <c r="M265" t="str">
        <f t="shared" si="4"/>
        <v>Middle Age(36-55)</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Age(36-55)</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Age(36-55)</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Young(25-35)</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Age(36-55)</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Age(36-55)</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Age(36-55)</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Age(36-55)</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Young(25-35)</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Age(36-55)</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Young(25-35)</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Age(36-55)</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Age(36-55)</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Age(36-55)</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Age(36-55)</v>
      </c>
      <c r="N279" t="s">
        <v>15</v>
      </c>
    </row>
    <row r="280" spans="1:14" x14ac:dyDescent="0.25">
      <c r="A280">
        <v>20625</v>
      </c>
      <c r="B280" t="s">
        <v>36</v>
      </c>
      <c r="C280" t="s">
        <v>39</v>
      </c>
      <c r="D280" s="3">
        <v>100000</v>
      </c>
      <c r="E280">
        <v>0</v>
      </c>
      <c r="F280" t="s">
        <v>27</v>
      </c>
      <c r="G280" t="s">
        <v>28</v>
      </c>
      <c r="H280" t="s">
        <v>15</v>
      </c>
      <c r="I280">
        <v>3</v>
      </c>
      <c r="J280" t="s">
        <v>40</v>
      </c>
      <c r="K280" t="s">
        <v>24</v>
      </c>
      <c r="L280">
        <v>35</v>
      </c>
      <c r="M280" t="str">
        <f t="shared" si="4"/>
        <v>Young(25-35)</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Age(36-55)</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Age(36-55)</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Age(36-55)</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Young(25-35)</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Age(36-55)</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Age(36-55)</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Age(36-55)</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Age(36-55)</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Age(36-55)</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Age(36-55)</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Age(36-55)</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Age(36-55)</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Age(36-55)</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Age(36-55)</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Age(36-55)</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Age(36-55)</v>
      </c>
      <c r="N296" t="s">
        <v>15</v>
      </c>
    </row>
    <row r="297" spans="1:14" x14ac:dyDescent="0.25">
      <c r="A297">
        <v>21557</v>
      </c>
      <c r="B297" t="s">
        <v>37</v>
      </c>
      <c r="C297" t="s">
        <v>38</v>
      </c>
      <c r="D297" s="3">
        <v>110000</v>
      </c>
      <c r="E297">
        <v>0</v>
      </c>
      <c r="F297" t="s">
        <v>19</v>
      </c>
      <c r="G297" t="s">
        <v>28</v>
      </c>
      <c r="H297" t="s">
        <v>15</v>
      </c>
      <c r="I297">
        <v>3</v>
      </c>
      <c r="J297" t="s">
        <v>40</v>
      </c>
      <c r="K297" t="s">
        <v>24</v>
      </c>
      <c r="L297">
        <v>32</v>
      </c>
      <c r="M297" t="str">
        <f t="shared" si="4"/>
        <v>Young(25-35)</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Age(36-55)</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Age(36-55)</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Age(36-55)</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Old(56-60)</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Old(56-60)</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Young(25-35)</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Old(56-60)</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Age(36-55)</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Age(36-55)</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Old(56-60)</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Age(36-55)</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Old(56-60)</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Young(25-35)</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Age(36-55)</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Age(36-55)</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Age(36-55)</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Old(56-60)</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Age(36-55)</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Age(36-55)</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Age(36-55)</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Old(56-60)</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Young(25-35)</v>
      </c>
      <c r="N319" t="s">
        <v>15</v>
      </c>
    </row>
    <row r="320" spans="1:14" x14ac:dyDescent="0.25">
      <c r="A320">
        <v>19066</v>
      </c>
      <c r="B320" t="s">
        <v>36</v>
      </c>
      <c r="C320" t="s">
        <v>39</v>
      </c>
      <c r="D320" s="3">
        <v>130000</v>
      </c>
      <c r="E320">
        <v>4</v>
      </c>
      <c r="F320" t="s">
        <v>19</v>
      </c>
      <c r="G320" t="s">
        <v>21</v>
      </c>
      <c r="H320" t="s">
        <v>18</v>
      </c>
      <c r="I320">
        <v>3</v>
      </c>
      <c r="J320" t="s">
        <v>40</v>
      </c>
      <c r="K320" t="s">
        <v>17</v>
      </c>
      <c r="L320">
        <v>54</v>
      </c>
      <c r="M320" t="str">
        <f t="shared" si="4"/>
        <v>Middle Age(36-55)</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Age(36-55)</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Age(36-55)</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IF(L323&lt;36,"Young(25-35)",IF(L323&lt;56,"Middle Age(36-55)",IF(L323&gt;55,"Old(56-60)","Invalid")))</f>
        <v>Middle Age(36-55)</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Age(36-55)</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Age(36-55)</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Age(36-55)</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Age(36-55)</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Young(25-35)</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Age(36-55)</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Age(36-55)</v>
      </c>
      <c r="N330" t="s">
        <v>18</v>
      </c>
    </row>
    <row r="331" spans="1:14" x14ac:dyDescent="0.25">
      <c r="A331">
        <v>12663</v>
      </c>
      <c r="B331" t="s">
        <v>36</v>
      </c>
      <c r="C331" t="s">
        <v>38</v>
      </c>
      <c r="D331" s="3">
        <v>90000</v>
      </c>
      <c r="E331">
        <v>5</v>
      </c>
      <c r="F331" t="s">
        <v>29</v>
      </c>
      <c r="G331" t="s">
        <v>14</v>
      </c>
      <c r="H331" t="s">
        <v>15</v>
      </c>
      <c r="I331">
        <v>2</v>
      </c>
      <c r="J331" t="s">
        <v>40</v>
      </c>
      <c r="K331" t="s">
        <v>17</v>
      </c>
      <c r="L331">
        <v>59</v>
      </c>
      <c r="M331" t="str">
        <f t="shared" si="5"/>
        <v>Old(56-60)</v>
      </c>
      <c r="N331" t="s">
        <v>18</v>
      </c>
    </row>
    <row r="332" spans="1:14" x14ac:dyDescent="0.25">
      <c r="A332">
        <v>24898</v>
      </c>
      <c r="B332" t="s">
        <v>37</v>
      </c>
      <c r="C332" t="s">
        <v>38</v>
      </c>
      <c r="D332" s="3">
        <v>80000</v>
      </c>
      <c r="E332">
        <v>0</v>
      </c>
      <c r="F332" t="s">
        <v>13</v>
      </c>
      <c r="G332" t="s">
        <v>21</v>
      </c>
      <c r="H332" t="s">
        <v>15</v>
      </c>
      <c r="I332">
        <v>3</v>
      </c>
      <c r="J332" t="s">
        <v>40</v>
      </c>
      <c r="K332" t="s">
        <v>24</v>
      </c>
      <c r="L332">
        <v>32</v>
      </c>
      <c r="M332" t="str">
        <f t="shared" si="5"/>
        <v>Young(25-35)</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Young(25-35)</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Young(25-35)</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Age(36-55)</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Age(36-55)</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Age(36-55)</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Young(25-35)</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Young(25-35)</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Age(36-55)</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Old(56-60)</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Young(25-35)</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Young(25-35)</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Young(25-35)</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Young(25-35)</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Young(25-35)</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Age(36-55)</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Age(36-55)</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Age(36-55)</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Age(36-55)</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Young(25-35)</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Young(25-35)</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Age(36-55)</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Age(36-55)</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Age(36-55)</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Age(36-55)</v>
      </c>
      <c r="N356" t="s">
        <v>18</v>
      </c>
    </row>
    <row r="357" spans="1:14" x14ac:dyDescent="0.25">
      <c r="A357">
        <v>17238</v>
      </c>
      <c r="B357" t="s">
        <v>37</v>
      </c>
      <c r="C357" t="s">
        <v>39</v>
      </c>
      <c r="D357" s="3">
        <v>80000</v>
      </c>
      <c r="E357">
        <v>0</v>
      </c>
      <c r="F357" t="s">
        <v>13</v>
      </c>
      <c r="G357" t="s">
        <v>21</v>
      </c>
      <c r="H357" t="s">
        <v>15</v>
      </c>
      <c r="I357">
        <v>3</v>
      </c>
      <c r="J357" t="s">
        <v>40</v>
      </c>
      <c r="K357" t="s">
        <v>24</v>
      </c>
      <c r="L357">
        <v>32</v>
      </c>
      <c r="M357" t="str">
        <f t="shared" si="5"/>
        <v>Young(25-35)</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Age(36-55)</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Young(25-35)</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Old(56-60)</v>
      </c>
      <c r="N360" t="s">
        <v>15</v>
      </c>
    </row>
    <row r="361" spans="1:14" x14ac:dyDescent="0.25">
      <c r="A361">
        <v>17230</v>
      </c>
      <c r="B361" t="s">
        <v>36</v>
      </c>
      <c r="C361" t="s">
        <v>39</v>
      </c>
      <c r="D361" s="3">
        <v>80000</v>
      </c>
      <c r="E361">
        <v>0</v>
      </c>
      <c r="F361" t="s">
        <v>13</v>
      </c>
      <c r="G361" t="s">
        <v>21</v>
      </c>
      <c r="H361" t="s">
        <v>15</v>
      </c>
      <c r="I361">
        <v>3</v>
      </c>
      <c r="J361" t="s">
        <v>40</v>
      </c>
      <c r="K361" t="s">
        <v>24</v>
      </c>
      <c r="L361">
        <v>30</v>
      </c>
      <c r="M361" t="str">
        <f t="shared" si="5"/>
        <v>Young(25-35)</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Age(36-55)</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Young(25-35)</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Young(25-35)</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Old(56-60)</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Age(36-55)</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Age(36-55)</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Age(36-55)</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Age(36-55)</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Old(56-60)</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Age(36-55)</v>
      </c>
      <c r="N371" t="s">
        <v>15</v>
      </c>
    </row>
    <row r="372" spans="1:14" x14ac:dyDescent="0.25">
      <c r="A372">
        <v>17324</v>
      </c>
      <c r="B372" t="s">
        <v>36</v>
      </c>
      <c r="C372" t="s">
        <v>38</v>
      </c>
      <c r="D372" s="3">
        <v>100000</v>
      </c>
      <c r="E372">
        <v>4</v>
      </c>
      <c r="F372" t="s">
        <v>13</v>
      </c>
      <c r="G372" t="s">
        <v>21</v>
      </c>
      <c r="H372" t="s">
        <v>15</v>
      </c>
      <c r="I372">
        <v>1</v>
      </c>
      <c r="J372" t="s">
        <v>40</v>
      </c>
      <c r="K372" t="s">
        <v>24</v>
      </c>
      <c r="L372">
        <v>46</v>
      </c>
      <c r="M372" t="str">
        <f t="shared" si="5"/>
        <v>Middle Age(36-55)</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Age(36-55)</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Age(36-55)</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Young(25-35)</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Age(36-55)</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Old(56-60)</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Old(56-60)</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Age(36-55)</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Old(56-60)</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Age(36-55)</v>
      </c>
      <c r="N381" t="s">
        <v>18</v>
      </c>
    </row>
    <row r="382" spans="1:14" x14ac:dyDescent="0.25">
      <c r="A382">
        <v>13620</v>
      </c>
      <c r="B382" t="s">
        <v>37</v>
      </c>
      <c r="C382" t="s">
        <v>39</v>
      </c>
      <c r="D382" s="3">
        <v>70000</v>
      </c>
      <c r="E382">
        <v>0</v>
      </c>
      <c r="F382" t="s">
        <v>13</v>
      </c>
      <c r="G382" t="s">
        <v>21</v>
      </c>
      <c r="H382" t="s">
        <v>18</v>
      </c>
      <c r="I382">
        <v>3</v>
      </c>
      <c r="J382" t="s">
        <v>40</v>
      </c>
      <c r="K382" t="s">
        <v>24</v>
      </c>
      <c r="L382">
        <v>30</v>
      </c>
      <c r="M382" t="str">
        <f t="shared" si="5"/>
        <v>Young(25-35)</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Old(56-60)</v>
      </c>
      <c r="N383" t="s">
        <v>18</v>
      </c>
    </row>
    <row r="384" spans="1:14" x14ac:dyDescent="0.25">
      <c r="A384">
        <v>13586</v>
      </c>
      <c r="B384" t="s">
        <v>36</v>
      </c>
      <c r="C384" t="s">
        <v>39</v>
      </c>
      <c r="D384" s="3">
        <v>80000</v>
      </c>
      <c r="E384">
        <v>4</v>
      </c>
      <c r="F384" t="s">
        <v>19</v>
      </c>
      <c r="G384" t="s">
        <v>21</v>
      </c>
      <c r="H384" t="s">
        <v>15</v>
      </c>
      <c r="I384">
        <v>2</v>
      </c>
      <c r="J384" t="s">
        <v>40</v>
      </c>
      <c r="K384" t="s">
        <v>17</v>
      </c>
      <c r="L384">
        <v>53</v>
      </c>
      <c r="M384" t="str">
        <f t="shared" si="5"/>
        <v>Middle Age(36-55)</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Age(36-55)</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Young(25-35)</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IF(L387&lt;36,"Young(25-35)",IF(L387&lt;56,"Middle Age(36-55)",IF(L387&gt;55,"Old(56-60)","Invalid")))</f>
        <v>Middle Age(36-55)</v>
      </c>
      <c r="N387" t="s">
        <v>18</v>
      </c>
    </row>
    <row r="388" spans="1:14" x14ac:dyDescent="0.25">
      <c r="A388">
        <v>28957</v>
      </c>
      <c r="B388" t="s">
        <v>37</v>
      </c>
      <c r="C388" t="s">
        <v>38</v>
      </c>
      <c r="D388" s="3">
        <v>120000</v>
      </c>
      <c r="E388">
        <v>0</v>
      </c>
      <c r="F388" t="s">
        <v>29</v>
      </c>
      <c r="G388" t="s">
        <v>21</v>
      </c>
      <c r="H388" t="s">
        <v>15</v>
      </c>
      <c r="I388">
        <v>4</v>
      </c>
      <c r="J388" t="s">
        <v>40</v>
      </c>
      <c r="K388" t="s">
        <v>24</v>
      </c>
      <c r="L388">
        <v>34</v>
      </c>
      <c r="M388" t="str">
        <f t="shared" si="6"/>
        <v>Young(25-35)</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Young(25-35)</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Old(56-60)</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Age(36-55)</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Age(36-55)</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Age(36-55)</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Age(36-55)</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Young(25-35)</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Age(36-55)</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Age(36-55)</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Age(36-55)</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Old(56-60)</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Age(36-55)</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Age(36-55)</v>
      </c>
      <c r="N401" t="s">
        <v>15</v>
      </c>
    </row>
    <row r="402" spans="1:14" x14ac:dyDescent="0.25">
      <c r="A402">
        <v>25792</v>
      </c>
      <c r="B402" t="s">
        <v>37</v>
      </c>
      <c r="C402" t="s">
        <v>38</v>
      </c>
      <c r="D402" s="3">
        <v>110000</v>
      </c>
      <c r="E402">
        <v>3</v>
      </c>
      <c r="F402" t="s">
        <v>13</v>
      </c>
      <c r="G402" t="s">
        <v>28</v>
      </c>
      <c r="H402" t="s">
        <v>15</v>
      </c>
      <c r="I402">
        <v>4</v>
      </c>
      <c r="J402" t="s">
        <v>40</v>
      </c>
      <c r="K402" t="s">
        <v>17</v>
      </c>
      <c r="L402">
        <v>53</v>
      </c>
      <c r="M402" t="str">
        <f t="shared" si="6"/>
        <v>Middle Age(36-55)</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Old(56-60)</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Age(36-55)</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Age(36-55)</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Age(36-55)</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Age(36-55)</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Age(36-55)</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Age(36-55)</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Young(25-35)</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Age(36-55)</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Age(36-55)</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Age(36-55)</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Young(25-35)</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Old(56-60)</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Young(25-35)</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Age(36-55)</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Age(36-55)</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Old(56-60)</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Age(36-55)</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Age(36-55)</v>
      </c>
      <c r="N421" t="s">
        <v>15</v>
      </c>
    </row>
    <row r="422" spans="1:14" x14ac:dyDescent="0.25">
      <c r="A422">
        <v>18153</v>
      </c>
      <c r="B422" t="s">
        <v>36</v>
      </c>
      <c r="C422" t="s">
        <v>38</v>
      </c>
      <c r="D422" s="3">
        <v>100000</v>
      </c>
      <c r="E422">
        <v>2</v>
      </c>
      <c r="F422" t="s">
        <v>13</v>
      </c>
      <c r="G422" t="s">
        <v>28</v>
      </c>
      <c r="H422" t="s">
        <v>15</v>
      </c>
      <c r="I422">
        <v>4</v>
      </c>
      <c r="J422" t="s">
        <v>40</v>
      </c>
      <c r="K422" t="s">
        <v>17</v>
      </c>
      <c r="L422">
        <v>59</v>
      </c>
      <c r="M422" t="str">
        <f t="shared" si="6"/>
        <v>Old(56-60)</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Age(36-55)</v>
      </c>
      <c r="N423" t="s">
        <v>18</v>
      </c>
    </row>
    <row r="424" spans="1:14" x14ac:dyDescent="0.25">
      <c r="A424">
        <v>24901</v>
      </c>
      <c r="B424" t="s">
        <v>37</v>
      </c>
      <c r="C424" t="s">
        <v>39</v>
      </c>
      <c r="D424" s="3">
        <v>110000</v>
      </c>
      <c r="E424">
        <v>0</v>
      </c>
      <c r="F424" t="s">
        <v>19</v>
      </c>
      <c r="G424" t="s">
        <v>28</v>
      </c>
      <c r="H424" t="s">
        <v>18</v>
      </c>
      <c r="I424">
        <v>3</v>
      </c>
      <c r="J424" t="s">
        <v>40</v>
      </c>
      <c r="K424" t="s">
        <v>24</v>
      </c>
      <c r="L424">
        <v>32</v>
      </c>
      <c r="M424" t="str">
        <f t="shared" si="6"/>
        <v>Young(25-35)</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Young(25-35)</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Age(36-55)</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Old(56-60)</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Young(25-35)</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Age(36-55)</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Age(36-55)</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Young(25-35)</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Age(36-55)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Young(25-35)</v>
      </c>
      <c r="N433" t="s">
        <v>15</v>
      </c>
    </row>
    <row r="434" spans="1:14" x14ac:dyDescent="0.25">
      <c r="A434">
        <v>21891</v>
      </c>
      <c r="B434" t="s">
        <v>36</v>
      </c>
      <c r="C434" t="s">
        <v>38</v>
      </c>
      <c r="D434" s="3">
        <v>110000</v>
      </c>
      <c r="E434">
        <v>0</v>
      </c>
      <c r="F434" t="s">
        <v>27</v>
      </c>
      <c r="G434" t="s">
        <v>28</v>
      </c>
      <c r="H434" t="s">
        <v>15</v>
      </c>
      <c r="I434">
        <v>3</v>
      </c>
      <c r="J434" t="s">
        <v>40</v>
      </c>
      <c r="K434" t="s">
        <v>24</v>
      </c>
      <c r="L434">
        <v>34</v>
      </c>
      <c r="M434" t="str">
        <f t="shared" si="6"/>
        <v>Young(25-35)</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Young(25-35)</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Age(36-55)</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Old(56-60)</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Age(36-55)</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Young(25-35)</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Age(36-55)</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Age(36-55)</v>
      </c>
      <c r="N441" t="s">
        <v>18</v>
      </c>
    </row>
    <row r="442" spans="1:14" x14ac:dyDescent="0.25">
      <c r="A442">
        <v>21561</v>
      </c>
      <c r="B442" t="s">
        <v>37</v>
      </c>
      <c r="C442" t="s">
        <v>39</v>
      </c>
      <c r="D442" s="3">
        <v>90000</v>
      </c>
      <c r="E442">
        <v>0</v>
      </c>
      <c r="F442" t="s">
        <v>13</v>
      </c>
      <c r="G442" t="s">
        <v>21</v>
      </c>
      <c r="H442" t="s">
        <v>18</v>
      </c>
      <c r="I442">
        <v>3</v>
      </c>
      <c r="J442" t="s">
        <v>40</v>
      </c>
      <c r="K442" t="s">
        <v>24</v>
      </c>
      <c r="L442">
        <v>34</v>
      </c>
      <c r="M442" t="str">
        <f t="shared" si="6"/>
        <v>Young(25-35)</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Age(36-55)</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Age(36-55)</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Age(36-55)</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Young(25-35)</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Young(25-35)</v>
      </c>
      <c r="N447" t="s">
        <v>15</v>
      </c>
    </row>
    <row r="448" spans="1:14" x14ac:dyDescent="0.25">
      <c r="A448">
        <v>14278</v>
      </c>
      <c r="B448" t="s">
        <v>36</v>
      </c>
      <c r="C448" t="s">
        <v>38</v>
      </c>
      <c r="D448" s="3">
        <v>130000</v>
      </c>
      <c r="E448">
        <v>0</v>
      </c>
      <c r="F448" t="s">
        <v>31</v>
      </c>
      <c r="G448" t="s">
        <v>28</v>
      </c>
      <c r="H448" t="s">
        <v>15</v>
      </c>
      <c r="I448">
        <v>1</v>
      </c>
      <c r="J448" t="s">
        <v>40</v>
      </c>
      <c r="K448" t="s">
        <v>24</v>
      </c>
      <c r="L448">
        <v>48</v>
      </c>
      <c r="M448" t="str">
        <f t="shared" si="6"/>
        <v>Middle Age(36-55)</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Young(25-35)</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Age(36-55)</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IF(L451&lt;36,"Young(25-35)",IF(L451&lt;56,"Middle Age(36-55)",IF(L451&gt;55,"Old(56-60)","Invalid")))</f>
        <v>Middle Age(36-55)</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Age(36-55)</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Age(36-55)</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Old(56-60)</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Age(36-55)</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Young(25-35)</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Age(36-55)</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Age(36-55)</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Old(56-60)</v>
      </c>
      <c r="N459" t="s">
        <v>18</v>
      </c>
    </row>
    <row r="460" spans="1:14" x14ac:dyDescent="0.25">
      <c r="A460">
        <v>21560</v>
      </c>
      <c r="B460" t="s">
        <v>36</v>
      </c>
      <c r="C460" t="s">
        <v>39</v>
      </c>
      <c r="D460" s="3">
        <v>120000</v>
      </c>
      <c r="E460">
        <v>0</v>
      </c>
      <c r="F460" t="s">
        <v>29</v>
      </c>
      <c r="G460" t="s">
        <v>21</v>
      </c>
      <c r="H460" t="s">
        <v>15</v>
      </c>
      <c r="I460">
        <v>4</v>
      </c>
      <c r="J460" t="s">
        <v>40</v>
      </c>
      <c r="K460" t="s">
        <v>24</v>
      </c>
      <c r="L460">
        <v>32</v>
      </c>
      <c r="M460" t="str">
        <f t="shared" si="7"/>
        <v>Young(25-35)</v>
      </c>
      <c r="N460" t="s">
        <v>15</v>
      </c>
    </row>
    <row r="461" spans="1:14" x14ac:dyDescent="0.25">
      <c r="A461">
        <v>21554</v>
      </c>
      <c r="B461" t="s">
        <v>37</v>
      </c>
      <c r="C461" t="s">
        <v>38</v>
      </c>
      <c r="D461" s="3">
        <v>80000</v>
      </c>
      <c r="E461">
        <v>0</v>
      </c>
      <c r="F461" t="s">
        <v>13</v>
      </c>
      <c r="G461" t="s">
        <v>21</v>
      </c>
      <c r="H461" t="s">
        <v>18</v>
      </c>
      <c r="I461">
        <v>3</v>
      </c>
      <c r="J461" t="s">
        <v>40</v>
      </c>
      <c r="K461" t="s">
        <v>24</v>
      </c>
      <c r="L461">
        <v>33</v>
      </c>
      <c r="M461" t="str">
        <f t="shared" si="7"/>
        <v>Young(25-35)</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Young(25-35)</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Age(36-55)</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Age(36-55)</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Age(36-55)</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Age(36-55)</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Old(56-60)</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Age(36-55)</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Age(36-55)</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Age(36-55)</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Old(56-60)</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Young(25-35)</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Age(36-55)</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Age(36-55)</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Age(36-55)</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Age(36-55)</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Old(56-60)</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Age(36-55)</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Age(36-55)</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Young(25-35)</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Young(25-35)</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Age(36-55)</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Young(25-35)</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Age(36-55)</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Old(56-60)</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Young(25-35)</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Age(36-55)</v>
      </c>
      <c r="N487" t="s">
        <v>18</v>
      </c>
    </row>
    <row r="488" spans="1:14" x14ac:dyDescent="0.25">
      <c r="A488">
        <v>26415</v>
      </c>
      <c r="B488" t="s">
        <v>36</v>
      </c>
      <c r="C488" t="s">
        <v>38</v>
      </c>
      <c r="D488" s="3">
        <v>90000</v>
      </c>
      <c r="E488">
        <v>4</v>
      </c>
      <c r="F488" t="s">
        <v>29</v>
      </c>
      <c r="G488" t="s">
        <v>14</v>
      </c>
      <c r="H488" t="s">
        <v>15</v>
      </c>
      <c r="I488">
        <v>4</v>
      </c>
      <c r="J488" t="s">
        <v>40</v>
      </c>
      <c r="K488" t="s">
        <v>17</v>
      </c>
      <c r="L488">
        <v>58</v>
      </c>
      <c r="M488" t="str">
        <f t="shared" si="7"/>
        <v>Old(56-60)</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Age(36-55)</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Young(25-35)</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Young(25-35)</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Age(36-55)</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Age(36-55)</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Young(25-35)</v>
      </c>
      <c r="N494" t="s">
        <v>15</v>
      </c>
    </row>
    <row r="495" spans="1:14" x14ac:dyDescent="0.25">
      <c r="A495">
        <v>23707</v>
      </c>
      <c r="B495" t="s">
        <v>37</v>
      </c>
      <c r="C495" t="s">
        <v>39</v>
      </c>
      <c r="D495" s="3">
        <v>70000</v>
      </c>
      <c r="E495">
        <v>5</v>
      </c>
      <c r="F495" t="s">
        <v>13</v>
      </c>
      <c r="G495" t="s">
        <v>28</v>
      </c>
      <c r="H495" t="s">
        <v>15</v>
      </c>
      <c r="I495">
        <v>3</v>
      </c>
      <c r="J495" t="s">
        <v>40</v>
      </c>
      <c r="K495" t="s">
        <v>32</v>
      </c>
      <c r="L495">
        <v>60</v>
      </c>
      <c r="M495" t="str">
        <f t="shared" si="7"/>
        <v>Old(56-60)</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Age(36-55)</v>
      </c>
      <c r="N496" t="s">
        <v>18</v>
      </c>
    </row>
    <row r="497" spans="1:14" x14ac:dyDescent="0.25">
      <c r="A497">
        <v>24981</v>
      </c>
      <c r="B497" t="s">
        <v>36</v>
      </c>
      <c r="C497" t="s">
        <v>39</v>
      </c>
      <c r="D497" s="3">
        <v>60000</v>
      </c>
      <c r="E497">
        <v>2</v>
      </c>
      <c r="F497" t="s">
        <v>19</v>
      </c>
      <c r="G497" t="s">
        <v>21</v>
      </c>
      <c r="H497" t="s">
        <v>15</v>
      </c>
      <c r="I497">
        <v>2</v>
      </c>
      <c r="J497" t="s">
        <v>40</v>
      </c>
      <c r="K497" t="s">
        <v>32</v>
      </c>
      <c r="L497">
        <v>56</v>
      </c>
      <c r="M497" t="str">
        <f t="shared" si="7"/>
        <v>Old(56-60)</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Age(36-55)</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Young(25-35)</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Age(36-55)</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Young(25-35)</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Age(36-55)</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Young(25-35)</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Young(25-35)</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Age(36-55)</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Age(36-55)</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Age(36-55)</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Age(36-55)</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Age(36-55)</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Young(25-35)</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Age(36-55)</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Age(36-55)</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Old(56-60)</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Age(36-55)</v>
      </c>
      <c r="N514" t="s">
        <v>15</v>
      </c>
    </row>
    <row r="515" spans="1:14" x14ac:dyDescent="0.25">
      <c r="A515">
        <v>13353</v>
      </c>
      <c r="B515" t="s">
        <v>37</v>
      </c>
      <c r="C515" t="s">
        <v>38</v>
      </c>
      <c r="D515" s="3">
        <v>60000</v>
      </c>
      <c r="E515">
        <v>4</v>
      </c>
      <c r="F515" t="s">
        <v>31</v>
      </c>
      <c r="G515" t="s">
        <v>28</v>
      </c>
      <c r="H515" t="s">
        <v>15</v>
      </c>
      <c r="I515">
        <v>2</v>
      </c>
      <c r="J515" t="s">
        <v>40</v>
      </c>
      <c r="K515" t="s">
        <v>32</v>
      </c>
      <c r="L515">
        <v>61</v>
      </c>
      <c r="M515" t="str">
        <f t="shared" ref="M515:M578" si="8">IF(L515&lt;36,"Young(25-35)",IF(L515&lt;56,"Middle Age(36-55)",IF(L515&gt;55,"Old(56-60)","Invalid")))</f>
        <v>Old(56-60)</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Age(36-55)</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Age(36-55)</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Age(36-55)</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Age(36-55)</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Young(25-35)</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Old(56-60)</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Age(36-55)</v>
      </c>
      <c r="N522" t="s">
        <v>18</v>
      </c>
    </row>
    <row r="523" spans="1:14" x14ac:dyDescent="0.25">
      <c r="A523">
        <v>18976</v>
      </c>
      <c r="B523" t="s">
        <v>37</v>
      </c>
      <c r="C523" t="s">
        <v>39</v>
      </c>
      <c r="D523" s="3">
        <v>40000</v>
      </c>
      <c r="E523">
        <v>4</v>
      </c>
      <c r="F523" t="s">
        <v>27</v>
      </c>
      <c r="G523" t="s">
        <v>21</v>
      </c>
      <c r="H523" t="s">
        <v>15</v>
      </c>
      <c r="I523">
        <v>2</v>
      </c>
      <c r="J523" t="s">
        <v>40</v>
      </c>
      <c r="K523" t="s">
        <v>32</v>
      </c>
      <c r="L523">
        <v>62</v>
      </c>
      <c r="M523" t="str">
        <f t="shared" si="8"/>
        <v>Old(56-60)</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Age(36-55)</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Age(36-55)</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Old(56-60)</v>
      </c>
      <c r="N526" t="s">
        <v>18</v>
      </c>
    </row>
    <row r="527" spans="1:14" x14ac:dyDescent="0.25">
      <c r="A527">
        <v>16791</v>
      </c>
      <c r="B527" t="s">
        <v>37</v>
      </c>
      <c r="C527" t="s">
        <v>39</v>
      </c>
      <c r="D527" s="3">
        <v>60000</v>
      </c>
      <c r="E527">
        <v>5</v>
      </c>
      <c r="F527" t="s">
        <v>13</v>
      </c>
      <c r="G527" t="s">
        <v>28</v>
      </c>
      <c r="H527" t="s">
        <v>15</v>
      </c>
      <c r="I527">
        <v>3</v>
      </c>
      <c r="J527" t="s">
        <v>40</v>
      </c>
      <c r="K527" t="s">
        <v>32</v>
      </c>
      <c r="L527">
        <v>59</v>
      </c>
      <c r="M527" t="str">
        <f t="shared" si="8"/>
        <v>Old(56-60)</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Age(36-55)</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Age(36-55)</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Young(25-35)</v>
      </c>
      <c r="N530" t="s">
        <v>18</v>
      </c>
    </row>
    <row r="531" spans="1:14" x14ac:dyDescent="0.25">
      <c r="A531">
        <v>13233</v>
      </c>
      <c r="B531" t="s">
        <v>36</v>
      </c>
      <c r="C531" t="s">
        <v>39</v>
      </c>
      <c r="D531" s="3">
        <v>60000</v>
      </c>
      <c r="E531">
        <v>2</v>
      </c>
      <c r="F531" t="s">
        <v>19</v>
      </c>
      <c r="G531" t="s">
        <v>21</v>
      </c>
      <c r="H531" t="s">
        <v>15</v>
      </c>
      <c r="I531">
        <v>1</v>
      </c>
      <c r="J531" t="s">
        <v>40</v>
      </c>
      <c r="K531" t="s">
        <v>32</v>
      </c>
      <c r="L531">
        <v>57</v>
      </c>
      <c r="M531" t="str">
        <f t="shared" si="8"/>
        <v>Old(56-60)</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Young(25-35)</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Young(25-35)</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Age(36-55)</v>
      </c>
      <c r="N534" t="s">
        <v>15</v>
      </c>
    </row>
    <row r="535" spans="1:14" x14ac:dyDescent="0.25">
      <c r="A535">
        <v>24941</v>
      </c>
      <c r="B535" t="s">
        <v>36</v>
      </c>
      <c r="C535" t="s">
        <v>39</v>
      </c>
      <c r="D535" s="3">
        <v>60000</v>
      </c>
      <c r="E535">
        <v>3</v>
      </c>
      <c r="F535" t="s">
        <v>13</v>
      </c>
      <c r="G535" t="s">
        <v>28</v>
      </c>
      <c r="H535" t="s">
        <v>15</v>
      </c>
      <c r="I535">
        <v>2</v>
      </c>
      <c r="J535" t="s">
        <v>40</v>
      </c>
      <c r="K535" t="s">
        <v>32</v>
      </c>
      <c r="L535">
        <v>66</v>
      </c>
      <c r="M535" t="str">
        <f t="shared" si="8"/>
        <v>Old(56-60)</v>
      </c>
      <c r="N535" t="s">
        <v>18</v>
      </c>
    </row>
    <row r="536" spans="1:14" x14ac:dyDescent="0.25">
      <c r="A536">
        <v>24637</v>
      </c>
      <c r="B536" t="s">
        <v>36</v>
      </c>
      <c r="C536" t="s">
        <v>39</v>
      </c>
      <c r="D536" s="3">
        <v>40000</v>
      </c>
      <c r="E536">
        <v>4</v>
      </c>
      <c r="F536" t="s">
        <v>27</v>
      </c>
      <c r="G536" t="s">
        <v>21</v>
      </c>
      <c r="H536" t="s">
        <v>15</v>
      </c>
      <c r="I536">
        <v>2</v>
      </c>
      <c r="J536" t="s">
        <v>40</v>
      </c>
      <c r="K536" t="s">
        <v>32</v>
      </c>
      <c r="L536">
        <v>64</v>
      </c>
      <c r="M536" t="str">
        <f t="shared" si="8"/>
        <v>Old(56-60)</v>
      </c>
      <c r="N536" t="s">
        <v>18</v>
      </c>
    </row>
    <row r="537" spans="1:14" x14ac:dyDescent="0.25">
      <c r="A537">
        <v>23893</v>
      </c>
      <c r="B537" t="s">
        <v>36</v>
      </c>
      <c r="C537" t="s">
        <v>39</v>
      </c>
      <c r="D537" s="3">
        <v>50000</v>
      </c>
      <c r="E537">
        <v>3</v>
      </c>
      <c r="F537" t="s">
        <v>13</v>
      </c>
      <c r="G537" t="s">
        <v>14</v>
      </c>
      <c r="H537" t="s">
        <v>15</v>
      </c>
      <c r="I537">
        <v>3</v>
      </c>
      <c r="J537" t="s">
        <v>40</v>
      </c>
      <c r="K537" t="s">
        <v>32</v>
      </c>
      <c r="L537">
        <v>41</v>
      </c>
      <c r="M537" t="str">
        <f t="shared" si="8"/>
        <v>Middle Age(36-55)</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Age(36-55)</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Age(36-55)</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Age(36-55)</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Age(36-55)</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Age(36-55)</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Young(25-35)</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Young(25-35)</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Age(36-55)</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Age(36-55)</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Young(25-35)</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Age(36-55)</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Age(36-55)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Age(36-55)</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Age(36-55)</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Age(36-55)</v>
      </c>
      <c r="N552" t="s">
        <v>15</v>
      </c>
    </row>
    <row r="553" spans="1:14" x14ac:dyDescent="0.25">
      <c r="A553">
        <v>27393</v>
      </c>
      <c r="B553" t="s">
        <v>36</v>
      </c>
      <c r="C553" t="s">
        <v>38</v>
      </c>
      <c r="D553" s="3">
        <v>50000</v>
      </c>
      <c r="E553">
        <v>4</v>
      </c>
      <c r="F553" t="s">
        <v>13</v>
      </c>
      <c r="G553" t="s">
        <v>28</v>
      </c>
      <c r="H553" t="s">
        <v>15</v>
      </c>
      <c r="I553">
        <v>2</v>
      </c>
      <c r="J553" t="s">
        <v>40</v>
      </c>
      <c r="K553" t="s">
        <v>32</v>
      </c>
      <c r="L553">
        <v>63</v>
      </c>
      <c r="M553" t="str">
        <f t="shared" si="8"/>
        <v>Old(56-60)</v>
      </c>
      <c r="N553" t="s">
        <v>18</v>
      </c>
    </row>
    <row r="554" spans="1:14" x14ac:dyDescent="0.25">
      <c r="A554">
        <v>14417</v>
      </c>
      <c r="B554" t="s">
        <v>37</v>
      </c>
      <c r="C554" t="s">
        <v>39</v>
      </c>
      <c r="D554" s="3">
        <v>60000</v>
      </c>
      <c r="E554">
        <v>3</v>
      </c>
      <c r="F554" t="s">
        <v>27</v>
      </c>
      <c r="G554" t="s">
        <v>21</v>
      </c>
      <c r="H554" t="s">
        <v>15</v>
      </c>
      <c r="I554">
        <v>2</v>
      </c>
      <c r="J554" t="s">
        <v>40</v>
      </c>
      <c r="K554" t="s">
        <v>32</v>
      </c>
      <c r="L554">
        <v>54</v>
      </c>
      <c r="M554" t="str">
        <f t="shared" si="8"/>
        <v>Middle Age(36-55)</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Old(56-60)</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Age(36-55)</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Age(36-55)</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Age(36-55)</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Young(25-35)</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Age(36-55)</v>
      </c>
      <c r="N560" t="s">
        <v>18</v>
      </c>
    </row>
    <row r="561" spans="1:14" x14ac:dyDescent="0.25">
      <c r="A561">
        <v>15895</v>
      </c>
      <c r="B561" t="s">
        <v>37</v>
      </c>
      <c r="C561" t="s">
        <v>38</v>
      </c>
      <c r="D561" s="3">
        <v>60000</v>
      </c>
      <c r="E561">
        <v>2</v>
      </c>
      <c r="F561" t="s">
        <v>13</v>
      </c>
      <c r="G561" t="s">
        <v>28</v>
      </c>
      <c r="H561" t="s">
        <v>15</v>
      </c>
      <c r="I561">
        <v>0</v>
      </c>
      <c r="J561" t="s">
        <v>40</v>
      </c>
      <c r="K561" t="s">
        <v>32</v>
      </c>
      <c r="L561">
        <v>58</v>
      </c>
      <c r="M561" t="str">
        <f t="shared" si="8"/>
        <v>Old(56-60)</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Age(36-55)</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Age(36-55)</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Young(25-35)</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Young(25-35)</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Young(25-35)</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Age(36-55)</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Old(56-60)</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Age(36-55)</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Age(36-55)</v>
      </c>
      <c r="N570" t="s">
        <v>15</v>
      </c>
    </row>
    <row r="571" spans="1:14" x14ac:dyDescent="0.25">
      <c r="A571">
        <v>26452</v>
      </c>
      <c r="B571" t="s">
        <v>37</v>
      </c>
      <c r="C571" t="s">
        <v>39</v>
      </c>
      <c r="D571" s="3">
        <v>50000</v>
      </c>
      <c r="E571">
        <v>3</v>
      </c>
      <c r="F571" t="s">
        <v>31</v>
      </c>
      <c r="G571" t="s">
        <v>28</v>
      </c>
      <c r="H571" t="s">
        <v>15</v>
      </c>
      <c r="I571">
        <v>2</v>
      </c>
      <c r="J571" t="s">
        <v>40</v>
      </c>
      <c r="K571" t="s">
        <v>32</v>
      </c>
      <c r="L571">
        <v>69</v>
      </c>
      <c r="M571" t="str">
        <f t="shared" si="8"/>
        <v>Old(56-60)</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Age(36-55)</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Age(36-55)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Young(25-35)</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Old(56-60)</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Young(25-35)</v>
      </c>
      <c r="N576" t="s">
        <v>15</v>
      </c>
    </row>
    <row r="577" spans="1:14" x14ac:dyDescent="0.25">
      <c r="A577">
        <v>13388</v>
      </c>
      <c r="B577" t="s">
        <v>37</v>
      </c>
      <c r="C577" t="s">
        <v>39</v>
      </c>
      <c r="D577" s="3">
        <v>60000</v>
      </c>
      <c r="E577">
        <v>2</v>
      </c>
      <c r="F577" t="s">
        <v>19</v>
      </c>
      <c r="G577" t="s">
        <v>21</v>
      </c>
      <c r="H577" t="s">
        <v>15</v>
      </c>
      <c r="I577">
        <v>1</v>
      </c>
      <c r="J577" t="s">
        <v>40</v>
      </c>
      <c r="K577" t="s">
        <v>32</v>
      </c>
      <c r="L577">
        <v>56</v>
      </c>
      <c r="M577" t="str">
        <f t="shared" si="8"/>
        <v>Old(56-60)</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Young(25-35)</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IF(L579&lt;36,"Young(25-35)",IF(L579&lt;56,"Middle Age(36-55)",IF(L579&gt;55,"Old(56-60)","Invalid")))</f>
        <v>Middle Age(36-55)</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Old(56-60)</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Young(25-35)</v>
      </c>
      <c r="N581" t="s">
        <v>18</v>
      </c>
    </row>
    <row r="582" spans="1:14" x14ac:dyDescent="0.25">
      <c r="A582">
        <v>20380</v>
      </c>
      <c r="B582" t="s">
        <v>36</v>
      </c>
      <c r="C582" t="s">
        <v>38</v>
      </c>
      <c r="D582" s="3">
        <v>60000</v>
      </c>
      <c r="E582">
        <v>3</v>
      </c>
      <c r="F582" t="s">
        <v>31</v>
      </c>
      <c r="G582" t="s">
        <v>28</v>
      </c>
      <c r="H582" t="s">
        <v>15</v>
      </c>
      <c r="I582">
        <v>2</v>
      </c>
      <c r="J582" t="s">
        <v>40</v>
      </c>
      <c r="K582" t="s">
        <v>32</v>
      </c>
      <c r="L582">
        <v>69</v>
      </c>
      <c r="M582" t="str">
        <f t="shared" si="9"/>
        <v>Old(56-60)</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Young(25-35)</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Age(36-55)</v>
      </c>
      <c r="N584" t="s">
        <v>18</v>
      </c>
    </row>
    <row r="585" spans="1:14" x14ac:dyDescent="0.25">
      <c r="A585">
        <v>24943</v>
      </c>
      <c r="B585" t="s">
        <v>36</v>
      </c>
      <c r="C585" t="s">
        <v>39</v>
      </c>
      <c r="D585" s="3">
        <v>60000</v>
      </c>
      <c r="E585">
        <v>3</v>
      </c>
      <c r="F585" t="s">
        <v>13</v>
      </c>
      <c r="G585" t="s">
        <v>28</v>
      </c>
      <c r="H585" t="s">
        <v>15</v>
      </c>
      <c r="I585">
        <v>2</v>
      </c>
      <c r="J585" t="s">
        <v>40</v>
      </c>
      <c r="K585" t="s">
        <v>32</v>
      </c>
      <c r="L585">
        <v>66</v>
      </c>
      <c r="M585" t="str">
        <f t="shared" si="9"/>
        <v>Old(56-60)</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Age(36-55)</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Age(36-55)</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Age(36-55)</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Age(36-55)</v>
      </c>
      <c r="N589" t="s">
        <v>18</v>
      </c>
    </row>
    <row r="590" spans="1:14" x14ac:dyDescent="0.25">
      <c r="A590">
        <v>16871</v>
      </c>
      <c r="B590" t="s">
        <v>36</v>
      </c>
      <c r="C590" t="s">
        <v>38</v>
      </c>
      <c r="D590" s="3">
        <v>90000</v>
      </c>
      <c r="E590">
        <v>2</v>
      </c>
      <c r="F590" t="s">
        <v>27</v>
      </c>
      <c r="G590" t="s">
        <v>21</v>
      </c>
      <c r="H590" t="s">
        <v>15</v>
      </c>
      <c r="I590">
        <v>1</v>
      </c>
      <c r="J590" t="s">
        <v>40</v>
      </c>
      <c r="K590" t="s">
        <v>32</v>
      </c>
      <c r="L590">
        <v>51</v>
      </c>
      <c r="M590" t="str">
        <f t="shared" si="9"/>
        <v>Middle Age(36-55)</v>
      </c>
      <c r="N590" t="s">
        <v>15</v>
      </c>
    </row>
    <row r="591" spans="1:14" x14ac:dyDescent="0.25">
      <c r="A591">
        <v>12100</v>
      </c>
      <c r="B591" t="s">
        <v>37</v>
      </c>
      <c r="C591" t="s">
        <v>39</v>
      </c>
      <c r="D591" s="3">
        <v>60000</v>
      </c>
      <c r="E591">
        <v>2</v>
      </c>
      <c r="F591" t="s">
        <v>13</v>
      </c>
      <c r="G591" t="s">
        <v>28</v>
      </c>
      <c r="H591" t="s">
        <v>15</v>
      </c>
      <c r="I591">
        <v>0</v>
      </c>
      <c r="J591" t="s">
        <v>40</v>
      </c>
      <c r="K591" t="s">
        <v>32</v>
      </c>
      <c r="L591">
        <v>57</v>
      </c>
      <c r="M591" t="str">
        <f t="shared" si="9"/>
        <v>Old(56-60)</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Young(25-35)</v>
      </c>
      <c r="N592" t="s">
        <v>15</v>
      </c>
    </row>
    <row r="593" spans="1:14" x14ac:dyDescent="0.25">
      <c r="A593">
        <v>18545</v>
      </c>
      <c r="B593" t="s">
        <v>36</v>
      </c>
      <c r="C593" t="s">
        <v>39</v>
      </c>
      <c r="D593" s="3">
        <v>40000</v>
      </c>
      <c r="E593">
        <v>4</v>
      </c>
      <c r="F593" t="s">
        <v>27</v>
      </c>
      <c r="G593" t="s">
        <v>21</v>
      </c>
      <c r="H593" t="s">
        <v>18</v>
      </c>
      <c r="I593">
        <v>2</v>
      </c>
      <c r="J593" t="s">
        <v>40</v>
      </c>
      <c r="K593" t="s">
        <v>32</v>
      </c>
      <c r="L593">
        <v>61</v>
      </c>
      <c r="M593" t="str">
        <f t="shared" si="9"/>
        <v>Old(56-60)</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Age(36-55)</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Age(36-55)</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Old(56-60)</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Old(56-60)</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Age(36-55)</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Old(56-60)</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Age(36-55)</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Old(56-60)</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Age(36-55)</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Age(36-55)</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Age(36-55)</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Young(25-35)</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Young(25-35)</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Age(36-55)</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Age(36-55)</v>
      </c>
      <c r="N608" t="s">
        <v>18</v>
      </c>
    </row>
    <row r="609" spans="1:14" x14ac:dyDescent="0.25">
      <c r="A609">
        <v>16145</v>
      </c>
      <c r="B609" t="s">
        <v>37</v>
      </c>
      <c r="C609" t="s">
        <v>38</v>
      </c>
      <c r="D609" s="3">
        <v>70000</v>
      </c>
      <c r="E609">
        <v>5</v>
      </c>
      <c r="F609" t="s">
        <v>31</v>
      </c>
      <c r="G609" t="s">
        <v>21</v>
      </c>
      <c r="H609" t="s">
        <v>15</v>
      </c>
      <c r="I609">
        <v>3</v>
      </c>
      <c r="J609" t="s">
        <v>40</v>
      </c>
      <c r="K609" t="s">
        <v>32</v>
      </c>
      <c r="L609">
        <v>46</v>
      </c>
      <c r="M609" t="str">
        <f t="shared" si="9"/>
        <v>Middle Age(36-55)</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Age(36-55)</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Age(36-55)</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Age(36-55)</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Young(25-35)</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Young(25-35)</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Age(36-55)</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Age(36-55)</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Age(36-55)</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Age(36-55)</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Age(36-55)</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Age(36-55)</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Young(25-35)</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Age(36-55)</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Old(56-60)</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Age(36-55)</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Age(36-55)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Young(25-35)</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Old(56-60)</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Young(25-35)</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Old(56-60)</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Age(36-55)</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Young(25-35)</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Young(25-35)</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Age(36-55)</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Age(36-55)</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Age(36-55)</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Old(56-60)</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Age(36-55)</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Age(36-55)</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Young(25-35)</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Old(56-60)</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Old(56-60)</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Old(56-60)</v>
      </c>
      <c r="N642" t="s">
        <v>15</v>
      </c>
    </row>
    <row r="643" spans="1:14" x14ac:dyDescent="0.25">
      <c r="A643">
        <v>21441</v>
      </c>
      <c r="B643" t="s">
        <v>36</v>
      </c>
      <c r="C643" t="s">
        <v>39</v>
      </c>
      <c r="D643" s="3">
        <v>50000</v>
      </c>
      <c r="E643">
        <v>4</v>
      </c>
      <c r="F643" t="s">
        <v>13</v>
      </c>
      <c r="G643" t="s">
        <v>28</v>
      </c>
      <c r="H643" t="s">
        <v>15</v>
      </c>
      <c r="I643">
        <v>2</v>
      </c>
      <c r="J643" t="s">
        <v>40</v>
      </c>
      <c r="K643" t="s">
        <v>32</v>
      </c>
      <c r="L643">
        <v>64</v>
      </c>
      <c r="M643" t="str">
        <f t="shared" ref="M643:M706" si="10">IF(L643&lt;36,"Young(25-35)",IF(L643&lt;56,"Middle Age(36-55)",IF(L643&gt;55,"Old(56-60)","Invalid")))</f>
        <v>Old(56-60)</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Age(36-55)</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Young(25-35)</v>
      </c>
      <c r="N645" t="s">
        <v>15</v>
      </c>
    </row>
    <row r="646" spans="1:14" x14ac:dyDescent="0.25">
      <c r="A646">
        <v>23368</v>
      </c>
      <c r="B646" t="s">
        <v>36</v>
      </c>
      <c r="C646" t="s">
        <v>38</v>
      </c>
      <c r="D646" s="3">
        <v>60000</v>
      </c>
      <c r="E646">
        <v>5</v>
      </c>
      <c r="F646" t="s">
        <v>13</v>
      </c>
      <c r="G646" t="s">
        <v>14</v>
      </c>
      <c r="H646" t="s">
        <v>15</v>
      </c>
      <c r="I646">
        <v>3</v>
      </c>
      <c r="J646" t="s">
        <v>40</v>
      </c>
      <c r="K646" t="s">
        <v>32</v>
      </c>
      <c r="L646">
        <v>41</v>
      </c>
      <c r="M646" t="str">
        <f t="shared" si="10"/>
        <v>Middle Age(36-55)</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Age(36-55)</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Age(36-55)</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Young(25-35)</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Old(56-60)</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Age(36-55)</v>
      </c>
      <c r="N651" t="s">
        <v>15</v>
      </c>
    </row>
    <row r="652" spans="1:14" x14ac:dyDescent="0.25">
      <c r="A652">
        <v>18435</v>
      </c>
      <c r="B652" t="s">
        <v>37</v>
      </c>
      <c r="C652" t="s">
        <v>38</v>
      </c>
      <c r="D652" s="3">
        <v>70000</v>
      </c>
      <c r="E652">
        <v>5</v>
      </c>
      <c r="F652" t="s">
        <v>31</v>
      </c>
      <c r="G652" t="s">
        <v>28</v>
      </c>
      <c r="H652" t="s">
        <v>15</v>
      </c>
      <c r="I652">
        <v>2</v>
      </c>
      <c r="J652" t="s">
        <v>40</v>
      </c>
      <c r="K652" t="s">
        <v>32</v>
      </c>
      <c r="L652">
        <v>67</v>
      </c>
      <c r="M652" t="str">
        <f t="shared" si="10"/>
        <v>Old(56-60)</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Young(25-35)</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Age(36-55)</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Young(25-35)</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Young(25-35)</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Young(25-35)</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Age(36-55)</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Age(36-55)</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Age(36-55)</v>
      </c>
      <c r="N660" t="s">
        <v>15</v>
      </c>
    </row>
    <row r="661" spans="1:14" x14ac:dyDescent="0.25">
      <c r="A661">
        <v>24643</v>
      </c>
      <c r="B661" t="s">
        <v>37</v>
      </c>
      <c r="C661" t="s">
        <v>38</v>
      </c>
      <c r="D661" s="3">
        <v>60000</v>
      </c>
      <c r="E661">
        <v>4</v>
      </c>
      <c r="F661" t="s">
        <v>13</v>
      </c>
      <c r="G661" t="s">
        <v>28</v>
      </c>
      <c r="H661" t="s">
        <v>15</v>
      </c>
      <c r="I661">
        <v>2</v>
      </c>
      <c r="J661" t="s">
        <v>40</v>
      </c>
      <c r="K661" t="s">
        <v>32</v>
      </c>
      <c r="L661">
        <v>63</v>
      </c>
      <c r="M661" t="str">
        <f t="shared" si="10"/>
        <v>Old(56-60)</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Age(36-55)</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Young(25-35)</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Age(36-55)</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Age(36-55)</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Age(36-55)</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Age(36-55)</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Age(36-55)</v>
      </c>
      <c r="N668" t="s">
        <v>15</v>
      </c>
    </row>
    <row r="669" spans="1:14" x14ac:dyDescent="0.25">
      <c r="A669">
        <v>20505</v>
      </c>
      <c r="B669" t="s">
        <v>36</v>
      </c>
      <c r="C669" t="s">
        <v>38</v>
      </c>
      <c r="D669" s="3">
        <v>40000</v>
      </c>
      <c r="E669">
        <v>5</v>
      </c>
      <c r="F669" t="s">
        <v>27</v>
      </c>
      <c r="G669" t="s">
        <v>21</v>
      </c>
      <c r="H669" t="s">
        <v>18</v>
      </c>
      <c r="I669">
        <v>2</v>
      </c>
      <c r="J669" t="s">
        <v>40</v>
      </c>
      <c r="K669" t="s">
        <v>32</v>
      </c>
      <c r="L669">
        <v>61</v>
      </c>
      <c r="M669" t="str">
        <f t="shared" si="10"/>
        <v>Old(56-60)</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Age(36-55)</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Age(36-55)</v>
      </c>
      <c r="N671" t="s">
        <v>18</v>
      </c>
    </row>
    <row r="672" spans="1:14" x14ac:dyDescent="0.25">
      <c r="A672">
        <v>21471</v>
      </c>
      <c r="B672" t="s">
        <v>36</v>
      </c>
      <c r="C672" t="s">
        <v>39</v>
      </c>
      <c r="D672" s="3">
        <v>70000</v>
      </c>
      <c r="E672">
        <v>2</v>
      </c>
      <c r="F672" t="s">
        <v>19</v>
      </c>
      <c r="G672" t="s">
        <v>21</v>
      </c>
      <c r="H672" t="s">
        <v>15</v>
      </c>
      <c r="I672">
        <v>1</v>
      </c>
      <c r="J672" t="s">
        <v>40</v>
      </c>
      <c r="K672" t="s">
        <v>32</v>
      </c>
      <c r="L672">
        <v>59</v>
      </c>
      <c r="M672" t="str">
        <f t="shared" si="10"/>
        <v>Old(56-60)</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Age(36-55)</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Young(25-35)</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Young(25-35)</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Age(36-55)</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Age(36-55)</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Age(36-55)</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Age(36-55)</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Old(56-60)</v>
      </c>
      <c r="N680" t="s">
        <v>18</v>
      </c>
    </row>
    <row r="681" spans="1:14" x14ac:dyDescent="0.25">
      <c r="A681">
        <v>21770</v>
      </c>
      <c r="B681" t="s">
        <v>36</v>
      </c>
      <c r="C681" t="s">
        <v>39</v>
      </c>
      <c r="D681" s="3">
        <v>60000</v>
      </c>
      <c r="E681">
        <v>4</v>
      </c>
      <c r="F681" t="s">
        <v>13</v>
      </c>
      <c r="G681" t="s">
        <v>28</v>
      </c>
      <c r="H681" t="s">
        <v>15</v>
      </c>
      <c r="I681">
        <v>2</v>
      </c>
      <c r="J681" t="s">
        <v>40</v>
      </c>
      <c r="K681" t="s">
        <v>32</v>
      </c>
      <c r="L681">
        <v>60</v>
      </c>
      <c r="M681" t="str">
        <f t="shared" si="10"/>
        <v>Old(56-60)</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Young(25-35)</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Age(36-55)</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Age(36-55)</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Age(36-55)</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Age(36-55)</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Age(36-55)</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Age(36-55)</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Young(25-35)</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Young(25-35)</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Young(25-35)</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Age(36-55)</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Young(25-35)</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Age(36-55)</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Age(36-55)</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Age(36-55)</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Age(36-55)</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Young(25-35)</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Young(25-35)</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Age(36-55)</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Age(36-55)</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Old(56-60)</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Young(25-35)</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Age(36-55)</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Young(25-35)</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Age(36-55)</v>
      </c>
      <c r="N706" t="s">
        <v>15</v>
      </c>
    </row>
    <row r="707" spans="1:14" x14ac:dyDescent="0.25">
      <c r="A707">
        <v>11199</v>
      </c>
      <c r="B707" t="s">
        <v>36</v>
      </c>
      <c r="C707" t="s">
        <v>38</v>
      </c>
      <c r="D707" s="3">
        <v>70000</v>
      </c>
      <c r="E707">
        <v>4</v>
      </c>
      <c r="F707" t="s">
        <v>13</v>
      </c>
      <c r="G707" t="s">
        <v>28</v>
      </c>
      <c r="H707" t="s">
        <v>15</v>
      </c>
      <c r="I707">
        <v>1</v>
      </c>
      <c r="J707" t="s">
        <v>40</v>
      </c>
      <c r="K707" t="s">
        <v>32</v>
      </c>
      <c r="L707">
        <v>59</v>
      </c>
      <c r="M707" t="str">
        <f t="shared" ref="M707:M770" si="11">IF(L707&lt;36,"Young(25-35)",IF(L707&lt;56,"Middle Age(36-55)",IF(L707&gt;55,"Old(56-60)","Invalid")))</f>
        <v>Old(56-60)</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Young(25-35)</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Age(36-55)</v>
      </c>
      <c r="N709" t="s">
        <v>15</v>
      </c>
    </row>
    <row r="710" spans="1:14" x14ac:dyDescent="0.25">
      <c r="A710">
        <v>18069</v>
      </c>
      <c r="B710" t="s">
        <v>36</v>
      </c>
      <c r="C710" t="s">
        <v>39</v>
      </c>
      <c r="D710" s="3">
        <v>70000</v>
      </c>
      <c r="E710">
        <v>5</v>
      </c>
      <c r="F710" t="s">
        <v>13</v>
      </c>
      <c r="G710" t="s">
        <v>28</v>
      </c>
      <c r="H710" t="s">
        <v>15</v>
      </c>
      <c r="I710">
        <v>4</v>
      </c>
      <c r="J710" t="s">
        <v>40</v>
      </c>
      <c r="K710" t="s">
        <v>32</v>
      </c>
      <c r="L710">
        <v>60</v>
      </c>
      <c r="M710" t="str">
        <f t="shared" si="11"/>
        <v>Old(56-60)</v>
      </c>
      <c r="N710" t="s">
        <v>18</v>
      </c>
    </row>
    <row r="711" spans="1:14" x14ac:dyDescent="0.25">
      <c r="A711">
        <v>23712</v>
      </c>
      <c r="B711" t="s">
        <v>37</v>
      </c>
      <c r="C711" t="s">
        <v>38</v>
      </c>
      <c r="D711" s="3">
        <v>70000</v>
      </c>
      <c r="E711">
        <v>2</v>
      </c>
      <c r="F711" t="s">
        <v>13</v>
      </c>
      <c r="G711" t="s">
        <v>28</v>
      </c>
      <c r="H711" t="s">
        <v>15</v>
      </c>
      <c r="I711">
        <v>1</v>
      </c>
      <c r="J711" t="s">
        <v>40</v>
      </c>
      <c r="K711" t="s">
        <v>32</v>
      </c>
      <c r="L711">
        <v>59</v>
      </c>
      <c r="M711" t="str">
        <f t="shared" si="11"/>
        <v>Old(56-60)</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Young(25-35)</v>
      </c>
      <c r="N712" t="s">
        <v>15</v>
      </c>
    </row>
    <row r="713" spans="1:14" x14ac:dyDescent="0.25">
      <c r="A713">
        <v>20518</v>
      </c>
      <c r="B713" t="s">
        <v>36</v>
      </c>
      <c r="C713" t="s">
        <v>38</v>
      </c>
      <c r="D713" s="3">
        <v>70000</v>
      </c>
      <c r="E713">
        <v>2</v>
      </c>
      <c r="F713" t="s">
        <v>19</v>
      </c>
      <c r="G713" t="s">
        <v>21</v>
      </c>
      <c r="H713" t="s">
        <v>15</v>
      </c>
      <c r="I713">
        <v>1</v>
      </c>
      <c r="J713" t="s">
        <v>40</v>
      </c>
      <c r="K713" t="s">
        <v>32</v>
      </c>
      <c r="L713">
        <v>58</v>
      </c>
      <c r="M713" t="str">
        <f t="shared" si="11"/>
        <v>Old(56-60)</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Old(56-60)</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Age(36-55)</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Young(25-35)</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Age(36-55)</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Age(36-55)</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Age(36-55)</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Age(36-55)</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Age(36-55)</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Old(56-60)</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Age(36-55)</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Age(36-55)</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Age(36-55)</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Age(36-55)</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Age(36-55)</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Age(36-55)</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Age(36-55)</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Young(25-35)</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Age(36-55)</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Age(36-55)</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Age(36-55)</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Age(36-55)</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Age(36-55)</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Age(36-55)</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Young(25-35)</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Young(25-35)</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Age(36-55)</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Age(36-55)</v>
      </c>
      <c r="N740" t="s">
        <v>15</v>
      </c>
    </row>
    <row r="741" spans="1:14" x14ac:dyDescent="0.25">
      <c r="A741">
        <v>11225</v>
      </c>
      <c r="B741" t="s">
        <v>36</v>
      </c>
      <c r="C741" t="s">
        <v>38</v>
      </c>
      <c r="D741" s="3">
        <v>60000</v>
      </c>
      <c r="E741">
        <v>2</v>
      </c>
      <c r="F741" t="s">
        <v>19</v>
      </c>
      <c r="G741" t="s">
        <v>21</v>
      </c>
      <c r="H741" t="s">
        <v>15</v>
      </c>
      <c r="I741">
        <v>1</v>
      </c>
      <c r="J741" t="s">
        <v>40</v>
      </c>
      <c r="K741" t="s">
        <v>32</v>
      </c>
      <c r="L741">
        <v>55</v>
      </c>
      <c r="M741" t="str">
        <f t="shared" si="11"/>
        <v>Middle Age(36-55)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Young(25-35)</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Age(36-55)</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Young(25-35)</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Age(36-55)</v>
      </c>
      <c r="N745" t="s">
        <v>18</v>
      </c>
    </row>
    <row r="746" spans="1:14" x14ac:dyDescent="0.25">
      <c r="A746">
        <v>20535</v>
      </c>
      <c r="B746" t="s">
        <v>36</v>
      </c>
      <c r="C746" t="s">
        <v>38</v>
      </c>
      <c r="D746" s="3">
        <v>70000</v>
      </c>
      <c r="E746">
        <v>4</v>
      </c>
      <c r="F746" t="s">
        <v>19</v>
      </c>
      <c r="G746" t="s">
        <v>21</v>
      </c>
      <c r="H746" t="s">
        <v>15</v>
      </c>
      <c r="I746">
        <v>1</v>
      </c>
      <c r="J746" t="s">
        <v>40</v>
      </c>
      <c r="K746" t="s">
        <v>32</v>
      </c>
      <c r="L746">
        <v>56</v>
      </c>
      <c r="M746" t="str">
        <f t="shared" si="11"/>
        <v>Old(56-60)</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Age(36-55)</v>
      </c>
      <c r="N747" t="s">
        <v>15</v>
      </c>
    </row>
    <row r="748" spans="1:14" x14ac:dyDescent="0.25">
      <c r="A748">
        <v>28043</v>
      </c>
      <c r="B748" t="s">
        <v>36</v>
      </c>
      <c r="C748" t="s">
        <v>38</v>
      </c>
      <c r="D748" s="3">
        <v>60000</v>
      </c>
      <c r="E748">
        <v>2</v>
      </c>
      <c r="F748" t="s">
        <v>13</v>
      </c>
      <c r="G748" t="s">
        <v>28</v>
      </c>
      <c r="H748" t="s">
        <v>15</v>
      </c>
      <c r="I748">
        <v>0</v>
      </c>
      <c r="J748" t="s">
        <v>40</v>
      </c>
      <c r="K748" t="s">
        <v>32</v>
      </c>
      <c r="L748">
        <v>56</v>
      </c>
      <c r="M748" t="str">
        <f t="shared" si="11"/>
        <v>Old(56-60)</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Age(36-55)</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Old(56-60)</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Old(56-60)</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Age(36-55)</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Age(36-55)</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Young(25-35)</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Young(25-35)</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Old(56-60)</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Age(36-55)</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Age(36-55)</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Age(36-55)</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Age(36-55)</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Age(36-55)</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Age(36-55)</v>
      </c>
      <c r="N762" t="s">
        <v>18</v>
      </c>
    </row>
    <row r="763" spans="1:14" x14ac:dyDescent="0.25">
      <c r="A763">
        <v>13216</v>
      </c>
      <c r="B763" t="s">
        <v>36</v>
      </c>
      <c r="C763" t="s">
        <v>38</v>
      </c>
      <c r="D763" s="3">
        <v>60000</v>
      </c>
      <c r="E763">
        <v>5</v>
      </c>
      <c r="F763" t="s">
        <v>13</v>
      </c>
      <c r="G763" t="s">
        <v>28</v>
      </c>
      <c r="H763" t="s">
        <v>15</v>
      </c>
      <c r="I763">
        <v>3</v>
      </c>
      <c r="J763" t="s">
        <v>40</v>
      </c>
      <c r="K763" t="s">
        <v>32</v>
      </c>
      <c r="L763">
        <v>59</v>
      </c>
      <c r="M763" t="str">
        <f t="shared" si="11"/>
        <v>Old(56-60)</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Age(36-55)</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Young(25-35)</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Young(25-35)</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Young(25-35)</v>
      </c>
      <c r="N767" t="s">
        <v>15</v>
      </c>
    </row>
    <row r="768" spans="1:14" x14ac:dyDescent="0.25">
      <c r="A768">
        <v>14608</v>
      </c>
      <c r="B768" t="s">
        <v>36</v>
      </c>
      <c r="C768" t="s">
        <v>39</v>
      </c>
      <c r="D768" s="3">
        <v>50000</v>
      </c>
      <c r="E768">
        <v>4</v>
      </c>
      <c r="F768" t="s">
        <v>13</v>
      </c>
      <c r="G768" t="s">
        <v>14</v>
      </c>
      <c r="H768" t="s">
        <v>15</v>
      </c>
      <c r="I768">
        <v>3</v>
      </c>
      <c r="J768" t="s">
        <v>40</v>
      </c>
      <c r="K768" t="s">
        <v>32</v>
      </c>
      <c r="L768">
        <v>42</v>
      </c>
      <c r="M768" t="str">
        <f t="shared" si="11"/>
        <v>Middle Age(36-55)</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Old(56-60)</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Age(36-55)</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IF(L771&lt;36,"Young(25-35)",IF(L771&lt;56,"Middle Age(36-55)",IF(L771&gt;55,"Old(56-60)","Invalid")))</f>
        <v>Middle Age(36-55)</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Age(36-55)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Age(36-55)</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Age(36-55)</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Young(25-35)</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Age(36-55)</v>
      </c>
      <c r="N776" t="s">
        <v>15</v>
      </c>
    </row>
    <row r="777" spans="1:14" x14ac:dyDescent="0.25">
      <c r="A777">
        <v>29030</v>
      </c>
      <c r="B777" t="s">
        <v>36</v>
      </c>
      <c r="C777" t="s">
        <v>39</v>
      </c>
      <c r="D777" s="3">
        <v>70000</v>
      </c>
      <c r="E777">
        <v>2</v>
      </c>
      <c r="F777" t="s">
        <v>29</v>
      </c>
      <c r="G777" t="s">
        <v>14</v>
      </c>
      <c r="H777" t="s">
        <v>15</v>
      </c>
      <c r="I777">
        <v>2</v>
      </c>
      <c r="J777" t="s">
        <v>40</v>
      </c>
      <c r="K777" t="s">
        <v>32</v>
      </c>
      <c r="L777">
        <v>54</v>
      </c>
      <c r="M777" t="str">
        <f t="shared" si="12"/>
        <v>Middle Age(36-55)</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Old(56-60)</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Young(25-35)</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Age(36-55)</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Age(36-55)</v>
      </c>
      <c r="N781" t="s">
        <v>15</v>
      </c>
    </row>
    <row r="782" spans="1:14" x14ac:dyDescent="0.25">
      <c r="A782">
        <v>18105</v>
      </c>
      <c r="B782" t="s">
        <v>36</v>
      </c>
      <c r="C782" t="s">
        <v>38</v>
      </c>
      <c r="D782" s="3">
        <v>60000</v>
      </c>
      <c r="E782">
        <v>2</v>
      </c>
      <c r="F782" t="s">
        <v>19</v>
      </c>
      <c r="G782" t="s">
        <v>21</v>
      </c>
      <c r="H782" t="s">
        <v>15</v>
      </c>
      <c r="I782">
        <v>1</v>
      </c>
      <c r="J782" t="s">
        <v>40</v>
      </c>
      <c r="K782" t="s">
        <v>32</v>
      </c>
      <c r="L782">
        <v>55</v>
      </c>
      <c r="M782" t="str">
        <f t="shared" si="12"/>
        <v>Middle Age(36-55)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Age(36-55)</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Age(36-55)</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Age(36-55)</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Age(36-55)</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Young(25-35)</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Young(25-35)</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Old(56-60)</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Age(36-55)</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Age(36-55)</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Age(36-55)</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Young(25-35)</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Age(36-55)</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Age(36-55)</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Old(56-60)</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Age(36-55)</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Old(56-60)</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Young(25-35)</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Young(25-35)</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Young(25-35)</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Age(36-55)</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Old(56-60)</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Young(25-35)</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Young(25-35)</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Young(25-35)</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Young(25-35)</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Age(36-55)</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Young(25-35)</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Age(36-55)</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Old(56-60)</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Age(36-55)</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Young(25-35)</v>
      </c>
      <c r="N813" t="s">
        <v>18</v>
      </c>
    </row>
    <row r="814" spans="1:14" x14ac:dyDescent="0.25">
      <c r="A814">
        <v>15749</v>
      </c>
      <c r="B814" t="s">
        <v>37</v>
      </c>
      <c r="C814" t="s">
        <v>38</v>
      </c>
      <c r="D814" s="3">
        <v>70000</v>
      </c>
      <c r="E814">
        <v>4</v>
      </c>
      <c r="F814" t="s">
        <v>13</v>
      </c>
      <c r="G814" t="s">
        <v>28</v>
      </c>
      <c r="H814" t="s">
        <v>15</v>
      </c>
      <c r="I814">
        <v>2</v>
      </c>
      <c r="J814" t="s">
        <v>40</v>
      </c>
      <c r="K814" t="s">
        <v>32</v>
      </c>
      <c r="L814">
        <v>61</v>
      </c>
      <c r="M814" t="str">
        <f t="shared" si="12"/>
        <v>Old(56-60)</v>
      </c>
      <c r="N814" t="s">
        <v>18</v>
      </c>
    </row>
    <row r="815" spans="1:14" x14ac:dyDescent="0.25">
      <c r="A815">
        <v>25899</v>
      </c>
      <c r="B815" t="s">
        <v>36</v>
      </c>
      <c r="C815" t="s">
        <v>38</v>
      </c>
      <c r="D815" s="3">
        <v>70000</v>
      </c>
      <c r="E815">
        <v>2</v>
      </c>
      <c r="F815" t="s">
        <v>27</v>
      </c>
      <c r="G815" t="s">
        <v>21</v>
      </c>
      <c r="H815" t="s">
        <v>15</v>
      </c>
      <c r="I815">
        <v>2</v>
      </c>
      <c r="J815" t="s">
        <v>40</v>
      </c>
      <c r="K815" t="s">
        <v>32</v>
      </c>
      <c r="L815">
        <v>53</v>
      </c>
      <c r="M815" t="str">
        <f t="shared" si="12"/>
        <v>Middle Age(36-55)</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Old(56-60)</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Young(25-35)</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Age(36-55)</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Age(36-55)</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Young(25-35)</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Young(25-35)</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Age(36-55)</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Young(25-35)</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Young(25-35)</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Age(36-55)</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Age(36-55)</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Age(36-55)</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Age(36-55)</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Age(36-55)</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Young(25-35)</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Old(56-60)</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Age(36-55)</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Age(36-55)</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Age(36-55)</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IF(L835&lt;36,"Young(25-35)",IF(L835&lt;56,"Middle Age(36-55)",IF(L835&gt;55,"Old(56-60)","Invalid")))</f>
        <v>Middle Age(36-55)</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Age(36-55)</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Age(36-55)</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Young(25-35)</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Young(25-35)</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Age(36-55)</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Age(36-55)</v>
      </c>
      <c r="N841" t="s">
        <v>15</v>
      </c>
    </row>
    <row r="842" spans="1:14" x14ac:dyDescent="0.25">
      <c r="A842">
        <v>11233</v>
      </c>
      <c r="B842" t="s">
        <v>36</v>
      </c>
      <c r="C842" t="s">
        <v>39</v>
      </c>
      <c r="D842" s="3">
        <v>70000</v>
      </c>
      <c r="E842">
        <v>4</v>
      </c>
      <c r="F842" t="s">
        <v>19</v>
      </c>
      <c r="G842" t="s">
        <v>21</v>
      </c>
      <c r="H842" t="s">
        <v>15</v>
      </c>
      <c r="I842">
        <v>2</v>
      </c>
      <c r="J842" t="s">
        <v>40</v>
      </c>
      <c r="K842" t="s">
        <v>32</v>
      </c>
      <c r="L842">
        <v>53</v>
      </c>
      <c r="M842" t="str">
        <f t="shared" si="13"/>
        <v>Middle Age(36-55)</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Old(56-60)</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Age(36-55)</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Age(36-55)</v>
      </c>
      <c r="N845" t="s">
        <v>18</v>
      </c>
    </row>
    <row r="846" spans="1:14" x14ac:dyDescent="0.25">
      <c r="A846">
        <v>22743</v>
      </c>
      <c r="B846" t="s">
        <v>36</v>
      </c>
      <c r="C846" t="s">
        <v>38</v>
      </c>
      <c r="D846" s="3">
        <v>40000</v>
      </c>
      <c r="E846">
        <v>5</v>
      </c>
      <c r="F846" t="s">
        <v>27</v>
      </c>
      <c r="G846" t="s">
        <v>21</v>
      </c>
      <c r="H846" t="s">
        <v>15</v>
      </c>
      <c r="I846">
        <v>2</v>
      </c>
      <c r="J846" t="s">
        <v>40</v>
      </c>
      <c r="K846" t="s">
        <v>32</v>
      </c>
      <c r="L846">
        <v>60</v>
      </c>
      <c r="M846" t="str">
        <f t="shared" si="13"/>
        <v>Old(56-60)</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Age(36-55)</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Old(56-60)</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Young(25-35)</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Age(36-55)</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Old(56-60)</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Old(56-60)</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Young(25-35)</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Age(36-55)</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Young(25-35)</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Young(25-35)</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Young(25-35)</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Young(25-35)</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Age(36-55)</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Age(36-55)</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Age(36-55)</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Young(25-35)</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Age(36-55)</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Young(25-35)</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Age(36-55)</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Young(25-35)</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Age(36-55)</v>
      </c>
      <c r="N867" t="s">
        <v>15</v>
      </c>
    </row>
    <row r="868" spans="1:14" x14ac:dyDescent="0.25">
      <c r="A868">
        <v>28052</v>
      </c>
      <c r="B868" t="s">
        <v>36</v>
      </c>
      <c r="C868" t="s">
        <v>39</v>
      </c>
      <c r="D868" s="3">
        <v>60000</v>
      </c>
      <c r="E868">
        <v>2</v>
      </c>
      <c r="F868" t="s">
        <v>27</v>
      </c>
      <c r="G868" t="s">
        <v>21</v>
      </c>
      <c r="H868" t="s">
        <v>15</v>
      </c>
      <c r="I868">
        <v>2</v>
      </c>
      <c r="J868" t="s">
        <v>40</v>
      </c>
      <c r="K868" t="s">
        <v>32</v>
      </c>
      <c r="L868">
        <v>55</v>
      </c>
      <c r="M868" t="str">
        <f t="shared" si="13"/>
        <v>Middle Age(36-55)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Age(36-55)</v>
      </c>
      <c r="N869" t="s">
        <v>18</v>
      </c>
    </row>
    <row r="870" spans="1:14" x14ac:dyDescent="0.25">
      <c r="A870">
        <v>24955</v>
      </c>
      <c r="B870" t="s">
        <v>37</v>
      </c>
      <c r="C870" t="s">
        <v>39</v>
      </c>
      <c r="D870" s="3">
        <v>30000</v>
      </c>
      <c r="E870">
        <v>5</v>
      </c>
      <c r="F870" t="s">
        <v>29</v>
      </c>
      <c r="G870" t="s">
        <v>14</v>
      </c>
      <c r="H870" t="s">
        <v>15</v>
      </c>
      <c r="I870">
        <v>3</v>
      </c>
      <c r="J870" t="s">
        <v>40</v>
      </c>
      <c r="K870" t="s">
        <v>32</v>
      </c>
      <c r="L870">
        <v>60</v>
      </c>
      <c r="M870" t="str">
        <f t="shared" si="13"/>
        <v>Old(56-60)</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Age(36-55)</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Age(36-55)</v>
      </c>
      <c r="N872" t="s">
        <v>18</v>
      </c>
    </row>
    <row r="873" spans="1:14" x14ac:dyDescent="0.25">
      <c r="A873">
        <v>11219</v>
      </c>
      <c r="B873" t="s">
        <v>36</v>
      </c>
      <c r="C873" t="s">
        <v>39</v>
      </c>
      <c r="D873" s="3">
        <v>60000</v>
      </c>
      <c r="E873">
        <v>2</v>
      </c>
      <c r="F873" t="s">
        <v>27</v>
      </c>
      <c r="G873" t="s">
        <v>21</v>
      </c>
      <c r="H873" t="s">
        <v>15</v>
      </c>
      <c r="I873">
        <v>2</v>
      </c>
      <c r="J873" t="s">
        <v>40</v>
      </c>
      <c r="K873" t="s">
        <v>32</v>
      </c>
      <c r="L873">
        <v>55</v>
      </c>
      <c r="M873" t="str">
        <f t="shared" si="13"/>
        <v>Middle Age(36-55)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Age(36-55)</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Age(36-55)</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Age(36-55)</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Age(36-55)</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Young(25-35)</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Old(56-60)</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Old(56-60)</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Age(36-55)</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Age(36-55)</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Old(56-60)</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Young(25-35)</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Age(36-55)</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Old(56-60)</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Age(36-55)</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Young(25-35)</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Young(25-35)</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Age(36-55)</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Young(25-35)</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Age(36-55)</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Old(56-60)</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Age(36-55)</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Young(25-35)</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Young(25-35)</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Old(56-60)</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Young(25-35)</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IF(L899&lt;36,"Young(25-35)",IF(L899&lt;56,"Middle Age(36-55)",IF(L899&gt;55,"Old(56-60)","Invalid")))</f>
        <v>Young(25-35)</v>
      </c>
      <c r="N899" t="s">
        <v>18</v>
      </c>
    </row>
    <row r="900" spans="1:14" x14ac:dyDescent="0.25">
      <c r="A900">
        <v>18066</v>
      </c>
      <c r="B900" t="s">
        <v>37</v>
      </c>
      <c r="C900" t="s">
        <v>39</v>
      </c>
      <c r="D900" s="3">
        <v>70000</v>
      </c>
      <c r="E900">
        <v>5</v>
      </c>
      <c r="F900" t="s">
        <v>13</v>
      </c>
      <c r="G900" t="s">
        <v>28</v>
      </c>
      <c r="H900" t="s">
        <v>15</v>
      </c>
      <c r="I900">
        <v>3</v>
      </c>
      <c r="J900" t="s">
        <v>40</v>
      </c>
      <c r="K900" t="s">
        <v>32</v>
      </c>
      <c r="L900">
        <v>60</v>
      </c>
      <c r="M900" t="str">
        <f t="shared" si="14"/>
        <v>Old(56-60)</v>
      </c>
      <c r="N900" t="s">
        <v>15</v>
      </c>
    </row>
    <row r="901" spans="1:14" x14ac:dyDescent="0.25">
      <c r="A901">
        <v>28192</v>
      </c>
      <c r="B901" t="s">
        <v>36</v>
      </c>
      <c r="C901" t="s">
        <v>38</v>
      </c>
      <c r="D901" s="3">
        <v>70000</v>
      </c>
      <c r="E901">
        <v>5</v>
      </c>
      <c r="F901" t="s">
        <v>31</v>
      </c>
      <c r="G901" t="s">
        <v>21</v>
      </c>
      <c r="H901" t="s">
        <v>15</v>
      </c>
      <c r="I901">
        <v>3</v>
      </c>
      <c r="J901" t="s">
        <v>40</v>
      </c>
      <c r="K901" t="s">
        <v>32</v>
      </c>
      <c r="L901">
        <v>46</v>
      </c>
      <c r="M901" t="str">
        <f t="shared" si="14"/>
        <v>Middle Age(36-55)</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Age(36-55)</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Age(36-55)</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Age(36-55)</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Old(56-60)</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Age(36-55)</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Age(36-55)</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Young(25-35)</v>
      </c>
      <c r="N908" t="s">
        <v>15</v>
      </c>
    </row>
    <row r="909" spans="1:14" x14ac:dyDescent="0.25">
      <c r="A909">
        <v>19747</v>
      </c>
      <c r="B909" t="s">
        <v>36</v>
      </c>
      <c r="C909" t="s">
        <v>39</v>
      </c>
      <c r="D909" s="3">
        <v>50000</v>
      </c>
      <c r="E909">
        <v>4</v>
      </c>
      <c r="F909" t="s">
        <v>13</v>
      </c>
      <c r="G909" t="s">
        <v>28</v>
      </c>
      <c r="H909" t="s">
        <v>15</v>
      </c>
      <c r="I909">
        <v>2</v>
      </c>
      <c r="J909" t="s">
        <v>40</v>
      </c>
      <c r="K909" t="s">
        <v>32</v>
      </c>
      <c r="L909">
        <v>63</v>
      </c>
      <c r="M909" t="str">
        <f t="shared" si="14"/>
        <v>Old(56-60)</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Age(36-55)</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Age(36-55)</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Age(36-55)</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Old(56-60)</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Young(25-35)</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Age(36-55)</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Age(36-55)</v>
      </c>
      <c r="N916" t="s">
        <v>18</v>
      </c>
    </row>
    <row r="917" spans="1:14" x14ac:dyDescent="0.25">
      <c r="A917">
        <v>21752</v>
      </c>
      <c r="B917" t="s">
        <v>36</v>
      </c>
      <c r="C917" t="s">
        <v>39</v>
      </c>
      <c r="D917" s="3">
        <v>60000</v>
      </c>
      <c r="E917">
        <v>3</v>
      </c>
      <c r="F917" t="s">
        <v>31</v>
      </c>
      <c r="G917" t="s">
        <v>28</v>
      </c>
      <c r="H917" t="s">
        <v>15</v>
      </c>
      <c r="I917">
        <v>2</v>
      </c>
      <c r="J917" t="s">
        <v>40</v>
      </c>
      <c r="K917" t="s">
        <v>32</v>
      </c>
      <c r="L917">
        <v>64</v>
      </c>
      <c r="M917" t="str">
        <f t="shared" si="14"/>
        <v>Old(56-60)</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Young(25-35)</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Age(36-55)</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Young(25-35)</v>
      </c>
      <c r="N920" t="s">
        <v>15</v>
      </c>
    </row>
    <row r="921" spans="1:14" x14ac:dyDescent="0.25">
      <c r="A921">
        <v>21451</v>
      </c>
      <c r="B921" t="s">
        <v>36</v>
      </c>
      <c r="C921" t="s">
        <v>38</v>
      </c>
      <c r="D921" s="3">
        <v>40000</v>
      </c>
      <c r="E921">
        <v>4</v>
      </c>
      <c r="F921" t="s">
        <v>27</v>
      </c>
      <c r="G921" t="s">
        <v>21</v>
      </c>
      <c r="H921" t="s">
        <v>15</v>
      </c>
      <c r="I921">
        <v>2</v>
      </c>
      <c r="J921" t="s">
        <v>40</v>
      </c>
      <c r="K921" t="s">
        <v>32</v>
      </c>
      <c r="L921">
        <v>61</v>
      </c>
      <c r="M921" t="str">
        <f t="shared" si="14"/>
        <v>Old(56-60)</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Age(36-55)</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Age(36-55)</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Age(36-55)</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Age(36-55)</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Age(36-55)</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Young(25-35)</v>
      </c>
      <c r="N927" t="s">
        <v>15</v>
      </c>
    </row>
    <row r="928" spans="1:14" x14ac:dyDescent="0.25">
      <c r="A928">
        <v>26495</v>
      </c>
      <c r="B928" t="s">
        <v>37</v>
      </c>
      <c r="C928" t="s">
        <v>38</v>
      </c>
      <c r="D928" s="3">
        <v>40000</v>
      </c>
      <c r="E928">
        <v>2</v>
      </c>
      <c r="F928" t="s">
        <v>27</v>
      </c>
      <c r="G928" t="s">
        <v>21</v>
      </c>
      <c r="H928" t="s">
        <v>15</v>
      </c>
      <c r="I928">
        <v>2</v>
      </c>
      <c r="J928" t="s">
        <v>40</v>
      </c>
      <c r="K928" t="s">
        <v>32</v>
      </c>
      <c r="L928">
        <v>57</v>
      </c>
      <c r="M928" t="str">
        <f t="shared" si="14"/>
        <v>Old(56-60)</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Age(36-55)</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Age(36-55)</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Age(36-55)</v>
      </c>
      <c r="N931" t="s">
        <v>18</v>
      </c>
    </row>
    <row r="932" spans="1:14" x14ac:dyDescent="0.25">
      <c r="A932">
        <v>19543</v>
      </c>
      <c r="B932" t="s">
        <v>36</v>
      </c>
      <c r="C932" t="s">
        <v>39</v>
      </c>
      <c r="D932" s="3">
        <v>70000</v>
      </c>
      <c r="E932">
        <v>5</v>
      </c>
      <c r="F932" t="s">
        <v>31</v>
      </c>
      <c r="G932" t="s">
        <v>21</v>
      </c>
      <c r="H932" t="s">
        <v>18</v>
      </c>
      <c r="I932">
        <v>3</v>
      </c>
      <c r="J932" t="s">
        <v>40</v>
      </c>
      <c r="K932" t="s">
        <v>32</v>
      </c>
      <c r="L932">
        <v>47</v>
      </c>
      <c r="M932" t="str">
        <f t="shared" si="14"/>
        <v>Middle Age(36-55)</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Age(36-55)</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Young(25-35)</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Young(25-35)</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Old(56-60)</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Age(36-55)</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Old(56-60)</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Age(36-55)</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Young(25-35)</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Age(36-55)</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Young(25-35)</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Young(25-35)</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Age(36-55)</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Age(36-55)</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Young(25-35)</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Age(36-55)</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Old(56-60)</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Age(36-55)</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Age(36-55)</v>
      </c>
      <c r="N950" t="s">
        <v>18</v>
      </c>
    </row>
    <row r="951" spans="1:14" x14ac:dyDescent="0.25">
      <c r="A951">
        <v>28056</v>
      </c>
      <c r="B951" t="s">
        <v>36</v>
      </c>
      <c r="C951" t="s">
        <v>39</v>
      </c>
      <c r="D951" s="3">
        <v>70000</v>
      </c>
      <c r="E951">
        <v>2</v>
      </c>
      <c r="F951" t="s">
        <v>29</v>
      </c>
      <c r="G951" t="s">
        <v>14</v>
      </c>
      <c r="H951" t="s">
        <v>15</v>
      </c>
      <c r="I951">
        <v>2</v>
      </c>
      <c r="J951" t="s">
        <v>40</v>
      </c>
      <c r="K951" t="s">
        <v>32</v>
      </c>
      <c r="L951">
        <v>53</v>
      </c>
      <c r="M951" t="str">
        <f t="shared" si="14"/>
        <v>Middle Age(36-55)</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Young(25-35)</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Age(36-55)</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Old(56-60)</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Young(25-35)</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Age(36-55)</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Age(36-55)</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Young(25-35)</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Young(25-35)</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Age(36-55)</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Age(36-55)</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Age(36-55)</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IF(L963&lt;36,"Young(25-35)",IF(L963&lt;56,"Middle Age(36-55)",IF(L963&gt;55,"Old(56-60)","Invalid")))</f>
        <v>Old(56-60)</v>
      </c>
      <c r="N963" t="s">
        <v>18</v>
      </c>
    </row>
    <row r="964" spans="1:14" x14ac:dyDescent="0.25">
      <c r="A964">
        <v>16813</v>
      </c>
      <c r="B964" t="s">
        <v>36</v>
      </c>
      <c r="C964" t="s">
        <v>39</v>
      </c>
      <c r="D964" s="3">
        <v>60000</v>
      </c>
      <c r="E964">
        <v>2</v>
      </c>
      <c r="F964" t="s">
        <v>19</v>
      </c>
      <c r="G964" t="s">
        <v>21</v>
      </c>
      <c r="H964" t="s">
        <v>15</v>
      </c>
      <c r="I964">
        <v>2</v>
      </c>
      <c r="J964" t="s">
        <v>40</v>
      </c>
      <c r="K964" t="s">
        <v>32</v>
      </c>
      <c r="L964">
        <v>55</v>
      </c>
      <c r="M964" t="str">
        <f t="shared" si="15"/>
        <v>Middle Age(36-55)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Old(56-60)</v>
      </c>
      <c r="N965" t="s">
        <v>15</v>
      </c>
    </row>
    <row r="966" spans="1:14" x14ac:dyDescent="0.25">
      <c r="A966">
        <v>27434</v>
      </c>
      <c r="B966" t="s">
        <v>37</v>
      </c>
      <c r="C966" t="s">
        <v>39</v>
      </c>
      <c r="D966" s="3">
        <v>70000</v>
      </c>
      <c r="E966">
        <v>4</v>
      </c>
      <c r="F966" t="s">
        <v>19</v>
      </c>
      <c r="G966" t="s">
        <v>21</v>
      </c>
      <c r="H966" t="s">
        <v>15</v>
      </c>
      <c r="I966">
        <v>1</v>
      </c>
      <c r="J966" t="s">
        <v>40</v>
      </c>
      <c r="K966" t="s">
        <v>32</v>
      </c>
      <c r="L966">
        <v>56</v>
      </c>
      <c r="M966" t="str">
        <f t="shared" si="15"/>
        <v>Old(56-60)</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Age(36-55)</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Young(25-35)</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Old(56-60)</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Young(25-35)</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Age(36-55)</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Young(25-35)</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Age(36-55)</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Age(36-55)</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Age(36-55)</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Age(36-55)</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Young(25-35)</v>
      </c>
      <c r="N977" t="s">
        <v>15</v>
      </c>
    </row>
    <row r="978" spans="1:14" x14ac:dyDescent="0.25">
      <c r="A978">
        <v>28004</v>
      </c>
      <c r="B978" t="s">
        <v>36</v>
      </c>
      <c r="C978" t="s">
        <v>38</v>
      </c>
      <c r="D978" s="3">
        <v>60000</v>
      </c>
      <c r="E978">
        <v>3</v>
      </c>
      <c r="F978" t="s">
        <v>13</v>
      </c>
      <c r="G978" t="s">
        <v>28</v>
      </c>
      <c r="H978" t="s">
        <v>15</v>
      </c>
      <c r="I978">
        <v>2</v>
      </c>
      <c r="J978" t="s">
        <v>40</v>
      </c>
      <c r="K978" t="s">
        <v>32</v>
      </c>
      <c r="L978">
        <v>66</v>
      </c>
      <c r="M978" t="str">
        <f t="shared" si="15"/>
        <v>Old(56-60)</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Old(56-60)</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Age(36-55)</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Young(25-35)</v>
      </c>
      <c r="N981" t="s">
        <v>18</v>
      </c>
    </row>
    <row r="982" spans="1:14" x14ac:dyDescent="0.25">
      <c r="A982">
        <v>18594</v>
      </c>
      <c r="B982" t="s">
        <v>37</v>
      </c>
      <c r="C982" t="s">
        <v>38</v>
      </c>
      <c r="D982" s="3">
        <v>80000</v>
      </c>
      <c r="E982">
        <v>3</v>
      </c>
      <c r="F982" t="s">
        <v>13</v>
      </c>
      <c r="G982" t="s">
        <v>14</v>
      </c>
      <c r="H982" t="s">
        <v>15</v>
      </c>
      <c r="I982">
        <v>3</v>
      </c>
      <c r="J982" t="s">
        <v>40</v>
      </c>
      <c r="K982" t="s">
        <v>32</v>
      </c>
      <c r="L982">
        <v>40</v>
      </c>
      <c r="M982" t="str">
        <f t="shared" si="15"/>
        <v>Middle Age(36-55)</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Age(36-55)</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Age(36-55)</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Age(36-55)</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Age(36-55)</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Age(36-55)</v>
      </c>
      <c r="N987" t="s">
        <v>18</v>
      </c>
    </row>
    <row r="988" spans="1:14" x14ac:dyDescent="0.25">
      <c r="A988">
        <v>23704</v>
      </c>
      <c r="B988" t="s">
        <v>37</v>
      </c>
      <c r="C988" t="s">
        <v>39</v>
      </c>
      <c r="D988" s="3">
        <v>40000</v>
      </c>
      <c r="E988">
        <v>5</v>
      </c>
      <c r="F988" t="s">
        <v>27</v>
      </c>
      <c r="G988" t="s">
        <v>21</v>
      </c>
      <c r="H988" t="s">
        <v>15</v>
      </c>
      <c r="I988">
        <v>4</v>
      </c>
      <c r="J988" t="s">
        <v>40</v>
      </c>
      <c r="K988" t="s">
        <v>32</v>
      </c>
      <c r="L988">
        <v>60</v>
      </c>
      <c r="M988" t="str">
        <f t="shared" si="15"/>
        <v>Old(56-60)</v>
      </c>
      <c r="N988" t="s">
        <v>15</v>
      </c>
    </row>
    <row r="989" spans="1:14" x14ac:dyDescent="0.25">
      <c r="A989">
        <v>28972</v>
      </c>
      <c r="B989" t="s">
        <v>37</v>
      </c>
      <c r="C989" t="s">
        <v>38</v>
      </c>
      <c r="D989" s="3">
        <v>60000</v>
      </c>
      <c r="E989">
        <v>3</v>
      </c>
      <c r="F989" t="s">
        <v>31</v>
      </c>
      <c r="G989" t="s">
        <v>28</v>
      </c>
      <c r="H989" t="s">
        <v>15</v>
      </c>
      <c r="I989">
        <v>2</v>
      </c>
      <c r="J989" t="s">
        <v>40</v>
      </c>
      <c r="K989" t="s">
        <v>32</v>
      </c>
      <c r="L989">
        <v>66</v>
      </c>
      <c r="M989" t="str">
        <f t="shared" si="15"/>
        <v>Old(56-60)</v>
      </c>
      <c r="N989" t="s">
        <v>18</v>
      </c>
    </row>
    <row r="990" spans="1:14" x14ac:dyDescent="0.25">
      <c r="A990">
        <v>22730</v>
      </c>
      <c r="B990" t="s">
        <v>36</v>
      </c>
      <c r="C990" t="s">
        <v>39</v>
      </c>
      <c r="D990" s="3">
        <v>70000</v>
      </c>
      <c r="E990">
        <v>5</v>
      </c>
      <c r="F990" t="s">
        <v>13</v>
      </c>
      <c r="G990" t="s">
        <v>28</v>
      </c>
      <c r="H990" t="s">
        <v>15</v>
      </c>
      <c r="I990">
        <v>2</v>
      </c>
      <c r="J990" t="s">
        <v>40</v>
      </c>
      <c r="K990" t="s">
        <v>32</v>
      </c>
      <c r="L990">
        <v>63</v>
      </c>
      <c r="M990" t="str">
        <f t="shared" si="15"/>
        <v>Old(56-60)</v>
      </c>
      <c r="N990" t="s">
        <v>18</v>
      </c>
    </row>
    <row r="991" spans="1:14" x14ac:dyDescent="0.25">
      <c r="A991">
        <v>29134</v>
      </c>
      <c r="B991" t="s">
        <v>36</v>
      </c>
      <c r="C991" t="s">
        <v>39</v>
      </c>
      <c r="D991" s="3">
        <v>60000</v>
      </c>
      <c r="E991">
        <v>4</v>
      </c>
      <c r="F991" t="s">
        <v>13</v>
      </c>
      <c r="G991" t="s">
        <v>14</v>
      </c>
      <c r="H991" t="s">
        <v>18</v>
      </c>
      <c r="I991">
        <v>3</v>
      </c>
      <c r="J991" t="s">
        <v>40</v>
      </c>
      <c r="K991" t="s">
        <v>32</v>
      </c>
      <c r="L991">
        <v>42</v>
      </c>
      <c r="M991" t="str">
        <f t="shared" si="15"/>
        <v>Middle Age(36-55)</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Young(25-35)</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Age(36-55)</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Age(36-55)</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Age(36-55)</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Age(36-55)</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Age(36-55)</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Young(25-35)</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Age(36-55)</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Age(36-55)</v>
      </c>
      <c r="N1000" t="s">
        <v>18</v>
      </c>
    </row>
    <row r="1001" spans="1:14" x14ac:dyDescent="0.25">
      <c r="A1001">
        <v>12121</v>
      </c>
      <c r="B1001" t="s">
        <v>37</v>
      </c>
      <c r="C1001" t="s">
        <v>39</v>
      </c>
      <c r="D1001" s="3">
        <v>60000</v>
      </c>
      <c r="E1001">
        <v>3</v>
      </c>
      <c r="F1001" t="s">
        <v>27</v>
      </c>
      <c r="G1001" t="s">
        <v>21</v>
      </c>
      <c r="H1001" t="s">
        <v>15</v>
      </c>
      <c r="I1001">
        <v>2</v>
      </c>
      <c r="J1001" t="s">
        <v>40</v>
      </c>
      <c r="K1001" t="s">
        <v>32</v>
      </c>
      <c r="L1001">
        <v>53</v>
      </c>
      <c r="M1001" t="str">
        <f t="shared" si="15"/>
        <v>Middle Age(36-55)</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6CDDF4F7-3CF8-4333-921E-235BE295C64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02215-F47F-4769-AF64-DB849A792A1D}">
  <dimension ref="A1:O108"/>
  <sheetViews>
    <sheetView zoomScale="85" zoomScaleNormal="85" workbookViewId="0">
      <selection activeCell="G98" sqref="G98"/>
    </sheetView>
  </sheetViews>
  <sheetFormatPr defaultRowHeight="15" x14ac:dyDescent="0.25"/>
  <cols>
    <col min="2" max="2" width="7.85546875" customWidth="1"/>
    <col min="3" max="9" width="12.7109375" customWidth="1"/>
    <col min="10" max="10" width="11.28515625" bestFit="1" customWidth="1"/>
  </cols>
  <sheetData>
    <row r="1" spans="1:15" x14ac:dyDescent="0.25">
      <c r="A1" s="14"/>
      <c r="B1" s="19"/>
      <c r="C1" s="20"/>
      <c r="D1" s="20"/>
      <c r="E1" s="20"/>
      <c r="F1" s="20"/>
      <c r="G1" s="20"/>
      <c r="H1" s="20"/>
      <c r="I1" s="20"/>
      <c r="J1" s="20"/>
      <c r="K1" s="20"/>
      <c r="L1" s="20"/>
      <c r="M1" s="20"/>
      <c r="N1" s="20"/>
      <c r="O1" s="21"/>
    </row>
    <row r="2" spans="1:15" ht="15" customHeight="1" x14ac:dyDescent="0.25">
      <c r="A2" s="14"/>
      <c r="B2" s="13"/>
      <c r="C2" s="14"/>
      <c r="D2" s="44" t="s">
        <v>45</v>
      </c>
      <c r="E2" s="44"/>
      <c r="F2" s="44"/>
      <c r="G2" s="44"/>
      <c r="H2" s="44"/>
      <c r="I2" s="44"/>
      <c r="J2" s="44"/>
      <c r="K2" s="44"/>
      <c r="L2" s="14"/>
      <c r="M2" s="14"/>
      <c r="N2" s="14"/>
      <c r="O2" s="15"/>
    </row>
    <row r="3" spans="1:15" ht="15" customHeight="1" x14ac:dyDescent="0.25">
      <c r="A3" s="14"/>
      <c r="B3" s="13"/>
      <c r="C3" s="14"/>
      <c r="D3" s="44"/>
      <c r="E3" s="44"/>
      <c r="F3" s="44"/>
      <c r="G3" s="44"/>
      <c r="H3" s="44"/>
      <c r="I3" s="44"/>
      <c r="J3" s="44"/>
      <c r="K3" s="44"/>
      <c r="L3" s="14"/>
      <c r="M3" s="14"/>
      <c r="N3" s="14"/>
      <c r="O3" s="15"/>
    </row>
    <row r="4" spans="1:15" ht="15.75" thickBot="1" x14ac:dyDescent="0.3">
      <c r="A4" s="14"/>
      <c r="B4" s="13"/>
      <c r="C4" s="14"/>
      <c r="D4" s="14"/>
      <c r="E4" s="14"/>
      <c r="F4" s="14"/>
      <c r="G4" s="14"/>
      <c r="H4" s="14"/>
      <c r="I4" s="14"/>
      <c r="J4" s="14"/>
      <c r="K4" s="14"/>
      <c r="L4" s="14"/>
      <c r="M4" s="14"/>
      <c r="N4" s="14"/>
      <c r="O4" s="15"/>
    </row>
    <row r="5" spans="1:15" ht="15.75" thickBot="1" x14ac:dyDescent="0.3">
      <c r="A5" s="14"/>
      <c r="B5" s="13"/>
      <c r="C5" s="29" t="s">
        <v>46</v>
      </c>
      <c r="D5" s="29" t="s">
        <v>44</v>
      </c>
      <c r="E5" s="30"/>
      <c r="F5" s="31"/>
      <c r="G5" s="14"/>
      <c r="H5" s="14"/>
      <c r="I5" s="14"/>
      <c r="J5" s="14"/>
      <c r="K5" s="14"/>
      <c r="L5" s="14"/>
      <c r="M5" s="14"/>
      <c r="N5" s="14"/>
      <c r="O5" s="15"/>
    </row>
    <row r="6" spans="1:15" ht="15.75" thickBot="1" x14ac:dyDescent="0.3">
      <c r="A6" s="14"/>
      <c r="B6" s="13"/>
      <c r="C6" s="29" t="s">
        <v>42</v>
      </c>
      <c r="D6" s="42" t="s">
        <v>18</v>
      </c>
      <c r="E6" s="42" t="s">
        <v>15</v>
      </c>
      <c r="F6" s="35" t="s">
        <v>43</v>
      </c>
      <c r="G6" s="14"/>
      <c r="H6" s="14"/>
      <c r="I6" s="14"/>
      <c r="J6" s="14"/>
      <c r="K6" s="14"/>
      <c r="L6" s="14"/>
      <c r="M6" s="14"/>
      <c r="N6" s="14"/>
      <c r="O6" s="15"/>
    </row>
    <row r="7" spans="1:15" x14ac:dyDescent="0.25">
      <c r="A7" s="14"/>
      <c r="B7" s="13"/>
      <c r="C7" s="22" t="s">
        <v>38</v>
      </c>
      <c r="D7" s="38">
        <v>250</v>
      </c>
      <c r="E7" s="39">
        <v>239</v>
      </c>
      <c r="F7" s="40">
        <v>489</v>
      </c>
      <c r="G7" s="14"/>
      <c r="H7" s="14"/>
      <c r="I7" s="14"/>
      <c r="J7" s="14"/>
      <c r="K7" s="14"/>
      <c r="L7" s="14"/>
      <c r="M7" s="14"/>
      <c r="N7" s="14"/>
      <c r="O7" s="15"/>
    </row>
    <row r="8" spans="1:15" ht="15.75" thickBot="1" x14ac:dyDescent="0.3">
      <c r="A8" s="14"/>
      <c r="B8" s="13"/>
      <c r="C8" s="24" t="s">
        <v>39</v>
      </c>
      <c r="D8" s="41">
        <v>269</v>
      </c>
      <c r="E8" s="23">
        <v>242</v>
      </c>
      <c r="F8" s="37">
        <v>511</v>
      </c>
      <c r="G8" s="14"/>
      <c r="H8" s="14"/>
      <c r="I8" s="14"/>
      <c r="J8" s="14"/>
      <c r="K8" s="14"/>
      <c r="L8" s="14"/>
      <c r="M8" s="14"/>
      <c r="N8" s="14"/>
      <c r="O8" s="15"/>
    </row>
    <row r="9" spans="1:15" ht="15.75" thickBot="1" x14ac:dyDescent="0.3">
      <c r="A9" s="14"/>
      <c r="B9" s="13"/>
      <c r="C9" s="34" t="s">
        <v>43</v>
      </c>
      <c r="D9" s="27">
        <v>519</v>
      </c>
      <c r="E9" s="25">
        <v>481</v>
      </c>
      <c r="F9" s="26">
        <v>1000</v>
      </c>
      <c r="G9" s="14"/>
      <c r="H9" s="14"/>
      <c r="I9" s="14"/>
      <c r="J9" s="14"/>
      <c r="K9" s="14"/>
      <c r="L9" s="14"/>
      <c r="M9" s="14"/>
      <c r="N9" s="14"/>
      <c r="O9" s="15"/>
    </row>
    <row r="10" spans="1:15" x14ac:dyDescent="0.25">
      <c r="A10" s="14"/>
      <c r="B10" s="13"/>
      <c r="C10" s="14"/>
      <c r="D10" s="14"/>
      <c r="E10" s="14"/>
      <c r="F10" s="14"/>
      <c r="G10" s="14"/>
      <c r="H10" s="14"/>
      <c r="I10" s="14"/>
      <c r="J10" s="14"/>
      <c r="K10" s="14"/>
      <c r="L10" s="14"/>
      <c r="M10" s="14"/>
      <c r="N10" s="14"/>
      <c r="O10" s="15"/>
    </row>
    <row r="11" spans="1:15" x14ac:dyDescent="0.25">
      <c r="A11" s="14"/>
      <c r="B11" s="13"/>
      <c r="C11" s="14"/>
      <c r="D11" s="14"/>
      <c r="E11" s="14"/>
      <c r="F11" s="14"/>
      <c r="G11" s="14"/>
      <c r="H11" s="14"/>
      <c r="I11" s="14"/>
      <c r="J11" s="14"/>
      <c r="K11" s="14"/>
      <c r="L11" s="14"/>
      <c r="M11" s="14"/>
      <c r="N11" s="14"/>
      <c r="O11" s="15"/>
    </row>
    <row r="12" spans="1:15" x14ac:dyDescent="0.25">
      <c r="A12" s="14"/>
      <c r="B12" s="13"/>
      <c r="C12" s="14"/>
      <c r="D12" s="14"/>
      <c r="E12" s="14"/>
      <c r="F12" s="14"/>
      <c r="G12" s="14"/>
      <c r="H12" s="14"/>
      <c r="I12" s="14"/>
      <c r="J12" s="14"/>
      <c r="K12" s="14"/>
      <c r="L12" s="14"/>
      <c r="M12" s="14"/>
      <c r="N12" s="14"/>
      <c r="O12" s="15"/>
    </row>
    <row r="13" spans="1:15" x14ac:dyDescent="0.25">
      <c r="A13" s="14"/>
      <c r="B13" s="13"/>
      <c r="C13" s="14"/>
      <c r="D13" s="14"/>
      <c r="E13" s="14"/>
      <c r="F13" s="14"/>
      <c r="G13" s="14"/>
      <c r="H13" s="14"/>
      <c r="I13" s="14"/>
      <c r="J13" s="14"/>
      <c r="K13" s="14"/>
      <c r="L13" s="14"/>
      <c r="M13" s="14"/>
      <c r="N13" s="14"/>
      <c r="O13" s="15"/>
    </row>
    <row r="14" spans="1:15" x14ac:dyDescent="0.25">
      <c r="A14" s="14"/>
      <c r="B14" s="13"/>
      <c r="C14" s="14"/>
      <c r="D14" s="14"/>
      <c r="E14" s="14"/>
      <c r="F14" s="14"/>
      <c r="G14" s="14"/>
      <c r="H14" s="14"/>
      <c r="I14" s="14"/>
      <c r="J14" s="14"/>
      <c r="K14" s="14"/>
      <c r="L14" s="14"/>
      <c r="M14" s="14"/>
      <c r="N14" s="14"/>
      <c r="O14" s="15"/>
    </row>
    <row r="15" spans="1:15" x14ac:dyDescent="0.25">
      <c r="A15" s="14"/>
      <c r="B15" s="13"/>
      <c r="C15" s="14"/>
      <c r="D15" s="14"/>
      <c r="E15" s="14"/>
      <c r="F15" s="14"/>
      <c r="G15" s="14"/>
      <c r="H15" s="14"/>
      <c r="I15" s="14"/>
      <c r="J15" s="14"/>
      <c r="K15" s="14"/>
      <c r="L15" s="14"/>
      <c r="M15" s="14"/>
      <c r="N15" s="14"/>
      <c r="O15" s="15"/>
    </row>
    <row r="16" spans="1:15" x14ac:dyDescent="0.25">
      <c r="A16" s="14"/>
      <c r="B16" s="13"/>
      <c r="C16" s="14"/>
      <c r="D16" s="14"/>
      <c r="E16" s="14"/>
      <c r="F16" s="14"/>
      <c r="G16" s="14"/>
      <c r="H16" s="14"/>
      <c r="I16" s="14"/>
      <c r="J16" s="14"/>
      <c r="K16" s="14"/>
      <c r="L16" s="14"/>
      <c r="M16" s="14"/>
      <c r="N16" s="14"/>
      <c r="O16" s="15"/>
    </row>
    <row r="17" spans="1:15" x14ac:dyDescent="0.25">
      <c r="A17" s="14"/>
      <c r="B17" s="13"/>
      <c r="C17" s="14"/>
      <c r="D17" s="14"/>
      <c r="E17" s="14"/>
      <c r="F17" s="14"/>
      <c r="G17" s="14"/>
      <c r="H17" s="14"/>
      <c r="I17" s="14"/>
      <c r="J17" s="14"/>
      <c r="K17" s="14"/>
      <c r="L17" s="14"/>
      <c r="M17" s="14"/>
      <c r="N17" s="14"/>
      <c r="O17" s="15"/>
    </row>
    <row r="18" spans="1:15" x14ac:dyDescent="0.25">
      <c r="A18" s="14"/>
      <c r="B18" s="13"/>
      <c r="C18" s="14"/>
      <c r="D18" s="14"/>
      <c r="E18" s="14"/>
      <c r="F18" s="14"/>
      <c r="G18" s="14"/>
      <c r="H18" s="14"/>
      <c r="I18" s="14"/>
      <c r="J18" s="14"/>
      <c r="K18" s="14"/>
      <c r="L18" s="14"/>
      <c r="M18" s="14"/>
      <c r="N18" s="14"/>
      <c r="O18" s="15"/>
    </row>
    <row r="19" spans="1:15" x14ac:dyDescent="0.25">
      <c r="A19" s="14"/>
      <c r="B19" s="13"/>
      <c r="C19" s="14"/>
      <c r="D19" s="14"/>
      <c r="E19" s="14"/>
      <c r="F19" s="14"/>
      <c r="G19" s="14"/>
      <c r="H19" s="14"/>
      <c r="I19" s="14"/>
      <c r="J19" s="14"/>
      <c r="K19" s="14"/>
      <c r="L19" s="14"/>
      <c r="M19" s="14"/>
      <c r="N19" s="14"/>
      <c r="O19" s="15"/>
    </row>
    <row r="20" spans="1:15" x14ac:dyDescent="0.25">
      <c r="A20" s="14"/>
      <c r="B20" s="13"/>
      <c r="C20" s="14"/>
      <c r="D20" s="14"/>
      <c r="E20" s="14"/>
      <c r="F20" s="14"/>
      <c r="G20" s="14"/>
      <c r="H20" s="14"/>
      <c r="I20" s="14"/>
      <c r="J20" s="14"/>
      <c r="K20" s="14"/>
      <c r="L20" s="14"/>
      <c r="M20" s="14"/>
      <c r="N20" s="14"/>
      <c r="O20" s="15"/>
    </row>
    <row r="21" spans="1:15" ht="15.75" thickBot="1" x14ac:dyDescent="0.3">
      <c r="A21" s="14"/>
      <c r="B21" s="16"/>
      <c r="C21" s="17"/>
      <c r="D21" s="17"/>
      <c r="E21" s="17"/>
      <c r="F21" s="17"/>
      <c r="G21" s="17"/>
      <c r="H21" s="17"/>
      <c r="I21" s="17"/>
      <c r="J21" s="17"/>
      <c r="K21" s="17"/>
      <c r="L21" s="17"/>
      <c r="M21" s="17"/>
      <c r="N21" s="17"/>
      <c r="O21" s="18"/>
    </row>
    <row r="22" spans="1:15" x14ac:dyDescent="0.25">
      <c r="A22" s="14"/>
      <c r="B22" s="13"/>
      <c r="F22" s="14"/>
      <c r="G22" s="14"/>
      <c r="H22" s="14"/>
      <c r="I22" s="14"/>
      <c r="J22" s="14"/>
      <c r="K22" s="14"/>
      <c r="L22" s="14"/>
      <c r="M22" s="14"/>
      <c r="N22" s="14"/>
      <c r="O22" s="15"/>
    </row>
    <row r="23" spans="1:15" ht="15" customHeight="1" x14ac:dyDescent="0.25">
      <c r="A23" s="14"/>
      <c r="B23" s="13"/>
      <c r="C23" s="14"/>
      <c r="D23" s="44" t="s">
        <v>47</v>
      </c>
      <c r="E23" s="44"/>
      <c r="F23" s="44"/>
      <c r="G23" s="44"/>
      <c r="H23" s="44"/>
      <c r="I23" s="44"/>
      <c r="J23" s="44"/>
      <c r="K23" s="44"/>
      <c r="L23" s="44"/>
      <c r="M23" s="14"/>
      <c r="N23" s="14"/>
      <c r="O23" s="15"/>
    </row>
    <row r="24" spans="1:15" ht="15" customHeight="1" x14ac:dyDescent="0.25">
      <c r="A24" s="14"/>
      <c r="B24" s="13"/>
      <c r="C24" s="14"/>
      <c r="D24" s="44"/>
      <c r="E24" s="44"/>
      <c r="F24" s="44"/>
      <c r="G24" s="44"/>
      <c r="H24" s="44"/>
      <c r="I24" s="44"/>
      <c r="J24" s="44"/>
      <c r="K24" s="44"/>
      <c r="L24" s="44"/>
      <c r="M24" s="14"/>
      <c r="N24" s="14"/>
      <c r="O24" s="15"/>
    </row>
    <row r="25" spans="1:15" ht="15.75" thickBot="1" x14ac:dyDescent="0.3">
      <c r="A25" s="14"/>
      <c r="B25" s="13"/>
      <c r="C25" s="14"/>
      <c r="D25" s="14"/>
      <c r="E25" s="14"/>
      <c r="F25" s="14"/>
      <c r="G25" s="14"/>
      <c r="H25" s="14"/>
      <c r="I25" s="14"/>
      <c r="J25" s="14"/>
      <c r="K25" s="14"/>
      <c r="L25" s="14"/>
      <c r="M25" s="14"/>
      <c r="N25" s="14"/>
      <c r="O25" s="15"/>
    </row>
    <row r="26" spans="1:15" ht="15.75" thickBot="1" x14ac:dyDescent="0.3">
      <c r="A26" s="14"/>
      <c r="B26" s="13"/>
      <c r="C26" s="29" t="s">
        <v>46</v>
      </c>
      <c r="D26" s="29" t="s">
        <v>44</v>
      </c>
      <c r="E26" s="30"/>
      <c r="F26" s="31"/>
      <c r="G26" s="14"/>
      <c r="H26" s="14"/>
      <c r="I26" s="14"/>
      <c r="J26" s="14"/>
      <c r="K26" s="14"/>
      <c r="L26" s="14"/>
      <c r="M26" s="14"/>
      <c r="N26" s="14"/>
      <c r="O26" s="15"/>
    </row>
    <row r="27" spans="1:15" ht="15.75" thickBot="1" x14ac:dyDescent="0.3">
      <c r="A27" s="14"/>
      <c r="B27" s="13"/>
      <c r="C27" s="29" t="s">
        <v>42</v>
      </c>
      <c r="D27" s="30" t="s">
        <v>18</v>
      </c>
      <c r="E27" s="31" t="s">
        <v>15</v>
      </c>
      <c r="F27" s="35" t="s">
        <v>43</v>
      </c>
      <c r="G27" s="14"/>
      <c r="H27" s="14"/>
      <c r="I27" s="14"/>
      <c r="J27" s="14"/>
      <c r="K27" s="14"/>
      <c r="L27" s="14"/>
      <c r="M27" s="14"/>
      <c r="N27" s="14"/>
      <c r="O27" s="15"/>
    </row>
    <row r="28" spans="1:15" x14ac:dyDescent="0.25">
      <c r="A28" s="14"/>
      <c r="B28" s="13"/>
      <c r="C28" s="32" t="s">
        <v>16</v>
      </c>
      <c r="D28" s="38">
        <v>166</v>
      </c>
      <c r="E28" s="39">
        <v>200</v>
      </c>
      <c r="F28" s="40">
        <v>366</v>
      </c>
      <c r="G28" s="14"/>
      <c r="H28" s="14"/>
      <c r="I28" s="14"/>
      <c r="J28" s="14"/>
      <c r="K28" s="14"/>
      <c r="L28" s="14"/>
      <c r="M28" s="14"/>
      <c r="N28" s="14"/>
      <c r="O28" s="15"/>
    </row>
    <row r="29" spans="1:15" x14ac:dyDescent="0.25">
      <c r="A29" s="14"/>
      <c r="B29" s="13"/>
      <c r="C29" s="36" t="s">
        <v>26</v>
      </c>
      <c r="D29" s="41">
        <v>92</v>
      </c>
      <c r="E29" s="23">
        <v>77</v>
      </c>
      <c r="F29" s="37">
        <v>169</v>
      </c>
      <c r="G29" s="14"/>
      <c r="H29" s="14"/>
      <c r="I29" s="14"/>
      <c r="J29" s="14"/>
      <c r="K29" s="14"/>
      <c r="L29" s="14"/>
      <c r="M29" s="14"/>
      <c r="N29" s="14"/>
      <c r="O29" s="15"/>
    </row>
    <row r="30" spans="1:15" x14ac:dyDescent="0.25">
      <c r="A30" s="14"/>
      <c r="B30" s="13"/>
      <c r="C30" s="36" t="s">
        <v>22</v>
      </c>
      <c r="D30" s="41">
        <v>67</v>
      </c>
      <c r="E30" s="23">
        <v>95</v>
      </c>
      <c r="F30" s="37">
        <v>162</v>
      </c>
      <c r="G30" s="14"/>
      <c r="H30" s="14"/>
      <c r="I30" s="14"/>
      <c r="J30" s="14"/>
      <c r="K30" s="14"/>
      <c r="L30" s="14"/>
      <c r="M30" s="14"/>
      <c r="N30" s="14"/>
      <c r="O30" s="15"/>
    </row>
    <row r="31" spans="1:15" x14ac:dyDescent="0.25">
      <c r="A31" s="14"/>
      <c r="B31" s="13"/>
      <c r="C31" s="36" t="s">
        <v>23</v>
      </c>
      <c r="D31" s="41">
        <v>116</v>
      </c>
      <c r="E31" s="23">
        <v>76</v>
      </c>
      <c r="F31" s="37">
        <v>192</v>
      </c>
      <c r="G31" s="14"/>
      <c r="H31" s="14"/>
      <c r="I31" s="14"/>
      <c r="J31" s="14"/>
      <c r="K31" s="14"/>
      <c r="L31" s="14"/>
      <c r="M31" s="14"/>
      <c r="N31" s="14"/>
      <c r="O31" s="15"/>
    </row>
    <row r="32" spans="1:15" ht="15.75" thickBot="1" x14ac:dyDescent="0.3">
      <c r="A32" s="14"/>
      <c r="B32" s="13"/>
      <c r="C32" s="33" t="s">
        <v>40</v>
      </c>
      <c r="D32" s="41">
        <v>78</v>
      </c>
      <c r="E32" s="23">
        <v>33</v>
      </c>
      <c r="F32" s="37">
        <v>111</v>
      </c>
      <c r="G32" s="14"/>
      <c r="H32" s="14"/>
      <c r="I32" s="14"/>
      <c r="J32" s="14"/>
      <c r="K32" s="14"/>
      <c r="L32" s="14"/>
      <c r="M32" s="14"/>
      <c r="N32" s="14"/>
      <c r="O32" s="15"/>
    </row>
    <row r="33" spans="1:15" ht="15.75" thickBot="1" x14ac:dyDescent="0.3">
      <c r="A33" s="14"/>
      <c r="B33" s="13"/>
      <c r="C33" s="34" t="s">
        <v>43</v>
      </c>
      <c r="D33" s="27">
        <v>519</v>
      </c>
      <c r="E33" s="25">
        <v>481</v>
      </c>
      <c r="F33" s="26">
        <v>1000</v>
      </c>
      <c r="G33" s="14"/>
      <c r="H33" s="14"/>
      <c r="I33" s="14"/>
      <c r="J33" s="14"/>
      <c r="K33" s="14"/>
      <c r="L33" s="14"/>
      <c r="M33" s="14"/>
      <c r="N33" s="14"/>
      <c r="O33" s="15"/>
    </row>
    <row r="34" spans="1:15" x14ac:dyDescent="0.25">
      <c r="A34" s="14"/>
      <c r="B34" s="13"/>
      <c r="C34" s="14"/>
      <c r="D34" s="14"/>
      <c r="E34" s="14"/>
      <c r="F34" s="14"/>
      <c r="G34" s="14"/>
      <c r="H34" s="14"/>
      <c r="I34" s="14"/>
      <c r="J34" s="14"/>
      <c r="K34" s="14"/>
      <c r="L34" s="14"/>
      <c r="M34" s="14"/>
      <c r="N34" s="14"/>
      <c r="O34" s="15"/>
    </row>
    <row r="35" spans="1:15" x14ac:dyDescent="0.25">
      <c r="A35" s="14"/>
      <c r="B35" s="13"/>
      <c r="C35" s="14"/>
      <c r="D35" s="14"/>
      <c r="E35" s="14"/>
      <c r="F35" s="14"/>
      <c r="G35" s="14"/>
      <c r="H35" s="14"/>
      <c r="I35" s="14"/>
      <c r="J35" s="14"/>
      <c r="K35" s="14"/>
      <c r="L35" s="14"/>
      <c r="M35" s="14"/>
      <c r="N35" s="14"/>
      <c r="O35" s="15"/>
    </row>
    <row r="36" spans="1:15" x14ac:dyDescent="0.25">
      <c r="A36" s="14"/>
      <c r="B36" s="13"/>
      <c r="C36" s="14"/>
      <c r="D36" s="14"/>
      <c r="E36" s="14"/>
      <c r="F36" s="14"/>
      <c r="G36" s="14"/>
      <c r="H36" s="14"/>
      <c r="I36" s="14"/>
      <c r="J36" s="14"/>
      <c r="K36" s="14"/>
      <c r="L36" s="14"/>
      <c r="M36" s="14"/>
      <c r="N36" s="14"/>
      <c r="O36" s="15"/>
    </row>
    <row r="37" spans="1:15" x14ac:dyDescent="0.25">
      <c r="A37" s="14"/>
      <c r="B37" s="13"/>
      <c r="C37" s="14"/>
      <c r="D37" s="14"/>
      <c r="E37" s="14"/>
      <c r="F37" s="14"/>
      <c r="G37" s="14"/>
      <c r="H37" s="14"/>
      <c r="I37" s="14"/>
      <c r="J37" s="14"/>
      <c r="K37" s="14"/>
      <c r="L37" s="14"/>
      <c r="M37" s="14"/>
      <c r="N37" s="14"/>
      <c r="O37" s="15"/>
    </row>
    <row r="38" spans="1:15" x14ac:dyDescent="0.25">
      <c r="A38" s="14"/>
      <c r="B38" s="13"/>
      <c r="C38" s="14"/>
      <c r="D38" s="14"/>
      <c r="E38" s="14"/>
      <c r="F38" s="14"/>
      <c r="G38" s="14"/>
      <c r="H38" s="14"/>
      <c r="I38" s="14"/>
      <c r="J38" s="14"/>
      <c r="K38" s="14"/>
      <c r="L38" s="14"/>
      <c r="M38" s="14"/>
      <c r="N38" s="14"/>
      <c r="O38" s="15"/>
    </row>
    <row r="39" spans="1:15" x14ac:dyDescent="0.25">
      <c r="A39" s="14"/>
      <c r="B39" s="13"/>
      <c r="C39" s="14"/>
      <c r="D39" s="14"/>
      <c r="E39" s="14"/>
      <c r="F39" s="14"/>
      <c r="G39" s="14"/>
      <c r="H39" s="14"/>
      <c r="I39" s="14"/>
      <c r="J39" s="14"/>
      <c r="K39" s="14"/>
      <c r="L39" s="14"/>
      <c r="M39" s="14"/>
      <c r="N39" s="14"/>
      <c r="O39" s="15"/>
    </row>
    <row r="40" spans="1:15" x14ac:dyDescent="0.25">
      <c r="A40" s="14"/>
      <c r="B40" s="13"/>
      <c r="C40" s="14"/>
      <c r="D40" s="14"/>
      <c r="E40" s="14"/>
      <c r="F40" s="14"/>
      <c r="G40" s="14"/>
      <c r="H40" s="14"/>
      <c r="I40" s="14"/>
      <c r="J40" s="14"/>
      <c r="K40" s="14"/>
      <c r="L40" s="14"/>
      <c r="M40" s="14"/>
      <c r="N40" s="14"/>
      <c r="O40" s="15"/>
    </row>
    <row r="41" spans="1:15" x14ac:dyDescent="0.25">
      <c r="A41" s="14"/>
      <c r="B41" s="13"/>
      <c r="C41" s="14"/>
      <c r="D41" s="14"/>
      <c r="E41" s="14"/>
      <c r="F41" s="14"/>
      <c r="G41" s="14"/>
      <c r="H41" s="14"/>
      <c r="I41" s="14"/>
      <c r="J41" s="14"/>
      <c r="K41" s="14"/>
      <c r="L41" s="14"/>
      <c r="M41" s="14"/>
      <c r="N41" s="14"/>
      <c r="O41" s="15"/>
    </row>
    <row r="42" spans="1:15" x14ac:dyDescent="0.25">
      <c r="A42" s="14"/>
      <c r="B42" s="13"/>
      <c r="C42" s="14"/>
      <c r="D42" s="14"/>
      <c r="E42" s="14"/>
      <c r="F42" s="14"/>
      <c r="G42" s="14"/>
      <c r="H42" s="14"/>
      <c r="I42" s="14"/>
      <c r="J42" s="14"/>
      <c r="K42" s="14"/>
      <c r="L42" s="14"/>
      <c r="M42" s="14"/>
      <c r="N42" s="14"/>
      <c r="O42" s="15"/>
    </row>
    <row r="43" spans="1:15" ht="15.75" thickBot="1" x14ac:dyDescent="0.3">
      <c r="A43" s="14"/>
      <c r="B43" s="16"/>
      <c r="C43" s="17"/>
      <c r="D43" s="17"/>
      <c r="E43" s="17"/>
      <c r="F43" s="17"/>
      <c r="G43" s="17"/>
      <c r="H43" s="17"/>
      <c r="I43" s="17"/>
      <c r="J43" s="17"/>
      <c r="K43" s="17"/>
      <c r="L43" s="17"/>
      <c r="M43" s="17"/>
      <c r="N43" s="17"/>
      <c r="O43" s="18"/>
    </row>
    <row r="44" spans="1:15" x14ac:dyDescent="0.25">
      <c r="A44" s="14"/>
      <c r="B44" s="19"/>
      <c r="C44" s="20"/>
      <c r="D44" s="20"/>
      <c r="E44" s="20"/>
      <c r="F44" s="20"/>
      <c r="G44" s="20"/>
      <c r="H44" s="20"/>
      <c r="I44" s="20"/>
      <c r="J44" s="20"/>
      <c r="K44" s="20"/>
      <c r="L44" s="20"/>
      <c r="M44" s="20"/>
      <c r="N44" s="20"/>
      <c r="O44" s="21"/>
    </row>
    <row r="45" spans="1:15" ht="15" customHeight="1" x14ac:dyDescent="0.25">
      <c r="A45" s="14"/>
      <c r="B45" s="13"/>
      <c r="C45" s="14"/>
      <c r="D45" s="44" t="s">
        <v>48</v>
      </c>
      <c r="E45" s="44"/>
      <c r="F45" s="44"/>
      <c r="G45" s="44"/>
      <c r="H45" s="44"/>
      <c r="I45" s="44"/>
      <c r="J45" s="44"/>
      <c r="K45" s="44"/>
      <c r="L45" s="44"/>
      <c r="M45" s="14"/>
      <c r="N45" s="14"/>
      <c r="O45" s="15"/>
    </row>
    <row r="46" spans="1:15" ht="15" customHeight="1" x14ac:dyDescent="0.25">
      <c r="A46" s="14"/>
      <c r="B46" s="13"/>
      <c r="C46" s="14"/>
      <c r="D46" s="44"/>
      <c r="E46" s="44"/>
      <c r="F46" s="44"/>
      <c r="G46" s="44"/>
      <c r="H46" s="44"/>
      <c r="I46" s="44"/>
      <c r="J46" s="44"/>
      <c r="K46" s="44"/>
      <c r="L46" s="44"/>
      <c r="M46" s="14"/>
      <c r="N46" s="14"/>
      <c r="O46" s="15"/>
    </row>
    <row r="47" spans="1:15" x14ac:dyDescent="0.25">
      <c r="A47" s="14"/>
      <c r="B47" s="13"/>
      <c r="C47" s="14"/>
      <c r="D47" s="14"/>
      <c r="E47" s="14"/>
      <c r="F47" s="14"/>
      <c r="G47" s="14"/>
      <c r="H47" s="14"/>
      <c r="I47" s="14"/>
      <c r="J47" s="14"/>
      <c r="K47" s="14"/>
      <c r="L47" s="14"/>
      <c r="M47" s="14"/>
      <c r="N47" s="14"/>
      <c r="O47" s="15"/>
    </row>
    <row r="48" spans="1:15" ht="15.75" thickBot="1" x14ac:dyDescent="0.3">
      <c r="A48" s="14"/>
      <c r="B48" s="13"/>
      <c r="C48" s="43" t="s">
        <v>46</v>
      </c>
      <c r="D48" s="43" t="s">
        <v>44</v>
      </c>
      <c r="E48" s="16"/>
      <c r="F48" s="18"/>
      <c r="G48" s="14"/>
      <c r="H48" s="14"/>
      <c r="I48" s="14"/>
      <c r="J48" s="14"/>
      <c r="K48" s="14"/>
      <c r="L48" s="14"/>
      <c r="M48" s="14"/>
      <c r="N48" s="14"/>
      <c r="O48" s="15"/>
    </row>
    <row r="49" spans="1:15" ht="15.75" thickBot="1" x14ac:dyDescent="0.3">
      <c r="A49" s="14"/>
      <c r="B49" s="13"/>
      <c r="C49" s="43" t="s">
        <v>42</v>
      </c>
      <c r="D49" s="16" t="s">
        <v>18</v>
      </c>
      <c r="E49" s="18" t="s">
        <v>15</v>
      </c>
      <c r="F49" s="28" t="s">
        <v>43</v>
      </c>
      <c r="G49" s="14"/>
      <c r="H49" s="14"/>
      <c r="I49" s="14"/>
      <c r="J49" s="14"/>
      <c r="K49" s="14"/>
      <c r="L49" s="14"/>
      <c r="M49" s="14"/>
      <c r="N49" s="14"/>
      <c r="O49" s="15"/>
    </row>
    <row r="50" spans="1:15" x14ac:dyDescent="0.25">
      <c r="A50" s="14"/>
      <c r="B50" s="13"/>
      <c r="C50" s="36" t="s">
        <v>17</v>
      </c>
      <c r="D50" s="41">
        <v>152</v>
      </c>
      <c r="E50" s="23">
        <v>148</v>
      </c>
      <c r="F50" s="37">
        <v>300</v>
      </c>
      <c r="G50" s="14"/>
      <c r="H50" s="14"/>
      <c r="I50" s="14"/>
      <c r="J50" s="14"/>
      <c r="K50" s="14"/>
      <c r="L50" s="14"/>
      <c r="M50" s="14"/>
      <c r="N50" s="14"/>
      <c r="O50" s="15"/>
    </row>
    <row r="51" spans="1:15" x14ac:dyDescent="0.25">
      <c r="A51" s="14"/>
      <c r="B51" s="13"/>
      <c r="C51" s="36" t="s">
        <v>32</v>
      </c>
      <c r="D51" s="41">
        <v>288</v>
      </c>
      <c r="E51" s="23">
        <v>220</v>
      </c>
      <c r="F51" s="37">
        <v>508</v>
      </c>
      <c r="G51" s="14"/>
      <c r="H51" s="14"/>
      <c r="I51" s="14"/>
      <c r="J51" s="14"/>
      <c r="K51" s="14"/>
      <c r="L51" s="14"/>
      <c r="M51" s="14"/>
      <c r="N51" s="14"/>
      <c r="O51" s="15"/>
    </row>
    <row r="52" spans="1:15" ht="15.75" thickBot="1" x14ac:dyDescent="0.3">
      <c r="A52" s="14"/>
      <c r="B52" s="13"/>
      <c r="C52" s="33" t="s">
        <v>24</v>
      </c>
      <c r="D52" s="41">
        <v>79</v>
      </c>
      <c r="E52" s="23">
        <v>113</v>
      </c>
      <c r="F52" s="37">
        <v>192</v>
      </c>
      <c r="G52" s="14"/>
      <c r="H52" s="14"/>
      <c r="I52" s="14"/>
      <c r="J52" s="14"/>
      <c r="K52" s="14"/>
      <c r="L52" s="14"/>
      <c r="M52" s="14"/>
      <c r="N52" s="14"/>
      <c r="O52" s="15"/>
    </row>
    <row r="53" spans="1:15" ht="15.75" thickBot="1" x14ac:dyDescent="0.3">
      <c r="A53" s="14"/>
      <c r="B53" s="13"/>
      <c r="C53" s="33" t="s">
        <v>43</v>
      </c>
      <c r="D53" s="27">
        <v>519</v>
      </c>
      <c r="E53" s="25">
        <v>481</v>
      </c>
      <c r="F53" s="26">
        <v>1000</v>
      </c>
      <c r="G53" s="14"/>
      <c r="H53" s="14"/>
      <c r="I53" s="14"/>
      <c r="J53" s="14"/>
      <c r="K53" s="14"/>
      <c r="L53" s="14"/>
      <c r="M53" s="14"/>
      <c r="N53" s="14"/>
      <c r="O53" s="15"/>
    </row>
    <row r="54" spans="1:15" x14ac:dyDescent="0.25">
      <c r="A54" s="14"/>
      <c r="B54" s="13"/>
      <c r="C54" s="14"/>
      <c r="D54" s="14"/>
      <c r="E54" s="14"/>
      <c r="F54" s="14"/>
      <c r="G54" s="14"/>
      <c r="H54" s="14"/>
      <c r="I54" s="14"/>
      <c r="J54" s="14"/>
      <c r="K54" s="14"/>
      <c r="L54" s="14"/>
      <c r="M54" s="14"/>
      <c r="N54" s="14"/>
      <c r="O54" s="15"/>
    </row>
    <row r="55" spans="1:15" x14ac:dyDescent="0.25">
      <c r="A55" s="14"/>
      <c r="B55" s="13"/>
      <c r="C55" s="14"/>
      <c r="D55" s="14"/>
      <c r="E55" s="14"/>
      <c r="F55" s="14"/>
      <c r="G55" s="14"/>
      <c r="H55" s="14"/>
      <c r="I55" s="14"/>
      <c r="J55" s="14"/>
      <c r="K55" s="14"/>
      <c r="L55" s="14"/>
      <c r="M55" s="14"/>
      <c r="N55" s="14"/>
      <c r="O55" s="15"/>
    </row>
    <row r="56" spans="1:15" x14ac:dyDescent="0.25">
      <c r="A56" s="14"/>
      <c r="B56" s="13"/>
      <c r="C56" s="14"/>
      <c r="D56" s="14"/>
      <c r="E56" s="14"/>
      <c r="F56" s="14"/>
      <c r="G56" s="14"/>
      <c r="H56" s="14"/>
      <c r="I56" s="14"/>
      <c r="J56" s="14"/>
      <c r="K56" s="14"/>
      <c r="L56" s="14"/>
      <c r="M56" s="14"/>
      <c r="N56" s="14"/>
      <c r="O56" s="15"/>
    </row>
    <row r="57" spans="1:15" x14ac:dyDescent="0.25">
      <c r="A57" s="14"/>
      <c r="B57" s="13"/>
      <c r="C57" s="14"/>
      <c r="D57" s="14"/>
      <c r="E57" s="14"/>
      <c r="F57" s="14"/>
      <c r="G57" s="14"/>
      <c r="H57" s="14"/>
      <c r="I57" s="14"/>
      <c r="J57" s="14"/>
      <c r="K57" s="14"/>
      <c r="L57" s="14"/>
      <c r="M57" s="14"/>
      <c r="N57" s="14"/>
      <c r="O57" s="15"/>
    </row>
    <row r="58" spans="1:15" x14ac:dyDescent="0.25">
      <c r="A58" s="14"/>
      <c r="B58" s="13"/>
      <c r="C58" s="14"/>
      <c r="D58" s="14"/>
      <c r="E58" s="14"/>
      <c r="F58" s="14"/>
      <c r="G58" s="14"/>
      <c r="H58" s="14"/>
      <c r="I58" s="14"/>
      <c r="J58" s="14"/>
      <c r="K58" s="14"/>
      <c r="L58" s="14"/>
      <c r="M58" s="14"/>
      <c r="N58" s="14"/>
      <c r="O58" s="15"/>
    </row>
    <row r="59" spans="1:15" x14ac:dyDescent="0.25">
      <c r="A59" s="14"/>
      <c r="B59" s="13"/>
      <c r="C59" s="14"/>
      <c r="D59" s="14"/>
      <c r="E59" s="14"/>
      <c r="F59" s="14"/>
      <c r="G59" s="14"/>
      <c r="H59" s="14"/>
      <c r="I59" s="14"/>
      <c r="J59" s="14"/>
      <c r="K59" s="14"/>
      <c r="L59" s="14"/>
      <c r="M59" s="14"/>
      <c r="N59" s="14"/>
      <c r="O59" s="15"/>
    </row>
    <row r="60" spans="1:15" x14ac:dyDescent="0.25">
      <c r="A60" s="14"/>
      <c r="B60" s="13"/>
      <c r="C60" s="14"/>
      <c r="D60" s="14"/>
      <c r="E60" s="14"/>
      <c r="F60" s="14"/>
      <c r="G60" s="14"/>
      <c r="H60" s="14"/>
      <c r="I60" s="14"/>
      <c r="J60" s="14"/>
      <c r="K60" s="14"/>
      <c r="L60" s="14"/>
      <c r="M60" s="14"/>
      <c r="N60" s="14"/>
      <c r="O60" s="15"/>
    </row>
    <row r="61" spans="1:15" x14ac:dyDescent="0.25">
      <c r="A61" s="14"/>
      <c r="B61" s="13"/>
      <c r="C61" s="14"/>
      <c r="D61" s="14"/>
      <c r="E61" s="14"/>
      <c r="F61" s="14"/>
      <c r="G61" s="14"/>
      <c r="H61" s="14"/>
      <c r="I61" s="14"/>
      <c r="J61" s="14"/>
      <c r="K61" s="14"/>
      <c r="L61" s="14"/>
      <c r="M61" s="14"/>
      <c r="N61" s="14"/>
      <c r="O61" s="15"/>
    </row>
    <row r="62" spans="1:15" x14ac:dyDescent="0.25">
      <c r="A62" s="14"/>
      <c r="B62" s="13"/>
      <c r="C62" s="14"/>
      <c r="D62" s="14"/>
      <c r="E62" s="14"/>
      <c r="F62" s="14"/>
      <c r="G62" s="14"/>
      <c r="H62" s="14"/>
      <c r="I62" s="14"/>
      <c r="J62" s="14"/>
      <c r="K62" s="14"/>
      <c r="L62" s="14"/>
      <c r="M62" s="14"/>
      <c r="N62" s="14"/>
      <c r="O62" s="15"/>
    </row>
    <row r="63" spans="1:15" x14ac:dyDescent="0.25">
      <c r="A63" s="14"/>
      <c r="B63" s="13"/>
      <c r="C63" s="14"/>
      <c r="D63" s="14"/>
      <c r="E63" s="14"/>
      <c r="F63" s="14"/>
      <c r="G63" s="14"/>
      <c r="H63" s="14"/>
      <c r="I63" s="14"/>
      <c r="J63" s="14"/>
      <c r="K63" s="14"/>
      <c r="L63" s="14"/>
      <c r="M63" s="14"/>
      <c r="N63" s="14"/>
      <c r="O63" s="15"/>
    </row>
    <row r="64" spans="1:15" x14ac:dyDescent="0.25">
      <c r="A64" s="14"/>
      <c r="B64" s="13"/>
      <c r="C64" s="14"/>
      <c r="D64" s="14"/>
      <c r="E64" s="14"/>
      <c r="F64" s="14"/>
      <c r="G64" s="14"/>
      <c r="H64" s="14"/>
      <c r="I64" s="14"/>
      <c r="J64" s="14"/>
      <c r="K64" s="14"/>
      <c r="L64" s="14"/>
      <c r="M64" s="14"/>
      <c r="N64" s="14"/>
      <c r="O64" s="15"/>
    </row>
    <row r="65" spans="1:15" x14ac:dyDescent="0.25">
      <c r="A65" s="14"/>
      <c r="B65" s="13"/>
      <c r="C65" s="14"/>
      <c r="D65" s="14"/>
      <c r="E65" s="14"/>
      <c r="F65" s="14"/>
      <c r="G65" s="14"/>
      <c r="H65" s="14"/>
      <c r="I65" s="14"/>
      <c r="J65" s="14"/>
      <c r="K65" s="14"/>
      <c r="L65" s="14"/>
      <c r="M65" s="14"/>
      <c r="N65" s="14"/>
      <c r="O65" s="15"/>
    </row>
    <row r="66" spans="1:15" ht="15.75" thickBot="1" x14ac:dyDescent="0.3">
      <c r="A66" s="14"/>
      <c r="B66" s="16"/>
      <c r="C66" s="17"/>
      <c r="D66" s="17"/>
      <c r="E66" s="17"/>
      <c r="F66" s="17"/>
      <c r="G66" s="17"/>
      <c r="H66" s="17"/>
      <c r="I66" s="17"/>
      <c r="J66" s="17"/>
      <c r="K66" s="17"/>
      <c r="L66" s="17"/>
      <c r="M66" s="17"/>
      <c r="N66" s="17"/>
      <c r="O66" s="18"/>
    </row>
    <row r="67" spans="1:15" x14ac:dyDescent="0.25">
      <c r="A67" s="14"/>
      <c r="B67" s="19"/>
      <c r="C67" s="20"/>
      <c r="D67" s="20"/>
      <c r="E67" s="20"/>
      <c r="F67" s="20"/>
      <c r="G67" s="20"/>
      <c r="H67" s="20"/>
      <c r="I67" s="20"/>
      <c r="J67" s="20"/>
      <c r="K67" s="20"/>
      <c r="L67" s="20"/>
      <c r="M67" s="20"/>
      <c r="N67" s="20"/>
      <c r="O67" s="21"/>
    </row>
    <row r="68" spans="1:15" ht="15" customHeight="1" x14ac:dyDescent="0.25">
      <c r="A68" s="14"/>
      <c r="B68" s="13"/>
      <c r="C68" s="14"/>
      <c r="D68" s="44" t="s">
        <v>52</v>
      </c>
      <c r="E68" s="44"/>
      <c r="F68" s="44"/>
      <c r="G68" s="44"/>
      <c r="H68" s="44"/>
      <c r="I68" s="44"/>
      <c r="J68" s="44"/>
      <c r="K68" s="44"/>
      <c r="L68" s="44"/>
      <c r="M68" s="14"/>
      <c r="N68" s="14"/>
      <c r="O68" s="15"/>
    </row>
    <row r="69" spans="1:15" ht="15" customHeight="1" x14ac:dyDescent="0.25">
      <c r="A69" s="14"/>
      <c r="B69" s="13"/>
      <c r="C69" s="14"/>
      <c r="D69" s="44"/>
      <c r="E69" s="44"/>
      <c r="F69" s="44"/>
      <c r="G69" s="44"/>
      <c r="H69" s="44"/>
      <c r="I69" s="44"/>
      <c r="J69" s="44"/>
      <c r="K69" s="44"/>
      <c r="L69" s="44"/>
      <c r="M69" s="14"/>
      <c r="N69" s="14"/>
      <c r="O69" s="15"/>
    </row>
    <row r="70" spans="1:15" x14ac:dyDescent="0.25">
      <c r="A70" s="14"/>
      <c r="B70" s="13"/>
      <c r="C70" s="14"/>
      <c r="D70" s="14"/>
      <c r="E70" s="14"/>
      <c r="F70" s="14"/>
      <c r="G70" s="14"/>
      <c r="H70" s="14"/>
      <c r="I70" s="14"/>
      <c r="J70" s="14"/>
      <c r="K70" s="14"/>
      <c r="L70" s="14"/>
      <c r="M70" s="14"/>
      <c r="N70" s="14"/>
      <c r="O70" s="15"/>
    </row>
    <row r="71" spans="1:15" ht="15.75" thickBot="1" x14ac:dyDescent="0.3">
      <c r="A71" s="14"/>
      <c r="B71" s="13"/>
      <c r="C71" s="43" t="s">
        <v>46</v>
      </c>
      <c r="D71" s="43" t="s">
        <v>44</v>
      </c>
      <c r="E71" s="16"/>
      <c r="F71" s="18"/>
      <c r="G71" s="14"/>
      <c r="H71" s="14"/>
      <c r="I71" s="14"/>
      <c r="J71" s="14"/>
      <c r="K71" s="14"/>
      <c r="L71" s="14"/>
      <c r="M71" s="14"/>
      <c r="N71" s="14"/>
      <c r="O71" s="15"/>
    </row>
    <row r="72" spans="1:15" ht="15.75" thickBot="1" x14ac:dyDescent="0.3">
      <c r="A72" s="14"/>
      <c r="B72" s="13"/>
      <c r="C72" s="43" t="s">
        <v>42</v>
      </c>
      <c r="D72" s="16" t="s">
        <v>18</v>
      </c>
      <c r="E72" s="18" t="s">
        <v>15</v>
      </c>
      <c r="F72" s="28" t="s">
        <v>43</v>
      </c>
      <c r="G72" s="14"/>
      <c r="H72" s="14"/>
      <c r="I72" s="14"/>
      <c r="J72" s="14"/>
      <c r="K72" s="14"/>
      <c r="L72" s="14"/>
      <c r="M72" s="14"/>
      <c r="N72" s="14"/>
      <c r="O72" s="15"/>
    </row>
    <row r="73" spans="1:15" x14ac:dyDescent="0.25">
      <c r="A73" s="14"/>
      <c r="B73" s="13"/>
      <c r="C73" s="36" t="s">
        <v>49</v>
      </c>
      <c r="D73" s="41">
        <v>261</v>
      </c>
      <c r="E73" s="23">
        <v>312</v>
      </c>
      <c r="F73" s="37">
        <v>573</v>
      </c>
      <c r="G73" s="14"/>
      <c r="H73" s="14"/>
      <c r="I73" s="14"/>
      <c r="J73" s="14"/>
      <c r="K73" s="14"/>
      <c r="L73" s="14"/>
      <c r="M73" s="14"/>
      <c r="N73" s="14"/>
      <c r="O73" s="15"/>
    </row>
    <row r="74" spans="1:15" x14ac:dyDescent="0.25">
      <c r="A74" s="14"/>
      <c r="B74" s="13"/>
      <c r="C74" s="36" t="s">
        <v>50</v>
      </c>
      <c r="D74" s="41">
        <v>117</v>
      </c>
      <c r="E74" s="23">
        <v>54</v>
      </c>
      <c r="F74" s="37">
        <v>171</v>
      </c>
      <c r="G74" s="14"/>
      <c r="H74" s="14"/>
      <c r="I74" s="14"/>
      <c r="J74" s="14"/>
      <c r="K74" s="14"/>
      <c r="L74" s="14"/>
      <c r="M74" s="14"/>
      <c r="N74" s="14"/>
      <c r="O74" s="15"/>
    </row>
    <row r="75" spans="1:15" ht="15.75" thickBot="1" x14ac:dyDescent="0.3">
      <c r="A75" s="14"/>
      <c r="B75" s="13"/>
      <c r="C75" s="33" t="s">
        <v>51</v>
      </c>
      <c r="D75" s="41">
        <v>141</v>
      </c>
      <c r="E75" s="23">
        <v>115</v>
      </c>
      <c r="F75" s="37">
        <v>256</v>
      </c>
      <c r="G75" s="14"/>
      <c r="H75" s="14"/>
      <c r="I75" s="14"/>
      <c r="J75" s="14"/>
      <c r="K75" s="14"/>
      <c r="L75" s="14"/>
      <c r="M75" s="14"/>
      <c r="N75" s="14"/>
      <c r="O75" s="15"/>
    </row>
    <row r="76" spans="1:15" ht="15.75" thickBot="1" x14ac:dyDescent="0.3">
      <c r="A76" s="14"/>
      <c r="B76" s="13"/>
      <c r="C76" s="33" t="s">
        <v>43</v>
      </c>
      <c r="D76" s="27">
        <v>519</v>
      </c>
      <c r="E76" s="25">
        <v>481</v>
      </c>
      <c r="F76" s="26">
        <v>1000</v>
      </c>
      <c r="G76" s="14"/>
      <c r="H76" s="14"/>
      <c r="I76" s="14"/>
      <c r="J76" s="14"/>
      <c r="K76" s="14"/>
      <c r="L76" s="14"/>
      <c r="M76" s="14"/>
      <c r="N76" s="14"/>
      <c r="O76" s="15"/>
    </row>
    <row r="77" spans="1:15" x14ac:dyDescent="0.25">
      <c r="A77" s="14"/>
      <c r="B77" s="13"/>
      <c r="C77" s="14"/>
      <c r="D77" s="14"/>
      <c r="E77" s="14"/>
      <c r="F77" s="14"/>
      <c r="G77" s="14"/>
      <c r="H77" s="14"/>
      <c r="I77" s="14"/>
      <c r="J77" s="14"/>
      <c r="K77" s="14"/>
      <c r="L77" s="14"/>
      <c r="M77" s="14"/>
      <c r="N77" s="14"/>
      <c r="O77" s="15"/>
    </row>
    <row r="78" spans="1:15" x14ac:dyDescent="0.25">
      <c r="A78" s="14"/>
      <c r="B78" s="13"/>
      <c r="C78" s="14"/>
      <c r="D78" s="14"/>
      <c r="E78" s="14"/>
      <c r="F78" s="14"/>
      <c r="G78" s="14"/>
      <c r="H78" s="14"/>
      <c r="I78" s="14"/>
      <c r="J78" s="14"/>
      <c r="K78" s="14"/>
      <c r="L78" s="14"/>
      <c r="M78" s="14"/>
      <c r="N78" s="14"/>
      <c r="O78" s="15"/>
    </row>
    <row r="79" spans="1:15" x14ac:dyDescent="0.25">
      <c r="A79" s="14"/>
      <c r="B79" s="13"/>
      <c r="C79" s="14"/>
      <c r="D79" s="14"/>
      <c r="E79" s="14"/>
      <c r="F79" s="14"/>
      <c r="G79" s="14"/>
      <c r="H79" s="14"/>
      <c r="I79" s="14"/>
      <c r="J79" s="14"/>
      <c r="K79" s="14"/>
      <c r="L79" s="14"/>
      <c r="M79" s="14"/>
      <c r="N79" s="14"/>
      <c r="O79" s="15"/>
    </row>
    <row r="80" spans="1:15" x14ac:dyDescent="0.25">
      <c r="A80" s="14"/>
      <c r="B80" s="13"/>
      <c r="C80" s="14"/>
      <c r="D80" s="14"/>
      <c r="E80" s="14"/>
      <c r="F80" s="14"/>
      <c r="G80" s="14"/>
      <c r="H80" s="14"/>
      <c r="I80" s="14"/>
      <c r="J80" s="14"/>
      <c r="K80" s="14"/>
      <c r="L80" s="14"/>
      <c r="M80" s="14"/>
      <c r="N80" s="14"/>
      <c r="O80" s="15"/>
    </row>
    <row r="81" spans="1:15" x14ac:dyDescent="0.25">
      <c r="A81" s="14"/>
      <c r="B81" s="13"/>
      <c r="C81" s="14"/>
      <c r="D81" s="14"/>
      <c r="E81" s="14"/>
      <c r="F81" s="14"/>
      <c r="G81" s="14"/>
      <c r="H81" s="14"/>
      <c r="I81" s="14"/>
      <c r="J81" s="14"/>
      <c r="K81" s="14"/>
      <c r="L81" s="14"/>
      <c r="M81" s="14"/>
      <c r="N81" s="14"/>
      <c r="O81" s="15"/>
    </row>
    <row r="82" spans="1:15" x14ac:dyDescent="0.25">
      <c r="A82" s="14"/>
      <c r="B82" s="13"/>
      <c r="C82" s="14"/>
      <c r="D82" s="14"/>
      <c r="E82" s="14"/>
      <c r="F82" s="14"/>
      <c r="G82" s="14"/>
      <c r="H82" s="14"/>
      <c r="I82" s="14"/>
      <c r="J82" s="14"/>
      <c r="K82" s="14"/>
      <c r="L82" s="14"/>
      <c r="M82" s="14"/>
      <c r="N82" s="14"/>
      <c r="O82" s="15"/>
    </row>
    <row r="83" spans="1:15" x14ac:dyDescent="0.25">
      <c r="A83" s="14"/>
      <c r="B83" s="13"/>
      <c r="C83" s="14"/>
      <c r="D83" s="14"/>
      <c r="E83" s="14"/>
      <c r="F83" s="14"/>
      <c r="G83" s="14"/>
      <c r="H83" s="14"/>
      <c r="I83" s="14"/>
      <c r="J83" s="14"/>
      <c r="K83" s="14"/>
      <c r="L83" s="14"/>
      <c r="M83" s="14"/>
      <c r="N83" s="14"/>
      <c r="O83" s="15"/>
    </row>
    <row r="84" spans="1:15" x14ac:dyDescent="0.25">
      <c r="A84" s="14"/>
      <c r="B84" s="13"/>
      <c r="C84" s="14"/>
      <c r="D84" s="14"/>
      <c r="E84" s="14"/>
      <c r="F84" s="14"/>
      <c r="G84" s="14"/>
      <c r="H84" s="14"/>
      <c r="I84" s="14"/>
      <c r="J84" s="14"/>
      <c r="K84" s="14"/>
      <c r="L84" s="14"/>
      <c r="M84" s="14"/>
      <c r="N84" s="14"/>
      <c r="O84" s="15"/>
    </row>
    <row r="85" spans="1:15" x14ac:dyDescent="0.25">
      <c r="A85" s="14"/>
      <c r="B85" s="13"/>
      <c r="C85" s="14"/>
      <c r="D85" s="14"/>
      <c r="E85" s="14"/>
      <c r="F85" s="14"/>
      <c r="G85" s="14"/>
      <c r="H85" s="14"/>
      <c r="I85" s="14"/>
      <c r="J85" s="14"/>
      <c r="K85" s="14"/>
      <c r="L85" s="14"/>
      <c r="M85" s="14"/>
      <c r="N85" s="14"/>
      <c r="O85" s="15"/>
    </row>
    <row r="86" spans="1:15" x14ac:dyDescent="0.25">
      <c r="A86" s="14"/>
      <c r="B86" s="13"/>
      <c r="C86" s="14"/>
      <c r="D86" s="14"/>
      <c r="E86" s="14"/>
      <c r="F86" s="14"/>
      <c r="G86" s="14"/>
      <c r="H86" s="14"/>
      <c r="I86" s="14"/>
      <c r="J86" s="14"/>
      <c r="K86" s="14"/>
      <c r="L86" s="14"/>
      <c r="M86" s="14"/>
      <c r="N86" s="14"/>
      <c r="O86" s="15"/>
    </row>
    <row r="87" spans="1:15" x14ac:dyDescent="0.25">
      <c r="A87" s="14"/>
      <c r="B87" s="13"/>
      <c r="C87" s="14"/>
      <c r="D87" s="14"/>
      <c r="E87" s="14"/>
      <c r="F87" s="14"/>
      <c r="G87" s="14"/>
      <c r="H87" s="14"/>
      <c r="I87" s="14"/>
      <c r="J87" s="14"/>
      <c r="K87" s="14"/>
      <c r="L87" s="14"/>
      <c r="M87" s="14"/>
      <c r="N87" s="14"/>
      <c r="O87" s="15"/>
    </row>
    <row r="88" spans="1:15" ht="15.75" thickBot="1" x14ac:dyDescent="0.3">
      <c r="A88" s="14"/>
      <c r="B88" s="16"/>
      <c r="C88" s="17"/>
      <c r="D88" s="17"/>
      <c r="E88" s="17"/>
      <c r="F88" s="17"/>
      <c r="G88" s="17"/>
      <c r="H88" s="17"/>
      <c r="I88" s="17"/>
      <c r="J88" s="17"/>
      <c r="K88" s="17"/>
      <c r="L88" s="17"/>
      <c r="M88" s="17"/>
      <c r="N88" s="17"/>
      <c r="O88" s="18"/>
    </row>
    <row r="91" spans="1:15" x14ac:dyDescent="0.25">
      <c r="B91" s="4"/>
      <c r="C91" s="5"/>
      <c r="D91" s="6"/>
    </row>
    <row r="92" spans="1:15" x14ac:dyDescent="0.25">
      <c r="B92" s="7"/>
      <c r="C92" s="8"/>
      <c r="D92" s="9"/>
    </row>
    <row r="93" spans="1:15" x14ac:dyDescent="0.25">
      <c r="B93" s="7"/>
      <c r="C93" s="8"/>
      <c r="D93" s="9"/>
    </row>
    <row r="94" spans="1:15" x14ac:dyDescent="0.25">
      <c r="B94" s="7"/>
      <c r="C94" s="8"/>
      <c r="D94" s="9"/>
    </row>
    <row r="95" spans="1:15" x14ac:dyDescent="0.25">
      <c r="B95" s="7"/>
      <c r="C95" s="8"/>
      <c r="D95" s="9"/>
    </row>
    <row r="96" spans="1:15" x14ac:dyDescent="0.25">
      <c r="B96" s="7"/>
      <c r="C96" s="8"/>
      <c r="D96" s="9"/>
    </row>
    <row r="97" spans="2:4" x14ac:dyDescent="0.25">
      <c r="B97" s="7"/>
      <c r="C97" s="8"/>
      <c r="D97" s="9"/>
    </row>
    <row r="98" spans="2:4" x14ac:dyDescent="0.25">
      <c r="B98" s="7"/>
      <c r="C98" s="8"/>
      <c r="D98" s="9"/>
    </row>
    <row r="99" spans="2:4" x14ac:dyDescent="0.25">
      <c r="B99" s="7"/>
      <c r="C99" s="8"/>
      <c r="D99" s="9"/>
    </row>
    <row r="100" spans="2:4" x14ac:dyDescent="0.25">
      <c r="B100" s="7"/>
      <c r="C100" s="8"/>
      <c r="D100" s="9"/>
    </row>
    <row r="101" spans="2:4" x14ac:dyDescent="0.25">
      <c r="B101" s="7"/>
      <c r="C101" s="8"/>
      <c r="D101" s="9"/>
    </row>
    <row r="102" spans="2:4" x14ac:dyDescent="0.25">
      <c r="B102" s="7"/>
      <c r="C102" s="8"/>
      <c r="D102" s="9"/>
    </row>
    <row r="103" spans="2:4" x14ac:dyDescent="0.25">
      <c r="B103" s="7"/>
      <c r="C103" s="8"/>
      <c r="D103" s="9"/>
    </row>
    <row r="104" spans="2:4" x14ac:dyDescent="0.25">
      <c r="B104" s="7"/>
      <c r="C104" s="8"/>
      <c r="D104" s="9"/>
    </row>
    <row r="105" spans="2:4" x14ac:dyDescent="0.25">
      <c r="B105" s="7"/>
      <c r="C105" s="8"/>
      <c r="D105" s="9"/>
    </row>
    <row r="106" spans="2:4" x14ac:dyDescent="0.25">
      <c r="B106" s="7"/>
      <c r="C106" s="8"/>
      <c r="D106" s="9"/>
    </row>
    <row r="107" spans="2:4" x14ac:dyDescent="0.25">
      <c r="B107" s="7"/>
      <c r="C107" s="8"/>
      <c r="D107" s="9"/>
    </row>
    <row r="108" spans="2:4" x14ac:dyDescent="0.25">
      <c r="B108" s="10"/>
      <c r="C108" s="11"/>
      <c r="D108" s="12"/>
    </row>
  </sheetData>
  <mergeCells count="4">
    <mergeCell ref="D45:L46"/>
    <mergeCell ref="D23:L24"/>
    <mergeCell ref="D2:K3"/>
    <mergeCell ref="D68:L69"/>
  </mergeCell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8068-65AA-4D39-B1EE-9E2DC4C2BCE4}">
  <dimension ref="A1:T39"/>
  <sheetViews>
    <sheetView showGridLines="0" tabSelected="1" zoomScaleNormal="100" workbookViewId="0">
      <selection activeCell="S8" sqref="S8"/>
    </sheetView>
  </sheetViews>
  <sheetFormatPr defaultRowHeight="15" x14ac:dyDescent="0.25"/>
  <sheetData>
    <row r="1" spans="1:20" ht="15" customHeight="1" x14ac:dyDescent="0.25">
      <c r="A1" s="45" t="s">
        <v>53</v>
      </c>
      <c r="B1" s="46"/>
      <c r="C1" s="46"/>
      <c r="D1" s="46"/>
      <c r="E1" s="46"/>
      <c r="F1" s="46"/>
      <c r="G1" s="46"/>
      <c r="H1" s="46"/>
      <c r="I1" s="46"/>
      <c r="J1" s="46"/>
      <c r="K1" s="46"/>
      <c r="L1" s="46"/>
      <c r="M1" s="46"/>
      <c r="N1" s="46"/>
      <c r="O1" s="46"/>
      <c r="P1" s="46"/>
      <c r="Q1" s="46"/>
      <c r="R1" s="46"/>
      <c r="S1" s="46"/>
      <c r="T1" s="47"/>
    </row>
    <row r="2" spans="1:20" x14ac:dyDescent="0.25">
      <c r="A2" s="48"/>
      <c r="B2" s="49"/>
      <c r="C2" s="49"/>
      <c r="D2" s="49"/>
      <c r="E2" s="49"/>
      <c r="F2" s="49"/>
      <c r="G2" s="49"/>
      <c r="H2" s="49"/>
      <c r="I2" s="49"/>
      <c r="J2" s="49"/>
      <c r="K2" s="49"/>
      <c r="L2" s="49"/>
      <c r="M2" s="49"/>
      <c r="N2" s="49"/>
      <c r="O2" s="49"/>
      <c r="P2" s="49"/>
      <c r="Q2" s="49"/>
      <c r="R2" s="49"/>
      <c r="S2" s="49"/>
      <c r="T2" s="50"/>
    </row>
    <row r="3" spans="1:20" x14ac:dyDescent="0.25">
      <c r="A3" s="48"/>
      <c r="B3" s="49"/>
      <c r="C3" s="49"/>
      <c r="D3" s="49"/>
      <c r="E3" s="49"/>
      <c r="F3" s="49"/>
      <c r="G3" s="49"/>
      <c r="H3" s="49"/>
      <c r="I3" s="49"/>
      <c r="J3" s="49"/>
      <c r="K3" s="49"/>
      <c r="L3" s="49"/>
      <c r="M3" s="49"/>
      <c r="N3" s="49"/>
      <c r="O3" s="49"/>
      <c r="P3" s="49"/>
      <c r="Q3" s="49"/>
      <c r="R3" s="49"/>
      <c r="S3" s="49"/>
      <c r="T3" s="50"/>
    </row>
    <row r="4" spans="1:20" x14ac:dyDescent="0.25">
      <c r="A4" s="13"/>
      <c r="B4" s="14"/>
      <c r="C4" s="14"/>
      <c r="D4" s="14"/>
      <c r="E4" s="14"/>
      <c r="F4" s="14"/>
      <c r="G4" s="14"/>
      <c r="H4" s="14"/>
      <c r="I4" s="14"/>
      <c r="J4" s="14"/>
      <c r="K4" s="14"/>
      <c r="L4" s="14"/>
      <c r="M4" s="14"/>
      <c r="N4" s="14"/>
      <c r="O4" s="14"/>
      <c r="P4" s="14"/>
      <c r="Q4" s="14"/>
      <c r="R4" s="14"/>
      <c r="S4" s="14"/>
      <c r="T4" s="15"/>
    </row>
    <row r="5" spans="1:20" x14ac:dyDescent="0.25">
      <c r="A5" s="13"/>
      <c r="B5" s="14"/>
      <c r="C5" s="14"/>
      <c r="D5" s="14"/>
      <c r="E5" s="14"/>
      <c r="F5" s="14"/>
      <c r="G5" s="14"/>
      <c r="H5" s="14"/>
      <c r="I5" s="14"/>
      <c r="J5" s="14"/>
      <c r="K5" s="14"/>
      <c r="L5" s="14"/>
      <c r="M5" s="14"/>
      <c r="N5" s="14"/>
      <c r="O5" s="14"/>
      <c r="P5" s="14"/>
      <c r="Q5" s="14"/>
      <c r="R5" s="14"/>
      <c r="S5" s="14"/>
      <c r="T5" s="15"/>
    </row>
    <row r="6" spans="1:20" x14ac:dyDescent="0.25">
      <c r="A6" s="13"/>
      <c r="B6" s="14"/>
      <c r="C6" s="14"/>
      <c r="D6" s="14"/>
      <c r="E6" s="14"/>
      <c r="F6" s="14"/>
      <c r="G6" s="14"/>
      <c r="H6" s="14"/>
      <c r="I6" s="14"/>
      <c r="J6" s="14"/>
      <c r="K6" s="14"/>
      <c r="L6" s="14"/>
      <c r="M6" s="14"/>
      <c r="N6" s="14"/>
      <c r="O6" s="14"/>
      <c r="P6" s="14"/>
      <c r="Q6" s="14"/>
      <c r="R6" s="14"/>
      <c r="S6" s="14"/>
      <c r="T6" s="15"/>
    </row>
    <row r="7" spans="1:20" x14ac:dyDescent="0.25">
      <c r="A7" s="13"/>
      <c r="B7" s="14"/>
      <c r="C7" s="14"/>
      <c r="D7" s="14"/>
      <c r="E7" s="14"/>
      <c r="F7" s="14"/>
      <c r="G7" s="14"/>
      <c r="H7" s="14"/>
      <c r="I7" s="14"/>
      <c r="J7" s="14"/>
      <c r="K7" s="14"/>
      <c r="L7" s="14"/>
      <c r="M7" s="14"/>
      <c r="N7" s="14"/>
      <c r="O7" s="14"/>
      <c r="P7" s="14"/>
      <c r="Q7" s="14"/>
      <c r="R7" s="14"/>
      <c r="S7" s="14"/>
      <c r="T7" s="15"/>
    </row>
    <row r="8" spans="1:20" x14ac:dyDescent="0.25">
      <c r="A8" s="13"/>
      <c r="B8" s="14"/>
      <c r="C8" s="14"/>
      <c r="D8" s="14"/>
      <c r="E8" s="14"/>
      <c r="F8" s="14"/>
      <c r="G8" s="14"/>
      <c r="H8" s="14"/>
      <c r="I8" s="14"/>
      <c r="J8" s="14"/>
      <c r="K8" s="14"/>
      <c r="L8" s="14"/>
      <c r="M8" s="14"/>
      <c r="N8" s="14"/>
      <c r="O8" s="14"/>
      <c r="P8" s="14"/>
      <c r="Q8" s="14"/>
      <c r="R8" s="14"/>
      <c r="S8" s="14"/>
      <c r="T8" s="15"/>
    </row>
    <row r="9" spans="1:20" x14ac:dyDescent="0.25">
      <c r="A9" s="13"/>
      <c r="B9" s="14"/>
      <c r="C9" s="14"/>
      <c r="D9" s="14"/>
      <c r="E9" s="14"/>
      <c r="F9" s="14"/>
      <c r="G9" s="14"/>
      <c r="H9" s="14"/>
      <c r="I9" s="14"/>
      <c r="J9" s="14"/>
      <c r="K9" s="14"/>
      <c r="L9" s="14"/>
      <c r="M9" s="14"/>
      <c r="N9" s="14"/>
      <c r="O9" s="14"/>
      <c r="P9" s="14"/>
      <c r="Q9" s="14"/>
      <c r="R9" s="14"/>
      <c r="S9" s="14"/>
      <c r="T9" s="15"/>
    </row>
    <row r="10" spans="1:20" x14ac:dyDescent="0.25">
      <c r="A10" s="13"/>
      <c r="B10" s="14"/>
      <c r="C10" s="14"/>
      <c r="D10" s="14"/>
      <c r="E10" s="14"/>
      <c r="F10" s="14"/>
      <c r="G10" s="14"/>
      <c r="H10" s="14"/>
      <c r="I10" s="14"/>
      <c r="J10" s="14"/>
      <c r="K10" s="14"/>
      <c r="L10" s="14"/>
      <c r="M10" s="14"/>
      <c r="N10" s="14"/>
      <c r="O10" s="14"/>
      <c r="P10" s="14"/>
      <c r="Q10" s="14"/>
      <c r="R10" s="14"/>
      <c r="S10" s="14"/>
      <c r="T10" s="15"/>
    </row>
    <row r="11" spans="1:20" x14ac:dyDescent="0.25">
      <c r="A11" s="13"/>
      <c r="B11" s="14"/>
      <c r="C11" s="14"/>
      <c r="D11" s="14"/>
      <c r="E11" s="14"/>
      <c r="F11" s="14"/>
      <c r="G11" s="14"/>
      <c r="H11" s="14"/>
      <c r="I11" s="14"/>
      <c r="J11" s="14"/>
      <c r="K11" s="14"/>
      <c r="L11" s="14"/>
      <c r="M11" s="14"/>
      <c r="N11" s="14"/>
      <c r="O11" s="14"/>
      <c r="P11" s="14"/>
      <c r="Q11" s="14"/>
      <c r="R11" s="14"/>
      <c r="S11" s="14"/>
      <c r="T11" s="15"/>
    </row>
    <row r="12" spans="1:20" x14ac:dyDescent="0.25">
      <c r="A12" s="13"/>
      <c r="B12" s="14"/>
      <c r="C12" s="14"/>
      <c r="D12" s="14"/>
      <c r="E12" s="14"/>
      <c r="F12" s="14"/>
      <c r="G12" s="14"/>
      <c r="H12" s="14"/>
      <c r="I12" s="14"/>
      <c r="J12" s="14"/>
      <c r="K12" s="14"/>
      <c r="L12" s="14"/>
      <c r="M12" s="14"/>
      <c r="N12" s="14"/>
      <c r="O12" s="14"/>
      <c r="P12" s="14"/>
      <c r="Q12" s="14"/>
      <c r="R12" s="14"/>
      <c r="S12" s="14"/>
      <c r="T12" s="15"/>
    </row>
    <row r="13" spans="1:20" x14ac:dyDescent="0.25">
      <c r="A13" s="13"/>
      <c r="B13" s="14"/>
      <c r="C13" s="14"/>
      <c r="D13" s="14"/>
      <c r="E13" s="14"/>
      <c r="F13" s="14"/>
      <c r="G13" s="14"/>
      <c r="H13" s="14"/>
      <c r="I13" s="14"/>
      <c r="J13" s="14"/>
      <c r="K13" s="14"/>
      <c r="L13" s="14"/>
      <c r="M13" s="14"/>
      <c r="N13" s="14"/>
      <c r="O13" s="14"/>
      <c r="P13" s="14"/>
      <c r="Q13" s="14"/>
      <c r="R13" s="14"/>
      <c r="S13" s="14"/>
      <c r="T13" s="15"/>
    </row>
    <row r="14" spans="1:20" x14ac:dyDescent="0.25">
      <c r="A14" s="13"/>
      <c r="B14" s="14"/>
      <c r="C14" s="14"/>
      <c r="D14" s="14"/>
      <c r="E14" s="14"/>
      <c r="F14" s="14"/>
      <c r="G14" s="14"/>
      <c r="H14" s="14"/>
      <c r="I14" s="14"/>
      <c r="J14" s="14"/>
      <c r="K14" s="14"/>
      <c r="L14" s="14"/>
      <c r="M14" s="14"/>
      <c r="N14" s="14"/>
      <c r="O14" s="14"/>
      <c r="P14" s="14"/>
      <c r="Q14" s="14"/>
      <c r="R14" s="14"/>
      <c r="S14" s="14"/>
      <c r="T14" s="15"/>
    </row>
    <row r="15" spans="1:20" x14ac:dyDescent="0.25">
      <c r="A15" s="13"/>
      <c r="B15" s="14"/>
      <c r="C15" s="14"/>
      <c r="D15" s="14"/>
      <c r="E15" s="14"/>
      <c r="F15" s="14"/>
      <c r="G15" s="14"/>
      <c r="H15" s="14"/>
      <c r="I15" s="14"/>
      <c r="J15" s="14"/>
      <c r="K15" s="14"/>
      <c r="L15" s="14"/>
      <c r="M15" s="14"/>
      <c r="N15" s="14"/>
      <c r="O15" s="14"/>
      <c r="P15" s="14"/>
      <c r="Q15" s="14"/>
      <c r="R15" s="14"/>
      <c r="S15" s="14"/>
      <c r="T15" s="15"/>
    </row>
    <row r="16" spans="1:20" x14ac:dyDescent="0.25">
      <c r="A16" s="13"/>
      <c r="B16" s="14"/>
      <c r="C16" s="14"/>
      <c r="D16" s="14"/>
      <c r="E16" s="14"/>
      <c r="F16" s="14"/>
      <c r="G16" s="14"/>
      <c r="H16" s="14"/>
      <c r="I16" s="14"/>
      <c r="J16" s="14"/>
      <c r="K16" s="14"/>
      <c r="L16" s="14"/>
      <c r="M16" s="14"/>
      <c r="N16" s="14"/>
      <c r="O16" s="14"/>
      <c r="P16" s="14"/>
      <c r="Q16" s="14"/>
      <c r="R16" s="14"/>
      <c r="S16" s="14"/>
      <c r="T16" s="15"/>
    </row>
    <row r="17" spans="1:20" x14ac:dyDescent="0.25">
      <c r="A17" s="13"/>
      <c r="B17" s="14"/>
      <c r="C17" s="14"/>
      <c r="D17" s="14"/>
      <c r="E17" s="14"/>
      <c r="F17" s="14"/>
      <c r="G17" s="14"/>
      <c r="H17" s="14"/>
      <c r="I17" s="14"/>
      <c r="J17" s="14"/>
      <c r="K17" s="14"/>
      <c r="L17" s="14"/>
      <c r="M17" s="14"/>
      <c r="N17" s="14"/>
      <c r="O17" s="14"/>
      <c r="P17" s="14"/>
      <c r="Q17" s="14"/>
      <c r="R17" s="14"/>
      <c r="S17" s="14"/>
      <c r="T17" s="15"/>
    </row>
    <row r="18" spans="1:20" x14ac:dyDescent="0.25">
      <c r="A18" s="13"/>
      <c r="B18" s="14"/>
      <c r="C18" s="14"/>
      <c r="D18" s="14"/>
      <c r="E18" s="14"/>
      <c r="F18" s="14"/>
      <c r="G18" s="14"/>
      <c r="H18" s="14"/>
      <c r="I18" s="14"/>
      <c r="J18" s="14"/>
      <c r="K18" s="14"/>
      <c r="L18" s="14"/>
      <c r="M18" s="14"/>
      <c r="N18" s="14"/>
      <c r="O18" s="14"/>
      <c r="P18" s="14"/>
      <c r="Q18" s="14"/>
      <c r="R18" s="14"/>
      <c r="S18" s="14"/>
      <c r="T18" s="15"/>
    </row>
    <row r="19" spans="1:20" x14ac:dyDescent="0.25">
      <c r="A19" s="13"/>
      <c r="B19" s="14"/>
      <c r="C19" s="14"/>
      <c r="D19" s="14"/>
      <c r="E19" s="14"/>
      <c r="F19" s="14"/>
      <c r="G19" s="14"/>
      <c r="H19" s="14"/>
      <c r="I19" s="14"/>
      <c r="J19" s="14"/>
      <c r="K19" s="14"/>
      <c r="L19" s="14"/>
      <c r="M19" s="14"/>
      <c r="N19" s="14"/>
      <c r="O19" s="14"/>
      <c r="P19" s="14"/>
      <c r="Q19" s="14"/>
      <c r="R19" s="14"/>
      <c r="S19" s="14"/>
      <c r="T19" s="15"/>
    </row>
    <row r="20" spans="1:20" x14ac:dyDescent="0.25">
      <c r="A20" s="13"/>
      <c r="B20" s="14"/>
      <c r="C20" s="14"/>
      <c r="D20" s="14"/>
      <c r="E20" s="14"/>
      <c r="F20" s="14"/>
      <c r="G20" s="14"/>
      <c r="H20" s="14"/>
      <c r="I20" s="14"/>
      <c r="J20" s="14"/>
      <c r="K20" s="14"/>
      <c r="L20" s="14"/>
      <c r="M20" s="14"/>
      <c r="N20" s="14"/>
      <c r="O20" s="14"/>
      <c r="P20" s="14"/>
      <c r="Q20" s="14"/>
      <c r="R20" s="14"/>
      <c r="S20" s="14"/>
      <c r="T20" s="15"/>
    </row>
    <row r="21" spans="1:20" x14ac:dyDescent="0.25">
      <c r="A21" s="13"/>
      <c r="B21" s="14"/>
      <c r="C21" s="14"/>
      <c r="D21" s="14"/>
      <c r="E21" s="14"/>
      <c r="F21" s="14"/>
      <c r="G21" s="14"/>
      <c r="H21" s="14"/>
      <c r="I21" s="14"/>
      <c r="J21" s="14"/>
      <c r="K21" s="14"/>
      <c r="L21" s="14"/>
      <c r="M21" s="14"/>
      <c r="N21" s="14"/>
      <c r="O21" s="14"/>
      <c r="P21" s="14"/>
      <c r="Q21" s="14"/>
      <c r="R21" s="14"/>
      <c r="S21" s="14"/>
      <c r="T21" s="15"/>
    </row>
    <row r="22" spans="1:20" x14ac:dyDescent="0.25">
      <c r="A22" s="13"/>
      <c r="B22" s="14"/>
      <c r="C22" s="14"/>
      <c r="D22" s="14"/>
      <c r="E22" s="14"/>
      <c r="F22" s="14"/>
      <c r="G22" s="14"/>
      <c r="H22" s="14"/>
      <c r="I22" s="14"/>
      <c r="J22" s="14"/>
      <c r="K22" s="14"/>
      <c r="L22" s="14"/>
      <c r="M22" s="14"/>
      <c r="N22" s="14"/>
      <c r="O22" s="14"/>
      <c r="P22" s="14"/>
      <c r="Q22" s="14"/>
      <c r="R22" s="14"/>
      <c r="S22" s="14"/>
      <c r="T22" s="15"/>
    </row>
    <row r="23" spans="1:20" x14ac:dyDescent="0.25">
      <c r="A23" s="13"/>
      <c r="B23" s="14"/>
      <c r="C23" s="14"/>
      <c r="D23" s="14"/>
      <c r="E23" s="14"/>
      <c r="F23" s="14"/>
      <c r="G23" s="14"/>
      <c r="H23" s="14"/>
      <c r="I23" s="14"/>
      <c r="J23" s="14"/>
      <c r="K23" s="14"/>
      <c r="L23" s="14"/>
      <c r="M23" s="14"/>
      <c r="N23" s="14"/>
      <c r="O23" s="14"/>
      <c r="P23" s="14"/>
      <c r="Q23" s="14"/>
      <c r="R23" s="14"/>
      <c r="S23" s="14"/>
      <c r="T23" s="15"/>
    </row>
    <row r="24" spans="1:20" x14ac:dyDescent="0.25">
      <c r="A24" s="13"/>
      <c r="B24" s="14"/>
      <c r="C24" s="14"/>
      <c r="D24" s="14"/>
      <c r="E24" s="14"/>
      <c r="F24" s="14"/>
      <c r="G24" s="14"/>
      <c r="H24" s="14"/>
      <c r="I24" s="14"/>
      <c r="J24" s="14"/>
      <c r="K24" s="14"/>
      <c r="L24" s="14"/>
      <c r="M24" s="14"/>
      <c r="N24" s="14"/>
      <c r="O24" s="14"/>
      <c r="P24" s="14"/>
      <c r="Q24" s="14"/>
      <c r="R24" s="14"/>
      <c r="S24" s="14"/>
      <c r="T24" s="15"/>
    </row>
    <row r="25" spans="1:20" x14ac:dyDescent="0.25">
      <c r="A25" s="13"/>
      <c r="B25" s="14"/>
      <c r="C25" s="14"/>
      <c r="D25" s="14"/>
      <c r="E25" s="14"/>
      <c r="F25" s="14"/>
      <c r="G25" s="14"/>
      <c r="H25" s="14"/>
      <c r="I25" s="14"/>
      <c r="J25" s="14"/>
      <c r="K25" s="14"/>
      <c r="L25" s="14"/>
      <c r="M25" s="14"/>
      <c r="N25" s="14"/>
      <c r="O25" s="14"/>
      <c r="P25" s="14"/>
      <c r="Q25" s="14"/>
      <c r="R25" s="14"/>
      <c r="S25" s="14"/>
      <c r="T25" s="15"/>
    </row>
    <row r="26" spans="1:20" x14ac:dyDescent="0.25">
      <c r="A26" s="13"/>
      <c r="B26" s="14"/>
      <c r="C26" s="14"/>
      <c r="D26" s="14"/>
      <c r="E26" s="14"/>
      <c r="F26" s="14"/>
      <c r="G26" s="14"/>
      <c r="H26" s="14"/>
      <c r="I26" s="14"/>
      <c r="J26" s="14"/>
      <c r="K26" s="14"/>
      <c r="L26" s="14"/>
      <c r="M26" s="14"/>
      <c r="N26" s="14"/>
      <c r="O26" s="14"/>
      <c r="P26" s="14"/>
      <c r="Q26" s="14"/>
      <c r="R26" s="14"/>
      <c r="S26" s="14"/>
      <c r="T26" s="15"/>
    </row>
    <row r="27" spans="1:20" x14ac:dyDescent="0.25">
      <c r="A27" s="13"/>
      <c r="B27" s="14"/>
      <c r="C27" s="14"/>
      <c r="D27" s="14"/>
      <c r="E27" s="14"/>
      <c r="F27" s="14"/>
      <c r="G27" s="14"/>
      <c r="H27" s="14"/>
      <c r="I27" s="14"/>
      <c r="J27" s="14"/>
      <c r="K27" s="14"/>
      <c r="L27" s="14"/>
      <c r="M27" s="14"/>
      <c r="N27" s="14"/>
      <c r="O27" s="14"/>
      <c r="P27" s="14"/>
      <c r="Q27" s="14"/>
      <c r="R27" s="14"/>
      <c r="S27" s="14"/>
      <c r="T27" s="15"/>
    </row>
    <row r="28" spans="1:20" x14ac:dyDescent="0.25">
      <c r="A28" s="13"/>
      <c r="B28" s="14"/>
      <c r="C28" s="14"/>
      <c r="D28" s="14"/>
      <c r="E28" s="14"/>
      <c r="F28" s="14"/>
      <c r="G28" s="14"/>
      <c r="H28" s="14"/>
      <c r="I28" s="14"/>
      <c r="J28" s="14"/>
      <c r="K28" s="14"/>
      <c r="L28" s="14"/>
      <c r="M28" s="14"/>
      <c r="N28" s="14"/>
      <c r="O28" s="14"/>
      <c r="P28" s="14"/>
      <c r="Q28" s="14"/>
      <c r="R28" s="14"/>
      <c r="S28" s="14"/>
      <c r="T28" s="15"/>
    </row>
    <row r="29" spans="1:20" x14ac:dyDescent="0.25">
      <c r="A29" s="13"/>
      <c r="B29" s="14"/>
      <c r="C29" s="14"/>
      <c r="D29" s="14"/>
      <c r="E29" s="14"/>
      <c r="F29" s="14"/>
      <c r="G29" s="14"/>
      <c r="H29" s="14"/>
      <c r="I29" s="14"/>
      <c r="J29" s="14"/>
      <c r="K29" s="14"/>
      <c r="L29" s="14"/>
      <c r="M29" s="14"/>
      <c r="N29" s="14"/>
      <c r="O29" s="14"/>
      <c r="P29" s="14"/>
      <c r="Q29" s="14"/>
      <c r="R29" s="14"/>
      <c r="S29" s="14"/>
      <c r="T29" s="15"/>
    </row>
    <row r="30" spans="1:20" x14ac:dyDescent="0.25">
      <c r="A30" s="13"/>
      <c r="B30" s="14"/>
      <c r="C30" s="14"/>
      <c r="D30" s="14"/>
      <c r="E30" s="14"/>
      <c r="F30" s="14"/>
      <c r="G30" s="14"/>
      <c r="H30" s="14"/>
      <c r="I30" s="14"/>
      <c r="J30" s="14"/>
      <c r="K30" s="14"/>
      <c r="L30" s="14"/>
      <c r="M30" s="14"/>
      <c r="N30" s="14"/>
      <c r="O30" s="14"/>
      <c r="P30" s="14"/>
      <c r="Q30" s="14"/>
      <c r="R30" s="14"/>
      <c r="S30" s="14"/>
      <c r="T30" s="15"/>
    </row>
    <row r="31" spans="1:20" x14ac:dyDescent="0.25">
      <c r="A31" s="13"/>
      <c r="B31" s="14"/>
      <c r="C31" s="14"/>
      <c r="D31" s="14"/>
      <c r="E31" s="14"/>
      <c r="F31" s="14"/>
      <c r="G31" s="14"/>
      <c r="H31" s="14"/>
      <c r="I31" s="14"/>
      <c r="J31" s="14"/>
      <c r="K31" s="14"/>
      <c r="L31" s="14"/>
      <c r="M31" s="14"/>
      <c r="N31" s="14"/>
      <c r="O31" s="14"/>
      <c r="P31" s="14"/>
      <c r="Q31" s="14"/>
      <c r="R31" s="14"/>
      <c r="S31" s="14"/>
      <c r="T31" s="15"/>
    </row>
    <row r="32" spans="1:20" x14ac:dyDescent="0.25">
      <c r="A32" s="13"/>
      <c r="B32" s="14"/>
      <c r="C32" s="14"/>
      <c r="D32" s="14"/>
      <c r="E32" s="14"/>
      <c r="F32" s="14"/>
      <c r="G32" s="14"/>
      <c r="H32" s="14"/>
      <c r="I32" s="14"/>
      <c r="J32" s="14"/>
      <c r="K32" s="14"/>
      <c r="L32" s="14"/>
      <c r="M32" s="14"/>
      <c r="N32" s="14"/>
      <c r="O32" s="14"/>
      <c r="P32" s="14"/>
      <c r="Q32" s="14"/>
      <c r="R32" s="14"/>
      <c r="S32" s="14"/>
      <c r="T32" s="15"/>
    </row>
    <row r="33" spans="1:20" x14ac:dyDescent="0.25">
      <c r="A33" s="13"/>
      <c r="B33" s="14"/>
      <c r="C33" s="14"/>
      <c r="D33" s="14"/>
      <c r="E33" s="14"/>
      <c r="F33" s="14"/>
      <c r="G33" s="14"/>
      <c r="H33" s="14"/>
      <c r="I33" s="14"/>
      <c r="J33" s="14"/>
      <c r="K33" s="14"/>
      <c r="L33" s="14"/>
      <c r="M33" s="14"/>
      <c r="N33" s="14"/>
      <c r="O33" s="14"/>
      <c r="P33" s="14"/>
      <c r="Q33" s="14"/>
      <c r="R33" s="14"/>
      <c r="S33" s="14"/>
      <c r="T33" s="15"/>
    </row>
    <row r="34" spans="1:20" x14ac:dyDescent="0.25">
      <c r="A34" s="13"/>
      <c r="B34" s="14"/>
      <c r="C34" s="14"/>
      <c r="D34" s="14"/>
      <c r="E34" s="14"/>
      <c r="F34" s="14"/>
      <c r="G34" s="14"/>
      <c r="H34" s="14"/>
      <c r="I34" s="14"/>
      <c r="J34" s="14"/>
      <c r="K34" s="14"/>
      <c r="L34" s="14"/>
      <c r="M34" s="14"/>
      <c r="N34" s="14"/>
      <c r="O34" s="14"/>
      <c r="P34" s="14"/>
      <c r="Q34" s="14"/>
      <c r="R34" s="14"/>
      <c r="S34" s="14"/>
      <c r="T34" s="15"/>
    </row>
    <row r="35" spans="1:20" x14ac:dyDescent="0.25">
      <c r="A35" s="13"/>
      <c r="B35" s="14"/>
      <c r="C35" s="14"/>
      <c r="D35" s="14"/>
      <c r="E35" s="14"/>
      <c r="F35" s="14"/>
      <c r="G35" s="14"/>
      <c r="H35" s="14"/>
      <c r="I35" s="14"/>
      <c r="J35" s="14"/>
      <c r="K35" s="14"/>
      <c r="L35" s="14"/>
      <c r="M35" s="14"/>
      <c r="N35" s="14"/>
      <c r="O35" s="14"/>
      <c r="P35" s="14"/>
      <c r="Q35" s="14"/>
      <c r="R35" s="14"/>
      <c r="S35" s="14"/>
      <c r="T35" s="15"/>
    </row>
    <row r="36" spans="1:20" x14ac:dyDescent="0.25">
      <c r="A36" s="13"/>
      <c r="B36" s="14"/>
      <c r="C36" s="14"/>
      <c r="D36" s="14"/>
      <c r="E36" s="14"/>
      <c r="F36" s="14"/>
      <c r="G36" s="14"/>
      <c r="H36" s="14"/>
      <c r="I36" s="14"/>
      <c r="J36" s="14"/>
      <c r="K36" s="14"/>
      <c r="L36" s="14"/>
      <c r="M36" s="14"/>
      <c r="N36" s="14"/>
      <c r="O36" s="14"/>
      <c r="P36" s="14"/>
      <c r="Q36" s="14"/>
      <c r="R36" s="14"/>
      <c r="S36" s="14"/>
      <c r="T36" s="15"/>
    </row>
    <row r="37" spans="1:20" x14ac:dyDescent="0.25">
      <c r="A37" s="13"/>
      <c r="B37" s="14"/>
      <c r="C37" s="14"/>
      <c r="D37" s="14"/>
      <c r="E37" s="14"/>
      <c r="F37" s="14"/>
      <c r="G37" s="14"/>
      <c r="H37" s="14"/>
      <c r="I37" s="14"/>
      <c r="J37" s="14"/>
      <c r="K37" s="14"/>
      <c r="L37" s="14"/>
      <c r="M37" s="14"/>
      <c r="N37" s="14"/>
      <c r="O37" s="14"/>
      <c r="P37" s="14"/>
      <c r="Q37" s="14"/>
      <c r="R37" s="14"/>
      <c r="S37" s="14"/>
      <c r="T37" s="15"/>
    </row>
    <row r="38" spans="1:20" x14ac:dyDescent="0.25">
      <c r="A38" s="13"/>
      <c r="B38" s="14"/>
      <c r="C38" s="14"/>
      <c r="D38" s="14"/>
      <c r="E38" s="14"/>
      <c r="F38" s="14"/>
      <c r="G38" s="14"/>
      <c r="H38" s="14"/>
      <c r="I38" s="14"/>
      <c r="J38" s="14"/>
      <c r="K38" s="14"/>
      <c r="L38" s="14"/>
      <c r="M38" s="14"/>
      <c r="N38" s="14"/>
      <c r="O38" s="14"/>
      <c r="P38" s="14"/>
      <c r="Q38" s="14"/>
      <c r="R38" s="14"/>
      <c r="S38" s="14"/>
      <c r="T38" s="15"/>
    </row>
    <row r="39" spans="1:20" ht="15.75" thickBot="1" x14ac:dyDescent="0.3">
      <c r="A39" s="16"/>
      <c r="B39" s="17"/>
      <c r="C39" s="17"/>
      <c r="D39" s="17"/>
      <c r="E39" s="17"/>
      <c r="F39" s="17"/>
      <c r="G39" s="17"/>
      <c r="H39" s="17"/>
      <c r="I39" s="17"/>
      <c r="J39" s="17"/>
      <c r="K39" s="17"/>
      <c r="L39" s="17"/>
      <c r="M39" s="17"/>
      <c r="N39" s="17"/>
      <c r="O39" s="17"/>
      <c r="P39" s="17"/>
      <c r="Q39" s="17"/>
      <c r="R39" s="17"/>
      <c r="S39" s="17"/>
      <c r="T39" s="18"/>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Rupesh Ingle</cp:lastModifiedBy>
  <dcterms:created xsi:type="dcterms:W3CDTF">2022-03-18T02:50:57Z</dcterms:created>
  <dcterms:modified xsi:type="dcterms:W3CDTF">2022-11-16T14:58:05Z</dcterms:modified>
</cp:coreProperties>
</file>