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igital\RK\BE8BB\"/>
    </mc:Choice>
  </mc:AlternateContent>
  <bookViews>
    <workbookView xWindow="0" yWindow="0" windowWidth="20490" windowHeight="7050"/>
  </bookViews>
  <sheets>
    <sheet name="Instruction Decoding" sheetId="1" r:id="rId1"/>
  </sheets>
  <calcPr calcId="162913"/>
</workbook>
</file>

<file path=xl/calcChain.xml><?xml version="1.0" encoding="utf-8"?>
<calcChain xmlns="http://schemas.openxmlformats.org/spreadsheetml/2006/main">
  <c r="AE52" i="1" l="1"/>
  <c r="AD52" i="1"/>
  <c r="AC52" i="1"/>
  <c r="AE51" i="1"/>
  <c r="AD51" i="1"/>
  <c r="AC51" i="1"/>
  <c r="AE50" i="1"/>
  <c r="AD50" i="1"/>
  <c r="AC50" i="1"/>
  <c r="AE48" i="1"/>
  <c r="AD48" i="1"/>
  <c r="AC48" i="1"/>
  <c r="AE47" i="1"/>
  <c r="AD47" i="1"/>
  <c r="AC47" i="1"/>
  <c r="AE46" i="1"/>
  <c r="AD46" i="1"/>
  <c r="AC46" i="1"/>
  <c r="AE44" i="1"/>
  <c r="AD44" i="1"/>
  <c r="AC44" i="1"/>
  <c r="AE43" i="1"/>
  <c r="AD43" i="1"/>
  <c r="AC43" i="1"/>
  <c r="AE42" i="1"/>
  <c r="AD42" i="1"/>
  <c r="AC42" i="1"/>
  <c r="AE40" i="1"/>
  <c r="AD40" i="1"/>
  <c r="AC40" i="1"/>
  <c r="AE39" i="1"/>
  <c r="AD39" i="1"/>
  <c r="AC39" i="1"/>
  <c r="AE38" i="1"/>
  <c r="AD38" i="1"/>
  <c r="AC38" i="1"/>
  <c r="AE36" i="1"/>
  <c r="AD36" i="1"/>
  <c r="AC36" i="1"/>
  <c r="AE35" i="1"/>
  <c r="AD35" i="1"/>
  <c r="AC35" i="1"/>
  <c r="AE34" i="1"/>
  <c r="AD34" i="1"/>
  <c r="AC34" i="1"/>
  <c r="AE32" i="1"/>
  <c r="AD32" i="1"/>
  <c r="AC32" i="1"/>
  <c r="AE31" i="1"/>
  <c r="AD31" i="1"/>
  <c r="AC31" i="1"/>
  <c r="AE30" i="1"/>
  <c r="AD30" i="1"/>
  <c r="AC30" i="1"/>
  <c r="AE28" i="1"/>
  <c r="AD28" i="1"/>
  <c r="AC28" i="1"/>
  <c r="AE27" i="1"/>
  <c r="AD27" i="1"/>
  <c r="AC27" i="1"/>
  <c r="AE26" i="1"/>
  <c r="AD26" i="1"/>
  <c r="AC26" i="1"/>
  <c r="AE25" i="1"/>
  <c r="AD25" i="1"/>
  <c r="AC25" i="1"/>
  <c r="AE23" i="1"/>
  <c r="AD23" i="1"/>
  <c r="AC23" i="1"/>
  <c r="AE22" i="1"/>
  <c r="AD22" i="1"/>
  <c r="AC22" i="1"/>
  <c r="AE21" i="1"/>
  <c r="AD21" i="1"/>
  <c r="AC21" i="1"/>
  <c r="AE20" i="1"/>
  <c r="AD20" i="1"/>
  <c r="AC20" i="1"/>
  <c r="AE19" i="1"/>
  <c r="AD19" i="1"/>
  <c r="AC19" i="1"/>
  <c r="AE17" i="1"/>
  <c r="AD17" i="1"/>
  <c r="AC17" i="1"/>
  <c r="AE16" i="1"/>
  <c r="AD16" i="1"/>
  <c r="AC16" i="1"/>
  <c r="AE15" i="1"/>
  <c r="AD15" i="1"/>
  <c r="AC15" i="1"/>
  <c r="AE14" i="1"/>
  <c r="AD14" i="1"/>
  <c r="AC14" i="1"/>
  <c r="AE13" i="1"/>
  <c r="AD13" i="1"/>
  <c r="AC13" i="1"/>
  <c r="AE11" i="1"/>
  <c r="AD11" i="1"/>
  <c r="AC11" i="1"/>
  <c r="AE10" i="1"/>
  <c r="AD10" i="1"/>
  <c r="AC10" i="1"/>
  <c r="AE9" i="1"/>
  <c r="AD9" i="1"/>
  <c r="AC9" i="1"/>
  <c r="AE8" i="1"/>
  <c r="AD8" i="1"/>
  <c r="AC8" i="1"/>
  <c r="AE6" i="1"/>
  <c r="AD6" i="1"/>
  <c r="AC6" i="1"/>
  <c r="AE5" i="1"/>
  <c r="AD5" i="1"/>
  <c r="AC5" i="1"/>
</calcChain>
</file>

<file path=xl/sharedStrings.xml><?xml version="1.0" encoding="utf-8"?>
<sst xmlns="http://schemas.openxmlformats.org/spreadsheetml/2006/main" count="65" uniqueCount="36">
  <si>
    <t>NI</t>
  </si>
  <si>
    <t>HLT</t>
  </si>
  <si>
    <t>MI</t>
  </si>
  <si>
    <t>RI</t>
  </si>
  <si>
    <t>RO</t>
  </si>
  <si>
    <t>IO</t>
  </si>
  <si>
    <t>II</t>
  </si>
  <si>
    <t>AI</t>
  </si>
  <si>
    <t>AO</t>
  </si>
  <si>
    <t>EO</t>
  </si>
  <si>
    <t>SU</t>
  </si>
  <si>
    <t>BI</t>
  </si>
  <si>
    <t>OI</t>
  </si>
  <si>
    <t>CE</t>
  </si>
  <si>
    <t>CO</t>
  </si>
  <si>
    <t>J</t>
  </si>
  <si>
    <t>Mnemonic</t>
  </si>
  <si>
    <t>MSN</t>
  </si>
  <si>
    <t>Address</t>
  </si>
  <si>
    <t>Data</t>
  </si>
  <si>
    <t>FETCH</t>
  </si>
  <si>
    <t>LDA M</t>
  </si>
  <si>
    <t>ADD M</t>
  </si>
  <si>
    <t>SUB M</t>
  </si>
  <si>
    <t>STA M</t>
  </si>
  <si>
    <t>LDI A</t>
  </si>
  <si>
    <t>JMP</t>
  </si>
  <si>
    <t>JC</t>
  </si>
  <si>
    <t>JZ</t>
  </si>
  <si>
    <t>OUT</t>
  </si>
  <si>
    <t>Final Outcome</t>
  </si>
  <si>
    <t>FC</t>
  </si>
  <si>
    <t>Micro-Code/Instruction</t>
  </si>
  <si>
    <t>Counter</t>
  </si>
  <si>
    <t>Signals/Flags need to implement micro-instruction - Data stored in Decoder ROM</t>
  </si>
  <si>
    <t xml:space="preserve"> "Address" formed by 7 bits of MSN+Counter. Data represents signals/flags needed to implement the micro-instruction. This is stored in Decoder ROM at "Address"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</si>
</sst>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1"/>
      <color theme="0"/>
      <name val="Liberation Sans"/>
    </font>
    <font>
      <sz val="8"/>
      <color theme="1"/>
      <name val="Liberation Sans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200"/>
        <bgColor rgb="FFFFF200"/>
      </patternFill>
    </fill>
    <fill>
      <patternFill patternType="solid">
        <fgColor rgb="FF72BF44"/>
        <bgColor rgb="FF72BF4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21">
    <xf numFmtId="0" fontId="0" fillId="0" borderId="0" xfId="0"/>
    <xf numFmtId="0" fontId="0" fillId="9" borderId="0" xfId="0" applyFill="1"/>
    <xf numFmtId="0" fontId="0" fillId="10" borderId="0" xfId="0" applyFill="1"/>
    <xf numFmtId="0" fontId="0" fillId="9" borderId="2" xfId="0" applyFill="1" applyBorder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10" borderId="7" xfId="0" applyFill="1" applyBorder="1" applyAlignment="1">
      <alignment horizontal="right"/>
    </xf>
    <xf numFmtId="0" fontId="0" fillId="10" borderId="8" xfId="0" applyFill="1" applyBorder="1"/>
    <xf numFmtId="0" fontId="0" fillId="10" borderId="4" xfId="0" applyFill="1" applyBorder="1"/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14" fillId="11" borderId="0" xfId="0" applyFont="1" applyFill="1" applyAlignment="1">
      <alignment horizontal="center"/>
    </xf>
    <xf numFmtId="0" fontId="15" fillId="0" borderId="0" xfId="0" applyFont="1" applyAlignment="1">
      <alignment horizontal="left" vertical="top" wrapText="1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tabSelected="1" workbookViewId="0">
      <pane ySplit="4" topLeftCell="A5" activePane="bottomLeft" state="frozen"/>
      <selection pane="bottomLeft"/>
    </sheetView>
  </sheetViews>
  <sheetFormatPr defaultRowHeight="14.25"/>
  <cols>
    <col min="1" max="1" width="2.625" customWidth="1"/>
    <col min="2" max="26" width="4.75" customWidth="1"/>
    <col min="27" max="28" width="10.625" customWidth="1"/>
    <col min="29" max="29" width="5.125" customWidth="1"/>
    <col min="30" max="30" width="7.625" customWidth="1"/>
    <col min="31" max="31" width="6.25" customWidth="1"/>
  </cols>
  <sheetData>
    <row r="1" spans="1:31" ht="25.5" customHeight="1">
      <c r="B1" s="1"/>
      <c r="C1" s="1"/>
      <c r="D1" s="1"/>
      <c r="E1" s="1"/>
      <c r="F1" s="1"/>
      <c r="G1" s="1"/>
      <c r="H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B1" s="16" t="s">
        <v>30</v>
      </c>
      <c r="AC1" s="16"/>
      <c r="AD1" s="16"/>
      <c r="AE1" s="16"/>
    </row>
    <row r="2" spans="1:31" ht="29.25" customHeight="1">
      <c r="B2" s="18" t="s">
        <v>32</v>
      </c>
      <c r="C2" s="19"/>
      <c r="D2" s="19"/>
      <c r="E2" s="19"/>
      <c r="F2" s="19"/>
      <c r="G2" s="19"/>
      <c r="H2" s="20"/>
      <c r="J2" s="12"/>
      <c r="K2" s="13" t="s">
        <v>34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4"/>
      <c r="AB2" s="17" t="s">
        <v>35</v>
      </c>
      <c r="AC2" s="17"/>
      <c r="AD2" s="17"/>
      <c r="AE2" s="17"/>
    </row>
    <row r="3" spans="1:31" ht="18.75" customHeight="1">
      <c r="B3" s="15" t="s">
        <v>17</v>
      </c>
      <c r="C3" s="15"/>
      <c r="D3" s="15"/>
      <c r="E3" s="15"/>
      <c r="F3" s="15" t="s">
        <v>33</v>
      </c>
      <c r="G3" s="15"/>
      <c r="H3" s="15"/>
      <c r="J3" s="10" t="s">
        <v>0</v>
      </c>
      <c r="K3" s="10" t="s">
        <v>1</v>
      </c>
      <c r="L3" s="10" t="s">
        <v>2</v>
      </c>
      <c r="M3" s="10" t="s">
        <v>3</v>
      </c>
      <c r="N3" s="10" t="s">
        <v>4</v>
      </c>
      <c r="O3" s="10" t="s">
        <v>5</v>
      </c>
      <c r="P3" s="10" t="s">
        <v>6</v>
      </c>
      <c r="Q3" s="10" t="s">
        <v>7</v>
      </c>
      <c r="R3" s="10" t="s">
        <v>8</v>
      </c>
      <c r="S3" s="10" t="s">
        <v>9</v>
      </c>
      <c r="T3" s="10" t="s">
        <v>10</v>
      </c>
      <c r="U3" s="10" t="s">
        <v>11</v>
      </c>
      <c r="V3" s="10" t="s">
        <v>12</v>
      </c>
      <c r="W3" s="10" t="s">
        <v>13</v>
      </c>
      <c r="X3" s="10" t="s">
        <v>14</v>
      </c>
      <c r="Y3" s="10" t="s">
        <v>15</v>
      </c>
      <c r="Z3" s="10" t="s">
        <v>31</v>
      </c>
      <c r="AB3" s="17"/>
      <c r="AC3" s="17"/>
      <c r="AD3" s="17"/>
      <c r="AE3" s="17"/>
    </row>
    <row r="4" spans="1:31">
      <c r="B4" s="3">
        <v>6</v>
      </c>
      <c r="C4" s="3">
        <v>5</v>
      </c>
      <c r="D4" s="3">
        <v>4</v>
      </c>
      <c r="E4" s="3">
        <v>3</v>
      </c>
      <c r="F4" s="3">
        <v>2</v>
      </c>
      <c r="G4" s="3">
        <v>1</v>
      </c>
      <c r="H4" s="3">
        <v>0</v>
      </c>
      <c r="J4" s="11">
        <v>16</v>
      </c>
      <c r="K4" s="11">
        <v>15</v>
      </c>
      <c r="L4" s="11">
        <v>14</v>
      </c>
      <c r="M4" s="11">
        <v>13</v>
      </c>
      <c r="N4" s="11">
        <v>12</v>
      </c>
      <c r="O4" s="11">
        <v>11</v>
      </c>
      <c r="P4" s="11">
        <v>10</v>
      </c>
      <c r="Q4" s="11">
        <v>9</v>
      </c>
      <c r="R4" s="11">
        <v>8</v>
      </c>
      <c r="S4" s="11">
        <v>7</v>
      </c>
      <c r="T4" s="11">
        <v>6</v>
      </c>
      <c r="U4" s="11">
        <v>5</v>
      </c>
      <c r="V4" s="11">
        <v>4</v>
      </c>
      <c r="W4" s="11">
        <v>3</v>
      </c>
      <c r="X4" s="11">
        <v>2</v>
      </c>
      <c r="Y4" s="11">
        <v>1</v>
      </c>
      <c r="Z4" s="11">
        <v>0</v>
      </c>
      <c r="AB4" t="s">
        <v>16</v>
      </c>
      <c r="AC4" t="s">
        <v>17</v>
      </c>
      <c r="AD4" t="s">
        <v>18</v>
      </c>
      <c r="AE4" t="s">
        <v>19</v>
      </c>
    </row>
    <row r="5" spans="1:31">
      <c r="A5" s="4"/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/>
      <c r="J5" s="5">
        <v>0</v>
      </c>
      <c r="K5" s="5">
        <v>0</v>
      </c>
      <c r="L5" s="5">
        <v>1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1</v>
      </c>
      <c r="Y5" s="5">
        <v>0</v>
      </c>
      <c r="Z5" s="5">
        <v>0</v>
      </c>
      <c r="AA5" s="5"/>
      <c r="AB5" s="5" t="s">
        <v>20</v>
      </c>
      <c r="AC5" s="6" t="str">
        <f>DEC2HEX(B5*8+C5*4+D5*2+E5)</f>
        <v>0</v>
      </c>
      <c r="AD5" s="6" t="str">
        <f>DEC2HEX(B5*2^B$4+C5*2^C$4+D5*2^D$4+E5*2^E$4+F5*2^F$4+G5*2^G$4+H5*2^H$4)</f>
        <v>0</v>
      </c>
      <c r="AE5" s="6" t="str">
        <f>DEC2HEX(J5*2^J$4+K5*2^K$4+L5*2^L$4+M5*2^M$4+N5*2^N$4+O5*2^O$4+P5*2^P$4+Q5*2^Q$4+R5*2^R$4+S5*2^S$4+T5*2^T$4+U5*2^U$4+V5*2^V$4+W5*2^W$4+X5*2^X$4+Y5*2^Y$4+Z5*2^Z$4)</f>
        <v>4004</v>
      </c>
    </row>
    <row r="6" spans="1:31">
      <c r="A6" s="4"/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/>
      <c r="J6" s="5">
        <v>0</v>
      </c>
      <c r="K6" s="5">
        <v>0</v>
      </c>
      <c r="L6" s="5">
        <v>0</v>
      </c>
      <c r="M6" s="5">
        <v>0</v>
      </c>
      <c r="N6" s="5">
        <v>1</v>
      </c>
      <c r="O6" s="5">
        <v>0</v>
      </c>
      <c r="P6" s="5">
        <v>1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1</v>
      </c>
      <c r="X6" s="5">
        <v>0</v>
      </c>
      <c r="Y6" s="5">
        <v>0</v>
      </c>
      <c r="Z6" s="5">
        <v>0</v>
      </c>
      <c r="AA6" s="5"/>
      <c r="AB6" s="5" t="s">
        <v>20</v>
      </c>
      <c r="AC6" s="6" t="str">
        <f>DEC2HEX(B6*8+C6*4+D6*2+E6)</f>
        <v>0</v>
      </c>
      <c r="AD6" s="6" t="str">
        <f>DEC2HEX(B6*2^B$4+C6*2^C$4+D6*2^D$4+E6*2^E$4+F6*2^F$4+G6*2^G$4+H6*2^H$4)</f>
        <v>1</v>
      </c>
      <c r="AE6" s="6" t="str">
        <f>DEC2HEX(J6*2^J$4+K6*2^K$4+L6*2^L$4+M6*2^M$4+N6*2^N$4+O6*2^O$4+P6*2^P$4+Q6*2^Q$4+R6*2^R$4+S6*2^S$4+T6*2^T$4+U6*2^U$4+V6*2^V$4+W6*2^W$4+X6*2^X$4+Y6*2^Y$4+Z6*2^Z$4)</f>
        <v>1408</v>
      </c>
    </row>
    <row r="7" spans="1:3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8"/>
      <c r="AD7" s="8"/>
      <c r="AE7" s="8"/>
    </row>
    <row r="8" spans="1:31">
      <c r="A8" s="4"/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B8" t="s">
        <v>21</v>
      </c>
      <c r="AC8" s="9" t="str">
        <f>DEC2HEX(B8*8+C8*4+D8*2+E8)</f>
        <v>1</v>
      </c>
      <c r="AD8" s="6" t="str">
        <f>DEC2HEX(B8*2^B$4+C8*2^C$4+D8*2^D$4+E8*2^E$4+F8*2^F$4+G8*2^G$4+H8*2^H$4)</f>
        <v>8</v>
      </c>
      <c r="AE8" s="6" t="str">
        <f>DEC2HEX(J8*2^J$4+K8*2^K$4+L8*2^L$4+M8*2^M$4+N8*2^N$4+O8*2^O$4+P8*2^P$4+Q8*2^Q$4+R8*2^R$4+S8*2^S$4+T8*2^T$4+U8*2^U$4+V8*2^V$4+W8*2^W$4+X8*2^X$4+Y8*2^Y$4+Z8*2^Z$4)</f>
        <v>4004</v>
      </c>
    </row>
    <row r="9" spans="1:31">
      <c r="A9" s="4"/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B9" t="s">
        <v>21</v>
      </c>
      <c r="AC9" s="9" t="str">
        <f>DEC2HEX(B9*8+C9*4+D9*2+E9)</f>
        <v>1</v>
      </c>
      <c r="AD9" s="6" t="str">
        <f>DEC2HEX(B9*2^B$4+C9*2^C$4+D9*2^D$4+E9*2^E$4+F9*2^F$4+G9*2^G$4+H9*2^H$4)</f>
        <v>9</v>
      </c>
      <c r="AE9" s="6" t="str">
        <f>DEC2HEX(J9*2^J$4+K9*2^K$4+L9*2^L$4+M9*2^M$4+N9*2^N$4+O9*2^O$4+P9*2^P$4+Q9*2^Q$4+R9*2^R$4+S9*2^S$4+T9*2^T$4+U9*2^U$4+V9*2^V$4+W9*2^W$4+X9*2^X$4+Y9*2^Y$4+Z9*2^Z$4)</f>
        <v>1408</v>
      </c>
    </row>
    <row r="10" spans="1:31"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B10" t="s">
        <v>21</v>
      </c>
      <c r="AC10" s="9" t="str">
        <f>DEC2HEX(B10*8+C10*4+D10*2+E10)</f>
        <v>1</v>
      </c>
      <c r="AD10" s="6" t="str">
        <f>DEC2HEX(B10*2^B$4+C10*2^C$4+D10*2^D$4+E10*2^E$4+F10*2^F$4+G10*2^G$4+H10*2^H$4)</f>
        <v>A</v>
      </c>
      <c r="AE10" s="6" t="str">
        <f>DEC2HEX(J10*2^J$4+K10*2^K$4+L10*2^L$4+M10*2^M$4+N10*2^N$4+O10*2^O$4+P10*2^P$4+Q10*2^Q$4+R10*2^R$4+S10*2^S$4+T10*2^T$4+U10*2^U$4+V10*2^V$4+W10*2^W$4+X10*2^X$4+Y10*2^Y$4+Z10*2^Z$4)</f>
        <v>4800</v>
      </c>
    </row>
    <row r="11" spans="1:31"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  <c r="H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B11" t="s">
        <v>21</v>
      </c>
      <c r="AC11" s="9" t="str">
        <f>DEC2HEX(B11*8+C11*4+D11*2+E11)</f>
        <v>1</v>
      </c>
      <c r="AD11" s="6" t="str">
        <f>DEC2HEX(B11*2^B$4+C11*2^C$4+D11*2^D$4+E11*2^E$4+F11*2^F$4+G11*2^G$4+H11*2^H$4)</f>
        <v>B</v>
      </c>
      <c r="AE11" s="6" t="str">
        <f>DEC2HEX(J11*2^J$4+K11*2^K$4+L11*2^L$4+M11*2^M$4+N11*2^N$4+O11*2^O$4+P11*2^P$4+Q11*2^Q$4+R11*2^R$4+S11*2^S$4+T11*2^T$4+U11*2^U$4+V11*2^V$4+W11*2^W$4+X11*2^X$4+Y11*2^Y$4+Z11*2^Z$4)</f>
        <v>11200</v>
      </c>
    </row>
    <row r="12" spans="1:3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8"/>
      <c r="AD12" s="8"/>
      <c r="AE12" s="8"/>
    </row>
    <row r="13" spans="1:31">
      <c r="A13" s="4"/>
      <c r="B13" s="5">
        <v>0</v>
      </c>
      <c r="C13" s="5">
        <v>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/>
      <c r="J13" s="5">
        <v>0</v>
      </c>
      <c r="K13" s="5">
        <v>0</v>
      </c>
      <c r="L13" s="5">
        <v>1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1</v>
      </c>
      <c r="Y13" s="5">
        <v>0</v>
      </c>
      <c r="Z13" s="5">
        <v>0</v>
      </c>
      <c r="AA13" s="5"/>
      <c r="AB13" s="5" t="s">
        <v>22</v>
      </c>
      <c r="AC13" s="6" t="str">
        <f>DEC2HEX(B13*8+C13*4+D13*2+E13)</f>
        <v>2</v>
      </c>
      <c r="AD13" s="6" t="str">
        <f>DEC2HEX(B13*2^B$4+C13*2^C$4+D13*2^D$4+E13*2^E$4+F13*2^F$4+G13*2^G$4+H13*2^H$4)</f>
        <v>10</v>
      </c>
      <c r="AE13" s="6" t="str">
        <f>DEC2HEX(J13*2^J$4+K13*2^K$4+L13*2^L$4+M13*2^M$4+N13*2^N$4+O13*2^O$4+P13*2^P$4+Q13*2^Q$4+R13*2^R$4+S13*2^S$4+T13*2^T$4+U13*2^U$4+V13*2^V$4+W13*2^W$4+X13*2^X$4+Y13*2^Y$4+Z13*2^Z$4)</f>
        <v>4004</v>
      </c>
    </row>
    <row r="14" spans="1:31">
      <c r="A14" s="4"/>
      <c r="B14" s="5">
        <v>0</v>
      </c>
      <c r="C14" s="5">
        <v>0</v>
      </c>
      <c r="D14" s="5">
        <v>1</v>
      </c>
      <c r="E14" s="5">
        <v>0</v>
      </c>
      <c r="F14" s="5">
        <v>0</v>
      </c>
      <c r="G14" s="5">
        <v>0</v>
      </c>
      <c r="H14" s="5">
        <v>1</v>
      </c>
      <c r="I14" s="5"/>
      <c r="J14" s="5">
        <v>0</v>
      </c>
      <c r="K14" s="5">
        <v>0</v>
      </c>
      <c r="L14" s="5">
        <v>0</v>
      </c>
      <c r="M14" s="5">
        <v>0</v>
      </c>
      <c r="N14" s="5">
        <v>1</v>
      </c>
      <c r="O14" s="5">
        <v>0</v>
      </c>
      <c r="P14" s="5">
        <v>1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1</v>
      </c>
      <c r="X14" s="5">
        <v>0</v>
      </c>
      <c r="Y14" s="5">
        <v>0</v>
      </c>
      <c r="Z14" s="5">
        <v>0</v>
      </c>
      <c r="AA14" s="5"/>
      <c r="AB14" s="5" t="s">
        <v>22</v>
      </c>
      <c r="AC14" s="6" t="str">
        <f>DEC2HEX(B14*8+C14*4+D14*2+E14)</f>
        <v>2</v>
      </c>
      <c r="AD14" s="6" t="str">
        <f>DEC2HEX(B14*2^B$4+C14*2^C$4+D14*2^D$4+E14*2^E$4+F14*2^F$4+G14*2^G$4+H14*2^H$4)</f>
        <v>11</v>
      </c>
      <c r="AE14" s="6" t="str">
        <f>DEC2HEX(J14*2^J$4+K14*2^K$4+L14*2^L$4+M14*2^M$4+N14*2^N$4+O14*2^O$4+P14*2^P$4+Q14*2^Q$4+R14*2^R$4+S14*2^S$4+T14*2^T$4+U14*2^U$4+V14*2^V$4+W14*2^W$4+X14*2^X$4+Y14*2^Y$4+Z14*2^Z$4)</f>
        <v>1408</v>
      </c>
    </row>
    <row r="15" spans="1:31">
      <c r="A15" s="5"/>
      <c r="B15" s="5">
        <v>0</v>
      </c>
      <c r="C15" s="5">
        <v>0</v>
      </c>
      <c r="D15" s="5">
        <v>1</v>
      </c>
      <c r="E15" s="5">
        <v>0</v>
      </c>
      <c r="F15" s="5">
        <v>0</v>
      </c>
      <c r="G15" s="5">
        <v>1</v>
      </c>
      <c r="H15" s="5">
        <v>0</v>
      </c>
      <c r="I15" s="5"/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1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/>
      <c r="AB15" s="5" t="s">
        <v>22</v>
      </c>
      <c r="AC15" s="6" t="str">
        <f>DEC2HEX(B15*8+C15*4+D15*2+E15)</f>
        <v>2</v>
      </c>
      <c r="AD15" s="6" t="str">
        <f>DEC2HEX(B15*2^B$4+C15*2^C$4+D15*2^D$4+E15*2^E$4+F15*2^F$4+G15*2^G$4+H15*2^H$4)</f>
        <v>12</v>
      </c>
      <c r="AE15" s="6" t="str">
        <f>DEC2HEX(J15*2^J$4+K15*2^K$4+L15*2^L$4+M15*2^M$4+N15*2^N$4+O15*2^O$4+P15*2^P$4+Q15*2^Q$4+R15*2^R$4+S15*2^S$4+T15*2^T$4+U15*2^U$4+V15*2^V$4+W15*2^W$4+X15*2^X$4+Y15*2^Y$4+Z15*2^Z$4)</f>
        <v>4800</v>
      </c>
    </row>
    <row r="16" spans="1:31">
      <c r="A16" s="5"/>
      <c r="B16" s="5">
        <v>0</v>
      </c>
      <c r="C16" s="5">
        <v>0</v>
      </c>
      <c r="D16" s="5">
        <v>1</v>
      </c>
      <c r="E16" s="5">
        <v>0</v>
      </c>
      <c r="F16" s="5">
        <v>0</v>
      </c>
      <c r="G16" s="5">
        <v>1</v>
      </c>
      <c r="H16" s="5">
        <v>1</v>
      </c>
      <c r="I16" s="5"/>
      <c r="J16" s="5">
        <v>0</v>
      </c>
      <c r="K16" s="5">
        <v>0</v>
      </c>
      <c r="L16" s="5">
        <v>0</v>
      </c>
      <c r="M16" s="5">
        <v>0</v>
      </c>
      <c r="N16" s="5">
        <v>1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1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/>
      <c r="AB16" s="5" t="s">
        <v>22</v>
      </c>
      <c r="AC16" s="6" t="str">
        <f>DEC2HEX(B16*8+C16*4+D16*2+E16)</f>
        <v>2</v>
      </c>
      <c r="AD16" s="6" t="str">
        <f>DEC2HEX(B16*2^B$4+C16*2^C$4+D16*2^D$4+E16*2^E$4+F16*2^F$4+G16*2^G$4+H16*2^H$4)</f>
        <v>13</v>
      </c>
      <c r="AE16" s="6" t="str">
        <f>DEC2HEX(J16*2^J$4+K16*2^K$4+L16*2^L$4+M16*2^M$4+N16*2^N$4+O16*2^O$4+P16*2^P$4+Q16*2^Q$4+R16*2^R$4+S16*2^S$4+T16*2^T$4+U16*2^U$4+V16*2^V$4+W16*2^W$4+X16*2^X$4+Y16*2^Y$4+Z16*2^Z$4)</f>
        <v>1020</v>
      </c>
    </row>
    <row r="17" spans="1:31">
      <c r="A17" s="5"/>
      <c r="B17" s="5">
        <v>0</v>
      </c>
      <c r="C17" s="5">
        <v>0</v>
      </c>
      <c r="D17" s="5">
        <v>1</v>
      </c>
      <c r="E17" s="5">
        <v>0</v>
      </c>
      <c r="F17" s="5">
        <v>1</v>
      </c>
      <c r="G17" s="5">
        <v>0</v>
      </c>
      <c r="H17" s="5">
        <v>0</v>
      </c>
      <c r="I17" s="5"/>
      <c r="J17" s="5">
        <v>1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1</v>
      </c>
      <c r="R17" s="5">
        <v>0</v>
      </c>
      <c r="S17" s="5">
        <v>1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/>
      <c r="AB17" s="5" t="s">
        <v>22</v>
      </c>
      <c r="AC17" s="6" t="str">
        <f>DEC2HEX(B17*8+C17*4+D17*2+E17)</f>
        <v>2</v>
      </c>
      <c r="AD17" s="6" t="str">
        <f>DEC2HEX(B17*2^B$4+C17*2^C$4+D17*2^D$4+E17*2^E$4+F17*2^F$4+G17*2^G$4+H17*2^H$4)</f>
        <v>14</v>
      </c>
      <c r="AE17" s="6" t="str">
        <f>DEC2HEX(J17*2^J$4+K17*2^K$4+L17*2^L$4+M17*2^M$4+N17*2^N$4+O17*2^O$4+P17*2^P$4+Q17*2^Q$4+R17*2^R$4+S17*2^S$4+T17*2^T$4+U17*2^U$4+V17*2^V$4+W17*2^W$4+X17*2^X$4+Y17*2^Y$4+Z17*2^Z$4)</f>
        <v>10280</v>
      </c>
    </row>
    <row r="18" spans="1:3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8"/>
      <c r="AD18" s="8"/>
      <c r="AE18" s="8"/>
    </row>
    <row r="19" spans="1:31">
      <c r="A19" s="4"/>
      <c r="B19" s="5">
        <v>0</v>
      </c>
      <c r="C19" s="5">
        <v>0</v>
      </c>
      <c r="D19" s="5">
        <v>1</v>
      </c>
      <c r="E19" s="5">
        <v>1</v>
      </c>
      <c r="F19" s="5">
        <v>0</v>
      </c>
      <c r="G19" s="5">
        <v>0</v>
      </c>
      <c r="H19" s="5">
        <v>0</v>
      </c>
      <c r="I19" s="5"/>
      <c r="J19" s="5">
        <v>0</v>
      </c>
      <c r="K19" s="5">
        <v>0</v>
      </c>
      <c r="L19" s="5">
        <v>1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1</v>
      </c>
      <c r="Y19" s="5">
        <v>0</v>
      </c>
      <c r="Z19" s="5">
        <v>0</v>
      </c>
      <c r="AA19" s="5"/>
      <c r="AB19" s="5" t="s">
        <v>23</v>
      </c>
      <c r="AC19" s="6" t="str">
        <f>DEC2HEX(B19*8+C19*4+D19*2+E19)</f>
        <v>3</v>
      </c>
      <c r="AD19" s="6" t="str">
        <f>DEC2HEX(B19*2^B$4+C19*2^C$4+D19*2^D$4+E19*2^E$4+F19*2^F$4+G19*2^G$4+H19*2^H$4)</f>
        <v>18</v>
      </c>
      <c r="AE19" s="6" t="str">
        <f>DEC2HEX(J19*2^J$4+K19*2^K$4+L19*2^L$4+M19*2^M$4+N19*2^N$4+O19*2^O$4+P19*2^P$4+Q19*2^Q$4+R19*2^R$4+S19*2^S$4+T19*2^T$4+U19*2^U$4+V19*2^V$4+W19*2^W$4+X19*2^X$4+Y19*2^Y$4+Z19*2^Z$4)</f>
        <v>4004</v>
      </c>
    </row>
    <row r="20" spans="1:31">
      <c r="A20" s="4"/>
      <c r="B20" s="5">
        <v>0</v>
      </c>
      <c r="C20" s="5">
        <v>0</v>
      </c>
      <c r="D20" s="5">
        <v>1</v>
      </c>
      <c r="E20" s="5">
        <v>1</v>
      </c>
      <c r="F20" s="5">
        <v>0</v>
      </c>
      <c r="G20" s="5">
        <v>0</v>
      </c>
      <c r="H20" s="5">
        <v>1</v>
      </c>
      <c r="I20" s="5"/>
      <c r="J20" s="5">
        <v>0</v>
      </c>
      <c r="K20" s="5">
        <v>0</v>
      </c>
      <c r="L20" s="5">
        <v>0</v>
      </c>
      <c r="M20" s="5">
        <v>0</v>
      </c>
      <c r="N20" s="5">
        <v>1</v>
      </c>
      <c r="O20" s="5">
        <v>0</v>
      </c>
      <c r="P20" s="5">
        <v>1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1</v>
      </c>
      <c r="X20" s="5">
        <v>0</v>
      </c>
      <c r="Y20" s="5">
        <v>0</v>
      </c>
      <c r="Z20" s="5">
        <v>0</v>
      </c>
      <c r="AA20" s="5"/>
      <c r="AB20" s="5" t="s">
        <v>23</v>
      </c>
      <c r="AC20" s="6" t="str">
        <f>DEC2HEX(B20*8+C20*4+D20*2+E20)</f>
        <v>3</v>
      </c>
      <c r="AD20" s="6" t="str">
        <f>DEC2HEX(B20*2^B$4+C20*2^C$4+D20*2^D$4+E20*2^E$4+F20*2^F$4+G20*2^G$4+H20*2^H$4)</f>
        <v>19</v>
      </c>
      <c r="AE20" s="6" t="str">
        <f>DEC2HEX(J20*2^J$4+K20*2^K$4+L20*2^L$4+M20*2^M$4+N20*2^N$4+O20*2^O$4+P20*2^P$4+Q20*2^Q$4+R20*2^R$4+S20*2^S$4+T20*2^T$4+U20*2^U$4+V20*2^V$4+W20*2^W$4+X20*2^X$4+Y20*2^Y$4+Z20*2^Z$4)</f>
        <v>1408</v>
      </c>
    </row>
    <row r="21" spans="1:31">
      <c r="A21" s="5"/>
      <c r="B21" s="5">
        <v>0</v>
      </c>
      <c r="C21" s="5">
        <v>0</v>
      </c>
      <c r="D21" s="5">
        <v>1</v>
      </c>
      <c r="E21" s="5">
        <v>1</v>
      </c>
      <c r="F21" s="5">
        <v>0</v>
      </c>
      <c r="G21" s="5">
        <v>1</v>
      </c>
      <c r="H21" s="5">
        <v>0</v>
      </c>
      <c r="I21" s="5"/>
      <c r="J21" s="5">
        <v>0</v>
      </c>
      <c r="K21" s="5">
        <v>0</v>
      </c>
      <c r="L21" s="5">
        <v>1</v>
      </c>
      <c r="M21" s="5">
        <v>0</v>
      </c>
      <c r="N21" s="5">
        <v>0</v>
      </c>
      <c r="O21" s="5">
        <v>1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/>
      <c r="AB21" s="5" t="s">
        <v>23</v>
      </c>
      <c r="AC21" s="6" t="str">
        <f>DEC2HEX(B21*8+C21*4+D21*2+E21)</f>
        <v>3</v>
      </c>
      <c r="AD21" s="6" t="str">
        <f>DEC2HEX(B21*2^B$4+C21*2^C$4+D21*2^D$4+E21*2^E$4+F21*2^F$4+G21*2^G$4+H21*2^H$4)</f>
        <v>1A</v>
      </c>
      <c r="AE21" s="6" t="str">
        <f>DEC2HEX(J21*2^J$4+K21*2^K$4+L21*2^L$4+M21*2^M$4+N21*2^N$4+O21*2^O$4+P21*2^P$4+Q21*2^Q$4+R21*2^R$4+S21*2^S$4+T21*2^T$4+U21*2^U$4+V21*2^V$4+W21*2^W$4+X21*2^X$4+Y21*2^Y$4+Z21*2^Z$4)</f>
        <v>4800</v>
      </c>
    </row>
    <row r="22" spans="1:31">
      <c r="A22" s="5"/>
      <c r="B22" s="5">
        <v>0</v>
      </c>
      <c r="C22" s="5">
        <v>0</v>
      </c>
      <c r="D22" s="5">
        <v>1</v>
      </c>
      <c r="E22" s="5">
        <v>1</v>
      </c>
      <c r="F22" s="5">
        <v>0</v>
      </c>
      <c r="G22" s="5">
        <v>1</v>
      </c>
      <c r="H22" s="5">
        <v>1</v>
      </c>
      <c r="I22" s="5"/>
      <c r="J22" s="5">
        <v>0</v>
      </c>
      <c r="K22" s="5">
        <v>0</v>
      </c>
      <c r="L22" s="5">
        <v>0</v>
      </c>
      <c r="M22" s="5">
        <v>0</v>
      </c>
      <c r="N22" s="5">
        <v>1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1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/>
      <c r="AB22" s="5" t="s">
        <v>23</v>
      </c>
      <c r="AC22" s="6" t="str">
        <f>DEC2HEX(B22*8+C22*4+D22*2+E22)</f>
        <v>3</v>
      </c>
      <c r="AD22" s="6" t="str">
        <f>DEC2HEX(B22*2^B$4+C22*2^C$4+D22*2^D$4+E22*2^E$4+F22*2^F$4+G22*2^G$4+H22*2^H$4)</f>
        <v>1B</v>
      </c>
      <c r="AE22" s="6" t="str">
        <f>DEC2HEX(J22*2^J$4+K22*2^K$4+L22*2^L$4+M22*2^M$4+N22*2^N$4+O22*2^O$4+P22*2^P$4+Q22*2^Q$4+R22*2^R$4+S22*2^S$4+T22*2^T$4+U22*2^U$4+V22*2^V$4+W22*2^W$4+X22*2^X$4+Y22*2^Y$4+Z22*2^Z$4)</f>
        <v>1020</v>
      </c>
    </row>
    <row r="23" spans="1:31">
      <c r="A23" s="5"/>
      <c r="B23" s="5">
        <v>0</v>
      </c>
      <c r="C23" s="5">
        <v>0</v>
      </c>
      <c r="D23" s="5">
        <v>1</v>
      </c>
      <c r="E23" s="5">
        <v>1</v>
      </c>
      <c r="F23" s="5">
        <v>1</v>
      </c>
      <c r="G23" s="5">
        <v>0</v>
      </c>
      <c r="H23" s="5">
        <v>0</v>
      </c>
      <c r="I23" s="5"/>
      <c r="J23" s="5">
        <v>1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1</v>
      </c>
      <c r="R23" s="5">
        <v>0</v>
      </c>
      <c r="S23" s="5">
        <v>1</v>
      </c>
      <c r="T23" s="5">
        <v>1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/>
      <c r="AB23" s="5" t="s">
        <v>23</v>
      </c>
      <c r="AC23" s="6" t="str">
        <f>DEC2HEX(B23*8+C23*4+D23*2+E23)</f>
        <v>3</v>
      </c>
      <c r="AD23" s="6" t="str">
        <f>DEC2HEX(B23*2^B$4+C23*2^C$4+D23*2^D$4+E23*2^E$4+F23*2^F$4+G23*2^G$4+H23*2^H$4)</f>
        <v>1C</v>
      </c>
      <c r="AE23" s="6" t="str">
        <f>DEC2HEX(J23*2^J$4+K23*2^K$4+L23*2^L$4+M23*2^M$4+N23*2^N$4+O23*2^O$4+P23*2^P$4+Q23*2^Q$4+R23*2^R$4+S23*2^S$4+T23*2^T$4+U23*2^U$4+V23*2^V$4+W23*2^W$4+X23*2^X$4+Y23*2^Y$4+Z23*2^Z$4)</f>
        <v>102C0</v>
      </c>
    </row>
    <row r="24" spans="1:3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8"/>
      <c r="AD24" s="8"/>
      <c r="AE24" s="8"/>
    </row>
    <row r="25" spans="1:31">
      <c r="A25" s="4"/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B25" t="s">
        <v>24</v>
      </c>
      <c r="AC25" s="9" t="str">
        <f>DEC2HEX(B25*8+C25*4+D25*2+E25)</f>
        <v>4</v>
      </c>
      <c r="AD25" s="6" t="str">
        <f>DEC2HEX(B25*2^B$4+C25*2^C$4+D25*2^D$4+E25*2^E$4+F25*2^F$4+G25*2^G$4+H25*2^H$4)</f>
        <v>20</v>
      </c>
      <c r="AE25" s="6" t="str">
        <f>DEC2HEX(J25*2^J$4+K25*2^K$4+L25*2^L$4+M25*2^M$4+N25*2^N$4+O25*2^O$4+P25*2^P$4+Q25*2^Q$4+R25*2^R$4+S25*2^S$4+T25*2^T$4+U25*2^U$4+V25*2^V$4+W25*2^W$4+X25*2^X$4+Y25*2^Y$4+Z25*2^Z$4)</f>
        <v>4004</v>
      </c>
    </row>
    <row r="26" spans="1:31">
      <c r="A26" s="4"/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B26" t="s">
        <v>24</v>
      </c>
      <c r="AC26" s="9" t="str">
        <f>DEC2HEX(B26*8+C26*4+D26*2+E26)</f>
        <v>4</v>
      </c>
      <c r="AD26" s="6" t="str">
        <f>DEC2HEX(B26*2^B$4+C26*2^C$4+D26*2^D$4+E26*2^E$4+F26*2^F$4+G26*2^G$4+H26*2^H$4)</f>
        <v>21</v>
      </c>
      <c r="AE26" s="6" t="str">
        <f>DEC2HEX(J26*2^J$4+K26*2^K$4+L26*2^L$4+M26*2^M$4+N26*2^N$4+O26*2^O$4+P26*2^P$4+Q26*2^Q$4+R26*2^R$4+S26*2^S$4+T26*2^T$4+U26*2^U$4+V26*2^V$4+W26*2^W$4+X26*2^X$4+Y26*2^Y$4+Z26*2^Z$4)</f>
        <v>1408</v>
      </c>
    </row>
    <row r="27" spans="1:31">
      <c r="B27">
        <v>0</v>
      </c>
      <c r="C27">
        <v>1</v>
      </c>
      <c r="D27">
        <v>0</v>
      </c>
      <c r="E27">
        <v>0</v>
      </c>
      <c r="F27">
        <v>0</v>
      </c>
      <c r="G27">
        <v>1</v>
      </c>
      <c r="H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B27" t="s">
        <v>24</v>
      </c>
      <c r="AC27" s="9" t="str">
        <f>DEC2HEX(B27*8+C27*4+D27*2+E27)</f>
        <v>4</v>
      </c>
      <c r="AD27" s="6" t="str">
        <f>DEC2HEX(B27*2^B$4+C27*2^C$4+D27*2^D$4+E27*2^E$4+F27*2^F$4+G27*2^G$4+H27*2^H$4)</f>
        <v>22</v>
      </c>
      <c r="AE27" s="6" t="str">
        <f>DEC2HEX(J27*2^J$4+K27*2^K$4+L27*2^L$4+M27*2^M$4+N27*2^N$4+O27*2^O$4+P27*2^P$4+Q27*2^Q$4+R27*2^R$4+S27*2^S$4+T27*2^T$4+U27*2^U$4+V27*2^V$4+W27*2^W$4+X27*2^X$4+Y27*2^Y$4+Z27*2^Z$4)</f>
        <v>4800</v>
      </c>
    </row>
    <row r="28" spans="1:31">
      <c r="B28">
        <v>0</v>
      </c>
      <c r="C28">
        <v>1</v>
      </c>
      <c r="D28">
        <v>0</v>
      </c>
      <c r="E28">
        <v>0</v>
      </c>
      <c r="F28">
        <v>0</v>
      </c>
      <c r="G28">
        <v>1</v>
      </c>
      <c r="H28">
        <v>1</v>
      </c>
      <c r="J28">
        <v>1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B28" t="s">
        <v>24</v>
      </c>
      <c r="AC28" s="9" t="str">
        <f>DEC2HEX(B28*8+C28*4+D28*2+E28)</f>
        <v>4</v>
      </c>
      <c r="AD28" s="6" t="str">
        <f>DEC2HEX(B28*2^B$4+C28*2^C$4+D28*2^D$4+E28*2^E$4+F28*2^F$4+G28*2^G$4+H28*2^H$4)</f>
        <v>23</v>
      </c>
      <c r="AE28" s="6" t="str">
        <f>DEC2HEX(J28*2^J$4+K28*2^K$4+L28*2^L$4+M28*2^M$4+N28*2^N$4+O28*2^O$4+P28*2^P$4+Q28*2^Q$4+R28*2^R$4+S28*2^S$4+T28*2^T$4+U28*2^U$4+V28*2^V$4+W28*2^W$4+X28*2^X$4+Y28*2^Y$4+Z28*2^Z$4)</f>
        <v>12100</v>
      </c>
    </row>
    <row r="29" spans="1:3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8"/>
      <c r="AD29" s="8"/>
      <c r="AE29" s="8"/>
    </row>
    <row r="30" spans="1:31">
      <c r="A30" s="4"/>
      <c r="B30">
        <v>0</v>
      </c>
      <c r="C30">
        <v>1</v>
      </c>
      <c r="D30">
        <v>0</v>
      </c>
      <c r="E30">
        <v>1</v>
      </c>
      <c r="F30">
        <v>0</v>
      </c>
      <c r="G30">
        <v>0</v>
      </c>
      <c r="H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0</v>
      </c>
      <c r="Z30">
        <v>0</v>
      </c>
      <c r="AB30" t="s">
        <v>25</v>
      </c>
      <c r="AC30" s="9" t="str">
        <f>DEC2HEX(B30*8+C30*4+D30*2+E30)</f>
        <v>5</v>
      </c>
      <c r="AD30" s="6" t="str">
        <f>DEC2HEX(B30*2^B$4+C30*2^C$4+D30*2^D$4+E30*2^E$4+F30*2^F$4+G30*2^G$4+H30*2^H$4)</f>
        <v>28</v>
      </c>
      <c r="AE30" s="6" t="str">
        <f>DEC2HEX(J30*2^J$4+K30*2^K$4+L30*2^L$4+M30*2^M$4+N30*2^N$4+O30*2^O$4+P30*2^P$4+Q30*2^Q$4+R30*2^R$4+S30*2^S$4+T30*2^T$4+U30*2^U$4+V30*2^V$4+W30*2^W$4+X30*2^X$4+Y30*2^Y$4+Z30*2^Z$4)</f>
        <v>4004</v>
      </c>
    </row>
    <row r="31" spans="1:31">
      <c r="A31" s="4"/>
      <c r="B31">
        <v>0</v>
      </c>
      <c r="C31">
        <v>1</v>
      </c>
      <c r="D31">
        <v>0</v>
      </c>
      <c r="E31">
        <v>1</v>
      </c>
      <c r="F31">
        <v>0</v>
      </c>
      <c r="G31">
        <v>0</v>
      </c>
      <c r="H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B31" t="s">
        <v>25</v>
      </c>
      <c r="AC31" s="9" t="str">
        <f>DEC2HEX(B31*8+C31*4+D31*2+E31)</f>
        <v>5</v>
      </c>
      <c r="AD31" s="6" t="str">
        <f>DEC2HEX(B31*2^B$4+C31*2^C$4+D31*2^D$4+E31*2^E$4+F31*2^F$4+G31*2^G$4+H31*2^H$4)</f>
        <v>29</v>
      </c>
      <c r="AE31" s="6" t="str">
        <f>DEC2HEX(J31*2^J$4+K31*2^K$4+L31*2^L$4+M31*2^M$4+N31*2^N$4+O31*2^O$4+P31*2^P$4+Q31*2^Q$4+R31*2^R$4+S31*2^S$4+T31*2^T$4+U31*2^U$4+V31*2^V$4+W31*2^W$4+X31*2^X$4+Y31*2^Y$4+Z31*2^Z$4)</f>
        <v>1408</v>
      </c>
    </row>
    <row r="32" spans="1:31">
      <c r="B32">
        <v>0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B32" t="s">
        <v>25</v>
      </c>
      <c r="AC32" s="9" t="str">
        <f>DEC2HEX(B32*8+C32*4+D32*2+E32)</f>
        <v>5</v>
      </c>
      <c r="AD32" s="6" t="str">
        <f>DEC2HEX(B32*2^B$4+C32*2^C$4+D32*2^D$4+E32*2^E$4+F32*2^F$4+G32*2^G$4+H32*2^H$4)</f>
        <v>2A</v>
      </c>
      <c r="AE32" s="6" t="str">
        <f>DEC2HEX(J32*2^J$4+K32*2^K$4+L32*2^L$4+M32*2^M$4+N32*2^N$4+O32*2^O$4+P32*2^P$4+Q32*2^Q$4+R32*2^R$4+S32*2^S$4+T32*2^T$4+U32*2^U$4+V32*2^V$4+W32*2^W$4+X32*2^X$4+Y32*2^Y$4+Z32*2^Z$4)</f>
        <v>10A00</v>
      </c>
    </row>
    <row r="33" spans="1:3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8"/>
      <c r="AD33" s="8"/>
      <c r="AE33" s="8"/>
    </row>
    <row r="34" spans="1:31">
      <c r="A34" s="4"/>
      <c r="B34">
        <v>0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0</v>
      </c>
      <c r="AB34" t="s">
        <v>26</v>
      </c>
      <c r="AC34" s="9" t="str">
        <f>DEC2HEX(B34*8+C34*4+D34*2+E34)</f>
        <v>6</v>
      </c>
      <c r="AD34" s="6" t="str">
        <f>DEC2HEX(B34*2^B$4+C34*2^C$4+D34*2^D$4+E34*2^E$4+F34*2^F$4+G34*2^G$4+H34*2^H$4)</f>
        <v>30</v>
      </c>
      <c r="AE34" s="6" t="str">
        <f>DEC2HEX(J34*2^J$4+K34*2^K$4+L34*2^L$4+M34*2^M$4+N34*2^N$4+O34*2^O$4+P34*2^P$4+Q34*2^Q$4+R34*2^R$4+S34*2^S$4+T34*2^T$4+U34*2^U$4+V34*2^V$4+W34*2^W$4+X34*2^X$4+Y34*2^Y$4+Z34*2^Z$4)</f>
        <v>4004</v>
      </c>
    </row>
    <row r="35" spans="1:31">
      <c r="A35" s="4"/>
      <c r="B35">
        <v>0</v>
      </c>
      <c r="C35">
        <v>1</v>
      </c>
      <c r="D35">
        <v>1</v>
      </c>
      <c r="E35">
        <v>0</v>
      </c>
      <c r="F35">
        <v>0</v>
      </c>
      <c r="G35">
        <v>0</v>
      </c>
      <c r="H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B35" t="s">
        <v>26</v>
      </c>
      <c r="AC35" s="9" t="str">
        <f>DEC2HEX(B35*8+C35*4+D35*2+E35)</f>
        <v>6</v>
      </c>
      <c r="AD35" s="6" t="str">
        <f>DEC2HEX(B35*2^B$4+C35*2^C$4+D35*2^D$4+E35*2^E$4+F35*2^F$4+G35*2^G$4+H35*2^H$4)</f>
        <v>31</v>
      </c>
      <c r="AE35" s="6" t="str">
        <f>DEC2HEX(J35*2^J$4+K35*2^K$4+L35*2^L$4+M35*2^M$4+N35*2^N$4+O35*2^O$4+P35*2^P$4+Q35*2^Q$4+R35*2^R$4+S35*2^S$4+T35*2^T$4+U35*2^U$4+V35*2^V$4+W35*2^W$4+X35*2^X$4+Y35*2^Y$4+Z35*2^Z$4)</f>
        <v>1408</v>
      </c>
    </row>
    <row r="36" spans="1:31"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B36" t="s">
        <v>26</v>
      </c>
      <c r="AC36" s="9" t="str">
        <f>DEC2HEX(B36*8+C36*4+D36*2+E36)</f>
        <v>6</v>
      </c>
      <c r="AD36" s="6" t="str">
        <f>DEC2HEX(B36*2^B$4+C36*2^C$4+D36*2^D$4+E36*2^E$4+F36*2^F$4+G36*2^G$4+H36*2^H$4)</f>
        <v>32</v>
      </c>
      <c r="AE36" s="6" t="str">
        <f>DEC2HEX(J36*2^J$4+K36*2^K$4+L36*2^L$4+M36*2^M$4+N36*2^N$4+O36*2^O$4+P36*2^P$4+Q36*2^Q$4+R36*2^R$4+S36*2^S$4+T36*2^T$4+U36*2^U$4+V36*2^V$4+W36*2^W$4+X36*2^X$4+Y36*2^Y$4+Z36*2^Z$4)</f>
        <v>10802</v>
      </c>
    </row>
    <row r="37" spans="1:3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8"/>
      <c r="AD37" s="8"/>
      <c r="AE37" s="8"/>
    </row>
    <row r="38" spans="1:31">
      <c r="A38" s="4"/>
      <c r="B38">
        <v>0</v>
      </c>
      <c r="C38">
        <v>1</v>
      </c>
      <c r="D38">
        <v>1</v>
      </c>
      <c r="E38">
        <v>1</v>
      </c>
      <c r="F38">
        <v>0</v>
      </c>
      <c r="G38">
        <v>0</v>
      </c>
      <c r="H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B38" t="s">
        <v>27</v>
      </c>
      <c r="AC38" s="9" t="str">
        <f>DEC2HEX(B38*8+C38*4+D38*2+E38)</f>
        <v>7</v>
      </c>
      <c r="AD38" s="6" t="str">
        <f>DEC2HEX(B38*2^B$4+C38*2^C$4+D38*2^D$4+E38*2^E$4+F38*2^F$4+G38*2^G$4+H38*2^H$4)</f>
        <v>38</v>
      </c>
      <c r="AE38" s="6" t="str">
        <f>DEC2HEX(J38*2^J$4+K38*2^K$4+L38*2^L$4+M38*2^M$4+N38*2^N$4+O38*2^O$4+P38*2^P$4+Q38*2^Q$4+R38*2^R$4+S38*2^S$4+T38*2^T$4+U38*2^U$4+V38*2^V$4+W38*2^W$4+X38*2^X$4+Y38*2^Y$4+Z38*2^Z$4)</f>
        <v>4004</v>
      </c>
    </row>
    <row r="39" spans="1:31">
      <c r="A39" s="4"/>
      <c r="B39">
        <v>0</v>
      </c>
      <c r="C39">
        <v>1</v>
      </c>
      <c r="D39">
        <v>1</v>
      </c>
      <c r="E39">
        <v>1</v>
      </c>
      <c r="F39">
        <v>0</v>
      </c>
      <c r="G39">
        <v>0</v>
      </c>
      <c r="H39">
        <v>1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0</v>
      </c>
      <c r="AB39" t="s">
        <v>27</v>
      </c>
      <c r="AC39" s="9" t="str">
        <f>DEC2HEX(B39*8+C39*4+D39*2+E39)</f>
        <v>7</v>
      </c>
      <c r="AD39" s="6" t="str">
        <f>DEC2HEX(B39*2^B$4+C39*2^C$4+D39*2^D$4+E39*2^E$4+F39*2^F$4+G39*2^G$4+H39*2^H$4)</f>
        <v>39</v>
      </c>
      <c r="AE39" s="6" t="str">
        <f>DEC2HEX(J39*2^J$4+K39*2^K$4+L39*2^L$4+M39*2^M$4+N39*2^N$4+O39*2^O$4+P39*2^P$4+Q39*2^Q$4+R39*2^R$4+S39*2^S$4+T39*2^T$4+U39*2^U$4+V39*2^V$4+W39*2^W$4+X39*2^X$4+Y39*2^Y$4+Z39*2^Z$4)</f>
        <v>1408</v>
      </c>
    </row>
    <row r="40" spans="1:31">
      <c r="B40">
        <v>0</v>
      </c>
      <c r="C40">
        <v>1</v>
      </c>
      <c r="D40">
        <v>1</v>
      </c>
      <c r="E40">
        <v>1</v>
      </c>
      <c r="F40">
        <v>0</v>
      </c>
      <c r="G40">
        <v>1</v>
      </c>
      <c r="H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1</v>
      </c>
      <c r="AB40" t="s">
        <v>27</v>
      </c>
      <c r="AC40" s="9" t="str">
        <f>DEC2HEX(B40*8+C40*4+D40*2+E40)</f>
        <v>7</v>
      </c>
      <c r="AD40" s="6" t="str">
        <f>DEC2HEX(B40*2^B$4+C40*2^C$4+D40*2^D$4+E40*2^E$4+F40*2^F$4+G40*2^G$4+H40*2^H$4)</f>
        <v>3A</v>
      </c>
      <c r="AE40" s="6" t="str">
        <f>DEC2HEX(J40*2^J$4+K40*2^K$4+L40*2^L$4+M40*2^M$4+N40*2^N$4+O40*2^O$4+P40*2^P$4+Q40*2^Q$4+R40*2^R$4+S40*2^S$4+T40*2^T$4+U40*2^U$4+V40*2^V$4+W40*2^W$4+X40*2^X$4+Y40*2^Y$4+Z40*2^Z$4)</f>
        <v>10803</v>
      </c>
    </row>
    <row r="41" spans="1:3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8"/>
      <c r="AD41" s="8"/>
      <c r="AE41" s="8"/>
    </row>
    <row r="42" spans="1:31">
      <c r="A42" s="4"/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B42" t="s">
        <v>28</v>
      </c>
      <c r="AC42" s="9" t="str">
        <f>DEC2HEX(B42*8+C42*4+D42*2+E42)</f>
        <v>8</v>
      </c>
      <c r="AD42" s="6" t="str">
        <f>DEC2HEX(B42*2^B$4+C42*2^C$4+D42*2^D$4+E42*2^E$4+F42*2^F$4+G42*2^G$4+H42*2^H$4)</f>
        <v>40</v>
      </c>
      <c r="AE42" s="6" t="str">
        <f>DEC2HEX(J42*2^J$4+K42*2^K$4+L42*2^L$4+M42*2^M$4+N42*2^N$4+O42*2^O$4+P42*2^P$4+Q42*2^Q$4+R42*2^R$4+S42*2^S$4+T42*2^T$4+U42*2^U$4+V42*2^V$4+W42*2^W$4+X42*2^X$4+Y42*2^Y$4+Z42*2^Z$4)</f>
        <v>4004</v>
      </c>
    </row>
    <row r="43" spans="1:31">
      <c r="A43" s="4"/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B43" t="s">
        <v>28</v>
      </c>
      <c r="AC43" s="9" t="str">
        <f>DEC2HEX(B43*8+C43*4+D43*2+E43)</f>
        <v>8</v>
      </c>
      <c r="AD43" s="6" t="str">
        <f>DEC2HEX(B43*2^B$4+C43*2^C$4+D43*2^D$4+E43*2^E$4+F43*2^F$4+G43*2^G$4+H43*2^H$4)</f>
        <v>41</v>
      </c>
      <c r="AE43" s="6" t="str">
        <f>DEC2HEX(J43*2^J$4+K43*2^K$4+L43*2^L$4+M43*2^M$4+N43*2^N$4+O43*2^O$4+P43*2^P$4+Q43*2^Q$4+R43*2^R$4+S43*2^S$4+T43*2^T$4+U43*2^U$4+V43*2^V$4+W43*2^W$4+X43*2^X$4+Y43*2^Y$4+Z43*2^Z$4)</f>
        <v>1408</v>
      </c>
    </row>
    <row r="44" spans="1:31"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B44" t="s">
        <v>28</v>
      </c>
      <c r="AC44" s="9" t="str">
        <f>DEC2HEX(B44*8+C44*4+D44*2+E44)</f>
        <v>8</v>
      </c>
      <c r="AD44" s="6" t="str">
        <f>DEC2HEX(B44*2^B$4+C44*2^C$4+D44*2^D$4+E44*2^E$4+F44*2^F$4+G44*2^G$4+H44*2^H$4)</f>
        <v>42</v>
      </c>
      <c r="AE44" s="6" t="str">
        <f>DEC2HEX(J44*2^J$4+K44*2^K$4+L44*2^L$4+M44*2^M$4+N44*2^N$4+O44*2^O$4+P44*2^P$4+Q44*2^Q$4+R44*2^R$4+S44*2^S$4+T44*2^T$4+U44*2^U$4+V44*2^V$4+W44*2^W$4+X44*2^X$4+Y44*2^Y$4+Z44*2^Z$4)</f>
        <v>10803</v>
      </c>
    </row>
    <row r="45" spans="1:3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8"/>
      <c r="AD45" s="8"/>
      <c r="AE45" s="8"/>
    </row>
    <row r="46" spans="1:31">
      <c r="A46" s="4"/>
      <c r="B46" s="5">
        <v>1</v>
      </c>
      <c r="C46" s="5">
        <v>1</v>
      </c>
      <c r="D46" s="5">
        <v>1</v>
      </c>
      <c r="E46" s="5">
        <v>0</v>
      </c>
      <c r="F46" s="5">
        <v>0</v>
      </c>
      <c r="G46" s="5">
        <v>0</v>
      </c>
      <c r="H46" s="5">
        <v>0</v>
      </c>
      <c r="I46" s="5"/>
      <c r="J46" s="5">
        <v>0</v>
      </c>
      <c r="K46" s="5">
        <v>0</v>
      </c>
      <c r="L46" s="5">
        <v>1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1</v>
      </c>
      <c r="Y46" s="5">
        <v>0</v>
      </c>
      <c r="Z46" s="5">
        <v>0</v>
      </c>
      <c r="AA46" s="5"/>
      <c r="AB46" s="5" t="s">
        <v>29</v>
      </c>
      <c r="AC46" s="6" t="str">
        <f>DEC2HEX(B46*8+C46*4+D46*2+E46)</f>
        <v>E</v>
      </c>
      <c r="AD46" s="6" t="str">
        <f>DEC2HEX(B46*2^B$4+C46*2^C$4+D46*2^D$4+E46*2^E$4+F46*2^F$4+G46*2^G$4+H46*2^H$4)</f>
        <v>70</v>
      </c>
      <c r="AE46" s="6" t="str">
        <f>DEC2HEX(J46*2^J$4+K46*2^K$4+L46*2^L$4+M46*2^M$4+N46*2^N$4+O46*2^O$4+P46*2^P$4+Q46*2^Q$4+R46*2^R$4+S46*2^S$4+T46*2^T$4+U46*2^U$4+V46*2^V$4+W46*2^W$4+X46*2^X$4+Y46*2^Y$4+Z46*2^Z$4)</f>
        <v>4004</v>
      </c>
    </row>
    <row r="47" spans="1:31">
      <c r="A47" s="4"/>
      <c r="B47" s="5">
        <v>1</v>
      </c>
      <c r="C47" s="5">
        <v>1</v>
      </c>
      <c r="D47" s="5">
        <v>1</v>
      </c>
      <c r="E47" s="5">
        <v>0</v>
      </c>
      <c r="F47" s="5">
        <v>0</v>
      </c>
      <c r="G47" s="5">
        <v>0</v>
      </c>
      <c r="H47" s="5">
        <v>1</v>
      </c>
      <c r="I47" s="5"/>
      <c r="J47" s="5">
        <v>0</v>
      </c>
      <c r="K47" s="5">
        <v>0</v>
      </c>
      <c r="L47" s="5">
        <v>0</v>
      </c>
      <c r="M47" s="5">
        <v>0</v>
      </c>
      <c r="N47" s="5">
        <v>1</v>
      </c>
      <c r="O47" s="5">
        <v>0</v>
      </c>
      <c r="P47" s="5">
        <v>1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1</v>
      </c>
      <c r="X47" s="5">
        <v>0</v>
      </c>
      <c r="Y47" s="5">
        <v>0</v>
      </c>
      <c r="Z47" s="5">
        <v>0</v>
      </c>
      <c r="AA47" s="5"/>
      <c r="AB47" s="5" t="s">
        <v>29</v>
      </c>
      <c r="AC47" s="6" t="str">
        <f>DEC2HEX(B47*8+C47*4+D47*2+E47)</f>
        <v>E</v>
      </c>
      <c r="AD47" s="6" t="str">
        <f>DEC2HEX(B47*2^B$4+C47*2^C$4+D47*2^D$4+E47*2^E$4+F47*2^F$4+G47*2^G$4+H47*2^H$4)</f>
        <v>71</v>
      </c>
      <c r="AE47" s="6" t="str">
        <f>DEC2HEX(J47*2^J$4+K47*2^K$4+L47*2^L$4+M47*2^M$4+N47*2^N$4+O47*2^O$4+P47*2^P$4+Q47*2^Q$4+R47*2^R$4+S47*2^S$4+T47*2^T$4+U47*2^U$4+V47*2^V$4+W47*2^W$4+X47*2^X$4+Y47*2^Y$4+Z47*2^Z$4)</f>
        <v>1408</v>
      </c>
    </row>
    <row r="48" spans="1:31">
      <c r="A48" s="5"/>
      <c r="B48" s="5">
        <v>1</v>
      </c>
      <c r="C48" s="5">
        <v>1</v>
      </c>
      <c r="D48" s="5">
        <v>1</v>
      </c>
      <c r="E48" s="5">
        <v>0</v>
      </c>
      <c r="F48" s="5">
        <v>0</v>
      </c>
      <c r="G48" s="5">
        <v>1</v>
      </c>
      <c r="H48" s="5">
        <v>0</v>
      </c>
      <c r="I48" s="5"/>
      <c r="J48" s="5">
        <v>1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1</v>
      </c>
      <c r="S48" s="5">
        <v>0</v>
      </c>
      <c r="T48" s="5">
        <v>0</v>
      </c>
      <c r="U48" s="5">
        <v>0</v>
      </c>
      <c r="V48" s="5">
        <v>1</v>
      </c>
      <c r="W48" s="5">
        <v>0</v>
      </c>
      <c r="X48" s="5">
        <v>0</v>
      </c>
      <c r="Y48" s="5">
        <v>0</v>
      </c>
      <c r="Z48" s="5">
        <v>0</v>
      </c>
      <c r="AA48" s="5"/>
      <c r="AB48" s="5" t="s">
        <v>29</v>
      </c>
      <c r="AC48" s="6" t="str">
        <f>DEC2HEX(B48*8+C48*4+D48*2+E48)</f>
        <v>E</v>
      </c>
      <c r="AD48" s="6" t="str">
        <f>DEC2HEX(B48*2^B$4+C48*2^C$4+D48*2^D$4+E48*2^E$4+F48*2^F$4+G48*2^G$4+H48*2^H$4)</f>
        <v>72</v>
      </c>
      <c r="AE48" s="6" t="str">
        <f>DEC2HEX(J48*2^J$4+K48*2^K$4+L48*2^L$4+M48*2^M$4+N48*2^N$4+O48*2^O$4+P48*2^P$4+Q48*2^Q$4+R48*2^R$4+S48*2^S$4+T48*2^T$4+U48*2^U$4+V48*2^V$4+W48*2^W$4+X48*2^X$4+Y48*2^Y$4+Z48*2^Z$4)</f>
        <v>10110</v>
      </c>
    </row>
    <row r="49" spans="1:3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8"/>
      <c r="AD49" s="8"/>
      <c r="AE49" s="8"/>
    </row>
    <row r="50" spans="1:31">
      <c r="A50" s="4"/>
      <c r="B50" s="5">
        <v>1</v>
      </c>
      <c r="C50" s="5">
        <v>1</v>
      </c>
      <c r="D50" s="5">
        <v>1</v>
      </c>
      <c r="E50" s="5">
        <v>1</v>
      </c>
      <c r="F50" s="5">
        <v>0</v>
      </c>
      <c r="G50" s="5">
        <v>0</v>
      </c>
      <c r="H50" s="5">
        <v>0</v>
      </c>
      <c r="I50" s="5"/>
      <c r="J50" s="5">
        <v>0</v>
      </c>
      <c r="K50" s="5">
        <v>0</v>
      </c>
      <c r="L50" s="5">
        <v>1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1</v>
      </c>
      <c r="Y50" s="5">
        <v>0</v>
      </c>
      <c r="Z50" s="5">
        <v>0</v>
      </c>
      <c r="AA50" s="5"/>
      <c r="AB50" s="5" t="s">
        <v>1</v>
      </c>
      <c r="AC50" s="6" t="str">
        <f>DEC2HEX(B50*8+C50*4+D50*2+E50)</f>
        <v>F</v>
      </c>
      <c r="AD50" s="6" t="str">
        <f>DEC2HEX(B50*2^B$4+C50*2^C$4+D50*2^D$4+E50*2^E$4+F50*2^F$4+G50*2^G$4+H50*2^H$4)</f>
        <v>78</v>
      </c>
      <c r="AE50" s="6" t="str">
        <f>DEC2HEX(J50*2^J$4+K50*2^K$4+L50*2^L$4+M50*2^M$4+N50*2^N$4+O50*2^O$4+P50*2^P$4+Q50*2^Q$4+R50*2^R$4+S50*2^S$4+T50*2^T$4+U50*2^U$4+V50*2^V$4+W50*2^W$4+X50*2^X$4+Y50*2^Y$4+Z50*2^Z$4)</f>
        <v>4004</v>
      </c>
    </row>
    <row r="51" spans="1:31">
      <c r="A51" s="4"/>
      <c r="B51" s="5">
        <v>1</v>
      </c>
      <c r="C51" s="5">
        <v>1</v>
      </c>
      <c r="D51" s="5">
        <v>1</v>
      </c>
      <c r="E51" s="5">
        <v>1</v>
      </c>
      <c r="F51" s="5">
        <v>0</v>
      </c>
      <c r="G51" s="5">
        <v>0</v>
      </c>
      <c r="H51" s="5">
        <v>1</v>
      </c>
      <c r="I51" s="5"/>
      <c r="J51" s="5">
        <v>0</v>
      </c>
      <c r="K51" s="5">
        <v>0</v>
      </c>
      <c r="L51" s="5">
        <v>0</v>
      </c>
      <c r="M51" s="5">
        <v>0</v>
      </c>
      <c r="N51" s="5">
        <v>1</v>
      </c>
      <c r="O51" s="5">
        <v>0</v>
      </c>
      <c r="P51" s="5">
        <v>1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1</v>
      </c>
      <c r="X51" s="5">
        <v>0</v>
      </c>
      <c r="Y51" s="5">
        <v>0</v>
      </c>
      <c r="Z51" s="5">
        <v>0</v>
      </c>
      <c r="AA51" s="5"/>
      <c r="AB51" s="5" t="s">
        <v>1</v>
      </c>
      <c r="AC51" s="6" t="str">
        <f>DEC2HEX(B51*8+C51*4+D51*2+E51)</f>
        <v>F</v>
      </c>
      <c r="AD51" s="6" t="str">
        <f>DEC2HEX(B51*2^B$4+C51*2^C$4+D51*2^D$4+E51*2^E$4+F51*2^F$4+G51*2^G$4+H51*2^H$4)</f>
        <v>79</v>
      </c>
      <c r="AE51" s="6" t="str">
        <f>DEC2HEX(J51*2^J$4+K51*2^K$4+L51*2^L$4+M51*2^M$4+N51*2^N$4+O51*2^O$4+P51*2^P$4+Q51*2^Q$4+R51*2^R$4+S51*2^S$4+T51*2^T$4+U51*2^U$4+V51*2^V$4+W51*2^W$4+X51*2^X$4+Y51*2^Y$4+Z51*2^Z$4)</f>
        <v>1408</v>
      </c>
    </row>
    <row r="52" spans="1:31">
      <c r="A52" s="5"/>
      <c r="B52" s="5">
        <v>1</v>
      </c>
      <c r="C52" s="5">
        <v>1</v>
      </c>
      <c r="D52" s="5">
        <v>1</v>
      </c>
      <c r="E52" s="5">
        <v>1</v>
      </c>
      <c r="F52" s="5">
        <v>0</v>
      </c>
      <c r="G52" s="5">
        <v>1</v>
      </c>
      <c r="H52" s="5">
        <v>0</v>
      </c>
      <c r="I52" s="5"/>
      <c r="J52" s="5">
        <v>1</v>
      </c>
      <c r="K52" s="5">
        <v>1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/>
      <c r="AB52" s="5" t="s">
        <v>1</v>
      </c>
      <c r="AC52" s="6" t="str">
        <f>DEC2HEX(B52*8+C52*4+D52*2+E52)</f>
        <v>F</v>
      </c>
      <c r="AD52" s="6" t="str">
        <f>DEC2HEX(B52*2^B$4+C52*2^C$4+D52*2^D$4+E52*2^E$4+F52*2^F$4+G52*2^G$4+H52*2^H$4)</f>
        <v>7A</v>
      </c>
      <c r="AE52" s="6" t="str">
        <f>DEC2HEX(J52*2^J$4+K52*2^K$4+L52*2^L$4+M52*2^M$4+N52*2^N$4+O52*2^O$4+P52*2^P$4+Q52*2^Q$4+R52*2^R$4+S52*2^S$4+T52*2^T$4+U52*2^U$4+V52*2^V$4+W52*2^W$4+X52*2^X$4+Y52*2^Y$4+Z52*2^Z$4)</f>
        <v>18000</v>
      </c>
    </row>
    <row r="53" spans="1:3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8"/>
      <c r="AD53" s="8"/>
      <c r="AE53" s="8"/>
    </row>
  </sheetData>
  <mergeCells count="6">
    <mergeCell ref="K2:Z2"/>
    <mergeCell ref="B3:E3"/>
    <mergeCell ref="F3:H3"/>
    <mergeCell ref="AB1:AE1"/>
    <mergeCell ref="AB2:AE3"/>
    <mergeCell ref="B2:H2"/>
  </mergeCells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Instruction Decoding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ada-258</dc:creator>
  <cp:lastModifiedBy>Rupesh Kaslay</cp:lastModifiedBy>
  <cp:revision>33</cp:revision>
  <dcterms:created xsi:type="dcterms:W3CDTF">2020-08-24T18:07:21Z</dcterms:created>
  <dcterms:modified xsi:type="dcterms:W3CDTF">2021-08-30T09:25:12Z</dcterms:modified>
</cp:coreProperties>
</file>