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dw\Documents\Date\2022\Flutter Quotes\"/>
    </mc:Choice>
  </mc:AlternateContent>
  <xr:revisionPtr revIDLastSave="0" documentId="8_{56A8AD9C-1F52-47ED-AE95-16CFE745E5ED}" xr6:coauthVersionLast="47" xr6:coauthVersionMax="47" xr10:uidLastSave="{00000000-0000-0000-0000-000000000000}"/>
  <bookViews>
    <workbookView xWindow="-110" yWindow="-110" windowWidth="19420" windowHeight="10300" activeTab="1" xr2:uid="{A01BA450-D835-4CA8-959E-F94274BFDB37}"/>
  </bookViews>
  <sheets>
    <sheet name="1 User" sheetId="4" r:id="rId1"/>
    <sheet name="2 Driver" sheetId="5" r:id="rId2"/>
    <sheet name="Sheet1" sheetId="7" r:id="rId3"/>
    <sheet name="3 Merchant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" i="5" l="1"/>
  <c r="G18" i="5" s="1"/>
  <c r="G19" i="5" s="1"/>
  <c r="G20" i="5" s="1"/>
  <c r="C17" i="5"/>
  <c r="C18" i="5" s="1"/>
  <c r="C19" i="5" s="1"/>
  <c r="C20" i="5" s="1"/>
  <c r="H410" i="5"/>
  <c r="D410" i="5"/>
  <c r="H402" i="5"/>
  <c r="D402" i="5"/>
  <c r="H382" i="5"/>
  <c r="D382" i="5"/>
  <c r="H368" i="5"/>
  <c r="D368" i="5"/>
  <c r="H359" i="5"/>
  <c r="D359" i="5"/>
  <c r="H343" i="5"/>
  <c r="H351" i="5"/>
  <c r="D351" i="5"/>
  <c r="D343" i="5"/>
  <c r="H334" i="5"/>
  <c r="D334" i="5"/>
  <c r="H449" i="5"/>
  <c r="D449" i="5"/>
  <c r="H444" i="5"/>
  <c r="D444" i="5"/>
  <c r="H435" i="5"/>
  <c r="D435" i="5"/>
  <c r="H420" i="5"/>
  <c r="D420" i="5"/>
  <c r="H329" i="5"/>
  <c r="D329" i="5"/>
  <c r="H318" i="5"/>
  <c r="D318" i="5"/>
  <c r="H307" i="5"/>
  <c r="D307" i="5"/>
  <c r="H296" i="5"/>
  <c r="D296" i="5"/>
  <c r="H286" i="5"/>
  <c r="D286" i="5"/>
  <c r="H276" i="5"/>
  <c r="D276" i="5"/>
  <c r="H265" i="5"/>
  <c r="D265" i="5"/>
  <c r="H257" i="5"/>
  <c r="D257" i="5"/>
  <c r="H247" i="5"/>
  <c r="D247" i="5"/>
  <c r="H241" i="5"/>
  <c r="D241" i="5"/>
  <c r="H234" i="5"/>
  <c r="D234" i="5"/>
  <c r="D160" i="5"/>
  <c r="D19" i="5" s="1"/>
  <c r="D168" i="5"/>
  <c r="H189" i="5"/>
  <c r="H205" i="5"/>
  <c r="D205" i="5"/>
  <c r="H217" i="5"/>
  <c r="D217" i="5"/>
  <c r="D189" i="5"/>
  <c r="H168" i="5"/>
  <c r="H160" i="5"/>
  <c r="H19" i="5" s="1"/>
  <c r="D136" i="5"/>
  <c r="D18" i="5" s="1"/>
  <c r="D64" i="5"/>
  <c r="D17" i="5" s="1"/>
  <c r="I365" i="5"/>
  <c r="I362" i="5"/>
  <c r="G534" i="5"/>
  <c r="G21" i="5" s="1"/>
  <c r="C534" i="5"/>
  <c r="H510" i="5"/>
  <c r="H520" i="5" s="1"/>
  <c r="H526" i="5" s="1"/>
  <c r="H532" i="5" s="1"/>
  <c r="D510" i="5"/>
  <c r="D520" i="5" s="1"/>
  <c r="D526" i="5" s="1"/>
  <c r="D532" i="5" s="1"/>
  <c r="H489" i="5"/>
  <c r="D489" i="5"/>
  <c r="H470" i="5"/>
  <c r="D470" i="5"/>
  <c r="H451" i="5" l="1"/>
  <c r="D320" i="5"/>
  <c r="D20" i="5" s="1"/>
  <c r="H320" i="5"/>
  <c r="H20" i="5" s="1"/>
  <c r="E531" i="5" l="1"/>
  <c r="I531" i="5"/>
  <c r="E525" i="5"/>
  <c r="I525" i="5"/>
  <c r="E515" i="5"/>
  <c r="I515" i="5"/>
  <c r="E516" i="5"/>
  <c r="I516" i="5"/>
  <c r="E517" i="5"/>
  <c r="I517" i="5"/>
  <c r="E518" i="5"/>
  <c r="I518" i="5"/>
  <c r="E519" i="5"/>
  <c r="I519" i="5"/>
  <c r="E494" i="5"/>
  <c r="I494" i="5"/>
  <c r="E495" i="5"/>
  <c r="I495" i="5"/>
  <c r="E496" i="5"/>
  <c r="I496" i="5"/>
  <c r="E497" i="5"/>
  <c r="I497" i="5"/>
  <c r="E498" i="5"/>
  <c r="I498" i="5"/>
  <c r="E499" i="5"/>
  <c r="I499" i="5"/>
  <c r="E500" i="5"/>
  <c r="I500" i="5"/>
  <c r="E501" i="5"/>
  <c r="I501" i="5"/>
  <c r="E502" i="5"/>
  <c r="I502" i="5"/>
  <c r="E503" i="5"/>
  <c r="I503" i="5"/>
  <c r="E504" i="5"/>
  <c r="I504" i="5"/>
  <c r="E505" i="5"/>
  <c r="I505" i="5"/>
  <c r="E506" i="5"/>
  <c r="I506" i="5"/>
  <c r="E507" i="5"/>
  <c r="I507" i="5"/>
  <c r="E508" i="5"/>
  <c r="I508" i="5"/>
  <c r="E509" i="5"/>
  <c r="I509" i="5"/>
  <c r="E475" i="5"/>
  <c r="I475" i="5"/>
  <c r="E476" i="5"/>
  <c r="I476" i="5"/>
  <c r="E477" i="5"/>
  <c r="I477" i="5"/>
  <c r="E478" i="5"/>
  <c r="I478" i="5"/>
  <c r="E479" i="5"/>
  <c r="I479" i="5"/>
  <c r="E480" i="5"/>
  <c r="I480" i="5"/>
  <c r="E481" i="5"/>
  <c r="I481" i="5"/>
  <c r="E482" i="5"/>
  <c r="I482" i="5"/>
  <c r="E483" i="5"/>
  <c r="I483" i="5"/>
  <c r="E484" i="5"/>
  <c r="I484" i="5"/>
  <c r="E485" i="5"/>
  <c r="I485" i="5"/>
  <c r="E486" i="5"/>
  <c r="I486" i="5"/>
  <c r="E487" i="5"/>
  <c r="I487" i="5"/>
  <c r="E488" i="5"/>
  <c r="I488" i="5"/>
  <c r="E463" i="5"/>
  <c r="I463" i="5"/>
  <c r="E464" i="5"/>
  <c r="I464" i="5"/>
  <c r="E465" i="5"/>
  <c r="I465" i="5"/>
  <c r="E466" i="5"/>
  <c r="I466" i="5"/>
  <c r="E467" i="5"/>
  <c r="I467" i="5"/>
  <c r="E468" i="5"/>
  <c r="I468" i="5"/>
  <c r="E469" i="5"/>
  <c r="I469" i="5"/>
  <c r="E425" i="5"/>
  <c r="I425" i="5"/>
  <c r="E426" i="5"/>
  <c r="I426" i="5"/>
  <c r="E427" i="5"/>
  <c r="I427" i="5"/>
  <c r="E428" i="5"/>
  <c r="I428" i="5"/>
  <c r="E429" i="5"/>
  <c r="I429" i="5"/>
  <c r="E430" i="5"/>
  <c r="I430" i="5"/>
  <c r="E431" i="5"/>
  <c r="I431" i="5"/>
  <c r="E432" i="5"/>
  <c r="I432" i="5"/>
  <c r="E433" i="5"/>
  <c r="I433" i="5"/>
  <c r="E434" i="5"/>
  <c r="I434" i="5"/>
  <c r="E415" i="5"/>
  <c r="I415" i="5"/>
  <c r="E416" i="5"/>
  <c r="I416" i="5"/>
  <c r="E417" i="5"/>
  <c r="I417" i="5"/>
  <c r="E418" i="5"/>
  <c r="I418" i="5"/>
  <c r="E419" i="5"/>
  <c r="I419" i="5"/>
  <c r="E440" i="5"/>
  <c r="I440" i="5"/>
  <c r="E441" i="5"/>
  <c r="I441" i="5"/>
  <c r="E442" i="5"/>
  <c r="I442" i="5"/>
  <c r="E443" i="5"/>
  <c r="I443" i="5"/>
  <c r="I530" i="5"/>
  <c r="E530" i="5"/>
  <c r="I529" i="5"/>
  <c r="E529" i="5"/>
  <c r="I524" i="5"/>
  <c r="E524" i="5"/>
  <c r="I523" i="5"/>
  <c r="E523" i="5"/>
  <c r="I514" i="5"/>
  <c r="E514" i="5"/>
  <c r="I513" i="5"/>
  <c r="E513" i="5"/>
  <c r="I493" i="5"/>
  <c r="E493" i="5"/>
  <c r="I492" i="5"/>
  <c r="E492" i="5"/>
  <c r="I474" i="5"/>
  <c r="E474" i="5"/>
  <c r="I473" i="5"/>
  <c r="E473" i="5"/>
  <c r="I462" i="5"/>
  <c r="E462" i="5"/>
  <c r="I461" i="5"/>
  <c r="E461" i="5"/>
  <c r="I448" i="5"/>
  <c r="E448" i="5"/>
  <c r="I447" i="5"/>
  <c r="E447" i="5"/>
  <c r="I439" i="5"/>
  <c r="E439" i="5"/>
  <c r="I438" i="5"/>
  <c r="E438" i="5"/>
  <c r="I424" i="5"/>
  <c r="E424" i="5"/>
  <c r="I423" i="5"/>
  <c r="E423" i="5"/>
  <c r="I414" i="5"/>
  <c r="E414" i="5"/>
  <c r="I413" i="5"/>
  <c r="E413" i="5"/>
  <c r="E407" i="5"/>
  <c r="I407" i="5"/>
  <c r="E408" i="5"/>
  <c r="I408" i="5"/>
  <c r="E409" i="5"/>
  <c r="I409" i="5"/>
  <c r="E387" i="5"/>
  <c r="I387" i="5"/>
  <c r="E388" i="5"/>
  <c r="I388" i="5"/>
  <c r="E389" i="5"/>
  <c r="I389" i="5"/>
  <c r="E390" i="5"/>
  <c r="I390" i="5"/>
  <c r="E391" i="5"/>
  <c r="I391" i="5"/>
  <c r="E392" i="5"/>
  <c r="I392" i="5"/>
  <c r="E393" i="5"/>
  <c r="I393" i="5"/>
  <c r="E394" i="5"/>
  <c r="I394" i="5"/>
  <c r="E395" i="5"/>
  <c r="I395" i="5"/>
  <c r="E396" i="5"/>
  <c r="I396" i="5"/>
  <c r="E397" i="5"/>
  <c r="I397" i="5"/>
  <c r="E398" i="5"/>
  <c r="I398" i="5"/>
  <c r="E399" i="5"/>
  <c r="I399" i="5"/>
  <c r="E400" i="5"/>
  <c r="I400" i="5"/>
  <c r="E401" i="5"/>
  <c r="I401" i="5"/>
  <c r="E373" i="5"/>
  <c r="I373" i="5"/>
  <c r="E374" i="5"/>
  <c r="I374" i="5"/>
  <c r="E375" i="5"/>
  <c r="I375" i="5"/>
  <c r="E376" i="5"/>
  <c r="I376" i="5"/>
  <c r="E377" i="5"/>
  <c r="I377" i="5"/>
  <c r="E378" i="5"/>
  <c r="I378" i="5"/>
  <c r="E379" i="5"/>
  <c r="I379" i="5"/>
  <c r="E380" i="5"/>
  <c r="I380" i="5"/>
  <c r="E381" i="5"/>
  <c r="I381" i="5"/>
  <c r="E364" i="5"/>
  <c r="I364" i="5"/>
  <c r="E365" i="5"/>
  <c r="E366" i="5"/>
  <c r="I366" i="5"/>
  <c r="E367" i="5"/>
  <c r="I367" i="5"/>
  <c r="E356" i="5"/>
  <c r="I356" i="5"/>
  <c r="E357" i="5"/>
  <c r="I357" i="5"/>
  <c r="E358" i="5"/>
  <c r="I358" i="5"/>
  <c r="I406" i="5"/>
  <c r="E406" i="5"/>
  <c r="I405" i="5"/>
  <c r="E405" i="5"/>
  <c r="I386" i="5"/>
  <c r="E386" i="5"/>
  <c r="I385" i="5"/>
  <c r="E385" i="5"/>
  <c r="I372" i="5"/>
  <c r="E372" i="5"/>
  <c r="I371" i="5"/>
  <c r="E371" i="5"/>
  <c r="I363" i="5"/>
  <c r="E363" i="5"/>
  <c r="E362" i="5"/>
  <c r="I355" i="5"/>
  <c r="E355" i="5"/>
  <c r="I354" i="5"/>
  <c r="E354" i="5"/>
  <c r="E348" i="5"/>
  <c r="I348" i="5"/>
  <c r="E349" i="5"/>
  <c r="I349" i="5"/>
  <c r="I350" i="5"/>
  <c r="E350" i="5"/>
  <c r="E339" i="5"/>
  <c r="I339" i="5"/>
  <c r="E340" i="5"/>
  <c r="I340" i="5"/>
  <c r="E341" i="5"/>
  <c r="I341" i="5"/>
  <c r="E342" i="5"/>
  <c r="I342" i="5"/>
  <c r="I338" i="5"/>
  <c r="E338" i="5"/>
  <c r="I337" i="5"/>
  <c r="E337" i="5"/>
  <c r="I333" i="5"/>
  <c r="E333" i="5"/>
  <c r="I332" i="5"/>
  <c r="E332" i="5"/>
  <c r="I328" i="5"/>
  <c r="E328" i="5"/>
  <c r="I327" i="5"/>
  <c r="E327" i="5"/>
  <c r="E313" i="5"/>
  <c r="I313" i="5"/>
  <c r="E314" i="5"/>
  <c r="I314" i="5"/>
  <c r="E315" i="5"/>
  <c r="I315" i="5"/>
  <c r="E316" i="5"/>
  <c r="I316" i="5"/>
  <c r="E317" i="5"/>
  <c r="I317" i="5"/>
  <c r="I312" i="5"/>
  <c r="E312" i="5"/>
  <c r="I311" i="5"/>
  <c r="E311" i="5"/>
  <c r="I310" i="5"/>
  <c r="E310" i="5"/>
  <c r="E302" i="5"/>
  <c r="I302" i="5"/>
  <c r="E303" i="5"/>
  <c r="I303" i="5"/>
  <c r="E304" i="5"/>
  <c r="I304" i="5"/>
  <c r="E305" i="5"/>
  <c r="I305" i="5"/>
  <c r="E306" i="5"/>
  <c r="I306" i="5"/>
  <c r="I301" i="5"/>
  <c r="E301" i="5"/>
  <c r="I300" i="5"/>
  <c r="E300" i="5"/>
  <c r="I299" i="5"/>
  <c r="E299" i="5"/>
  <c r="E293" i="5"/>
  <c r="I293" i="5"/>
  <c r="E294" i="5"/>
  <c r="I294" i="5"/>
  <c r="E295" i="5"/>
  <c r="I295" i="5"/>
  <c r="I292" i="5"/>
  <c r="E292" i="5"/>
  <c r="I291" i="5"/>
  <c r="E291" i="5"/>
  <c r="I290" i="5"/>
  <c r="E290" i="5"/>
  <c r="I289" i="5"/>
  <c r="E289" i="5"/>
  <c r="E283" i="5"/>
  <c r="I283" i="5"/>
  <c r="E284" i="5"/>
  <c r="I284" i="5"/>
  <c r="E285" i="5"/>
  <c r="I285" i="5"/>
  <c r="I282" i="5"/>
  <c r="E282" i="5"/>
  <c r="I281" i="5"/>
  <c r="E281" i="5"/>
  <c r="I280" i="5"/>
  <c r="E280" i="5"/>
  <c r="I279" i="5"/>
  <c r="E279" i="5"/>
  <c r="E271" i="5"/>
  <c r="I271" i="5"/>
  <c r="E272" i="5"/>
  <c r="I272" i="5"/>
  <c r="E273" i="5"/>
  <c r="I273" i="5"/>
  <c r="E274" i="5"/>
  <c r="I274" i="5"/>
  <c r="E275" i="5"/>
  <c r="I275" i="5"/>
  <c r="I270" i="5"/>
  <c r="E270" i="5"/>
  <c r="I269" i="5"/>
  <c r="E269" i="5"/>
  <c r="I268" i="5"/>
  <c r="E268" i="5"/>
  <c r="E264" i="5"/>
  <c r="I264" i="5"/>
  <c r="I263" i="5"/>
  <c r="E263" i="5"/>
  <c r="I262" i="5"/>
  <c r="E262" i="5"/>
  <c r="I261" i="5"/>
  <c r="E261" i="5"/>
  <c r="I260" i="5"/>
  <c r="E260" i="5"/>
  <c r="E253" i="5"/>
  <c r="I253" i="5"/>
  <c r="E254" i="5"/>
  <c r="I254" i="5"/>
  <c r="E255" i="5"/>
  <c r="I255" i="5"/>
  <c r="E256" i="5"/>
  <c r="I256" i="5"/>
  <c r="I252" i="5"/>
  <c r="E252" i="5"/>
  <c r="I251" i="5"/>
  <c r="E251" i="5"/>
  <c r="I250" i="5"/>
  <c r="E250" i="5"/>
  <c r="I246" i="5"/>
  <c r="E246" i="5"/>
  <c r="I245" i="5"/>
  <c r="E245" i="5"/>
  <c r="I244" i="5"/>
  <c r="E244" i="5"/>
  <c r="I240" i="5"/>
  <c r="E240" i="5"/>
  <c r="I239" i="5"/>
  <c r="E239" i="5"/>
  <c r="I238" i="5"/>
  <c r="E238" i="5"/>
  <c r="I237" i="5"/>
  <c r="E237" i="5"/>
  <c r="E229" i="5"/>
  <c r="I229" i="5"/>
  <c r="E230" i="5"/>
  <c r="I230" i="5"/>
  <c r="E231" i="5"/>
  <c r="I231" i="5"/>
  <c r="E232" i="5"/>
  <c r="I232" i="5"/>
  <c r="E233" i="5"/>
  <c r="I233" i="5"/>
  <c r="I228" i="5"/>
  <c r="E228" i="5"/>
  <c r="I227" i="5"/>
  <c r="E227" i="5"/>
  <c r="I226" i="5"/>
  <c r="E226" i="5"/>
  <c r="I225" i="5"/>
  <c r="E225" i="5"/>
  <c r="I224" i="5"/>
  <c r="E224" i="5"/>
  <c r="I223" i="5"/>
  <c r="E223" i="5"/>
  <c r="I222" i="5"/>
  <c r="E222" i="5"/>
  <c r="I221" i="5"/>
  <c r="E221" i="5"/>
  <c r="I220" i="5"/>
  <c r="E220" i="5"/>
  <c r="E216" i="5"/>
  <c r="I216" i="5"/>
  <c r="I215" i="5"/>
  <c r="E215" i="5"/>
  <c r="I214" i="5"/>
  <c r="E214" i="5"/>
  <c r="I213" i="5"/>
  <c r="E213" i="5"/>
  <c r="I212" i="5"/>
  <c r="E212" i="5"/>
  <c r="I211" i="5"/>
  <c r="E211" i="5"/>
  <c r="I210" i="5"/>
  <c r="E210" i="5"/>
  <c r="I209" i="5"/>
  <c r="E209" i="5"/>
  <c r="I208" i="5"/>
  <c r="E208" i="5"/>
  <c r="I204" i="5"/>
  <c r="E204" i="5"/>
  <c r="I203" i="5"/>
  <c r="E203" i="5"/>
  <c r="I202" i="5"/>
  <c r="E202" i="5"/>
  <c r="I201" i="5"/>
  <c r="E201" i="5"/>
  <c r="I200" i="5"/>
  <c r="E200" i="5"/>
  <c r="I199" i="5"/>
  <c r="E199" i="5"/>
  <c r="I198" i="5"/>
  <c r="E198" i="5"/>
  <c r="I197" i="5"/>
  <c r="E197" i="5"/>
  <c r="I196" i="5"/>
  <c r="E196" i="5"/>
  <c r="I195" i="5"/>
  <c r="E195" i="5"/>
  <c r="I194" i="5"/>
  <c r="E194" i="5"/>
  <c r="I193" i="5"/>
  <c r="E193" i="5"/>
  <c r="I192" i="5"/>
  <c r="E192" i="5"/>
  <c r="E174" i="5"/>
  <c r="I174" i="5"/>
  <c r="E175" i="5"/>
  <c r="I175" i="5"/>
  <c r="E176" i="5"/>
  <c r="I176" i="5"/>
  <c r="E177" i="5"/>
  <c r="I177" i="5"/>
  <c r="E178" i="5"/>
  <c r="I178" i="5"/>
  <c r="E179" i="5"/>
  <c r="I179" i="5"/>
  <c r="E180" i="5"/>
  <c r="I180" i="5"/>
  <c r="E181" i="5"/>
  <c r="I181" i="5"/>
  <c r="E182" i="5"/>
  <c r="I182" i="5"/>
  <c r="E183" i="5"/>
  <c r="I183" i="5"/>
  <c r="E184" i="5"/>
  <c r="I184" i="5"/>
  <c r="E185" i="5"/>
  <c r="I185" i="5"/>
  <c r="E186" i="5"/>
  <c r="I186" i="5"/>
  <c r="E187" i="5"/>
  <c r="I187" i="5"/>
  <c r="E188" i="5"/>
  <c r="I188" i="5"/>
  <c r="I173" i="5"/>
  <c r="E173" i="5"/>
  <c r="I172" i="5"/>
  <c r="E172" i="5"/>
  <c r="I171" i="5"/>
  <c r="E171" i="5"/>
  <c r="I167" i="5"/>
  <c r="E167" i="5"/>
  <c r="I166" i="5"/>
  <c r="E166" i="5"/>
  <c r="I165" i="5"/>
  <c r="E165" i="5"/>
  <c r="I159" i="5"/>
  <c r="I158" i="5"/>
  <c r="I157" i="5"/>
  <c r="I156" i="5"/>
  <c r="I155" i="5"/>
  <c r="I154" i="5"/>
  <c r="I153" i="5"/>
  <c r="I152" i="5"/>
  <c r="I151" i="5"/>
  <c r="I150" i="5"/>
  <c r="I149" i="5"/>
  <c r="I148" i="5"/>
  <c r="I147" i="5"/>
  <c r="I146" i="5"/>
  <c r="I145" i="5"/>
  <c r="I144" i="5"/>
  <c r="I143" i="5"/>
  <c r="I142" i="5"/>
  <c r="I141" i="5"/>
  <c r="H136" i="5"/>
  <c r="H18" i="5" s="1"/>
  <c r="I135" i="5"/>
  <c r="I134" i="5"/>
  <c r="I133" i="5"/>
  <c r="I132" i="5"/>
  <c r="I131" i="5"/>
  <c r="I130" i="5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G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G70" i="4"/>
  <c r="G14" i="4" s="1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G42" i="4"/>
  <c r="G13" i="4" s="1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G15" i="4"/>
  <c r="F14" i="4"/>
  <c r="F15" i="4" s="1"/>
  <c r="H64" i="5"/>
  <c r="H17" i="5" s="1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C55" i="6"/>
  <c r="C5" i="6" s="1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C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C83" i="6"/>
  <c r="C6" i="6" s="1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C7" i="6"/>
  <c r="B5" i="6"/>
  <c r="B6" i="6" s="1"/>
  <c r="B7" i="6" s="1"/>
  <c r="D76" i="4"/>
  <c r="D77" i="4"/>
  <c r="D78" i="4"/>
  <c r="D79" i="4"/>
  <c r="D80" i="4"/>
  <c r="D81" i="4"/>
  <c r="D82" i="4"/>
  <c r="D83" i="4"/>
  <c r="D84" i="4"/>
  <c r="D85" i="4"/>
  <c r="D86" i="4"/>
  <c r="B13" i="4"/>
  <c r="B14" i="4" s="1"/>
  <c r="B15" i="4" s="1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C21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72" i="5"/>
  <c r="E71" i="5"/>
  <c r="E70" i="5"/>
  <c r="E69" i="5"/>
  <c r="E45" i="5"/>
  <c r="E46" i="5"/>
  <c r="E47" i="5"/>
  <c r="E44" i="5"/>
  <c r="C87" i="4"/>
  <c r="C15" i="4" s="1"/>
  <c r="D74" i="4"/>
  <c r="D75" i="4"/>
  <c r="D73" i="4"/>
  <c r="C70" i="4"/>
  <c r="C14" i="4" s="1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45" i="4"/>
  <c r="C42" i="4"/>
  <c r="C13" i="4" s="1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3" i="4"/>
  <c r="D22" i="4"/>
  <c r="I329" i="5" l="1"/>
  <c r="I351" i="5"/>
  <c r="I368" i="5"/>
  <c r="I168" i="5"/>
  <c r="I241" i="5"/>
  <c r="I265" i="5"/>
  <c r="E286" i="5"/>
  <c r="E296" i="5"/>
  <c r="I449" i="5"/>
  <c r="E265" i="5"/>
  <c r="E359" i="5"/>
  <c r="E334" i="5"/>
  <c r="E449" i="5"/>
  <c r="E205" i="5"/>
  <c r="E217" i="5"/>
  <c r="E247" i="5"/>
  <c r="E329" i="5"/>
  <c r="E343" i="5"/>
  <c r="E420" i="5"/>
  <c r="E444" i="5"/>
  <c r="E234" i="5"/>
  <c r="E276" i="5"/>
  <c r="E307" i="5"/>
  <c r="I343" i="5"/>
  <c r="E351" i="5"/>
  <c r="E382" i="5"/>
  <c r="E410" i="5"/>
  <c r="I420" i="5"/>
  <c r="I444" i="5"/>
  <c r="E189" i="5"/>
  <c r="I247" i="5"/>
  <c r="I359" i="5"/>
  <c r="I205" i="5"/>
  <c r="I234" i="5"/>
  <c r="I382" i="5"/>
  <c r="E241" i="5"/>
  <c r="E257" i="5"/>
  <c r="I257" i="5"/>
  <c r="E318" i="5"/>
  <c r="I410" i="5"/>
  <c r="E435" i="5"/>
  <c r="I217" i="5"/>
  <c r="I334" i="5"/>
  <c r="E402" i="5"/>
  <c r="I435" i="5"/>
  <c r="I189" i="5"/>
  <c r="I276" i="5"/>
  <c r="I286" i="5"/>
  <c r="I307" i="5"/>
  <c r="E368" i="5"/>
  <c r="I402" i="5"/>
  <c r="I318" i="5"/>
  <c r="I296" i="5"/>
  <c r="E168" i="5"/>
  <c r="E510" i="5"/>
  <c r="E520" i="5" s="1"/>
  <c r="I510" i="5"/>
  <c r="I520" i="5" s="1"/>
  <c r="I136" i="5"/>
  <c r="I18" i="5" s="1"/>
  <c r="I160" i="5"/>
  <c r="H87" i="4"/>
  <c r="H15" i="4" s="1"/>
  <c r="H70" i="4"/>
  <c r="H14" i="4" s="1"/>
  <c r="H42" i="4"/>
  <c r="H13" i="4" s="1"/>
  <c r="I64" i="5"/>
  <c r="I17" i="5" s="1"/>
  <c r="D87" i="4"/>
  <c r="D15" i="4" s="1"/>
  <c r="D100" i="6"/>
  <c r="D7" i="6" s="1"/>
  <c r="D55" i="6"/>
  <c r="D5" i="6" s="1"/>
  <c r="D83" i="6"/>
  <c r="D6" i="6" s="1"/>
  <c r="E136" i="5"/>
  <c r="E18" i="5" s="1"/>
  <c r="E160" i="5"/>
  <c r="E64" i="5"/>
  <c r="E17" i="5" s="1"/>
  <c r="D70" i="4"/>
  <c r="D14" i="4" s="1"/>
  <c r="D42" i="4"/>
  <c r="D13" i="4" s="1"/>
  <c r="I19" i="5" l="1"/>
  <c r="E19" i="5"/>
  <c r="I451" i="5"/>
  <c r="I320" i="5"/>
  <c r="I20" i="5" s="1"/>
  <c r="E320" i="5"/>
  <c r="E20" i="5" s="1"/>
  <c r="E526" i="5"/>
  <c r="E532" i="5" s="1"/>
  <c r="I526" i="5"/>
  <c r="I532" i="5" s="1"/>
  <c r="D451" i="5" l="1"/>
  <c r="E451" i="5"/>
  <c r="E470" i="5" s="1"/>
  <c r="E489" i="5" s="1"/>
  <c r="I470" i="5"/>
  <c r="I489" i="5" s="1"/>
  <c r="D534" i="5" l="1"/>
  <c r="D21" i="5" s="1"/>
  <c r="D22" i="5" s="1"/>
  <c r="E534" i="5"/>
  <c r="E21" i="5" s="1"/>
  <c r="E22" i="5" s="1"/>
  <c r="I534" i="5"/>
  <c r="I21" i="5" s="1"/>
  <c r="I22" i="5" s="1"/>
  <c r="H534" i="5" l="1"/>
  <c r="H21" i="5" s="1"/>
  <c r="H22" i="5" s="1"/>
</calcChain>
</file>

<file path=xl/sharedStrings.xml><?xml version="1.0" encoding="utf-8"?>
<sst xmlns="http://schemas.openxmlformats.org/spreadsheetml/2006/main" count="418" uniqueCount="200">
  <si>
    <t>Screen</t>
  </si>
  <si>
    <t>Hours</t>
  </si>
  <si>
    <t>Fixed Price</t>
  </si>
  <si>
    <t>Name</t>
  </si>
  <si>
    <t>Skyp ID</t>
  </si>
  <si>
    <t>Upwork ID</t>
  </si>
  <si>
    <t>02a</t>
  </si>
  <si>
    <t>02b</t>
  </si>
  <si>
    <t>03a</t>
  </si>
  <si>
    <t>03b</t>
  </si>
  <si>
    <t>03c</t>
  </si>
  <si>
    <t>04a</t>
  </si>
  <si>
    <t>04b</t>
  </si>
  <si>
    <t>04c</t>
  </si>
  <si>
    <t>05a</t>
  </si>
  <si>
    <t>05b</t>
  </si>
  <si>
    <t>05c</t>
  </si>
  <si>
    <t>05d</t>
  </si>
  <si>
    <t>05e</t>
  </si>
  <si>
    <t>06a</t>
  </si>
  <si>
    <t>06b</t>
  </si>
  <si>
    <t>06c</t>
  </si>
  <si>
    <t>08e</t>
  </si>
  <si>
    <t>Freelancer Notes &amp; Questions</t>
  </si>
  <si>
    <t>1 User Verification</t>
  </si>
  <si>
    <t>Hourly Pay</t>
  </si>
  <si>
    <t>Subtotal</t>
  </si>
  <si>
    <t>2 User Sign UP</t>
  </si>
  <si>
    <t>3 User Sign IN</t>
  </si>
  <si>
    <t>17.1.0</t>
  </si>
  <si>
    <t>17.1.1</t>
  </si>
  <si>
    <t>17.1.3</t>
  </si>
  <si>
    <t>17.1.4</t>
  </si>
  <si>
    <t>17.1.2</t>
  </si>
  <si>
    <t>01a</t>
  </si>
  <si>
    <t>01b</t>
  </si>
  <si>
    <t>01c</t>
  </si>
  <si>
    <t>11a</t>
  </si>
  <si>
    <t>11b</t>
  </si>
  <si>
    <t>3 Driver Sign IN</t>
  </si>
  <si>
    <t>3 Merchant</t>
  </si>
  <si>
    <t>2 pending</t>
  </si>
  <si>
    <t>3 pending</t>
  </si>
  <si>
    <t>1 Merchant</t>
  </si>
  <si>
    <t>2 Pending</t>
  </si>
  <si>
    <t>3 Pending</t>
  </si>
  <si>
    <t>API</t>
  </si>
  <si>
    <t>What flutter version?</t>
  </si>
  <si>
    <t>UI</t>
  </si>
  <si>
    <t xml:space="preserve"> API</t>
  </si>
  <si>
    <t>Can you build automated user testing? (https://medium.com/swlh/getting-started-with-automating-user-testing-in-flutter-3d1ec68d118)</t>
  </si>
  <si>
    <t>Rate</t>
  </si>
  <si>
    <t>HOURS</t>
  </si>
  <si>
    <t>HRLY RATE</t>
  </si>
  <si>
    <t>Fixed</t>
  </si>
  <si>
    <t>How would you modulize our flutter libraries? (https://blog.canopas.com/flutter-1-minute-guide-to-useful-tips-and-libraries-in-2022-6dafba34ed40)</t>
  </si>
  <si>
    <t>Could you provide a link to your app with face recognitition on Google Play store? https://dev.to/yash_makan/face-recognition-app-in-flutter-using-tensorflowl</t>
  </si>
  <si>
    <t>Do you have any team members with Django Python Exerience?</t>
  </si>
  <si>
    <t>What API do you recommend for social network and food delivery?</t>
  </si>
  <si>
    <t>What CI/CD testing tools do you use? https://www.educative.io/answers/travis-ci-for-flutter-apps</t>
  </si>
  <si>
    <t>UI/UX</t>
  </si>
  <si>
    <t>FIXED RATE</t>
  </si>
  <si>
    <t>1.0 Misc</t>
  </si>
  <si>
    <t>02c</t>
  </si>
  <si>
    <t>02d</t>
  </si>
  <si>
    <t>2.0 Help</t>
  </si>
  <si>
    <t>07a</t>
  </si>
  <si>
    <t>07b</t>
  </si>
  <si>
    <t>08a</t>
  </si>
  <si>
    <t>08b</t>
  </si>
  <si>
    <t>09a</t>
  </si>
  <si>
    <t>09b</t>
  </si>
  <si>
    <t>10a</t>
  </si>
  <si>
    <t>10b</t>
  </si>
  <si>
    <t>3.1 Edit Profile</t>
  </si>
  <si>
    <t>3.2 Profile Picture</t>
  </si>
  <si>
    <t>18a</t>
  </si>
  <si>
    <t>18b</t>
  </si>
  <si>
    <t>4.1 Available</t>
  </si>
  <si>
    <t>4.2 Schedule</t>
  </si>
  <si>
    <t>4.3 Delivery Type</t>
  </si>
  <si>
    <t>36a</t>
  </si>
  <si>
    <t>36b</t>
  </si>
  <si>
    <t>4.4 Alarm</t>
  </si>
  <si>
    <t>26a</t>
  </si>
  <si>
    <t>26b</t>
  </si>
  <si>
    <t>26c</t>
  </si>
  <si>
    <t>37a</t>
  </si>
  <si>
    <t>37b</t>
  </si>
  <si>
    <t>37d</t>
  </si>
  <si>
    <t>37c</t>
  </si>
  <si>
    <t>5.1 Ratings</t>
  </si>
  <si>
    <t>5.2 Contract Violation</t>
  </si>
  <si>
    <t>6.1 Earnings</t>
  </si>
  <si>
    <t>6.2 Bank Deposit</t>
  </si>
  <si>
    <t>6.3 Fast Pay</t>
  </si>
  <si>
    <t>7.0 Settings</t>
  </si>
  <si>
    <t>60a_S</t>
  </si>
  <si>
    <t>60a_N</t>
  </si>
  <si>
    <t>60b_N</t>
  </si>
  <si>
    <t>60_c</t>
  </si>
  <si>
    <t>60d</t>
  </si>
  <si>
    <t>60b_S</t>
  </si>
  <si>
    <t>5 DRIVER FLOW</t>
  </si>
  <si>
    <t>1 Deliver Now</t>
  </si>
  <si>
    <t>1.1 Delivery Type</t>
  </si>
  <si>
    <t>1.2 Deliver Now</t>
  </si>
  <si>
    <t>1.3 Change Delivery</t>
  </si>
  <si>
    <t>2 Delivery Process</t>
  </si>
  <si>
    <t>2.00 Prepare Start</t>
  </si>
  <si>
    <t>2.01 Looking for Order</t>
  </si>
  <si>
    <t>2.02 Navigation</t>
  </si>
  <si>
    <t>2.03 New Offer</t>
  </si>
  <si>
    <t>2.04 Misc Functions</t>
  </si>
  <si>
    <t>2.05 Single 1 Rest 1 Diner</t>
  </si>
  <si>
    <t>2a</t>
  </si>
  <si>
    <t>2b</t>
  </si>
  <si>
    <t>3a</t>
  </si>
  <si>
    <t>3b</t>
  </si>
  <si>
    <t>2.06 Stack 1 Rest 2 Diners</t>
  </si>
  <si>
    <t>2.07 Jump Task</t>
  </si>
  <si>
    <t>2.08 Stack 2 Restaurant 2 Diners</t>
  </si>
  <si>
    <t>2.09 Batch Type</t>
  </si>
  <si>
    <t>3 There's a Problem</t>
  </si>
  <si>
    <t>4 Restaurant Arrival</t>
  </si>
  <si>
    <t>6a</t>
  </si>
  <si>
    <t>6b</t>
  </si>
  <si>
    <t>13a</t>
  </si>
  <si>
    <t>14b</t>
  </si>
  <si>
    <t>5 Customer Arrival</t>
  </si>
  <si>
    <t>7 Promotions</t>
  </si>
  <si>
    <t>6c</t>
  </si>
  <si>
    <t>7a</t>
  </si>
  <si>
    <t>7b</t>
  </si>
  <si>
    <t>7c</t>
  </si>
  <si>
    <t>7d</t>
  </si>
  <si>
    <t>8 Navigate</t>
  </si>
  <si>
    <t>8a</t>
  </si>
  <si>
    <t xml:space="preserve">8b </t>
  </si>
  <si>
    <t>8c</t>
  </si>
  <si>
    <t>9 Delivery Along the Way</t>
  </si>
  <si>
    <t>MVP (Y/N)</t>
  </si>
  <si>
    <t>4 ACCOUNT DETAILS</t>
  </si>
  <si>
    <t>Screens</t>
  </si>
  <si>
    <t>1 DRIVER VERIFICATION</t>
  </si>
  <si>
    <t>2 DRIVER SIGN UP</t>
  </si>
  <si>
    <t xml:space="preserve">Folder "5 Driver Flow" has 9 folders </t>
  </si>
  <si>
    <t>Subfolder "2 Delivery Process Misc" had 9 sub-subfolders (folders in subfolder)</t>
  </si>
  <si>
    <t>Subfolder "3 There is a Problem" requires returning to main subfolder area.  Return back to original start  point to find "3 There is a Problem"</t>
  </si>
  <si>
    <t>4 Driver Account Detail</t>
  </si>
  <si>
    <t xml:space="preserve">5 Driver Flow </t>
  </si>
  <si>
    <t>NOTE: "3There's a Problem" screens are in other sections causing duplicates.  I am asking you to quote these screens twice and I will manually subtract out the duplicates at the end.  That means if you notice these screens more than once - quote them twice - I will manually remove the duplicates after the bid.</t>
  </si>
  <si>
    <t>Driver Flow - Subtotal</t>
  </si>
  <si>
    <t>4 Account Details Subtotal</t>
  </si>
  <si>
    <t xml:space="preserve">5 Driver Flow Subtotal </t>
  </si>
  <si>
    <t>2 Sign IN Subtotal</t>
  </si>
  <si>
    <t>2 Sign UP Subtotal</t>
  </si>
  <si>
    <t>1 Verification Subtotal</t>
  </si>
  <si>
    <t>Freelancer Contact Information</t>
  </si>
  <si>
    <t>Questions (click on question to view the complete question)</t>
  </si>
  <si>
    <t>1. What flutter version?</t>
  </si>
  <si>
    <t>2. What API technology do you recommend for social network and food delivery with Django Python backend?</t>
  </si>
  <si>
    <t>8. Do you have any team members with Django Python Exerience?</t>
  </si>
  <si>
    <t xml:space="preserve">CALCULATIONS </t>
  </si>
  <si>
    <t>Do not touch GREEN Highlighted areas, calculations, formulas or layout structure.  Section below autmatically populates with your responses.</t>
  </si>
  <si>
    <t>1. Driver Verification</t>
  </si>
  <si>
    <t>2. Driver Sign UP</t>
  </si>
  <si>
    <t>3. Driver Sign IN</t>
  </si>
  <si>
    <t>Column "A"</t>
  </si>
  <si>
    <t>Column "B"</t>
  </si>
  <si>
    <t>Type</t>
  </si>
  <si>
    <t>Instructions</t>
  </si>
  <si>
    <t>Layout Identification</t>
  </si>
  <si>
    <t>Column "C"</t>
  </si>
  <si>
    <t>Column "D"</t>
  </si>
  <si>
    <t>Column "F"</t>
  </si>
  <si>
    <t>Column "G"</t>
  </si>
  <si>
    <t>Column "H"</t>
  </si>
  <si>
    <t>Column "I"</t>
  </si>
  <si>
    <t>Column "J"</t>
  </si>
  <si>
    <t>Screen ID</t>
  </si>
  <si>
    <t>Houly Rate</t>
  </si>
  <si>
    <t>Fixed Rate</t>
  </si>
  <si>
    <t>Hourly Rate</t>
  </si>
  <si>
    <t>Notes</t>
  </si>
  <si>
    <t>Description</t>
  </si>
  <si>
    <t>Screen name within the folder</t>
  </si>
  <si>
    <t>ADD your hourly rate for UI/UX</t>
  </si>
  <si>
    <t xml:space="preserve">Do not edit - keep the calculations - no changes </t>
  </si>
  <si>
    <t>Only ADD your input in the columns B, C, F, G, J</t>
  </si>
  <si>
    <t>ADD your hours to complete API for each screen</t>
  </si>
  <si>
    <t>Do not edit now - Minimal Viable Product is the minimum screens to make first transaction</t>
  </si>
  <si>
    <t>Optional - Add notes to screens as you feel necessay</t>
  </si>
  <si>
    <t xml:space="preserve"> #</t>
  </si>
  <si>
    <t>#</t>
  </si>
  <si>
    <t>Column "E"</t>
  </si>
  <si>
    <t>Number counting of total screens (not related to screen names)</t>
  </si>
  <si>
    <t>ADD total hours to complete UI/UX screens</t>
  </si>
  <si>
    <t>blank</t>
  </si>
  <si>
    <t>blank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</si>
</sst>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44" fontId="3" fillId="0" borderId="0" xfId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4" fontId="1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ont="1" applyFill="1"/>
    <xf numFmtId="0" fontId="0" fillId="0" borderId="0" xfId="0" applyFill="1"/>
    <xf numFmtId="164" fontId="0" fillId="0" borderId="0" xfId="0" applyNumberForma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44" fontId="2" fillId="0" borderId="0" xfId="1" applyFont="1" applyFill="1" applyAlignment="1">
      <alignment horizontal="center"/>
    </xf>
    <xf numFmtId="164" fontId="3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164" fontId="3" fillId="4" borderId="0" xfId="1" applyNumberFormat="1" applyFont="1" applyFill="1" applyAlignment="1">
      <alignment horizontal="center"/>
    </xf>
    <xf numFmtId="44" fontId="3" fillId="4" borderId="0" xfId="1" applyFont="1" applyFill="1" applyAlignment="1">
      <alignment horizontal="center"/>
    </xf>
    <xf numFmtId="164" fontId="2" fillId="0" borderId="0" xfId="1" applyNumberFormat="1" applyFont="1" applyFill="1" applyAlignment="1">
      <alignment horizontal="center"/>
    </xf>
    <xf numFmtId="44" fontId="4" fillId="0" borderId="0" xfId="1" applyFont="1" applyFill="1" applyAlignment="1">
      <alignment horizontal="center"/>
    </xf>
    <xf numFmtId="164" fontId="4" fillId="0" borderId="0" xfId="1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164" fontId="0" fillId="6" borderId="0" xfId="1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0" fillId="4" borderId="0" xfId="0" applyFill="1"/>
    <xf numFmtId="164" fontId="3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 wrapText="1"/>
    </xf>
    <xf numFmtId="164" fontId="3" fillId="6" borderId="0" xfId="1" applyNumberFormat="1" applyFont="1" applyFill="1" applyAlignment="1">
      <alignment horizontal="center"/>
    </xf>
    <xf numFmtId="44" fontId="3" fillId="6" borderId="0" xfId="1" applyFont="1" applyFill="1" applyAlignment="1">
      <alignment horizontal="center"/>
    </xf>
    <xf numFmtId="44" fontId="0" fillId="0" borderId="0" xfId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left" wrapText="1"/>
    </xf>
    <xf numFmtId="0" fontId="2" fillId="2" borderId="0" xfId="0" applyFont="1" applyFill="1" applyAlignment="1">
      <alignment horizontal="left"/>
    </xf>
    <xf numFmtId="44" fontId="0" fillId="0" borderId="0" xfId="1" applyFont="1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center"/>
    </xf>
    <xf numFmtId="44" fontId="3" fillId="9" borderId="0" xfId="1" applyFont="1" applyFill="1" applyAlignment="1">
      <alignment horizontal="center"/>
    </xf>
    <xf numFmtId="0" fontId="2" fillId="9" borderId="0" xfId="0" applyFont="1" applyFill="1" applyAlignment="1">
      <alignment horizontal="center" wrapText="1"/>
    </xf>
    <xf numFmtId="164" fontId="3" fillId="9" borderId="0" xfId="1" applyNumberFormat="1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164" fontId="3" fillId="0" borderId="0" xfId="0" applyNumberFormat="1" applyFont="1" applyFill="1" applyAlignment="1">
      <alignment horizontal="center"/>
    </xf>
    <xf numFmtId="44" fontId="3" fillId="0" borderId="0" xfId="1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ont="1" applyFill="1" applyAlignment="1">
      <alignment horizontal="left" wrapText="1"/>
    </xf>
    <xf numFmtId="0" fontId="2" fillId="11" borderId="0" xfId="0" applyFont="1" applyFill="1"/>
    <xf numFmtId="0" fontId="2" fillId="11" borderId="0" xfId="0" applyFont="1" applyFill="1" applyAlignment="1">
      <alignment horizontal="center"/>
    </xf>
    <xf numFmtId="44" fontId="3" fillId="6" borderId="0" xfId="0" applyNumberFormat="1" applyFont="1" applyFill="1" applyAlignment="1">
      <alignment horizontal="center" wrapText="1"/>
    </xf>
    <xf numFmtId="0" fontId="0" fillId="0" borderId="0" xfId="0" applyFont="1" applyAlignment="1">
      <alignment horizontal="left"/>
    </xf>
    <xf numFmtId="0" fontId="2" fillId="10" borderId="0" xfId="0" applyFont="1" applyFill="1" applyAlignment="1">
      <alignment horizontal="right"/>
    </xf>
    <xf numFmtId="0" fontId="2" fillId="10" borderId="0" xfId="0" applyFont="1" applyFill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/>
    </xf>
    <xf numFmtId="44" fontId="0" fillId="6" borderId="0" xfId="1" applyFont="1" applyFill="1" applyAlignment="1">
      <alignment horizontal="left" vertical="top"/>
    </xf>
    <xf numFmtId="164" fontId="0" fillId="0" borderId="0" xfId="1" applyNumberFormat="1" applyFont="1" applyAlignment="1">
      <alignment horizontal="left" wrapText="1"/>
    </xf>
    <xf numFmtId="0" fontId="0" fillId="12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164" fontId="0" fillId="4" borderId="0" xfId="1" applyNumberFormat="1" applyFont="1" applyFill="1" applyAlignment="1">
      <alignment horizontal="center"/>
    </xf>
    <xf numFmtId="44" fontId="0" fillId="4" borderId="0" xfId="1" applyFont="1" applyFill="1" applyAlignment="1">
      <alignment horizontal="center"/>
    </xf>
    <xf numFmtId="44" fontId="0" fillId="4" borderId="0" xfId="1" applyFont="1" applyFill="1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left" wrapText="1"/>
    </xf>
    <xf numFmtId="0" fontId="3" fillId="12" borderId="0" xfId="0" applyFont="1" applyFill="1" applyAlignment="1">
      <alignment horizontal="left"/>
    </xf>
    <xf numFmtId="44" fontId="3" fillId="12" borderId="0" xfId="1" applyFont="1" applyFill="1" applyAlignment="1">
      <alignment horizontal="left"/>
    </xf>
    <xf numFmtId="164" fontId="3" fillId="12" borderId="0" xfId="0" applyNumberFormat="1" applyFont="1" applyFill="1" applyAlignment="1">
      <alignment horizontal="left"/>
    </xf>
    <xf numFmtId="0" fontId="3" fillId="13" borderId="0" xfId="0" applyFont="1" applyFill="1" applyAlignment="1">
      <alignment horizontal="center" wrapText="1"/>
    </xf>
    <xf numFmtId="164" fontId="0" fillId="0" borderId="0" xfId="1" applyNumberFormat="1" applyFont="1" applyFill="1" applyAlignment="1">
      <alignment horizontal="left" wrapText="1"/>
    </xf>
    <xf numFmtId="0" fontId="0" fillId="8" borderId="0" xfId="0" applyFill="1" applyAlignment="1">
      <alignment horizontal="center" wrapText="1"/>
    </xf>
    <xf numFmtId="44" fontId="3" fillId="0" borderId="0" xfId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6" borderId="0" xfId="0" applyFont="1" applyFill="1" applyAlignment="1">
      <alignment horizontal="left"/>
    </xf>
    <xf numFmtId="0" fontId="0" fillId="0" borderId="0" xfId="0" applyFont="1" applyFill="1" applyAlignment="1">
      <alignment horizontal="center" wrapText="1"/>
    </xf>
    <xf numFmtId="44" fontId="0" fillId="0" borderId="0" xfId="1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44" fontId="0" fillId="0" borderId="0" xfId="1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Font="1" applyFill="1" applyAlignment="1">
      <alignment horizontal="left" wrapText="1"/>
    </xf>
    <xf numFmtId="0" fontId="0" fillId="0" borderId="0" xfId="0" applyFont="1" applyFill="1" applyAlignment="1">
      <alignment horizontal="left" wrapText="1"/>
    </xf>
    <xf numFmtId="164" fontId="0" fillId="12" borderId="0" xfId="0" applyNumberFormat="1" applyFill="1" applyAlignment="1">
      <alignment horizontal="left"/>
    </xf>
    <xf numFmtId="0" fontId="0" fillId="12" borderId="0" xfId="0" applyFill="1" applyAlignment="1">
      <alignment horizontal="left"/>
    </xf>
    <xf numFmtId="164" fontId="0" fillId="8" borderId="0" xfId="0" applyNumberFormat="1" applyFill="1" applyAlignment="1">
      <alignment horizontal="left" wrapText="1"/>
    </xf>
    <xf numFmtId="0" fontId="0" fillId="8" borderId="0" xfId="0" applyFill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3" fillId="4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6" borderId="0" xfId="0" applyFill="1" applyAlignment="1">
      <alignment horizontal="center" wrapText="1"/>
    </xf>
    <xf numFmtId="164" fontId="3" fillId="13" borderId="0" xfId="0" applyNumberFormat="1" applyFont="1" applyFill="1" applyAlignment="1">
      <alignment horizontal="center" wrapText="1"/>
    </xf>
    <xf numFmtId="0" fontId="3" fillId="13" borderId="0" xfId="0" applyFont="1" applyFill="1" applyAlignment="1">
      <alignment horizontal="center" wrapText="1"/>
    </xf>
    <xf numFmtId="164" fontId="0" fillId="0" borderId="0" xfId="1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44" fontId="2" fillId="2" borderId="0" xfId="1" applyFont="1" applyFill="1" applyAlignment="1">
      <alignment horizontal="center" wrapText="1"/>
    </xf>
    <xf numFmtId="0" fontId="2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center" wrapText="1"/>
    </xf>
    <xf numFmtId="18" fontId="2" fillId="10" borderId="0" xfId="0" applyNumberFormat="1" applyFont="1" applyFill="1" applyAlignment="1">
      <alignment horizontal="center" wrapText="1"/>
    </xf>
    <xf numFmtId="164" fontId="0" fillId="8" borderId="0" xfId="1" applyNumberFormat="1" applyFont="1" applyFill="1" applyAlignment="1">
      <alignment horizontal="left" wrapText="1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148C-2415-42EC-93EB-2D5EC7A66EFC}">
  <dimension ref="A1:M164"/>
  <sheetViews>
    <sheetView workbookViewId="0">
      <pane ySplit="1" topLeftCell="A2" activePane="bottomLeft" state="frozen"/>
      <selection pane="bottomLeft" activeCell="B10" sqref="B10:H10"/>
    </sheetView>
  </sheetViews>
  <sheetFormatPr defaultColWidth="22.90625" defaultRowHeight="14.5" x14ac:dyDescent="0.35"/>
  <cols>
    <col min="1" max="1" width="26.90625" style="4" customWidth="1"/>
    <col min="2" max="2" width="14.90625" style="6" customWidth="1"/>
    <col min="3" max="3" width="14.90625" style="28" customWidth="1"/>
    <col min="4" max="4" width="14.90625" style="6" customWidth="1"/>
    <col min="5" max="5" width="3.7265625" style="6" customWidth="1"/>
    <col min="6" max="8" width="14.90625" style="6" customWidth="1"/>
  </cols>
  <sheetData>
    <row r="1" spans="1:9" x14ac:dyDescent="0.35">
      <c r="A1" s="2" t="s">
        <v>0</v>
      </c>
      <c r="B1" s="3" t="s">
        <v>53</v>
      </c>
      <c r="C1" s="27" t="s">
        <v>52</v>
      </c>
      <c r="D1" s="3" t="s">
        <v>2</v>
      </c>
      <c r="E1" s="3"/>
      <c r="F1" s="3" t="s">
        <v>51</v>
      </c>
      <c r="G1" s="3" t="s">
        <v>54</v>
      </c>
      <c r="H1" s="3" t="s">
        <v>54</v>
      </c>
      <c r="I1" s="1" t="s">
        <v>23</v>
      </c>
    </row>
    <row r="2" spans="1:9" x14ac:dyDescent="0.35">
      <c r="A2" s="4" t="s">
        <v>3</v>
      </c>
      <c r="B2" s="94"/>
      <c r="C2" s="95"/>
      <c r="D2" s="95"/>
      <c r="E2" s="49"/>
      <c r="F2" s="50"/>
      <c r="G2" s="50"/>
      <c r="H2" s="50"/>
    </row>
    <row r="3" spans="1:9" x14ac:dyDescent="0.35">
      <c r="A3" s="4" t="s">
        <v>5</v>
      </c>
      <c r="B3" s="94"/>
      <c r="C3" s="95"/>
      <c r="D3" s="95"/>
      <c r="E3" s="49"/>
      <c r="F3" s="50"/>
      <c r="G3" s="50"/>
      <c r="H3" s="50"/>
    </row>
    <row r="4" spans="1:9" x14ac:dyDescent="0.35">
      <c r="A4" s="4" t="s">
        <v>4</v>
      </c>
      <c r="B4" s="94"/>
      <c r="C4" s="95"/>
      <c r="D4" s="95"/>
      <c r="E4" s="49"/>
      <c r="F4" s="50"/>
      <c r="G4" s="50"/>
      <c r="H4" s="50"/>
    </row>
    <row r="5" spans="1:9" x14ac:dyDescent="0.35">
      <c r="A5" s="37" t="s">
        <v>47</v>
      </c>
      <c r="B5" s="100"/>
      <c r="C5" s="101"/>
      <c r="D5" s="101"/>
      <c r="E5" s="101"/>
      <c r="F5" s="101"/>
      <c r="G5" s="101"/>
      <c r="H5" s="101"/>
    </row>
    <row r="6" spans="1:9" x14ac:dyDescent="0.35">
      <c r="A6" s="37" t="s">
        <v>58</v>
      </c>
      <c r="B6" s="100"/>
      <c r="C6" s="101"/>
      <c r="D6" s="101"/>
      <c r="E6" s="101"/>
      <c r="F6" s="101"/>
      <c r="G6" s="101"/>
      <c r="H6" s="101"/>
    </row>
    <row r="7" spans="1:9" x14ac:dyDescent="0.35">
      <c r="A7" s="37" t="s">
        <v>50</v>
      </c>
      <c r="B7" s="100"/>
      <c r="C7" s="101"/>
      <c r="D7" s="101"/>
      <c r="E7" s="101"/>
      <c r="F7" s="101"/>
      <c r="G7" s="101"/>
      <c r="H7" s="101"/>
    </row>
    <row r="8" spans="1:9" x14ac:dyDescent="0.35">
      <c r="A8" t="s">
        <v>59</v>
      </c>
      <c r="B8" s="100"/>
      <c r="C8" s="101"/>
      <c r="D8" s="101"/>
      <c r="E8" s="101"/>
      <c r="F8" s="101"/>
      <c r="G8" s="101"/>
      <c r="H8" s="101"/>
    </row>
    <row r="9" spans="1:9" x14ac:dyDescent="0.35">
      <c r="A9" s="4" t="s">
        <v>56</v>
      </c>
      <c r="B9" s="100"/>
      <c r="C9" s="101"/>
      <c r="D9" s="101"/>
      <c r="E9" s="101"/>
      <c r="F9" s="101"/>
      <c r="G9" s="101"/>
      <c r="H9" s="101"/>
    </row>
    <row r="10" spans="1:9" x14ac:dyDescent="0.35">
      <c r="A10" s="37" t="s">
        <v>55</v>
      </c>
      <c r="B10" s="94"/>
      <c r="C10" s="95"/>
      <c r="D10" s="95"/>
      <c r="E10" s="95"/>
      <c r="F10" s="95"/>
      <c r="G10" s="95"/>
      <c r="H10" s="95"/>
    </row>
    <row r="11" spans="1:9" x14ac:dyDescent="0.35">
      <c r="A11" s="37" t="s">
        <v>57</v>
      </c>
      <c r="B11" s="94"/>
      <c r="C11" s="95"/>
      <c r="D11" s="95"/>
      <c r="E11" s="95"/>
      <c r="F11" s="95"/>
      <c r="G11" s="95"/>
      <c r="H11" s="95"/>
    </row>
    <row r="12" spans="1:9" x14ac:dyDescent="0.35">
      <c r="A12" s="37"/>
      <c r="B12" s="48"/>
      <c r="C12" s="49"/>
      <c r="D12" s="49"/>
      <c r="E12" s="49"/>
      <c r="F12" s="49"/>
      <c r="G12" s="49"/>
      <c r="H12" s="49"/>
    </row>
    <row r="13" spans="1:9" x14ac:dyDescent="0.35">
      <c r="A13" s="38" t="s">
        <v>24</v>
      </c>
      <c r="B13" s="12">
        <f>B22</f>
        <v>8</v>
      </c>
      <c r="C13" s="39">
        <f>C42</f>
        <v>0</v>
      </c>
      <c r="D13" s="12">
        <f>D42</f>
        <v>0</v>
      </c>
      <c r="E13" s="12"/>
      <c r="F13" s="12">
        <v>8</v>
      </c>
      <c r="G13" s="39">
        <f>G42</f>
        <v>0</v>
      </c>
      <c r="H13" s="12">
        <f>H42</f>
        <v>0</v>
      </c>
    </row>
    <row r="14" spans="1:9" x14ac:dyDescent="0.35">
      <c r="A14" s="38" t="s">
        <v>27</v>
      </c>
      <c r="B14" s="12">
        <f>B13</f>
        <v>8</v>
      </c>
      <c r="C14" s="39">
        <f>C70</f>
        <v>0</v>
      </c>
      <c r="D14" s="12">
        <f>D70</f>
        <v>0</v>
      </c>
      <c r="E14" s="12"/>
      <c r="F14" s="12">
        <f>F13</f>
        <v>8</v>
      </c>
      <c r="G14" s="39">
        <f>G70</f>
        <v>0</v>
      </c>
      <c r="H14" s="12">
        <f>H70</f>
        <v>0</v>
      </c>
    </row>
    <row r="15" spans="1:9" x14ac:dyDescent="0.35">
      <c r="A15" s="38" t="s">
        <v>28</v>
      </c>
      <c r="B15" s="12">
        <f>B14</f>
        <v>8</v>
      </c>
      <c r="C15" s="39">
        <f>C87</f>
        <v>0</v>
      </c>
      <c r="D15" s="12">
        <f>D87</f>
        <v>0</v>
      </c>
      <c r="E15" s="12"/>
      <c r="F15" s="12">
        <f>F14</f>
        <v>8</v>
      </c>
      <c r="G15" s="39">
        <f>G87</f>
        <v>0</v>
      </c>
      <c r="H15" s="12">
        <f>H87</f>
        <v>0</v>
      </c>
    </row>
    <row r="16" spans="1:9" x14ac:dyDescent="0.35">
      <c r="A16" s="54"/>
      <c r="B16" s="22"/>
      <c r="C16" s="29"/>
      <c r="D16" s="22"/>
      <c r="E16" s="22"/>
      <c r="F16" s="22"/>
      <c r="G16" s="22"/>
      <c r="H16" s="22"/>
    </row>
    <row r="17" spans="1:8" x14ac:dyDescent="0.35">
      <c r="A17" s="54"/>
      <c r="B17" s="22"/>
      <c r="C17" s="29"/>
      <c r="D17" s="22"/>
      <c r="E17" s="22"/>
      <c r="F17" s="22"/>
      <c r="G17" s="22"/>
      <c r="H17" s="22"/>
    </row>
    <row r="18" spans="1:8" x14ac:dyDescent="0.35">
      <c r="A18" s="54"/>
      <c r="B18" s="22"/>
      <c r="C18" s="29"/>
      <c r="D18" s="22"/>
      <c r="E18" s="22"/>
      <c r="F18" s="22"/>
      <c r="G18" s="22"/>
      <c r="H18" s="22"/>
    </row>
    <row r="19" spans="1:8" x14ac:dyDescent="0.35">
      <c r="A19" s="54"/>
      <c r="B19" s="22"/>
      <c r="C19" s="29"/>
      <c r="D19" s="22"/>
      <c r="E19" s="22"/>
      <c r="F19" s="22"/>
      <c r="G19" s="22"/>
      <c r="H19" s="22"/>
    </row>
    <row r="21" spans="1:8" x14ac:dyDescent="0.35">
      <c r="A21" s="40" t="s">
        <v>24</v>
      </c>
      <c r="B21" s="96" t="s">
        <v>48</v>
      </c>
      <c r="C21" s="95"/>
      <c r="D21" s="95"/>
      <c r="E21" s="49"/>
      <c r="F21" s="96" t="s">
        <v>49</v>
      </c>
      <c r="G21" s="95"/>
      <c r="H21" s="95"/>
    </row>
    <row r="22" spans="1:8" x14ac:dyDescent="0.35">
      <c r="A22" s="4">
        <v>1</v>
      </c>
      <c r="B22" s="6">
        <v>8</v>
      </c>
      <c r="C22" s="5">
        <v>0</v>
      </c>
      <c r="D22" s="6">
        <f t="shared" ref="D22:D41" si="0">C22*B22</f>
        <v>0</v>
      </c>
      <c r="F22" s="6">
        <v>8</v>
      </c>
      <c r="G22" s="5">
        <v>0</v>
      </c>
      <c r="H22" s="6">
        <f t="shared" ref="H22:H41" si="1">G22*F22</f>
        <v>0</v>
      </c>
    </row>
    <row r="23" spans="1:8" x14ac:dyDescent="0.35">
      <c r="A23" s="4" t="s">
        <v>6</v>
      </c>
      <c r="B23" s="6">
        <v>8</v>
      </c>
      <c r="C23" s="5">
        <v>0</v>
      </c>
      <c r="D23" s="6">
        <f t="shared" si="0"/>
        <v>0</v>
      </c>
      <c r="F23" s="6">
        <v>8</v>
      </c>
      <c r="G23" s="5">
        <v>0</v>
      </c>
      <c r="H23" s="6">
        <f t="shared" si="1"/>
        <v>0</v>
      </c>
    </row>
    <row r="24" spans="1:8" x14ac:dyDescent="0.35">
      <c r="A24" s="4" t="s">
        <v>7</v>
      </c>
      <c r="B24" s="6">
        <v>8</v>
      </c>
      <c r="C24" s="5">
        <v>0</v>
      </c>
      <c r="D24" s="6">
        <f t="shared" si="0"/>
        <v>0</v>
      </c>
      <c r="F24" s="6">
        <v>8</v>
      </c>
      <c r="G24" s="5">
        <v>0</v>
      </c>
      <c r="H24" s="6">
        <f t="shared" si="1"/>
        <v>0</v>
      </c>
    </row>
    <row r="25" spans="1:8" x14ac:dyDescent="0.35">
      <c r="A25" s="4" t="s">
        <v>8</v>
      </c>
      <c r="B25" s="6">
        <v>8</v>
      </c>
      <c r="C25" s="5">
        <v>0</v>
      </c>
      <c r="D25" s="6">
        <f t="shared" si="0"/>
        <v>0</v>
      </c>
      <c r="F25" s="6">
        <v>8</v>
      </c>
      <c r="G25" s="5">
        <v>0</v>
      </c>
      <c r="H25" s="6">
        <f t="shared" si="1"/>
        <v>0</v>
      </c>
    </row>
    <row r="26" spans="1:8" x14ac:dyDescent="0.35">
      <c r="A26" s="4" t="s">
        <v>10</v>
      </c>
      <c r="B26" s="6">
        <v>8</v>
      </c>
      <c r="C26" s="5">
        <v>0</v>
      </c>
      <c r="D26" s="6">
        <f t="shared" si="0"/>
        <v>0</v>
      </c>
      <c r="F26" s="6">
        <v>8</v>
      </c>
      <c r="G26" s="5">
        <v>0</v>
      </c>
      <c r="H26" s="6">
        <f t="shared" si="1"/>
        <v>0</v>
      </c>
    </row>
    <row r="27" spans="1:8" x14ac:dyDescent="0.35">
      <c r="A27" s="4" t="s">
        <v>11</v>
      </c>
      <c r="B27" s="6">
        <v>8</v>
      </c>
      <c r="C27" s="5">
        <v>0</v>
      </c>
      <c r="D27" s="6">
        <f t="shared" si="0"/>
        <v>0</v>
      </c>
      <c r="F27" s="6">
        <v>8</v>
      </c>
      <c r="G27" s="5">
        <v>0</v>
      </c>
      <c r="H27" s="6">
        <f t="shared" si="1"/>
        <v>0</v>
      </c>
    </row>
    <row r="28" spans="1:8" x14ac:dyDescent="0.35">
      <c r="A28" s="4" t="s">
        <v>12</v>
      </c>
      <c r="B28" s="6">
        <v>8</v>
      </c>
      <c r="C28" s="5">
        <v>0</v>
      </c>
      <c r="D28" s="6">
        <f t="shared" si="0"/>
        <v>0</v>
      </c>
      <c r="F28" s="6">
        <v>8</v>
      </c>
      <c r="G28" s="5">
        <v>0</v>
      </c>
      <c r="H28" s="6">
        <f t="shared" si="1"/>
        <v>0</v>
      </c>
    </row>
    <row r="29" spans="1:8" x14ac:dyDescent="0.35">
      <c r="A29" s="4" t="s">
        <v>13</v>
      </c>
      <c r="B29" s="6">
        <v>8</v>
      </c>
      <c r="C29" s="5">
        <v>0</v>
      </c>
      <c r="D29" s="6">
        <f t="shared" si="0"/>
        <v>0</v>
      </c>
      <c r="F29" s="6">
        <v>8</v>
      </c>
      <c r="G29" s="5">
        <v>0</v>
      </c>
      <c r="H29" s="6">
        <f t="shared" si="1"/>
        <v>0</v>
      </c>
    </row>
    <row r="30" spans="1:8" x14ac:dyDescent="0.35">
      <c r="A30" s="4" t="s">
        <v>14</v>
      </c>
      <c r="B30" s="6">
        <v>8</v>
      </c>
      <c r="C30" s="5">
        <v>0</v>
      </c>
      <c r="D30" s="6">
        <f t="shared" si="0"/>
        <v>0</v>
      </c>
      <c r="F30" s="6">
        <v>8</v>
      </c>
      <c r="G30" s="5">
        <v>0</v>
      </c>
      <c r="H30" s="6">
        <f t="shared" si="1"/>
        <v>0</v>
      </c>
    </row>
    <row r="31" spans="1:8" x14ac:dyDescent="0.35">
      <c r="A31" s="4" t="s">
        <v>15</v>
      </c>
      <c r="B31" s="6">
        <v>8</v>
      </c>
      <c r="C31" s="5">
        <v>0</v>
      </c>
      <c r="D31" s="6">
        <f t="shared" si="0"/>
        <v>0</v>
      </c>
      <c r="F31" s="6">
        <v>8</v>
      </c>
      <c r="G31" s="5">
        <v>0</v>
      </c>
      <c r="H31" s="6">
        <f t="shared" si="1"/>
        <v>0</v>
      </c>
    </row>
    <row r="32" spans="1:8" x14ac:dyDescent="0.35">
      <c r="A32" s="4" t="s">
        <v>15</v>
      </c>
      <c r="B32" s="6">
        <v>8</v>
      </c>
      <c r="C32" s="5">
        <v>0</v>
      </c>
      <c r="D32" s="6">
        <f t="shared" si="0"/>
        <v>0</v>
      </c>
      <c r="F32" s="6">
        <v>8</v>
      </c>
      <c r="G32" s="5">
        <v>0</v>
      </c>
      <c r="H32" s="6">
        <f t="shared" si="1"/>
        <v>0</v>
      </c>
    </row>
    <row r="33" spans="1:13" x14ac:dyDescent="0.35">
      <c r="A33" s="4" t="s">
        <v>16</v>
      </c>
      <c r="B33" s="6">
        <v>8</v>
      </c>
      <c r="C33" s="5">
        <v>0</v>
      </c>
      <c r="D33" s="6">
        <f t="shared" si="0"/>
        <v>0</v>
      </c>
      <c r="F33" s="6">
        <v>8</v>
      </c>
      <c r="G33" s="5">
        <v>0</v>
      </c>
      <c r="H33" s="6">
        <f t="shared" si="1"/>
        <v>0</v>
      </c>
    </row>
    <row r="34" spans="1:13" x14ac:dyDescent="0.35">
      <c r="A34" s="4" t="s">
        <v>17</v>
      </c>
      <c r="B34" s="6">
        <v>8</v>
      </c>
      <c r="C34" s="5">
        <v>0</v>
      </c>
      <c r="D34" s="6">
        <f t="shared" si="0"/>
        <v>0</v>
      </c>
      <c r="F34" s="6">
        <v>8</v>
      </c>
      <c r="G34" s="5">
        <v>0</v>
      </c>
      <c r="H34" s="6">
        <f t="shared" si="1"/>
        <v>0</v>
      </c>
    </row>
    <row r="35" spans="1:13" x14ac:dyDescent="0.35">
      <c r="A35" s="4" t="s">
        <v>18</v>
      </c>
      <c r="B35" s="6">
        <v>8</v>
      </c>
      <c r="C35" s="5">
        <v>0</v>
      </c>
      <c r="D35" s="6">
        <f t="shared" si="0"/>
        <v>0</v>
      </c>
      <c r="F35" s="6">
        <v>8</v>
      </c>
      <c r="G35" s="5">
        <v>0</v>
      </c>
      <c r="H35" s="6">
        <f t="shared" si="1"/>
        <v>0</v>
      </c>
    </row>
    <row r="36" spans="1:13" x14ac:dyDescent="0.35">
      <c r="A36" s="4" t="s">
        <v>19</v>
      </c>
      <c r="B36" s="6">
        <v>8</v>
      </c>
      <c r="C36" s="5">
        <v>0</v>
      </c>
      <c r="D36" s="6">
        <f t="shared" si="0"/>
        <v>0</v>
      </c>
      <c r="F36" s="6">
        <v>8</v>
      </c>
      <c r="G36" s="5">
        <v>0</v>
      </c>
      <c r="H36" s="6">
        <f t="shared" si="1"/>
        <v>0</v>
      </c>
    </row>
    <row r="37" spans="1:13" x14ac:dyDescent="0.35">
      <c r="A37" s="4" t="s">
        <v>20</v>
      </c>
      <c r="B37" s="6">
        <v>8</v>
      </c>
      <c r="C37" s="5">
        <v>0</v>
      </c>
      <c r="D37" s="6">
        <f t="shared" si="0"/>
        <v>0</v>
      </c>
      <c r="F37" s="6">
        <v>8</v>
      </c>
      <c r="G37" s="5">
        <v>0</v>
      </c>
      <c r="H37" s="6">
        <f t="shared" si="1"/>
        <v>0</v>
      </c>
    </row>
    <row r="38" spans="1:13" x14ac:dyDescent="0.35">
      <c r="A38" s="4" t="s">
        <v>21</v>
      </c>
      <c r="B38" s="6">
        <v>8</v>
      </c>
      <c r="C38" s="5">
        <v>0</v>
      </c>
      <c r="D38" s="6">
        <f t="shared" si="0"/>
        <v>0</v>
      </c>
      <c r="F38" s="6">
        <v>8</v>
      </c>
      <c r="G38" s="5">
        <v>0</v>
      </c>
      <c r="H38" s="6">
        <f t="shared" si="1"/>
        <v>0</v>
      </c>
    </row>
    <row r="39" spans="1:13" x14ac:dyDescent="0.35">
      <c r="A39" s="4">
        <v>7</v>
      </c>
      <c r="B39" s="6">
        <v>8</v>
      </c>
      <c r="C39" s="5">
        <v>0</v>
      </c>
      <c r="D39" s="6">
        <f t="shared" si="0"/>
        <v>0</v>
      </c>
      <c r="F39" s="6">
        <v>8</v>
      </c>
      <c r="G39" s="5">
        <v>0</v>
      </c>
      <c r="H39" s="6">
        <f t="shared" si="1"/>
        <v>0</v>
      </c>
    </row>
    <row r="40" spans="1:13" x14ac:dyDescent="0.35">
      <c r="A40" s="4" t="s">
        <v>22</v>
      </c>
      <c r="B40" s="6">
        <v>8</v>
      </c>
      <c r="C40" s="5">
        <v>0</v>
      </c>
      <c r="D40" s="6">
        <f t="shared" si="0"/>
        <v>0</v>
      </c>
      <c r="F40" s="6">
        <v>8</v>
      </c>
      <c r="G40" s="5">
        <v>0</v>
      </c>
      <c r="H40" s="6">
        <f t="shared" si="1"/>
        <v>0</v>
      </c>
    </row>
    <row r="41" spans="1:13" x14ac:dyDescent="0.35">
      <c r="A41" s="4">
        <v>9</v>
      </c>
      <c r="B41" s="6">
        <v>8</v>
      </c>
      <c r="C41" s="5">
        <v>0</v>
      </c>
      <c r="D41" s="6">
        <f t="shared" si="0"/>
        <v>0</v>
      </c>
      <c r="F41" s="6">
        <v>8</v>
      </c>
      <c r="G41" s="5">
        <v>0</v>
      </c>
      <c r="H41" s="6">
        <f t="shared" si="1"/>
        <v>0</v>
      </c>
    </row>
    <row r="42" spans="1:13" x14ac:dyDescent="0.35">
      <c r="A42" s="99" t="s">
        <v>26</v>
      </c>
      <c r="B42" s="99"/>
      <c r="C42" s="44">
        <f>SUM(C22:C41)</f>
        <v>0</v>
      </c>
      <c r="D42" s="47">
        <f t="shared" ref="D42" si="2">SUM(D22:D41)</f>
        <v>0</v>
      </c>
      <c r="E42" s="47"/>
      <c r="F42" s="47" t="s">
        <v>26</v>
      </c>
      <c r="G42" s="44">
        <f>SUM(G22:G41)</f>
        <v>0</v>
      </c>
      <c r="H42" s="47">
        <f t="shared" ref="H42" si="3">SUM(H22:H41)</f>
        <v>0</v>
      </c>
    </row>
    <row r="44" spans="1:13" x14ac:dyDescent="0.35">
      <c r="A44" s="52" t="s">
        <v>27</v>
      </c>
      <c r="B44" s="96" t="s">
        <v>60</v>
      </c>
      <c r="C44" s="97"/>
      <c r="D44" s="97"/>
      <c r="E44" s="55"/>
      <c r="F44" s="98" t="s">
        <v>46</v>
      </c>
      <c r="G44" s="95"/>
      <c r="H44" s="95"/>
    </row>
    <row r="45" spans="1:13" x14ac:dyDescent="0.35">
      <c r="A45" s="4">
        <v>1</v>
      </c>
      <c r="B45" s="6">
        <v>8</v>
      </c>
      <c r="C45" s="28">
        <v>0</v>
      </c>
      <c r="D45" s="6">
        <f>B45*C45</f>
        <v>0</v>
      </c>
      <c r="F45" s="6">
        <v>8</v>
      </c>
      <c r="G45" s="28">
        <v>0</v>
      </c>
      <c r="H45" s="6">
        <f>F45*G45</f>
        <v>0</v>
      </c>
    </row>
    <row r="46" spans="1:13" x14ac:dyDescent="0.35">
      <c r="A46" s="4">
        <v>1.1000000000000001</v>
      </c>
      <c r="B46" s="6">
        <v>8</v>
      </c>
      <c r="C46" s="28">
        <v>0</v>
      </c>
      <c r="D46" s="6">
        <f t="shared" ref="D46:D69" si="4">B46*C46</f>
        <v>0</v>
      </c>
      <c r="F46" s="6">
        <v>8</v>
      </c>
      <c r="G46" s="28">
        <v>0</v>
      </c>
      <c r="H46" s="6">
        <f t="shared" ref="H46:H69" si="5">F46*G46</f>
        <v>0</v>
      </c>
    </row>
    <row r="47" spans="1:13" s="19" customFormat="1" x14ac:dyDescent="0.35">
      <c r="A47" s="16">
        <v>1.2</v>
      </c>
      <c r="B47" s="22">
        <v>8</v>
      </c>
      <c r="C47" s="30">
        <v>0</v>
      </c>
      <c r="D47" s="6">
        <f t="shared" si="4"/>
        <v>0</v>
      </c>
      <c r="E47" s="6"/>
      <c r="F47" s="6">
        <v>8</v>
      </c>
      <c r="G47" s="30">
        <v>0</v>
      </c>
      <c r="H47" s="6">
        <f t="shared" si="5"/>
        <v>0</v>
      </c>
      <c r="L47"/>
      <c r="M47"/>
    </row>
    <row r="48" spans="1:13" x14ac:dyDescent="0.35">
      <c r="A48" s="4">
        <v>1.3</v>
      </c>
      <c r="B48" s="6">
        <v>8</v>
      </c>
      <c r="C48" s="28">
        <v>0</v>
      </c>
      <c r="D48" s="6">
        <f t="shared" si="4"/>
        <v>0</v>
      </c>
      <c r="F48" s="6">
        <v>8</v>
      </c>
      <c r="G48" s="28">
        <v>0</v>
      </c>
      <c r="H48" s="6">
        <f t="shared" si="5"/>
        <v>0</v>
      </c>
    </row>
    <row r="49" spans="1:13" x14ac:dyDescent="0.35">
      <c r="A49" s="4">
        <v>1.4</v>
      </c>
      <c r="B49" s="6">
        <v>8</v>
      </c>
      <c r="C49" s="28">
        <v>0</v>
      </c>
      <c r="D49" s="6">
        <f t="shared" si="4"/>
        <v>0</v>
      </c>
      <c r="F49" s="6">
        <v>8</v>
      </c>
      <c r="G49" s="28">
        <v>0</v>
      </c>
      <c r="H49" s="6">
        <f t="shared" si="5"/>
        <v>0</v>
      </c>
    </row>
    <row r="50" spans="1:13" x14ac:dyDescent="0.35">
      <c r="A50" s="4">
        <v>1.5</v>
      </c>
      <c r="B50" s="22">
        <v>8</v>
      </c>
      <c r="C50" s="28">
        <v>0</v>
      </c>
      <c r="D50" s="6">
        <f t="shared" si="4"/>
        <v>0</v>
      </c>
      <c r="F50" s="6">
        <v>8</v>
      </c>
      <c r="G50" s="28">
        <v>0</v>
      </c>
      <c r="H50" s="6">
        <f t="shared" si="5"/>
        <v>0</v>
      </c>
    </row>
    <row r="51" spans="1:13" x14ac:dyDescent="0.35">
      <c r="A51" s="4">
        <v>1.6</v>
      </c>
      <c r="B51" s="6">
        <v>8</v>
      </c>
      <c r="C51" s="28">
        <v>0</v>
      </c>
      <c r="D51" s="6">
        <f t="shared" si="4"/>
        <v>0</v>
      </c>
      <c r="F51" s="6">
        <v>8</v>
      </c>
      <c r="G51" s="28">
        <v>0</v>
      </c>
      <c r="H51" s="6">
        <f t="shared" si="5"/>
        <v>0</v>
      </c>
    </row>
    <row r="52" spans="1:13" x14ac:dyDescent="0.35">
      <c r="A52" s="4">
        <v>1.7</v>
      </c>
      <c r="B52" s="6">
        <v>8</v>
      </c>
      <c r="C52" s="28">
        <v>0</v>
      </c>
      <c r="D52" s="6">
        <f t="shared" si="4"/>
        <v>0</v>
      </c>
      <c r="F52" s="6">
        <v>8</v>
      </c>
      <c r="G52" s="28">
        <v>0</v>
      </c>
      <c r="H52" s="6">
        <f t="shared" si="5"/>
        <v>0</v>
      </c>
    </row>
    <row r="53" spans="1:13" x14ac:dyDescent="0.35">
      <c r="A53" s="4">
        <v>1.8</v>
      </c>
      <c r="B53" s="22">
        <v>8</v>
      </c>
      <c r="C53" s="28">
        <v>0</v>
      </c>
      <c r="D53" s="6">
        <f t="shared" si="4"/>
        <v>0</v>
      </c>
      <c r="F53" s="6">
        <v>8</v>
      </c>
      <c r="G53" s="28">
        <v>0</v>
      </c>
      <c r="H53" s="6">
        <f t="shared" si="5"/>
        <v>0</v>
      </c>
    </row>
    <row r="54" spans="1:13" x14ac:dyDescent="0.35">
      <c r="A54" s="4">
        <v>1.9</v>
      </c>
      <c r="B54" s="6">
        <v>8</v>
      </c>
      <c r="C54" s="28">
        <v>0</v>
      </c>
      <c r="D54" s="6">
        <f t="shared" si="4"/>
        <v>0</v>
      </c>
      <c r="F54" s="6">
        <v>8</v>
      </c>
      <c r="G54" s="28">
        <v>0</v>
      </c>
      <c r="H54" s="6">
        <f t="shared" si="5"/>
        <v>0</v>
      </c>
    </row>
    <row r="55" spans="1:13" x14ac:dyDescent="0.35">
      <c r="A55" s="4">
        <v>1.1000000000000001</v>
      </c>
      <c r="B55" s="6">
        <v>8</v>
      </c>
      <c r="C55" s="28">
        <v>0</v>
      </c>
      <c r="D55" s="6">
        <f t="shared" si="4"/>
        <v>0</v>
      </c>
      <c r="F55" s="6">
        <v>8</v>
      </c>
      <c r="G55" s="28">
        <v>0</v>
      </c>
      <c r="H55" s="6">
        <f t="shared" si="5"/>
        <v>0</v>
      </c>
    </row>
    <row r="56" spans="1:13" x14ac:dyDescent="0.35">
      <c r="A56" s="4">
        <v>1.1100000000000001</v>
      </c>
      <c r="B56" s="22">
        <v>8</v>
      </c>
      <c r="C56" s="28">
        <v>0</v>
      </c>
      <c r="D56" s="6">
        <f t="shared" si="4"/>
        <v>0</v>
      </c>
      <c r="F56" s="6">
        <v>8</v>
      </c>
      <c r="G56" s="28">
        <v>0</v>
      </c>
      <c r="H56" s="6">
        <f t="shared" si="5"/>
        <v>0</v>
      </c>
    </row>
    <row r="57" spans="1:13" x14ac:dyDescent="0.35">
      <c r="A57" s="4">
        <v>1.1200000000000001</v>
      </c>
      <c r="B57" s="6">
        <v>8</v>
      </c>
      <c r="C57" s="28">
        <v>0</v>
      </c>
      <c r="D57" s="6">
        <f t="shared" si="4"/>
        <v>0</v>
      </c>
      <c r="F57" s="6">
        <v>8</v>
      </c>
      <c r="G57" s="28">
        <v>0</v>
      </c>
      <c r="H57" s="6">
        <f t="shared" si="5"/>
        <v>0</v>
      </c>
    </row>
    <row r="58" spans="1:13" x14ac:dyDescent="0.35">
      <c r="A58" s="4">
        <v>2</v>
      </c>
      <c r="B58" s="6">
        <v>8</v>
      </c>
      <c r="C58" s="28">
        <v>0</v>
      </c>
      <c r="D58" s="6">
        <f t="shared" si="4"/>
        <v>0</v>
      </c>
      <c r="F58" s="6">
        <v>8</v>
      </c>
      <c r="G58" s="28">
        <v>0</v>
      </c>
      <c r="H58" s="6">
        <f t="shared" si="5"/>
        <v>0</v>
      </c>
    </row>
    <row r="59" spans="1:13" x14ac:dyDescent="0.35">
      <c r="A59" s="4">
        <v>2.2000000000000002</v>
      </c>
      <c r="B59" s="22">
        <v>8</v>
      </c>
      <c r="C59" s="28">
        <v>0</v>
      </c>
      <c r="D59" s="6">
        <f t="shared" si="4"/>
        <v>0</v>
      </c>
      <c r="F59" s="6">
        <v>8</v>
      </c>
      <c r="G59" s="28">
        <v>0</v>
      </c>
      <c r="H59" s="6">
        <f t="shared" si="5"/>
        <v>0</v>
      </c>
    </row>
    <row r="60" spans="1:13" x14ac:dyDescent="0.35">
      <c r="A60" s="4">
        <v>2.2999999999999998</v>
      </c>
      <c r="B60" s="6">
        <v>8</v>
      </c>
      <c r="C60" s="28">
        <v>0</v>
      </c>
      <c r="D60" s="6">
        <f t="shared" si="4"/>
        <v>0</v>
      </c>
      <c r="F60" s="6">
        <v>8</v>
      </c>
      <c r="G60" s="28">
        <v>0</v>
      </c>
      <c r="H60" s="6">
        <f t="shared" si="5"/>
        <v>0</v>
      </c>
    </row>
    <row r="61" spans="1:13" x14ac:dyDescent="0.35">
      <c r="A61" s="4">
        <v>2.4</v>
      </c>
      <c r="B61" s="6">
        <v>8</v>
      </c>
      <c r="C61" s="28">
        <v>0</v>
      </c>
      <c r="D61" s="6">
        <f t="shared" si="4"/>
        <v>0</v>
      </c>
      <c r="F61" s="6">
        <v>8</v>
      </c>
      <c r="G61" s="28">
        <v>0</v>
      </c>
      <c r="H61" s="6">
        <f t="shared" si="5"/>
        <v>0</v>
      </c>
    </row>
    <row r="62" spans="1:13" x14ac:dyDescent="0.35">
      <c r="A62" s="4">
        <v>2.5</v>
      </c>
      <c r="B62" s="22">
        <v>8</v>
      </c>
      <c r="C62" s="28">
        <v>0</v>
      </c>
      <c r="D62" s="6">
        <f t="shared" si="4"/>
        <v>0</v>
      </c>
      <c r="F62" s="6">
        <v>8</v>
      </c>
      <c r="G62" s="28">
        <v>0</v>
      </c>
      <c r="H62" s="6">
        <f t="shared" si="5"/>
        <v>0</v>
      </c>
      <c r="L62" s="19"/>
      <c r="M62" s="19"/>
    </row>
    <row r="63" spans="1:13" x14ac:dyDescent="0.35">
      <c r="A63" s="4">
        <v>2.6</v>
      </c>
      <c r="B63" s="6">
        <v>8</v>
      </c>
      <c r="C63" s="28">
        <v>0</v>
      </c>
      <c r="D63" s="6">
        <f t="shared" si="4"/>
        <v>0</v>
      </c>
      <c r="F63" s="6">
        <v>8</v>
      </c>
      <c r="G63" s="28">
        <v>0</v>
      </c>
      <c r="H63" s="6">
        <f t="shared" si="5"/>
        <v>0</v>
      </c>
    </row>
    <row r="64" spans="1:13" x14ac:dyDescent="0.35">
      <c r="A64" s="4">
        <v>2.7</v>
      </c>
      <c r="B64" s="6">
        <v>8</v>
      </c>
      <c r="C64" s="28">
        <v>0</v>
      </c>
      <c r="D64" s="6">
        <f t="shared" si="4"/>
        <v>0</v>
      </c>
      <c r="F64" s="6">
        <v>8</v>
      </c>
      <c r="G64" s="28">
        <v>0</v>
      </c>
      <c r="H64" s="6">
        <f t="shared" si="5"/>
        <v>0</v>
      </c>
    </row>
    <row r="65" spans="1:8" x14ac:dyDescent="0.35">
      <c r="A65" s="4">
        <v>2.8</v>
      </c>
      <c r="B65" s="22">
        <v>8</v>
      </c>
      <c r="C65" s="28">
        <v>0</v>
      </c>
      <c r="D65" s="6">
        <f t="shared" si="4"/>
        <v>0</v>
      </c>
      <c r="F65" s="6">
        <v>8</v>
      </c>
      <c r="G65" s="28">
        <v>0</v>
      </c>
      <c r="H65" s="6">
        <f t="shared" si="5"/>
        <v>0</v>
      </c>
    </row>
    <row r="66" spans="1:8" x14ac:dyDescent="0.35">
      <c r="A66" s="4">
        <v>2.9</v>
      </c>
      <c r="B66" s="6">
        <v>8</v>
      </c>
      <c r="C66" s="28">
        <v>0</v>
      </c>
      <c r="D66" s="6">
        <f t="shared" si="4"/>
        <v>0</v>
      </c>
      <c r="F66" s="6">
        <v>8</v>
      </c>
      <c r="G66" s="28">
        <v>0</v>
      </c>
      <c r="H66" s="6">
        <f t="shared" si="5"/>
        <v>0</v>
      </c>
    </row>
    <row r="67" spans="1:8" x14ac:dyDescent="0.35">
      <c r="A67" s="4">
        <v>2.1</v>
      </c>
      <c r="B67" s="6">
        <v>8</v>
      </c>
      <c r="C67" s="28">
        <v>0</v>
      </c>
      <c r="D67" s="6">
        <f t="shared" si="4"/>
        <v>0</v>
      </c>
      <c r="F67" s="6">
        <v>8</v>
      </c>
      <c r="G67" s="28">
        <v>0</v>
      </c>
      <c r="H67" s="6">
        <f t="shared" si="5"/>
        <v>0</v>
      </c>
    </row>
    <row r="68" spans="1:8" x14ac:dyDescent="0.35">
      <c r="A68" s="4">
        <v>2.11</v>
      </c>
      <c r="B68" s="22">
        <v>8</v>
      </c>
      <c r="C68" s="28">
        <v>0</v>
      </c>
      <c r="D68" s="6">
        <f t="shared" si="4"/>
        <v>0</v>
      </c>
      <c r="F68" s="6">
        <v>8</v>
      </c>
      <c r="G68" s="28">
        <v>0</v>
      </c>
      <c r="H68" s="6">
        <f t="shared" si="5"/>
        <v>0</v>
      </c>
    </row>
    <row r="69" spans="1:8" x14ac:dyDescent="0.35">
      <c r="A69" s="4">
        <v>2.12</v>
      </c>
      <c r="B69" s="6">
        <v>8</v>
      </c>
      <c r="C69" s="28">
        <v>0</v>
      </c>
      <c r="D69" s="6">
        <f t="shared" si="4"/>
        <v>0</v>
      </c>
      <c r="F69" s="6">
        <v>8</v>
      </c>
      <c r="G69" s="28">
        <v>0</v>
      </c>
      <c r="H69" s="6">
        <f t="shared" si="5"/>
        <v>0</v>
      </c>
    </row>
    <row r="70" spans="1:8" x14ac:dyDescent="0.35">
      <c r="A70" s="99" t="s">
        <v>26</v>
      </c>
      <c r="B70" s="99"/>
      <c r="C70" s="46">
        <f>SUM(C45:C69)</f>
        <v>0</v>
      </c>
      <c r="D70" s="47">
        <f>SUM(D45:D69)</f>
        <v>0</v>
      </c>
      <c r="E70" s="56"/>
      <c r="F70" s="47" t="s">
        <v>26</v>
      </c>
      <c r="G70" s="46">
        <f>SUM(G45:G69)</f>
        <v>0</v>
      </c>
      <c r="H70" s="47">
        <f>SUM(H45:H69)</f>
        <v>0</v>
      </c>
    </row>
    <row r="72" spans="1:8" x14ac:dyDescent="0.35">
      <c r="A72" s="52" t="s">
        <v>28</v>
      </c>
      <c r="B72" s="96" t="s">
        <v>60</v>
      </c>
      <c r="C72" s="95"/>
      <c r="D72" s="95"/>
      <c r="E72" s="57"/>
      <c r="F72" s="96" t="s">
        <v>46</v>
      </c>
      <c r="G72" s="95"/>
      <c r="H72" s="95"/>
    </row>
    <row r="73" spans="1:8" x14ac:dyDescent="0.35">
      <c r="A73" s="4">
        <v>0</v>
      </c>
      <c r="B73" s="6">
        <v>8</v>
      </c>
      <c r="C73" s="28">
        <v>0</v>
      </c>
      <c r="D73" s="6">
        <f>B73*C73</f>
        <v>0</v>
      </c>
      <c r="F73" s="6">
        <v>8</v>
      </c>
      <c r="G73" s="28">
        <v>0</v>
      </c>
      <c r="H73" s="6">
        <f>F73*G73</f>
        <v>0</v>
      </c>
    </row>
    <row r="74" spans="1:8" x14ac:dyDescent="0.35">
      <c r="A74" s="4">
        <v>0.1</v>
      </c>
      <c r="B74" s="6">
        <v>8</v>
      </c>
      <c r="C74" s="28">
        <v>0</v>
      </c>
      <c r="D74" s="6">
        <f t="shared" ref="D74:D86" si="6">B74*C74</f>
        <v>0</v>
      </c>
      <c r="F74" s="6">
        <v>8</v>
      </c>
      <c r="G74" s="28">
        <v>0</v>
      </c>
      <c r="H74" s="6">
        <f t="shared" ref="H74:H86" si="7">F74*G74</f>
        <v>0</v>
      </c>
    </row>
    <row r="75" spans="1:8" x14ac:dyDescent="0.35">
      <c r="A75" s="4">
        <v>0.3</v>
      </c>
      <c r="B75" s="6">
        <v>8</v>
      </c>
      <c r="C75" s="28">
        <v>0</v>
      </c>
      <c r="D75" s="6">
        <f t="shared" si="6"/>
        <v>0</v>
      </c>
      <c r="F75" s="6">
        <v>8</v>
      </c>
      <c r="G75" s="28">
        <v>0</v>
      </c>
      <c r="H75" s="6">
        <f t="shared" si="7"/>
        <v>0</v>
      </c>
    </row>
    <row r="76" spans="1:8" x14ac:dyDescent="0.35">
      <c r="A76" s="4">
        <v>0.4</v>
      </c>
      <c r="B76" s="6">
        <v>8</v>
      </c>
      <c r="C76" s="28">
        <v>0</v>
      </c>
      <c r="D76" s="6">
        <f t="shared" si="6"/>
        <v>0</v>
      </c>
      <c r="F76" s="6">
        <v>8</v>
      </c>
      <c r="G76" s="28">
        <v>0</v>
      </c>
      <c r="H76" s="6">
        <f t="shared" si="7"/>
        <v>0</v>
      </c>
    </row>
    <row r="77" spans="1:8" x14ac:dyDescent="0.35">
      <c r="A77" s="4">
        <v>1</v>
      </c>
      <c r="B77" s="6">
        <v>8</v>
      </c>
      <c r="C77" s="28">
        <v>0</v>
      </c>
      <c r="D77" s="6">
        <f t="shared" si="6"/>
        <v>0</v>
      </c>
      <c r="F77" s="6">
        <v>8</v>
      </c>
      <c r="G77" s="28">
        <v>0</v>
      </c>
      <c r="H77" s="6">
        <f t="shared" si="7"/>
        <v>0</v>
      </c>
    </row>
    <row r="78" spans="1:8" x14ac:dyDescent="0.35">
      <c r="A78" s="4">
        <v>1.1000000000000001</v>
      </c>
      <c r="B78" s="6">
        <v>8</v>
      </c>
      <c r="C78" s="28">
        <v>0</v>
      </c>
      <c r="D78" s="6">
        <f t="shared" si="6"/>
        <v>0</v>
      </c>
      <c r="F78" s="6">
        <v>8</v>
      </c>
      <c r="G78" s="28">
        <v>0</v>
      </c>
      <c r="H78" s="6">
        <f t="shared" si="7"/>
        <v>0</v>
      </c>
    </row>
    <row r="79" spans="1:8" x14ac:dyDescent="0.35">
      <c r="A79" s="4">
        <v>1.2</v>
      </c>
      <c r="B79" s="6">
        <v>8</v>
      </c>
      <c r="C79" s="28">
        <v>0</v>
      </c>
      <c r="D79" s="6">
        <f t="shared" si="6"/>
        <v>0</v>
      </c>
      <c r="F79" s="6">
        <v>8</v>
      </c>
      <c r="G79" s="28">
        <v>0</v>
      </c>
      <c r="H79" s="6">
        <f t="shared" si="7"/>
        <v>0</v>
      </c>
    </row>
    <row r="80" spans="1:8" x14ac:dyDescent="0.35">
      <c r="A80" s="4">
        <v>1.3</v>
      </c>
      <c r="B80" s="6">
        <v>8</v>
      </c>
      <c r="C80" s="28">
        <v>0</v>
      </c>
      <c r="D80" s="6">
        <f t="shared" si="6"/>
        <v>0</v>
      </c>
      <c r="F80" s="6">
        <v>8</v>
      </c>
      <c r="G80" s="28">
        <v>0</v>
      </c>
      <c r="H80" s="6">
        <f t="shared" si="7"/>
        <v>0</v>
      </c>
    </row>
    <row r="81" spans="1:9" x14ac:dyDescent="0.35">
      <c r="A81" s="4">
        <v>1.4</v>
      </c>
      <c r="B81" s="6">
        <v>8</v>
      </c>
      <c r="C81" s="28">
        <v>0</v>
      </c>
      <c r="D81" s="6">
        <f t="shared" si="6"/>
        <v>0</v>
      </c>
      <c r="F81" s="6">
        <v>8</v>
      </c>
      <c r="G81" s="28">
        <v>0</v>
      </c>
      <c r="H81" s="6">
        <f t="shared" si="7"/>
        <v>0</v>
      </c>
    </row>
    <row r="82" spans="1:9" x14ac:dyDescent="0.35">
      <c r="A82" s="4">
        <v>1.5</v>
      </c>
      <c r="B82" s="6">
        <v>8</v>
      </c>
      <c r="C82" s="28">
        <v>0</v>
      </c>
      <c r="D82" s="6">
        <f t="shared" si="6"/>
        <v>0</v>
      </c>
      <c r="F82" s="6">
        <v>8</v>
      </c>
      <c r="G82" s="28">
        <v>0</v>
      </c>
      <c r="H82" s="6">
        <f t="shared" si="7"/>
        <v>0</v>
      </c>
    </row>
    <row r="83" spans="1:9" x14ac:dyDescent="0.35">
      <c r="A83" s="4">
        <v>1.6</v>
      </c>
      <c r="B83" s="6">
        <v>8</v>
      </c>
      <c r="C83" s="28">
        <v>0</v>
      </c>
      <c r="D83" s="6">
        <f t="shared" si="6"/>
        <v>0</v>
      </c>
      <c r="F83" s="6">
        <v>8</v>
      </c>
      <c r="G83" s="28">
        <v>0</v>
      </c>
      <c r="H83" s="6">
        <f t="shared" si="7"/>
        <v>0</v>
      </c>
    </row>
    <row r="84" spans="1:9" x14ac:dyDescent="0.35">
      <c r="A84" s="4">
        <v>1.7</v>
      </c>
      <c r="B84" s="6">
        <v>8</v>
      </c>
      <c r="C84" s="28">
        <v>0</v>
      </c>
      <c r="D84" s="6">
        <f t="shared" si="6"/>
        <v>0</v>
      </c>
      <c r="F84" s="6">
        <v>8</v>
      </c>
      <c r="G84" s="28">
        <v>0</v>
      </c>
      <c r="H84" s="6">
        <f t="shared" si="7"/>
        <v>0</v>
      </c>
    </row>
    <row r="85" spans="1:9" s="20" customFormat="1" x14ac:dyDescent="0.35">
      <c r="A85" s="23">
        <v>1.8</v>
      </c>
      <c r="B85" s="22">
        <v>8</v>
      </c>
      <c r="C85" s="29">
        <v>0</v>
      </c>
      <c r="D85" s="6">
        <f t="shared" si="6"/>
        <v>0</v>
      </c>
      <c r="E85" s="6"/>
      <c r="F85" s="6">
        <v>8</v>
      </c>
      <c r="G85" s="29">
        <v>0</v>
      </c>
      <c r="H85" s="6">
        <f t="shared" si="7"/>
        <v>0</v>
      </c>
    </row>
    <row r="86" spans="1:9" s="20" customFormat="1" x14ac:dyDescent="0.35">
      <c r="A86" s="21">
        <v>1.9</v>
      </c>
      <c r="B86" s="22">
        <v>8</v>
      </c>
      <c r="C86" s="29">
        <v>0</v>
      </c>
      <c r="D86" s="6">
        <f t="shared" si="6"/>
        <v>0</v>
      </c>
      <c r="E86" s="6"/>
      <c r="F86" s="6">
        <v>8</v>
      </c>
      <c r="G86" s="29">
        <v>0</v>
      </c>
      <c r="H86" s="6">
        <f t="shared" si="7"/>
        <v>0</v>
      </c>
      <c r="I86" s="18"/>
    </row>
    <row r="87" spans="1:9" s="20" customFormat="1" x14ac:dyDescent="0.35">
      <c r="A87" s="99" t="s">
        <v>26</v>
      </c>
      <c r="B87" s="99"/>
      <c r="C87" s="46">
        <f>SUM(C73:C86)</f>
        <v>0</v>
      </c>
      <c r="D87" s="47">
        <f>SUM(D73:D86)</f>
        <v>0</v>
      </c>
      <c r="E87" s="58"/>
      <c r="F87" s="46" t="s">
        <v>26</v>
      </c>
      <c r="G87" s="46">
        <f>SUM(G73:G86)</f>
        <v>0</v>
      </c>
      <c r="H87" s="47">
        <f>SUM(H73:H86)</f>
        <v>0</v>
      </c>
    </row>
    <row r="88" spans="1:9" s="20" customFormat="1" x14ac:dyDescent="0.35">
      <c r="A88" s="23"/>
      <c r="B88" s="22"/>
      <c r="C88" s="29"/>
      <c r="D88" s="22"/>
      <c r="E88" s="22"/>
      <c r="F88" s="22"/>
      <c r="G88" s="22"/>
      <c r="H88" s="22"/>
    </row>
    <row r="89" spans="1:9" s="20" customFormat="1" x14ac:dyDescent="0.35">
      <c r="A89" s="23"/>
      <c r="B89" s="22"/>
      <c r="C89" s="29"/>
      <c r="D89" s="22"/>
      <c r="E89" s="22"/>
      <c r="F89" s="22"/>
      <c r="G89" s="22"/>
      <c r="H89" s="22"/>
    </row>
    <row r="90" spans="1:9" s="20" customFormat="1" x14ac:dyDescent="0.35">
      <c r="A90" s="23"/>
      <c r="B90" s="22"/>
      <c r="C90" s="29"/>
      <c r="D90" s="22"/>
      <c r="E90" s="22"/>
      <c r="F90" s="22"/>
      <c r="G90" s="22"/>
      <c r="H90" s="22"/>
    </row>
    <row r="91" spans="1:9" s="20" customFormat="1" x14ac:dyDescent="0.35">
      <c r="A91" s="23"/>
      <c r="B91" s="22"/>
      <c r="C91" s="29"/>
      <c r="D91" s="22"/>
      <c r="E91" s="22"/>
      <c r="F91" s="22"/>
      <c r="G91" s="22"/>
      <c r="H91" s="22"/>
    </row>
    <row r="92" spans="1:9" s="20" customFormat="1" x14ac:dyDescent="0.35">
      <c r="A92" s="23"/>
      <c r="B92" s="22"/>
      <c r="C92" s="29"/>
      <c r="D92" s="22"/>
      <c r="E92" s="22"/>
      <c r="F92" s="22"/>
      <c r="G92" s="22"/>
      <c r="H92" s="22"/>
    </row>
    <row r="93" spans="1:9" s="20" customFormat="1" x14ac:dyDescent="0.35">
      <c r="A93" s="23"/>
      <c r="B93" s="22"/>
      <c r="C93" s="29"/>
      <c r="D93" s="22"/>
      <c r="E93" s="22"/>
      <c r="F93" s="22"/>
      <c r="G93" s="22"/>
      <c r="H93" s="22"/>
    </row>
    <row r="94" spans="1:9" s="20" customFormat="1" x14ac:dyDescent="0.35">
      <c r="A94" s="23"/>
      <c r="B94" s="22"/>
      <c r="C94" s="29"/>
      <c r="D94" s="22"/>
      <c r="E94" s="22"/>
      <c r="F94" s="22"/>
      <c r="G94" s="22"/>
      <c r="H94" s="22"/>
    </row>
    <row r="95" spans="1:9" s="20" customFormat="1" x14ac:dyDescent="0.35">
      <c r="A95" s="23"/>
      <c r="B95" s="22"/>
      <c r="C95" s="29"/>
      <c r="D95" s="22"/>
      <c r="E95" s="22"/>
      <c r="F95" s="22"/>
      <c r="G95" s="22"/>
      <c r="H95" s="22"/>
    </row>
    <row r="96" spans="1:9" s="20" customFormat="1" x14ac:dyDescent="0.35">
      <c r="A96" s="23"/>
      <c r="B96" s="22"/>
      <c r="C96" s="29"/>
      <c r="D96" s="22"/>
      <c r="E96" s="22"/>
      <c r="F96" s="22"/>
      <c r="G96" s="22"/>
      <c r="H96" s="22"/>
    </row>
    <row r="97" spans="1:9" s="20" customFormat="1" x14ac:dyDescent="0.35">
      <c r="A97" s="23"/>
      <c r="B97" s="22"/>
      <c r="C97" s="29"/>
      <c r="D97" s="22"/>
      <c r="E97" s="22"/>
      <c r="F97" s="22"/>
      <c r="G97" s="22"/>
      <c r="H97" s="22"/>
    </row>
    <row r="98" spans="1:9" s="20" customFormat="1" x14ac:dyDescent="0.35">
      <c r="A98" s="23"/>
      <c r="B98" s="22"/>
      <c r="C98" s="29"/>
      <c r="D98" s="22"/>
      <c r="E98" s="22"/>
      <c r="F98" s="22"/>
      <c r="G98" s="22"/>
      <c r="H98" s="22"/>
    </row>
    <row r="99" spans="1:9" s="20" customFormat="1" x14ac:dyDescent="0.35">
      <c r="A99" s="21"/>
      <c r="B99" s="22"/>
      <c r="C99" s="29"/>
      <c r="D99" s="22"/>
      <c r="E99" s="22"/>
      <c r="F99" s="22"/>
      <c r="G99" s="22"/>
      <c r="H99" s="22"/>
    </row>
    <row r="100" spans="1:9" s="20" customFormat="1" x14ac:dyDescent="0.35">
      <c r="A100" s="23"/>
      <c r="B100" s="22"/>
      <c r="C100" s="29"/>
      <c r="D100" s="22"/>
      <c r="E100" s="22"/>
      <c r="F100" s="22"/>
      <c r="G100" s="22"/>
      <c r="H100" s="22"/>
    </row>
    <row r="101" spans="1:9" s="20" customFormat="1" x14ac:dyDescent="0.35">
      <c r="A101" s="23"/>
      <c r="B101" s="22"/>
      <c r="C101" s="29"/>
      <c r="D101" s="22"/>
      <c r="E101" s="22"/>
      <c r="F101" s="22"/>
      <c r="G101" s="22"/>
      <c r="H101" s="22"/>
    </row>
    <row r="102" spans="1:9" s="20" customFormat="1" x14ac:dyDescent="0.35">
      <c r="A102" s="23"/>
      <c r="B102" s="22"/>
      <c r="C102" s="29"/>
      <c r="D102" s="22"/>
      <c r="E102" s="22"/>
      <c r="F102" s="22"/>
      <c r="G102" s="22"/>
      <c r="H102" s="22"/>
    </row>
    <row r="103" spans="1:9" s="20" customFormat="1" x14ac:dyDescent="0.35">
      <c r="A103" s="23"/>
      <c r="B103" s="22"/>
      <c r="C103" s="29"/>
      <c r="D103" s="22"/>
      <c r="E103" s="22"/>
      <c r="F103" s="22"/>
      <c r="G103" s="22"/>
      <c r="H103" s="22"/>
    </row>
    <row r="104" spans="1:9" s="20" customFormat="1" x14ac:dyDescent="0.35">
      <c r="A104" s="23"/>
      <c r="B104" s="22"/>
      <c r="C104" s="29"/>
      <c r="D104" s="22"/>
      <c r="E104" s="22"/>
      <c r="F104" s="22"/>
      <c r="G104" s="22"/>
      <c r="H104" s="22"/>
    </row>
    <row r="105" spans="1:9" s="20" customFormat="1" x14ac:dyDescent="0.35">
      <c r="A105" s="23"/>
      <c r="B105" s="22"/>
      <c r="C105" s="29"/>
      <c r="D105" s="22"/>
      <c r="E105" s="22"/>
      <c r="F105" s="22"/>
      <c r="G105" s="22"/>
      <c r="H105" s="22"/>
    </row>
    <row r="106" spans="1:9" s="20" customFormat="1" x14ac:dyDescent="0.35">
      <c r="A106" s="23"/>
      <c r="B106" s="22"/>
      <c r="C106" s="29"/>
      <c r="D106" s="22"/>
      <c r="E106" s="22"/>
      <c r="F106" s="22"/>
      <c r="G106" s="22"/>
      <c r="H106" s="22"/>
    </row>
    <row r="107" spans="1:9" s="20" customFormat="1" x14ac:dyDescent="0.35">
      <c r="A107" s="23"/>
      <c r="B107" s="22"/>
      <c r="C107" s="29"/>
      <c r="D107" s="22"/>
      <c r="E107" s="22"/>
      <c r="F107" s="22"/>
      <c r="G107" s="22"/>
      <c r="H107" s="22"/>
    </row>
    <row r="108" spans="1:9" s="20" customFormat="1" x14ac:dyDescent="0.35">
      <c r="A108" s="23"/>
      <c r="B108" s="22"/>
      <c r="C108" s="29"/>
      <c r="D108" s="22"/>
      <c r="E108" s="22"/>
      <c r="F108" s="22"/>
      <c r="G108" s="22"/>
      <c r="H108" s="22"/>
    </row>
    <row r="109" spans="1:9" s="20" customFormat="1" x14ac:dyDescent="0.35">
      <c r="A109" s="23"/>
      <c r="B109" s="22"/>
      <c r="C109" s="29"/>
      <c r="D109" s="22"/>
      <c r="E109" s="22"/>
      <c r="F109" s="22"/>
      <c r="G109" s="22"/>
      <c r="H109" s="22"/>
    </row>
    <row r="110" spans="1:9" s="20" customFormat="1" x14ac:dyDescent="0.35">
      <c r="A110" s="23"/>
      <c r="B110" s="22"/>
      <c r="C110" s="29"/>
      <c r="D110" s="22"/>
      <c r="E110" s="22"/>
      <c r="F110" s="22"/>
      <c r="G110" s="22"/>
      <c r="H110" s="22"/>
    </row>
    <row r="111" spans="1:9" s="20" customFormat="1" x14ac:dyDescent="0.35">
      <c r="A111" s="23"/>
      <c r="B111" s="22"/>
      <c r="C111" s="29"/>
      <c r="D111" s="22"/>
      <c r="E111" s="22"/>
      <c r="F111" s="22"/>
      <c r="G111" s="22"/>
      <c r="H111" s="22"/>
    </row>
    <row r="112" spans="1:9" s="20" customFormat="1" x14ac:dyDescent="0.35">
      <c r="A112" s="24"/>
      <c r="B112" s="26"/>
      <c r="C112" s="34"/>
      <c r="D112" s="26"/>
      <c r="E112" s="26"/>
      <c r="F112" s="26"/>
      <c r="G112" s="26"/>
      <c r="H112" s="26"/>
      <c r="I112" s="18"/>
    </row>
    <row r="113" spans="1:11" s="20" customFormat="1" x14ac:dyDescent="0.35">
      <c r="A113" s="23"/>
      <c r="B113" s="22"/>
      <c r="C113" s="29"/>
      <c r="D113" s="22"/>
      <c r="E113" s="22"/>
      <c r="F113" s="22"/>
      <c r="G113" s="22"/>
      <c r="H113" s="22"/>
      <c r="K113" s="19"/>
    </row>
    <row r="114" spans="1:11" s="20" customFormat="1" x14ac:dyDescent="0.35">
      <c r="A114" s="21"/>
      <c r="B114" s="22"/>
      <c r="C114" s="29"/>
      <c r="D114" s="15"/>
      <c r="E114" s="15"/>
      <c r="F114" s="15"/>
      <c r="G114" s="15"/>
      <c r="H114" s="15"/>
    </row>
    <row r="115" spans="1:11" s="20" customFormat="1" x14ac:dyDescent="0.35">
      <c r="A115" s="23"/>
      <c r="B115" s="22"/>
      <c r="C115" s="29"/>
      <c r="D115" s="22"/>
      <c r="E115" s="22"/>
      <c r="F115" s="22"/>
      <c r="G115" s="22"/>
      <c r="H115" s="22"/>
    </row>
    <row r="116" spans="1:11" s="20" customFormat="1" x14ac:dyDescent="0.35">
      <c r="A116" s="23"/>
      <c r="B116" s="22"/>
      <c r="C116" s="29"/>
      <c r="D116" s="22"/>
      <c r="E116" s="22"/>
      <c r="F116" s="22"/>
      <c r="G116" s="22"/>
      <c r="H116" s="22"/>
    </row>
    <row r="117" spans="1:11" s="20" customFormat="1" x14ac:dyDescent="0.35">
      <c r="A117" s="23"/>
      <c r="B117" s="22"/>
      <c r="C117" s="29"/>
      <c r="D117" s="22"/>
      <c r="E117" s="22"/>
      <c r="F117" s="22"/>
      <c r="G117" s="22"/>
      <c r="H117" s="22"/>
    </row>
    <row r="118" spans="1:11" s="20" customFormat="1" x14ac:dyDescent="0.35">
      <c r="A118" s="23"/>
      <c r="B118" s="22"/>
      <c r="C118" s="29"/>
      <c r="D118" s="22"/>
      <c r="E118" s="22"/>
      <c r="F118" s="22"/>
      <c r="G118" s="22"/>
      <c r="H118" s="22"/>
    </row>
    <row r="119" spans="1:11" s="20" customFormat="1" x14ac:dyDescent="0.35">
      <c r="A119" s="23"/>
      <c r="B119" s="22"/>
      <c r="C119" s="29"/>
      <c r="D119" s="22"/>
      <c r="E119" s="22"/>
      <c r="F119" s="22"/>
      <c r="G119" s="22"/>
      <c r="H119" s="22"/>
    </row>
    <row r="120" spans="1:11" s="20" customFormat="1" x14ac:dyDescent="0.35">
      <c r="A120" s="23"/>
      <c r="B120" s="22"/>
      <c r="C120" s="29"/>
      <c r="D120" s="22"/>
      <c r="E120" s="22"/>
      <c r="F120" s="22"/>
      <c r="G120" s="22"/>
      <c r="H120" s="22"/>
    </row>
    <row r="121" spans="1:11" s="20" customFormat="1" x14ac:dyDescent="0.35">
      <c r="A121" s="23"/>
      <c r="B121" s="22"/>
      <c r="C121" s="29"/>
      <c r="D121" s="22"/>
      <c r="E121" s="22"/>
      <c r="F121" s="22"/>
      <c r="G121" s="22"/>
      <c r="H121" s="22"/>
    </row>
    <row r="122" spans="1:11" s="20" customFormat="1" x14ac:dyDescent="0.35">
      <c r="A122" s="23"/>
      <c r="B122" s="22"/>
      <c r="C122" s="29"/>
      <c r="D122" s="22"/>
      <c r="E122" s="22"/>
      <c r="F122" s="22"/>
      <c r="G122" s="22"/>
      <c r="H122" s="22"/>
    </row>
    <row r="123" spans="1:11" s="20" customFormat="1" x14ac:dyDescent="0.35">
      <c r="A123" s="23"/>
      <c r="B123" s="22"/>
      <c r="C123" s="29"/>
      <c r="D123" s="22"/>
      <c r="E123" s="22"/>
      <c r="F123" s="22"/>
      <c r="G123" s="22"/>
      <c r="H123" s="22"/>
    </row>
    <row r="124" spans="1:11" s="20" customFormat="1" x14ac:dyDescent="0.35">
      <c r="A124" s="23"/>
      <c r="B124" s="22"/>
      <c r="C124" s="29"/>
      <c r="D124" s="22"/>
      <c r="E124" s="22"/>
      <c r="F124" s="22"/>
      <c r="G124" s="22"/>
      <c r="H124" s="22"/>
    </row>
    <row r="125" spans="1:11" s="20" customFormat="1" x14ac:dyDescent="0.35">
      <c r="A125" s="23"/>
      <c r="B125" s="22"/>
      <c r="C125" s="29"/>
      <c r="D125" s="22"/>
      <c r="E125" s="22"/>
      <c r="F125" s="22"/>
      <c r="G125" s="22"/>
      <c r="H125" s="22"/>
    </row>
    <row r="126" spans="1:11" s="20" customFormat="1" x14ac:dyDescent="0.35">
      <c r="A126" s="23"/>
      <c r="B126" s="22"/>
      <c r="C126" s="29"/>
      <c r="D126" s="22"/>
      <c r="E126" s="22"/>
      <c r="F126" s="22"/>
      <c r="G126" s="22"/>
      <c r="H126" s="22"/>
    </row>
    <row r="127" spans="1:11" s="20" customFormat="1" x14ac:dyDescent="0.35">
      <c r="A127" s="21"/>
      <c r="B127" s="22"/>
      <c r="C127" s="29"/>
      <c r="D127" s="22"/>
      <c r="E127" s="22"/>
      <c r="F127" s="22"/>
      <c r="G127" s="22"/>
      <c r="H127" s="22"/>
    </row>
    <row r="128" spans="1:11" s="20" customFormat="1" x14ac:dyDescent="0.35">
      <c r="A128" s="23"/>
      <c r="B128" s="22"/>
      <c r="C128" s="29"/>
      <c r="D128" s="22"/>
      <c r="E128" s="22"/>
      <c r="F128" s="22"/>
      <c r="G128" s="22"/>
      <c r="H128" s="22"/>
    </row>
    <row r="129" spans="1:8" s="20" customFormat="1" x14ac:dyDescent="0.35">
      <c r="A129" s="23"/>
      <c r="B129" s="22"/>
      <c r="C129" s="29"/>
      <c r="D129" s="22"/>
      <c r="E129" s="22"/>
      <c r="F129" s="22"/>
      <c r="G129" s="22"/>
      <c r="H129" s="22"/>
    </row>
    <row r="130" spans="1:8" s="20" customFormat="1" x14ac:dyDescent="0.35">
      <c r="A130" s="23"/>
      <c r="B130" s="22"/>
      <c r="C130" s="29"/>
      <c r="D130" s="22"/>
      <c r="E130" s="22"/>
      <c r="F130" s="22"/>
      <c r="G130" s="22"/>
      <c r="H130" s="22"/>
    </row>
    <row r="131" spans="1:8" s="20" customFormat="1" x14ac:dyDescent="0.35">
      <c r="A131" s="23"/>
      <c r="B131" s="22"/>
      <c r="C131" s="29"/>
      <c r="D131" s="22"/>
      <c r="E131" s="22"/>
      <c r="F131" s="22"/>
      <c r="G131" s="22"/>
      <c r="H131" s="22"/>
    </row>
    <row r="132" spans="1:8" s="20" customFormat="1" x14ac:dyDescent="0.35">
      <c r="A132" s="23"/>
      <c r="B132" s="22"/>
      <c r="C132" s="29"/>
      <c r="D132" s="22"/>
      <c r="E132" s="22"/>
      <c r="F132" s="22"/>
      <c r="G132" s="22"/>
      <c r="H132" s="22"/>
    </row>
    <row r="133" spans="1:8" s="20" customFormat="1" x14ac:dyDescent="0.35">
      <c r="A133" s="23"/>
      <c r="B133" s="22"/>
      <c r="C133" s="29"/>
      <c r="D133" s="22"/>
      <c r="E133" s="22"/>
      <c r="F133" s="22"/>
      <c r="G133" s="22"/>
      <c r="H133" s="22"/>
    </row>
    <row r="134" spans="1:8" s="20" customFormat="1" x14ac:dyDescent="0.35">
      <c r="A134" s="23"/>
      <c r="B134" s="22"/>
      <c r="C134" s="29"/>
      <c r="D134" s="22"/>
      <c r="E134" s="22"/>
      <c r="F134" s="22"/>
      <c r="G134" s="22"/>
      <c r="H134" s="22"/>
    </row>
    <row r="135" spans="1:8" s="20" customFormat="1" x14ac:dyDescent="0.35">
      <c r="A135" s="23"/>
      <c r="B135" s="22"/>
      <c r="C135" s="29"/>
      <c r="D135" s="22"/>
      <c r="E135" s="22"/>
      <c r="F135" s="22"/>
      <c r="G135" s="22"/>
      <c r="H135" s="22"/>
    </row>
    <row r="136" spans="1:8" s="20" customFormat="1" x14ac:dyDescent="0.35">
      <c r="A136" s="23"/>
      <c r="B136" s="22"/>
      <c r="C136" s="29"/>
      <c r="D136" s="22"/>
      <c r="E136" s="22"/>
      <c r="F136" s="22"/>
      <c r="G136" s="22"/>
      <c r="H136" s="22"/>
    </row>
    <row r="137" spans="1:8" s="20" customFormat="1" x14ac:dyDescent="0.35">
      <c r="A137" s="23"/>
      <c r="B137" s="22"/>
      <c r="C137" s="29"/>
      <c r="D137" s="22"/>
      <c r="E137" s="22"/>
      <c r="F137" s="22"/>
      <c r="G137" s="22"/>
      <c r="H137" s="22"/>
    </row>
    <row r="138" spans="1:8" s="20" customFormat="1" x14ac:dyDescent="0.35">
      <c r="A138" s="23"/>
      <c r="B138" s="22"/>
      <c r="C138" s="29"/>
      <c r="D138" s="22"/>
      <c r="E138" s="22"/>
      <c r="F138" s="22"/>
      <c r="G138" s="22"/>
      <c r="H138" s="22"/>
    </row>
    <row r="139" spans="1:8" s="20" customFormat="1" x14ac:dyDescent="0.35">
      <c r="A139" s="23"/>
      <c r="B139" s="22"/>
      <c r="C139" s="29"/>
      <c r="D139" s="22"/>
      <c r="E139" s="22"/>
      <c r="F139" s="22"/>
      <c r="G139" s="22"/>
      <c r="H139" s="22"/>
    </row>
    <row r="140" spans="1:8" s="20" customFormat="1" x14ac:dyDescent="0.35">
      <c r="A140" s="23"/>
      <c r="B140" s="22"/>
      <c r="C140" s="29"/>
      <c r="D140" s="22"/>
      <c r="E140" s="22"/>
      <c r="F140" s="22"/>
      <c r="G140" s="22"/>
      <c r="H140" s="22"/>
    </row>
    <row r="141" spans="1:8" s="20" customFormat="1" x14ac:dyDescent="0.35">
      <c r="A141" s="23"/>
      <c r="B141" s="22"/>
      <c r="C141" s="29"/>
      <c r="D141" s="22"/>
      <c r="E141" s="22"/>
      <c r="F141" s="22"/>
      <c r="G141" s="22"/>
      <c r="H141" s="22"/>
    </row>
    <row r="142" spans="1:8" s="20" customFormat="1" x14ac:dyDescent="0.35">
      <c r="A142" s="23"/>
      <c r="B142" s="22"/>
      <c r="C142" s="29"/>
      <c r="D142" s="22"/>
      <c r="E142" s="22"/>
      <c r="F142" s="22"/>
      <c r="G142" s="22"/>
      <c r="H142" s="22"/>
    </row>
    <row r="143" spans="1:8" s="20" customFormat="1" x14ac:dyDescent="0.35">
      <c r="A143" s="23"/>
      <c r="B143" s="22"/>
      <c r="C143" s="29"/>
      <c r="D143" s="22"/>
      <c r="E143" s="22"/>
      <c r="F143" s="22"/>
      <c r="G143" s="22"/>
      <c r="H143" s="22"/>
    </row>
    <row r="144" spans="1:8" s="20" customFormat="1" x14ac:dyDescent="0.35">
      <c r="A144" s="24"/>
      <c r="B144" s="35"/>
      <c r="C144" s="36"/>
      <c r="D144" s="35"/>
      <c r="E144" s="35"/>
      <c r="F144" s="35"/>
      <c r="G144" s="35"/>
      <c r="H144" s="35"/>
    </row>
    <row r="145" spans="1:10" s="20" customFormat="1" x14ac:dyDescent="0.35">
      <c r="A145" s="17"/>
      <c r="B145" s="22"/>
      <c r="C145" s="29"/>
      <c r="D145" s="22"/>
      <c r="E145" s="22"/>
      <c r="F145" s="22"/>
      <c r="G145" s="22"/>
      <c r="H145" s="22"/>
      <c r="I145" s="18"/>
      <c r="J145" s="19"/>
    </row>
    <row r="146" spans="1:10" s="20" customFormat="1" x14ac:dyDescent="0.35">
      <c r="A146" s="21"/>
      <c r="B146" s="22"/>
      <c r="C146" s="29"/>
      <c r="D146" s="22"/>
      <c r="E146" s="22"/>
      <c r="F146" s="22"/>
      <c r="G146" s="22"/>
      <c r="H146" s="22"/>
    </row>
    <row r="147" spans="1:10" s="20" customFormat="1" x14ac:dyDescent="0.35">
      <c r="A147" s="23"/>
      <c r="B147" s="22"/>
      <c r="C147" s="29"/>
      <c r="D147" s="22"/>
      <c r="E147" s="22"/>
      <c r="F147" s="22"/>
      <c r="G147" s="22"/>
      <c r="H147" s="22"/>
    </row>
    <row r="148" spans="1:10" s="20" customFormat="1" x14ac:dyDescent="0.35">
      <c r="A148" s="23"/>
      <c r="B148" s="22"/>
      <c r="C148" s="29"/>
      <c r="D148" s="22"/>
      <c r="E148" s="22"/>
      <c r="F148" s="22"/>
      <c r="G148" s="22"/>
      <c r="H148" s="22"/>
    </row>
    <row r="149" spans="1:10" s="20" customFormat="1" x14ac:dyDescent="0.35">
      <c r="A149" s="23"/>
      <c r="B149" s="22"/>
      <c r="C149" s="29"/>
      <c r="D149" s="22"/>
      <c r="E149" s="22"/>
      <c r="F149" s="22"/>
      <c r="G149" s="22"/>
      <c r="H149" s="22"/>
    </row>
    <row r="150" spans="1:10" s="20" customFormat="1" x14ac:dyDescent="0.35">
      <c r="A150" s="23"/>
      <c r="B150" s="22"/>
      <c r="C150" s="29"/>
      <c r="D150" s="22"/>
      <c r="E150" s="22"/>
      <c r="F150" s="22"/>
      <c r="G150" s="22"/>
      <c r="H150" s="22"/>
    </row>
    <row r="151" spans="1:10" s="20" customFormat="1" x14ac:dyDescent="0.35">
      <c r="A151" s="23"/>
      <c r="B151" s="22"/>
      <c r="C151" s="29"/>
      <c r="D151" s="22"/>
      <c r="E151" s="22"/>
      <c r="F151" s="22"/>
      <c r="G151" s="22"/>
      <c r="H151" s="22"/>
    </row>
    <row r="152" spans="1:10" s="20" customFormat="1" x14ac:dyDescent="0.35">
      <c r="A152" s="23"/>
      <c r="B152" s="22"/>
      <c r="C152" s="29"/>
      <c r="D152" s="22"/>
      <c r="E152" s="22"/>
      <c r="F152" s="22"/>
      <c r="G152" s="22"/>
      <c r="H152" s="22"/>
    </row>
    <row r="153" spans="1:10" s="20" customFormat="1" x14ac:dyDescent="0.35">
      <c r="A153" s="23"/>
      <c r="B153" s="22"/>
      <c r="C153" s="29"/>
      <c r="D153" s="22"/>
      <c r="E153" s="22"/>
      <c r="F153" s="22"/>
      <c r="G153" s="22"/>
      <c r="H153" s="22"/>
    </row>
    <row r="154" spans="1:10" s="20" customFormat="1" x14ac:dyDescent="0.35">
      <c r="A154" s="23"/>
      <c r="B154" s="22"/>
      <c r="C154" s="29"/>
      <c r="D154" s="22"/>
      <c r="E154" s="22"/>
      <c r="F154" s="22"/>
      <c r="G154" s="22"/>
      <c r="H154" s="22"/>
    </row>
    <row r="155" spans="1:10" s="20" customFormat="1" x14ac:dyDescent="0.35">
      <c r="A155" s="23"/>
      <c r="B155" s="22"/>
      <c r="C155" s="29"/>
      <c r="D155" s="22"/>
      <c r="E155" s="22"/>
      <c r="F155" s="22"/>
      <c r="G155" s="22"/>
      <c r="H155" s="22"/>
    </row>
    <row r="156" spans="1:10" s="20" customFormat="1" x14ac:dyDescent="0.35">
      <c r="A156" s="23"/>
      <c r="B156" s="22"/>
      <c r="C156" s="29"/>
      <c r="D156" s="22"/>
      <c r="E156" s="22"/>
      <c r="F156" s="22"/>
      <c r="G156" s="22"/>
      <c r="H156" s="22"/>
    </row>
    <row r="157" spans="1:10" s="20" customFormat="1" x14ac:dyDescent="0.35">
      <c r="A157" s="23"/>
      <c r="B157" s="22"/>
      <c r="C157" s="29"/>
      <c r="D157" s="22"/>
      <c r="E157" s="22"/>
      <c r="F157" s="22"/>
      <c r="G157" s="22"/>
      <c r="H157" s="22"/>
    </row>
    <row r="158" spans="1:10" s="20" customFormat="1" x14ac:dyDescent="0.35">
      <c r="A158" s="23"/>
      <c r="B158" s="22"/>
      <c r="C158" s="29"/>
      <c r="D158" s="22"/>
      <c r="E158" s="22"/>
      <c r="F158" s="22"/>
      <c r="G158" s="22"/>
      <c r="H158" s="22"/>
    </row>
    <row r="159" spans="1:10" s="20" customFormat="1" x14ac:dyDescent="0.35">
      <c r="A159" s="21"/>
      <c r="B159" s="22"/>
      <c r="C159" s="29"/>
      <c r="D159" s="22"/>
      <c r="E159" s="22"/>
      <c r="F159" s="22"/>
      <c r="G159" s="22"/>
      <c r="H159" s="22"/>
    </row>
    <row r="160" spans="1:10" s="20" customFormat="1" x14ac:dyDescent="0.35">
      <c r="A160" s="23"/>
      <c r="B160" s="22"/>
      <c r="C160" s="29"/>
      <c r="D160" s="22"/>
      <c r="E160" s="22"/>
      <c r="F160" s="22"/>
      <c r="G160" s="22"/>
      <c r="H160" s="22"/>
    </row>
    <row r="161" spans="1:8" s="20" customFormat="1" x14ac:dyDescent="0.35">
      <c r="A161" s="23"/>
      <c r="B161" s="22"/>
      <c r="C161" s="29"/>
      <c r="D161" s="22"/>
      <c r="E161" s="22"/>
      <c r="F161" s="22"/>
      <c r="G161" s="22"/>
      <c r="H161" s="22"/>
    </row>
    <row r="162" spans="1:8" s="20" customFormat="1" x14ac:dyDescent="0.35">
      <c r="A162" s="23"/>
      <c r="B162" s="22"/>
      <c r="C162" s="29"/>
      <c r="D162" s="22"/>
      <c r="E162" s="22"/>
      <c r="F162" s="22"/>
      <c r="G162" s="22"/>
      <c r="H162" s="22"/>
    </row>
    <row r="163" spans="1:8" s="20" customFormat="1" x14ac:dyDescent="0.35">
      <c r="A163" s="23"/>
      <c r="B163" s="22"/>
      <c r="C163" s="29"/>
      <c r="D163" s="22"/>
      <c r="E163" s="22"/>
      <c r="F163" s="22"/>
      <c r="G163" s="22"/>
      <c r="H163" s="22"/>
    </row>
    <row r="164" spans="1:8" s="20" customFormat="1" x14ac:dyDescent="0.35">
      <c r="A164" s="23"/>
      <c r="B164" s="22"/>
      <c r="C164" s="29"/>
      <c r="D164" s="22"/>
      <c r="E164" s="22"/>
      <c r="F164" s="22"/>
      <c r="G164" s="22"/>
      <c r="H164" s="22"/>
    </row>
  </sheetData>
  <mergeCells count="19">
    <mergeCell ref="B2:D2"/>
    <mergeCell ref="B3:D3"/>
    <mergeCell ref="B4:D4"/>
    <mergeCell ref="A87:B87"/>
    <mergeCell ref="A42:B42"/>
    <mergeCell ref="A70:B70"/>
    <mergeCell ref="B5:H5"/>
    <mergeCell ref="B7:H7"/>
    <mergeCell ref="B8:H8"/>
    <mergeCell ref="B21:D21"/>
    <mergeCell ref="F21:H21"/>
    <mergeCell ref="B6:H6"/>
    <mergeCell ref="B9:H9"/>
    <mergeCell ref="B10:H10"/>
    <mergeCell ref="B11:H11"/>
    <mergeCell ref="B44:D44"/>
    <mergeCell ref="F44:H44"/>
    <mergeCell ref="B72:D72"/>
    <mergeCell ref="F72:H72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FB7D-8D51-441A-A2FA-E1705F73A46A}">
  <dimension ref="A1:K535"/>
  <sheetViews>
    <sheetView tabSelected="1" workbookViewId="0">
      <pane ySplit="1" topLeftCell="A2" activePane="bottomLeft" state="frozen"/>
      <selection pane="bottomLeft" activeCell="C9" sqref="C9:J9"/>
    </sheetView>
  </sheetViews>
  <sheetFormatPr defaultColWidth="16.81640625" defaultRowHeight="14.5" x14ac:dyDescent="0.35"/>
  <cols>
    <col min="1" max="1" width="4.36328125" style="89" customWidth="1"/>
    <col min="2" max="2" width="28.1796875" customWidth="1"/>
    <col min="3" max="3" width="16.81640625" style="6"/>
    <col min="4" max="4" width="16.81640625" style="5"/>
    <col min="5" max="5" width="16.81640625" style="6"/>
    <col min="6" max="6" width="3.1796875" customWidth="1"/>
    <col min="7" max="7" width="16.81640625" style="53"/>
    <col min="9" max="9" width="16.81640625" style="4"/>
    <col min="10" max="10" width="11.453125" style="4" customWidth="1"/>
  </cols>
  <sheetData>
    <row r="1" spans="1:11" x14ac:dyDescent="0.35">
      <c r="A1" s="88" t="s">
        <v>193</v>
      </c>
      <c r="B1" s="2" t="s">
        <v>0</v>
      </c>
      <c r="C1" s="3" t="s">
        <v>53</v>
      </c>
      <c r="D1" s="27" t="s">
        <v>52</v>
      </c>
      <c r="E1" s="3" t="s">
        <v>61</v>
      </c>
      <c r="F1" s="3"/>
      <c r="G1" s="3" t="s">
        <v>53</v>
      </c>
      <c r="H1" s="3" t="s">
        <v>52</v>
      </c>
      <c r="I1" s="3" t="s">
        <v>61</v>
      </c>
      <c r="J1" s="2" t="s">
        <v>141</v>
      </c>
      <c r="K1" s="1" t="s">
        <v>23</v>
      </c>
    </row>
    <row r="2" spans="1:11" x14ac:dyDescent="0.35">
      <c r="B2" s="2"/>
      <c r="C2" s="3"/>
      <c r="D2" s="27"/>
      <c r="E2" s="3"/>
      <c r="F2" s="3"/>
      <c r="G2" s="3"/>
      <c r="H2" s="3"/>
      <c r="I2" s="3"/>
      <c r="J2" s="2"/>
      <c r="K2" s="1"/>
    </row>
    <row r="3" spans="1:11" x14ac:dyDescent="0.35">
      <c r="B3" s="111" t="s">
        <v>158</v>
      </c>
      <c r="C3" s="112"/>
      <c r="D3" s="112"/>
      <c r="E3" s="112"/>
      <c r="F3" s="112"/>
      <c r="G3" s="112"/>
      <c r="H3" s="112"/>
      <c r="I3" s="112"/>
      <c r="J3" s="112"/>
      <c r="K3" s="1"/>
    </row>
    <row r="4" spans="1:11" x14ac:dyDescent="0.35">
      <c r="B4" s="4" t="s">
        <v>3</v>
      </c>
      <c r="C4" s="94"/>
      <c r="D4" s="95"/>
      <c r="E4" s="95"/>
    </row>
    <row r="5" spans="1:11" x14ac:dyDescent="0.35">
      <c r="B5" s="4" t="s">
        <v>5</v>
      </c>
      <c r="C5" s="94"/>
      <c r="D5" s="95"/>
      <c r="E5" s="95"/>
    </row>
    <row r="6" spans="1:11" x14ac:dyDescent="0.35">
      <c r="B6" s="4" t="s">
        <v>4</v>
      </c>
      <c r="C6" s="94"/>
      <c r="D6" s="95"/>
      <c r="E6" s="95"/>
    </row>
    <row r="7" spans="1:11" x14ac:dyDescent="0.35">
      <c r="B7" s="4"/>
      <c r="C7" s="48"/>
      <c r="D7" s="49"/>
      <c r="E7" s="49"/>
    </row>
    <row r="8" spans="1:11" x14ac:dyDescent="0.35">
      <c r="B8" s="113" t="s">
        <v>159</v>
      </c>
      <c r="C8" s="113"/>
      <c r="D8" s="113"/>
      <c r="E8" s="113"/>
      <c r="F8" s="113"/>
      <c r="G8" s="113"/>
      <c r="H8" s="113"/>
      <c r="I8" s="113"/>
      <c r="J8" s="113"/>
    </row>
    <row r="9" spans="1:11" x14ac:dyDescent="0.35">
      <c r="B9" s="37" t="s">
        <v>160</v>
      </c>
      <c r="C9" s="100"/>
      <c r="D9" s="114"/>
      <c r="E9" s="114"/>
      <c r="F9" s="114"/>
      <c r="G9" s="114"/>
      <c r="H9" s="114"/>
      <c r="I9" s="114"/>
      <c r="J9" s="114"/>
    </row>
    <row r="10" spans="1:11" x14ac:dyDescent="0.35">
      <c r="B10" s="37" t="s">
        <v>161</v>
      </c>
      <c r="C10" s="100"/>
      <c r="D10" s="114"/>
      <c r="E10" s="114"/>
      <c r="F10" s="114"/>
      <c r="G10" s="114"/>
      <c r="H10" s="114"/>
      <c r="I10" s="114"/>
      <c r="J10" s="114"/>
    </row>
    <row r="11" spans="1:11" x14ac:dyDescent="0.35">
      <c r="B11" s="37" t="s">
        <v>162</v>
      </c>
      <c r="C11" s="115"/>
      <c r="D11" s="115"/>
      <c r="E11" s="115"/>
      <c r="F11" s="115"/>
      <c r="G11" s="115"/>
      <c r="H11" s="115"/>
      <c r="I11" s="115"/>
      <c r="J11" s="115"/>
    </row>
    <row r="12" spans="1:11" x14ac:dyDescent="0.35">
      <c r="B12" s="4"/>
      <c r="C12" s="71"/>
      <c r="D12" s="71"/>
      <c r="E12" s="71"/>
      <c r="F12" s="71"/>
      <c r="G12" s="71"/>
      <c r="H12" s="71"/>
      <c r="I12" s="71"/>
      <c r="J12" s="71"/>
    </row>
    <row r="13" spans="1:11" x14ac:dyDescent="0.35">
      <c r="B13" s="111" t="s">
        <v>163</v>
      </c>
      <c r="C13" s="111"/>
      <c r="D13" s="111"/>
      <c r="E13" s="111"/>
      <c r="F13" s="111"/>
      <c r="G13" s="111"/>
      <c r="H13" s="111"/>
      <c r="I13" s="111"/>
      <c r="J13" s="71"/>
    </row>
    <row r="14" spans="1:11" x14ac:dyDescent="0.35">
      <c r="J14" s="71"/>
    </row>
    <row r="15" spans="1:11" x14ac:dyDescent="0.35">
      <c r="B15" s="72" t="s">
        <v>164</v>
      </c>
      <c r="J15" s="71"/>
    </row>
    <row r="16" spans="1:11" x14ac:dyDescent="0.35">
      <c r="B16" s="4"/>
      <c r="C16" s="71"/>
      <c r="D16" s="71"/>
      <c r="E16" s="71"/>
      <c r="F16" s="71"/>
      <c r="G16" s="71"/>
      <c r="H16" s="71"/>
      <c r="I16" s="71"/>
      <c r="J16" s="71"/>
    </row>
    <row r="17" spans="1:11" x14ac:dyDescent="0.35">
      <c r="B17" s="92" t="s">
        <v>165</v>
      </c>
      <c r="C17" s="73">
        <f>C44</f>
        <v>8</v>
      </c>
      <c r="D17" s="73">
        <f>D64</f>
        <v>0</v>
      </c>
      <c r="E17" s="73">
        <f>E64</f>
        <v>0</v>
      </c>
      <c r="F17" s="73"/>
      <c r="G17" s="73">
        <f>G44</f>
        <v>8</v>
      </c>
      <c r="H17" s="73">
        <f>H64</f>
        <v>0</v>
      </c>
      <c r="I17" s="73">
        <f>I64</f>
        <v>0</v>
      </c>
      <c r="J17" s="71"/>
    </row>
    <row r="18" spans="1:11" x14ac:dyDescent="0.35">
      <c r="B18" s="92" t="s">
        <v>166</v>
      </c>
      <c r="C18" s="73">
        <f>C17</f>
        <v>8</v>
      </c>
      <c r="D18" s="73">
        <f>D136</f>
        <v>0</v>
      </c>
      <c r="E18" s="73">
        <f>E136</f>
        <v>0</v>
      </c>
      <c r="F18" s="73"/>
      <c r="G18" s="73">
        <f>G17</f>
        <v>8</v>
      </c>
      <c r="H18" s="73">
        <f>H136</f>
        <v>0</v>
      </c>
      <c r="I18" s="73">
        <f>I136</f>
        <v>0</v>
      </c>
      <c r="J18" s="71"/>
    </row>
    <row r="19" spans="1:11" x14ac:dyDescent="0.35">
      <c r="B19" s="92" t="s">
        <v>167</v>
      </c>
      <c r="C19" s="73">
        <f>C18</f>
        <v>8</v>
      </c>
      <c r="D19" s="73">
        <f>D160</f>
        <v>0</v>
      </c>
      <c r="E19" s="73">
        <f>E160</f>
        <v>0</v>
      </c>
      <c r="F19" s="73"/>
      <c r="G19" s="73">
        <f>G18</f>
        <v>8</v>
      </c>
      <c r="H19" s="73">
        <f>H160</f>
        <v>0</v>
      </c>
      <c r="I19" s="73">
        <f>I160</f>
        <v>0</v>
      </c>
      <c r="J19" s="71"/>
    </row>
    <row r="20" spans="1:11" x14ac:dyDescent="0.35">
      <c r="B20" s="92" t="s">
        <v>149</v>
      </c>
      <c r="C20" s="12">
        <f>C19</f>
        <v>8</v>
      </c>
      <c r="D20" s="12">
        <f>D320</f>
        <v>0</v>
      </c>
      <c r="E20" s="12">
        <f>E320</f>
        <v>0</v>
      </c>
      <c r="F20" s="12"/>
      <c r="G20" s="12">
        <f>G19</f>
        <v>8</v>
      </c>
      <c r="H20" s="12">
        <f>H320</f>
        <v>0</v>
      </c>
      <c r="I20" s="12">
        <f>I320</f>
        <v>0</v>
      </c>
    </row>
    <row r="21" spans="1:11" x14ac:dyDescent="0.35">
      <c r="B21" s="92" t="s">
        <v>150</v>
      </c>
      <c r="C21" s="12">
        <f>C20</f>
        <v>8</v>
      </c>
      <c r="D21" s="12">
        <f>D534</f>
        <v>0</v>
      </c>
      <c r="E21" s="12">
        <f t="shared" ref="E21:I21" si="0">E534</f>
        <v>0</v>
      </c>
      <c r="F21" s="12"/>
      <c r="G21" s="12">
        <f t="shared" si="0"/>
        <v>8</v>
      </c>
      <c r="H21" s="12">
        <f t="shared" si="0"/>
        <v>0</v>
      </c>
      <c r="I21" s="12">
        <f t="shared" si="0"/>
        <v>0</v>
      </c>
    </row>
    <row r="22" spans="1:11" x14ac:dyDescent="0.35">
      <c r="B22" s="116" t="s">
        <v>26</v>
      </c>
      <c r="C22" s="116"/>
      <c r="D22" s="12">
        <f>SUM(D17:D21)</f>
        <v>0</v>
      </c>
      <c r="E22" s="12">
        <f t="shared" ref="E22:I22" si="1">SUM(E17:E21)</f>
        <v>0</v>
      </c>
      <c r="F22" s="39"/>
      <c r="G22" s="12"/>
      <c r="H22" s="12">
        <f t="shared" si="1"/>
        <v>0</v>
      </c>
      <c r="I22" s="12">
        <f t="shared" si="1"/>
        <v>0</v>
      </c>
    </row>
    <row r="23" spans="1:11" x14ac:dyDescent="0.35">
      <c r="B23" s="49"/>
      <c r="C23" s="49"/>
      <c r="D23" s="28"/>
    </row>
    <row r="24" spans="1:11" x14ac:dyDescent="0.35">
      <c r="B24" s="81" t="s">
        <v>171</v>
      </c>
      <c r="C24" s="76"/>
      <c r="D24" s="77"/>
      <c r="E24" s="78"/>
      <c r="F24" s="43"/>
      <c r="G24" s="79"/>
      <c r="H24" s="43"/>
      <c r="I24" s="80"/>
    </row>
    <row r="25" spans="1:11" x14ac:dyDescent="0.35">
      <c r="B25" s="49"/>
      <c r="C25" s="49"/>
      <c r="D25" s="28"/>
    </row>
    <row r="26" spans="1:11" x14ac:dyDescent="0.35">
      <c r="B26" s="82" t="s">
        <v>189</v>
      </c>
      <c r="C26" s="83"/>
      <c r="D26" s="84"/>
      <c r="E26" s="83"/>
      <c r="F26" s="82"/>
      <c r="G26" s="83"/>
      <c r="H26" s="82"/>
      <c r="I26" s="82"/>
    </row>
    <row r="29" spans="1:11" x14ac:dyDescent="0.35">
      <c r="B29" s="85" t="s">
        <v>172</v>
      </c>
      <c r="C29" s="85" t="s">
        <v>170</v>
      </c>
      <c r="D29" s="117" t="s">
        <v>185</v>
      </c>
      <c r="E29" s="118"/>
      <c r="F29" s="118"/>
      <c r="G29" s="118"/>
      <c r="H29" s="118"/>
      <c r="I29" s="118"/>
    </row>
    <row r="30" spans="1:11" s="19" customFormat="1" x14ac:dyDescent="0.35">
      <c r="A30" s="91"/>
      <c r="B30" s="93" t="s">
        <v>168</v>
      </c>
      <c r="C30" s="93" t="s">
        <v>194</v>
      </c>
      <c r="D30" s="102" t="s">
        <v>196</v>
      </c>
      <c r="E30" s="103"/>
      <c r="F30" s="103"/>
      <c r="G30" s="103"/>
      <c r="H30" s="103"/>
      <c r="I30" s="103"/>
      <c r="J30" s="16"/>
    </row>
    <row r="31" spans="1:11" x14ac:dyDescent="0.35">
      <c r="B31" s="49" t="s">
        <v>169</v>
      </c>
      <c r="C31" s="49" t="s">
        <v>180</v>
      </c>
      <c r="D31" s="119" t="s">
        <v>186</v>
      </c>
      <c r="E31" s="101"/>
      <c r="F31" s="101"/>
      <c r="G31" s="101"/>
      <c r="H31" s="101"/>
      <c r="I31" s="101"/>
      <c r="K31" s="86"/>
    </row>
    <row r="32" spans="1:11" x14ac:dyDescent="0.35">
      <c r="B32" s="87" t="s">
        <v>173</v>
      </c>
      <c r="C32" s="87" t="s">
        <v>181</v>
      </c>
      <c r="D32" s="126" t="s">
        <v>187</v>
      </c>
      <c r="E32" s="107"/>
      <c r="F32" s="107"/>
      <c r="G32" s="107"/>
      <c r="H32" s="107"/>
      <c r="I32" s="107"/>
    </row>
    <row r="33" spans="1:11" ht="14.5" customHeight="1" x14ac:dyDescent="0.35">
      <c r="B33" s="87" t="s">
        <v>174</v>
      </c>
      <c r="C33" s="87" t="s">
        <v>1</v>
      </c>
      <c r="D33" s="104" t="s">
        <v>197</v>
      </c>
      <c r="E33" s="105"/>
      <c r="F33" s="105"/>
      <c r="G33" s="105"/>
      <c r="H33" s="105"/>
      <c r="I33" s="105"/>
    </row>
    <row r="34" spans="1:11" ht="14.5" customHeight="1" x14ac:dyDescent="0.35">
      <c r="B34" s="49" t="s">
        <v>195</v>
      </c>
      <c r="C34" s="49" t="s">
        <v>182</v>
      </c>
      <c r="D34" s="74" t="s">
        <v>188</v>
      </c>
      <c r="E34" s="51"/>
      <c r="F34" s="51"/>
      <c r="G34" s="51"/>
      <c r="H34" s="51"/>
      <c r="I34" s="51"/>
      <c r="K34" s="86"/>
    </row>
    <row r="35" spans="1:11" ht="14.5" customHeight="1" x14ac:dyDescent="0.35">
      <c r="B35" s="75" t="s">
        <v>175</v>
      </c>
      <c r="C35" s="75" t="s">
        <v>198</v>
      </c>
      <c r="D35" s="106" t="s">
        <v>199</v>
      </c>
      <c r="E35" s="107"/>
      <c r="F35" s="107"/>
      <c r="G35" s="107"/>
      <c r="H35" s="107"/>
      <c r="I35" s="107"/>
      <c r="K35" s="86"/>
    </row>
    <row r="36" spans="1:11" ht="14.5" customHeight="1" x14ac:dyDescent="0.35">
      <c r="B36" s="75" t="s">
        <v>176</v>
      </c>
      <c r="C36" s="75" t="s">
        <v>183</v>
      </c>
      <c r="D36" s="106" t="s">
        <v>190</v>
      </c>
      <c r="E36" s="107"/>
      <c r="F36" s="107"/>
      <c r="G36" s="107"/>
      <c r="H36" s="107"/>
      <c r="I36" s="107"/>
      <c r="K36" s="86"/>
    </row>
    <row r="37" spans="1:11" ht="14.5" customHeight="1" x14ac:dyDescent="0.35">
      <c r="B37" s="49" t="s">
        <v>177</v>
      </c>
      <c r="C37" s="49" t="s">
        <v>182</v>
      </c>
      <c r="D37" s="108" t="s">
        <v>188</v>
      </c>
      <c r="E37" s="101"/>
      <c r="F37" s="101"/>
      <c r="G37" s="101"/>
      <c r="H37" s="101"/>
      <c r="I37" s="101"/>
      <c r="K37" s="86"/>
    </row>
    <row r="38" spans="1:11" ht="14.5" customHeight="1" x14ac:dyDescent="0.35">
      <c r="B38" s="49" t="s">
        <v>178</v>
      </c>
      <c r="C38" s="49" t="s">
        <v>141</v>
      </c>
      <c r="D38" s="108" t="s">
        <v>191</v>
      </c>
      <c r="E38" s="101"/>
      <c r="F38" s="101"/>
      <c r="G38" s="101"/>
      <c r="H38" s="101"/>
      <c r="I38" s="101"/>
      <c r="K38" s="86"/>
    </row>
    <row r="39" spans="1:11" ht="14.5" customHeight="1" x14ac:dyDescent="0.35">
      <c r="B39" s="75" t="s">
        <v>179</v>
      </c>
      <c r="C39" s="75" t="s">
        <v>184</v>
      </c>
      <c r="D39" s="106" t="s">
        <v>192</v>
      </c>
      <c r="E39" s="107"/>
      <c r="F39" s="107"/>
      <c r="G39" s="107"/>
      <c r="H39" s="107"/>
      <c r="I39" s="107"/>
      <c r="K39" s="86"/>
    </row>
    <row r="40" spans="1:11" x14ac:dyDescent="0.35">
      <c r="B40" s="4"/>
      <c r="D40" s="28"/>
    </row>
    <row r="41" spans="1:11" x14ac:dyDescent="0.35">
      <c r="B41" s="123" t="s">
        <v>144</v>
      </c>
      <c r="C41" s="123"/>
      <c r="D41" s="123"/>
      <c r="E41" s="123"/>
      <c r="F41" s="123"/>
      <c r="G41" s="123"/>
      <c r="H41" s="123"/>
      <c r="I41" s="123"/>
    </row>
    <row r="43" spans="1:11" x14ac:dyDescent="0.35">
      <c r="B43" s="52" t="s">
        <v>143</v>
      </c>
      <c r="C43" s="96" t="s">
        <v>60</v>
      </c>
      <c r="D43" s="95"/>
      <c r="E43" s="95"/>
      <c r="G43" s="96" t="s">
        <v>46</v>
      </c>
      <c r="H43" s="96"/>
      <c r="I43" s="96"/>
    </row>
    <row r="44" spans="1:11" x14ac:dyDescent="0.35">
      <c r="A44" s="89">
        <v>1</v>
      </c>
      <c r="B44" s="5">
        <v>1</v>
      </c>
      <c r="C44" s="6">
        <v>8</v>
      </c>
      <c r="D44" s="5">
        <v>0</v>
      </c>
      <c r="E44" s="6">
        <f>C44*D44</f>
        <v>0</v>
      </c>
      <c r="G44" s="53">
        <v>8</v>
      </c>
      <c r="H44" s="5">
        <v>0</v>
      </c>
      <c r="I44" s="6">
        <f>G44*H44</f>
        <v>0</v>
      </c>
    </row>
    <row r="45" spans="1:11" x14ac:dyDescent="0.35">
      <c r="A45" s="89">
        <v>2</v>
      </c>
      <c r="B45" s="4" t="s">
        <v>6</v>
      </c>
      <c r="C45" s="6">
        <v>8</v>
      </c>
      <c r="D45" s="5">
        <v>0</v>
      </c>
      <c r="E45" s="6">
        <f t="shared" ref="E45:E63" si="2">C45*D45</f>
        <v>0</v>
      </c>
      <c r="G45" s="53">
        <v>8</v>
      </c>
      <c r="H45" s="5">
        <v>0</v>
      </c>
      <c r="I45" s="6">
        <f t="shared" ref="I45:I63" si="3">G45*H45</f>
        <v>0</v>
      </c>
    </row>
    <row r="46" spans="1:11" x14ac:dyDescent="0.35">
      <c r="A46" s="89">
        <v>3</v>
      </c>
      <c r="B46" s="4" t="s">
        <v>7</v>
      </c>
      <c r="C46" s="6">
        <v>8</v>
      </c>
      <c r="D46" s="5">
        <v>0</v>
      </c>
      <c r="E46" s="6">
        <f t="shared" si="2"/>
        <v>0</v>
      </c>
      <c r="G46" s="53">
        <v>8</v>
      </c>
      <c r="H46" s="5">
        <v>0</v>
      </c>
      <c r="I46" s="6">
        <f t="shared" si="3"/>
        <v>0</v>
      </c>
    </row>
    <row r="47" spans="1:11" x14ac:dyDescent="0.35">
      <c r="A47" s="89">
        <v>4</v>
      </c>
      <c r="B47" s="4" t="s">
        <v>8</v>
      </c>
      <c r="C47" s="6">
        <v>8</v>
      </c>
      <c r="D47" s="5">
        <v>0</v>
      </c>
      <c r="E47" s="6">
        <f t="shared" si="2"/>
        <v>0</v>
      </c>
      <c r="G47" s="53">
        <v>8</v>
      </c>
      <c r="H47" s="5">
        <v>0</v>
      </c>
      <c r="I47" s="6">
        <f t="shared" si="3"/>
        <v>0</v>
      </c>
    </row>
    <row r="48" spans="1:11" x14ac:dyDescent="0.35">
      <c r="A48" s="89">
        <v>5</v>
      </c>
      <c r="B48" s="4" t="s">
        <v>9</v>
      </c>
      <c r="C48" s="6">
        <v>8</v>
      </c>
      <c r="D48" s="5">
        <v>0</v>
      </c>
      <c r="E48" s="6">
        <f t="shared" si="2"/>
        <v>0</v>
      </c>
      <c r="G48" s="53">
        <v>8</v>
      </c>
      <c r="H48" s="5">
        <v>0</v>
      </c>
      <c r="I48" s="6">
        <f t="shared" si="3"/>
        <v>0</v>
      </c>
    </row>
    <row r="49" spans="1:9" x14ac:dyDescent="0.35">
      <c r="A49" s="89">
        <v>6</v>
      </c>
      <c r="B49" s="4" t="s">
        <v>10</v>
      </c>
      <c r="C49" s="6">
        <v>8</v>
      </c>
      <c r="D49" s="5">
        <v>0</v>
      </c>
      <c r="E49" s="6">
        <f t="shared" si="2"/>
        <v>0</v>
      </c>
      <c r="G49" s="53">
        <v>8</v>
      </c>
      <c r="H49" s="5">
        <v>0</v>
      </c>
      <c r="I49" s="6">
        <f t="shared" si="3"/>
        <v>0</v>
      </c>
    </row>
    <row r="50" spans="1:9" x14ac:dyDescent="0.35">
      <c r="A50" s="89">
        <v>7</v>
      </c>
      <c r="B50" s="4" t="s">
        <v>11</v>
      </c>
      <c r="C50" s="6">
        <v>8</v>
      </c>
      <c r="D50" s="5">
        <v>0</v>
      </c>
      <c r="E50" s="6">
        <f t="shared" si="2"/>
        <v>0</v>
      </c>
      <c r="G50" s="53">
        <v>8</v>
      </c>
      <c r="H50" s="5">
        <v>0</v>
      </c>
      <c r="I50" s="6">
        <f t="shared" si="3"/>
        <v>0</v>
      </c>
    </row>
    <row r="51" spans="1:9" x14ac:dyDescent="0.35">
      <c r="A51" s="89">
        <v>8</v>
      </c>
      <c r="B51" s="4" t="s">
        <v>12</v>
      </c>
      <c r="C51" s="6">
        <v>8</v>
      </c>
      <c r="D51" s="5">
        <v>0</v>
      </c>
      <c r="E51" s="6">
        <f t="shared" si="2"/>
        <v>0</v>
      </c>
      <c r="G51" s="53">
        <v>8</v>
      </c>
      <c r="H51" s="5">
        <v>0</v>
      </c>
      <c r="I51" s="6">
        <f t="shared" si="3"/>
        <v>0</v>
      </c>
    </row>
    <row r="52" spans="1:9" x14ac:dyDescent="0.35">
      <c r="A52" s="89">
        <v>9</v>
      </c>
      <c r="B52" s="4" t="s">
        <v>13</v>
      </c>
      <c r="C52" s="6">
        <v>8</v>
      </c>
      <c r="D52" s="5">
        <v>0</v>
      </c>
      <c r="E52" s="6">
        <f t="shared" si="2"/>
        <v>0</v>
      </c>
      <c r="G52" s="53">
        <v>8</v>
      </c>
      <c r="H52" s="5">
        <v>0</v>
      </c>
      <c r="I52" s="6">
        <f t="shared" si="3"/>
        <v>0</v>
      </c>
    </row>
    <row r="53" spans="1:9" x14ac:dyDescent="0.35">
      <c r="A53" s="89">
        <v>10</v>
      </c>
      <c r="B53" s="4" t="s">
        <v>14</v>
      </c>
      <c r="C53" s="6">
        <v>8</v>
      </c>
      <c r="D53" s="5">
        <v>0</v>
      </c>
      <c r="E53" s="6">
        <f t="shared" si="2"/>
        <v>0</v>
      </c>
      <c r="G53" s="53">
        <v>8</v>
      </c>
      <c r="H53" s="5">
        <v>0</v>
      </c>
      <c r="I53" s="6">
        <f t="shared" si="3"/>
        <v>0</v>
      </c>
    </row>
    <row r="54" spans="1:9" x14ac:dyDescent="0.35">
      <c r="A54" s="89">
        <v>11</v>
      </c>
      <c r="B54" s="4" t="s">
        <v>15</v>
      </c>
      <c r="C54" s="6">
        <v>8</v>
      </c>
      <c r="D54" s="5">
        <v>0</v>
      </c>
      <c r="E54" s="6">
        <f t="shared" si="2"/>
        <v>0</v>
      </c>
      <c r="G54" s="53">
        <v>8</v>
      </c>
      <c r="H54" s="5">
        <v>0</v>
      </c>
      <c r="I54" s="6">
        <f t="shared" si="3"/>
        <v>0</v>
      </c>
    </row>
    <row r="55" spans="1:9" x14ac:dyDescent="0.35">
      <c r="A55" s="89">
        <v>12</v>
      </c>
      <c r="B55" s="4" t="s">
        <v>16</v>
      </c>
      <c r="C55" s="6">
        <v>8</v>
      </c>
      <c r="D55" s="5">
        <v>0</v>
      </c>
      <c r="E55" s="6">
        <f t="shared" si="2"/>
        <v>0</v>
      </c>
      <c r="G55" s="53">
        <v>8</v>
      </c>
      <c r="H55" s="5">
        <v>0</v>
      </c>
      <c r="I55" s="6">
        <f t="shared" si="3"/>
        <v>0</v>
      </c>
    </row>
    <row r="56" spans="1:9" x14ac:dyDescent="0.35">
      <c r="A56" s="89">
        <v>13</v>
      </c>
      <c r="B56" s="4" t="s">
        <v>17</v>
      </c>
      <c r="C56" s="6">
        <v>8</v>
      </c>
      <c r="D56" s="5">
        <v>0</v>
      </c>
      <c r="E56" s="6">
        <f t="shared" si="2"/>
        <v>0</v>
      </c>
      <c r="G56" s="53">
        <v>8</v>
      </c>
      <c r="H56" s="5">
        <v>0</v>
      </c>
      <c r="I56" s="6">
        <f t="shared" si="3"/>
        <v>0</v>
      </c>
    </row>
    <row r="57" spans="1:9" x14ac:dyDescent="0.35">
      <c r="A57" s="89">
        <v>14</v>
      </c>
      <c r="B57" s="5" t="s">
        <v>18</v>
      </c>
      <c r="C57" s="6">
        <v>8</v>
      </c>
      <c r="D57" s="5">
        <v>0</v>
      </c>
      <c r="E57" s="6">
        <f t="shared" si="2"/>
        <v>0</v>
      </c>
      <c r="G57" s="53">
        <v>8</v>
      </c>
      <c r="H57" s="5">
        <v>0</v>
      </c>
      <c r="I57" s="6">
        <f t="shared" si="3"/>
        <v>0</v>
      </c>
    </row>
    <row r="58" spans="1:9" x14ac:dyDescent="0.35">
      <c r="A58" s="89">
        <v>15</v>
      </c>
      <c r="B58" s="4" t="s">
        <v>19</v>
      </c>
      <c r="C58" s="6">
        <v>8</v>
      </c>
      <c r="D58" s="5">
        <v>0</v>
      </c>
      <c r="E58" s="6">
        <f t="shared" si="2"/>
        <v>0</v>
      </c>
      <c r="G58" s="53">
        <v>8</v>
      </c>
      <c r="H58" s="5">
        <v>0</v>
      </c>
      <c r="I58" s="6">
        <f t="shared" si="3"/>
        <v>0</v>
      </c>
    </row>
    <row r="59" spans="1:9" x14ac:dyDescent="0.35">
      <c r="A59" s="89">
        <v>16</v>
      </c>
      <c r="B59" s="4" t="s">
        <v>20</v>
      </c>
      <c r="C59" s="6">
        <v>8</v>
      </c>
      <c r="D59" s="5">
        <v>0</v>
      </c>
      <c r="E59" s="6">
        <f t="shared" si="2"/>
        <v>0</v>
      </c>
      <c r="G59" s="53">
        <v>8</v>
      </c>
      <c r="H59" s="5">
        <v>0</v>
      </c>
      <c r="I59" s="6">
        <f t="shared" si="3"/>
        <v>0</v>
      </c>
    </row>
    <row r="60" spans="1:9" x14ac:dyDescent="0.35">
      <c r="A60" s="89">
        <v>17</v>
      </c>
      <c r="B60" s="4" t="s">
        <v>21</v>
      </c>
      <c r="C60" s="6">
        <v>8</v>
      </c>
      <c r="D60" s="5">
        <v>0</v>
      </c>
      <c r="E60" s="6">
        <f t="shared" si="2"/>
        <v>0</v>
      </c>
      <c r="G60" s="53">
        <v>8</v>
      </c>
      <c r="H60" s="5">
        <v>0</v>
      </c>
      <c r="I60" s="6">
        <f t="shared" si="3"/>
        <v>0</v>
      </c>
    </row>
    <row r="61" spans="1:9" x14ac:dyDescent="0.35">
      <c r="A61" s="89">
        <v>18</v>
      </c>
      <c r="B61" s="4">
        <v>7</v>
      </c>
      <c r="C61" s="6">
        <v>8</v>
      </c>
      <c r="D61" s="5">
        <v>0</v>
      </c>
      <c r="E61" s="6">
        <f t="shared" si="2"/>
        <v>0</v>
      </c>
      <c r="G61" s="53">
        <v>8</v>
      </c>
      <c r="H61" s="5">
        <v>0</v>
      </c>
      <c r="I61" s="6">
        <f t="shared" si="3"/>
        <v>0</v>
      </c>
    </row>
    <row r="62" spans="1:9" x14ac:dyDescent="0.35">
      <c r="A62" s="89">
        <v>19</v>
      </c>
      <c r="B62" s="4" t="s">
        <v>22</v>
      </c>
      <c r="C62" s="6">
        <v>8</v>
      </c>
      <c r="D62" s="5">
        <v>0</v>
      </c>
      <c r="E62" s="6">
        <f t="shared" si="2"/>
        <v>0</v>
      </c>
      <c r="G62" s="53">
        <v>8</v>
      </c>
      <c r="H62" s="5">
        <v>0</v>
      </c>
      <c r="I62" s="6">
        <f t="shared" si="3"/>
        <v>0</v>
      </c>
    </row>
    <row r="63" spans="1:9" x14ac:dyDescent="0.35">
      <c r="A63" s="89">
        <v>20</v>
      </c>
      <c r="B63" s="4">
        <v>9</v>
      </c>
      <c r="C63" s="6">
        <v>8</v>
      </c>
      <c r="D63" s="5">
        <v>0</v>
      </c>
      <c r="E63" s="6">
        <f t="shared" si="2"/>
        <v>0</v>
      </c>
      <c r="G63" s="53">
        <v>8</v>
      </c>
      <c r="H63" s="5">
        <v>0</v>
      </c>
      <c r="I63" s="6">
        <f t="shared" si="3"/>
        <v>0</v>
      </c>
    </row>
    <row r="64" spans="1:9" x14ac:dyDescent="0.35">
      <c r="B64" s="123" t="s">
        <v>157</v>
      </c>
      <c r="C64" s="123"/>
      <c r="D64" s="44">
        <f>SUM(D44:D63)</f>
        <v>0</v>
      </c>
      <c r="E64" s="47">
        <f>SUM(E44:E63)</f>
        <v>0</v>
      </c>
      <c r="G64" s="12" t="s">
        <v>26</v>
      </c>
      <c r="H64" s="44">
        <f>SUM(H44:H63)</f>
        <v>0</v>
      </c>
      <c r="I64" s="47">
        <f>SUM(I44:I63)</f>
        <v>0</v>
      </c>
    </row>
    <row r="65" spans="1:10" s="20" customFormat="1" x14ac:dyDescent="0.35">
      <c r="A65" s="90"/>
      <c r="B65" s="59"/>
      <c r="C65" s="59"/>
      <c r="D65" s="60"/>
      <c r="E65" s="61"/>
      <c r="G65" s="22"/>
      <c r="H65" s="60"/>
      <c r="I65" s="61"/>
      <c r="J65" s="23"/>
    </row>
    <row r="66" spans="1:10" s="20" customFormat="1" x14ac:dyDescent="0.35">
      <c r="A66" s="90"/>
      <c r="B66" s="123" t="s">
        <v>145</v>
      </c>
      <c r="C66" s="124"/>
      <c r="D66" s="124"/>
      <c r="E66" s="124"/>
      <c r="F66" s="124"/>
      <c r="G66" s="124"/>
      <c r="H66" s="124"/>
      <c r="I66" s="124"/>
      <c r="J66" s="23"/>
    </row>
    <row r="67" spans="1:10" x14ac:dyDescent="0.35">
      <c r="H67" s="4"/>
    </row>
    <row r="68" spans="1:10" x14ac:dyDescent="0.35">
      <c r="B68" s="52" t="s">
        <v>143</v>
      </c>
      <c r="C68" s="96" t="s">
        <v>60</v>
      </c>
      <c r="D68" s="95"/>
      <c r="E68" s="95"/>
      <c r="G68" s="122" t="s">
        <v>46</v>
      </c>
      <c r="H68" s="96"/>
      <c r="I68" s="96"/>
    </row>
    <row r="69" spans="1:10" x14ac:dyDescent="0.35">
      <c r="A69" s="89">
        <v>21</v>
      </c>
      <c r="B69" s="4">
        <v>1</v>
      </c>
      <c r="C69" s="6">
        <v>8</v>
      </c>
      <c r="D69" s="5">
        <v>0</v>
      </c>
      <c r="E69" s="6">
        <f>C69*D69</f>
        <v>0</v>
      </c>
      <c r="G69" s="53">
        <v>8</v>
      </c>
      <c r="H69" s="5">
        <v>0</v>
      </c>
      <c r="I69" s="6">
        <f>G69*H69</f>
        <v>0</v>
      </c>
    </row>
    <row r="70" spans="1:10" x14ac:dyDescent="0.35">
      <c r="A70" s="89">
        <v>22</v>
      </c>
      <c r="B70" s="4">
        <v>1.1000000000000001</v>
      </c>
      <c r="C70" s="6">
        <v>8</v>
      </c>
      <c r="D70" s="5">
        <v>0</v>
      </c>
      <c r="E70" s="6">
        <f t="shared" ref="E70:E88" si="4">C70*D70</f>
        <v>0</v>
      </c>
      <c r="G70" s="53">
        <v>8</v>
      </c>
      <c r="H70" s="5">
        <v>0</v>
      </c>
      <c r="I70" s="6">
        <f t="shared" ref="I70:I133" si="5">G70*H70</f>
        <v>0</v>
      </c>
    </row>
    <row r="71" spans="1:10" x14ac:dyDescent="0.35">
      <c r="A71" s="89">
        <v>23</v>
      </c>
      <c r="B71" s="4">
        <v>1.2</v>
      </c>
      <c r="C71" s="6">
        <v>8</v>
      </c>
      <c r="D71" s="5">
        <v>0</v>
      </c>
      <c r="E71" s="6">
        <f t="shared" si="4"/>
        <v>0</v>
      </c>
      <c r="G71" s="53">
        <v>8</v>
      </c>
      <c r="H71" s="5">
        <v>0</v>
      </c>
      <c r="I71" s="6">
        <f t="shared" si="5"/>
        <v>0</v>
      </c>
    </row>
    <row r="72" spans="1:10" x14ac:dyDescent="0.35">
      <c r="A72" s="89">
        <v>24</v>
      </c>
      <c r="B72" s="4">
        <v>2</v>
      </c>
      <c r="C72" s="6">
        <v>8</v>
      </c>
      <c r="D72" s="5">
        <v>0</v>
      </c>
      <c r="E72" s="6">
        <f t="shared" si="4"/>
        <v>0</v>
      </c>
      <c r="G72" s="53">
        <v>8</v>
      </c>
      <c r="H72" s="5">
        <v>0</v>
      </c>
      <c r="I72" s="6">
        <f t="shared" si="5"/>
        <v>0</v>
      </c>
    </row>
    <row r="73" spans="1:10" x14ac:dyDescent="0.35">
      <c r="A73" s="89">
        <v>25</v>
      </c>
      <c r="B73" s="4">
        <v>2.1</v>
      </c>
      <c r="C73" s="6">
        <v>8</v>
      </c>
      <c r="D73" s="5">
        <v>0</v>
      </c>
      <c r="E73" s="6">
        <f t="shared" si="4"/>
        <v>0</v>
      </c>
      <c r="G73" s="53">
        <v>8</v>
      </c>
      <c r="H73" s="5">
        <v>0</v>
      </c>
      <c r="I73" s="6">
        <f t="shared" si="5"/>
        <v>0</v>
      </c>
    </row>
    <row r="74" spans="1:10" x14ac:dyDescent="0.35">
      <c r="A74" s="89">
        <v>26</v>
      </c>
      <c r="B74" s="4">
        <v>2.2000000000000002</v>
      </c>
      <c r="C74" s="6">
        <v>8</v>
      </c>
      <c r="D74" s="5">
        <v>0</v>
      </c>
      <c r="E74" s="6">
        <f t="shared" si="4"/>
        <v>0</v>
      </c>
      <c r="G74" s="53">
        <v>8</v>
      </c>
      <c r="H74" s="5">
        <v>0</v>
      </c>
      <c r="I74" s="6">
        <f t="shared" si="5"/>
        <v>0</v>
      </c>
    </row>
    <row r="75" spans="1:10" x14ac:dyDescent="0.35">
      <c r="A75" s="89">
        <v>27</v>
      </c>
      <c r="B75" s="4">
        <v>3</v>
      </c>
      <c r="C75" s="6">
        <v>8</v>
      </c>
      <c r="D75" s="5">
        <v>0</v>
      </c>
      <c r="E75" s="6">
        <f t="shared" si="4"/>
        <v>0</v>
      </c>
      <c r="G75" s="53">
        <v>8</v>
      </c>
      <c r="H75" s="5">
        <v>0</v>
      </c>
      <c r="I75" s="6">
        <f t="shared" si="5"/>
        <v>0</v>
      </c>
    </row>
    <row r="76" spans="1:10" x14ac:dyDescent="0.35">
      <c r="A76" s="89">
        <v>28</v>
      </c>
      <c r="B76" s="4">
        <v>4</v>
      </c>
      <c r="C76" s="6">
        <v>8</v>
      </c>
      <c r="D76" s="5">
        <v>0</v>
      </c>
      <c r="E76" s="6">
        <f t="shared" si="4"/>
        <v>0</v>
      </c>
      <c r="G76" s="53">
        <v>8</v>
      </c>
      <c r="H76" s="5">
        <v>0</v>
      </c>
      <c r="I76" s="6">
        <f t="shared" si="5"/>
        <v>0</v>
      </c>
    </row>
    <row r="77" spans="1:10" x14ac:dyDescent="0.35">
      <c r="A77" s="89">
        <v>29</v>
      </c>
      <c r="B77" s="4">
        <v>5</v>
      </c>
      <c r="C77" s="6">
        <v>8</v>
      </c>
      <c r="D77" s="5">
        <v>0</v>
      </c>
      <c r="E77" s="6">
        <f t="shared" si="4"/>
        <v>0</v>
      </c>
      <c r="G77" s="53">
        <v>8</v>
      </c>
      <c r="H77" s="5">
        <v>0</v>
      </c>
      <c r="I77" s="6">
        <f t="shared" si="5"/>
        <v>0</v>
      </c>
    </row>
    <row r="78" spans="1:10" x14ac:dyDescent="0.35">
      <c r="A78" s="89">
        <v>30</v>
      </c>
      <c r="B78" s="4">
        <v>6</v>
      </c>
      <c r="C78" s="6">
        <v>8</v>
      </c>
      <c r="D78" s="5">
        <v>0</v>
      </c>
      <c r="E78" s="6">
        <f t="shared" si="4"/>
        <v>0</v>
      </c>
      <c r="G78" s="53">
        <v>8</v>
      </c>
      <c r="H78" s="5">
        <v>0</v>
      </c>
      <c r="I78" s="6">
        <f t="shared" si="5"/>
        <v>0</v>
      </c>
    </row>
    <row r="79" spans="1:10" x14ac:dyDescent="0.35">
      <c r="A79" s="89">
        <v>31</v>
      </c>
      <c r="B79" s="4">
        <v>7</v>
      </c>
      <c r="C79" s="6">
        <v>8</v>
      </c>
      <c r="D79" s="5">
        <v>0</v>
      </c>
      <c r="E79" s="6">
        <f t="shared" si="4"/>
        <v>0</v>
      </c>
      <c r="G79" s="53">
        <v>8</v>
      </c>
      <c r="H79" s="5">
        <v>0</v>
      </c>
      <c r="I79" s="6">
        <f t="shared" si="5"/>
        <v>0</v>
      </c>
    </row>
    <row r="80" spans="1:10" x14ac:dyDescent="0.35">
      <c r="A80" s="89">
        <v>32</v>
      </c>
      <c r="B80" s="4">
        <v>7.1</v>
      </c>
      <c r="C80" s="6">
        <v>8</v>
      </c>
      <c r="D80" s="5">
        <v>0</v>
      </c>
      <c r="E80" s="6">
        <f t="shared" si="4"/>
        <v>0</v>
      </c>
      <c r="G80" s="53">
        <v>8</v>
      </c>
      <c r="H80" s="5">
        <v>0</v>
      </c>
      <c r="I80" s="6">
        <f t="shared" si="5"/>
        <v>0</v>
      </c>
    </row>
    <row r="81" spans="1:9" x14ac:dyDescent="0.35">
      <c r="A81" s="89">
        <v>33</v>
      </c>
      <c r="B81" s="4">
        <v>8</v>
      </c>
      <c r="C81" s="6">
        <v>8</v>
      </c>
      <c r="D81" s="5">
        <v>0</v>
      </c>
      <c r="E81" s="6">
        <f t="shared" si="4"/>
        <v>0</v>
      </c>
      <c r="G81" s="53">
        <v>8</v>
      </c>
      <c r="H81" s="5">
        <v>0</v>
      </c>
      <c r="I81" s="6">
        <f t="shared" si="5"/>
        <v>0</v>
      </c>
    </row>
    <row r="82" spans="1:9" x14ac:dyDescent="0.35">
      <c r="A82" s="89">
        <v>34</v>
      </c>
      <c r="B82" s="4">
        <v>9</v>
      </c>
      <c r="C82" s="6">
        <v>8</v>
      </c>
      <c r="D82" s="5">
        <v>0</v>
      </c>
      <c r="E82" s="6">
        <f t="shared" si="4"/>
        <v>0</v>
      </c>
      <c r="G82" s="53">
        <v>8</v>
      </c>
      <c r="H82" s="5">
        <v>0</v>
      </c>
      <c r="I82" s="6">
        <f t="shared" si="5"/>
        <v>0</v>
      </c>
    </row>
    <row r="83" spans="1:9" x14ac:dyDescent="0.35">
      <c r="A83" s="89">
        <v>35</v>
      </c>
      <c r="B83" s="4">
        <v>10</v>
      </c>
      <c r="C83" s="6">
        <v>8</v>
      </c>
      <c r="D83" s="5">
        <v>0</v>
      </c>
      <c r="E83" s="6">
        <f t="shared" si="4"/>
        <v>0</v>
      </c>
      <c r="G83" s="53">
        <v>8</v>
      </c>
      <c r="H83" s="5">
        <v>0</v>
      </c>
      <c r="I83" s="6">
        <f t="shared" si="5"/>
        <v>0</v>
      </c>
    </row>
    <row r="84" spans="1:9" x14ac:dyDescent="0.35">
      <c r="A84" s="89">
        <v>36</v>
      </c>
      <c r="B84" s="4">
        <v>11</v>
      </c>
      <c r="C84" s="6">
        <v>8</v>
      </c>
      <c r="D84" s="5">
        <v>0</v>
      </c>
      <c r="E84" s="6">
        <f t="shared" si="4"/>
        <v>0</v>
      </c>
      <c r="G84" s="53">
        <v>8</v>
      </c>
      <c r="H84" s="5">
        <v>0</v>
      </c>
      <c r="I84" s="6">
        <f t="shared" si="5"/>
        <v>0</v>
      </c>
    </row>
    <row r="85" spans="1:9" x14ac:dyDescent="0.35">
      <c r="A85" s="89">
        <v>37</v>
      </c>
      <c r="B85" s="4">
        <v>12</v>
      </c>
      <c r="C85" s="6">
        <v>8</v>
      </c>
      <c r="D85" s="5">
        <v>0</v>
      </c>
      <c r="E85" s="6">
        <f t="shared" si="4"/>
        <v>0</v>
      </c>
      <c r="G85" s="53">
        <v>8</v>
      </c>
      <c r="H85" s="5">
        <v>0</v>
      </c>
      <c r="I85" s="6">
        <f t="shared" si="5"/>
        <v>0</v>
      </c>
    </row>
    <row r="86" spans="1:9" x14ac:dyDescent="0.35">
      <c r="A86" s="89">
        <v>38</v>
      </c>
      <c r="B86" s="4">
        <v>13</v>
      </c>
      <c r="C86" s="6">
        <v>8</v>
      </c>
      <c r="D86" s="5">
        <v>0</v>
      </c>
      <c r="E86" s="6">
        <f t="shared" si="4"/>
        <v>0</v>
      </c>
      <c r="G86" s="53">
        <v>8</v>
      </c>
      <c r="H86" s="5">
        <v>0</v>
      </c>
      <c r="I86" s="6">
        <f t="shared" si="5"/>
        <v>0</v>
      </c>
    </row>
    <row r="87" spans="1:9" x14ac:dyDescent="0.35">
      <c r="A87" s="89">
        <v>39</v>
      </c>
      <c r="B87" s="4">
        <v>14</v>
      </c>
      <c r="C87" s="6">
        <v>8</v>
      </c>
      <c r="D87" s="5">
        <v>0</v>
      </c>
      <c r="E87" s="6">
        <f t="shared" si="4"/>
        <v>0</v>
      </c>
      <c r="G87" s="53">
        <v>8</v>
      </c>
      <c r="H87" s="5">
        <v>0</v>
      </c>
      <c r="I87" s="6">
        <f t="shared" si="5"/>
        <v>0</v>
      </c>
    </row>
    <row r="88" spans="1:9" x14ac:dyDescent="0.35">
      <c r="A88" s="89">
        <v>40</v>
      </c>
      <c r="B88" s="4">
        <v>15</v>
      </c>
      <c r="C88" s="6">
        <v>8</v>
      </c>
      <c r="D88" s="5">
        <v>0</v>
      </c>
      <c r="E88" s="6">
        <f t="shared" si="4"/>
        <v>0</v>
      </c>
      <c r="G88" s="53">
        <v>8</v>
      </c>
      <c r="H88" s="5">
        <v>0</v>
      </c>
      <c r="I88" s="6">
        <f t="shared" si="5"/>
        <v>0</v>
      </c>
    </row>
    <row r="89" spans="1:9" x14ac:dyDescent="0.35">
      <c r="A89" s="89">
        <v>41</v>
      </c>
      <c r="B89" s="4">
        <v>16</v>
      </c>
      <c r="C89" s="6">
        <v>8</v>
      </c>
      <c r="D89" s="5">
        <v>0</v>
      </c>
      <c r="E89" s="6">
        <f t="shared" ref="E89:E135" si="6">C89*D89</f>
        <v>0</v>
      </c>
      <c r="G89" s="53">
        <v>8</v>
      </c>
      <c r="H89" s="5">
        <v>0</v>
      </c>
      <c r="I89" s="6">
        <f t="shared" si="5"/>
        <v>0</v>
      </c>
    </row>
    <row r="90" spans="1:9" x14ac:dyDescent="0.35">
      <c r="A90" s="89">
        <v>42</v>
      </c>
      <c r="B90" s="4">
        <v>17</v>
      </c>
      <c r="C90" s="6">
        <v>8</v>
      </c>
      <c r="D90" s="5">
        <v>0</v>
      </c>
      <c r="E90" s="6">
        <f t="shared" si="6"/>
        <v>0</v>
      </c>
      <c r="G90" s="53">
        <v>8</v>
      </c>
      <c r="H90" s="5">
        <v>0</v>
      </c>
      <c r="I90" s="6">
        <f t="shared" si="5"/>
        <v>0</v>
      </c>
    </row>
    <row r="91" spans="1:9" x14ac:dyDescent="0.35">
      <c r="A91" s="89">
        <v>43</v>
      </c>
      <c r="B91" s="4" t="s">
        <v>29</v>
      </c>
      <c r="C91" s="6">
        <v>8</v>
      </c>
      <c r="D91" s="5">
        <v>0</v>
      </c>
      <c r="E91" s="6">
        <f t="shared" si="6"/>
        <v>0</v>
      </c>
      <c r="G91" s="53">
        <v>8</v>
      </c>
      <c r="H91" s="5">
        <v>0</v>
      </c>
      <c r="I91" s="6">
        <f t="shared" si="5"/>
        <v>0</v>
      </c>
    </row>
    <row r="92" spans="1:9" x14ac:dyDescent="0.35">
      <c r="A92" s="89">
        <v>44</v>
      </c>
      <c r="B92" s="4" t="s">
        <v>30</v>
      </c>
      <c r="C92" s="6">
        <v>8</v>
      </c>
      <c r="D92" s="5">
        <v>0</v>
      </c>
      <c r="E92" s="6">
        <f t="shared" si="6"/>
        <v>0</v>
      </c>
      <c r="G92" s="53">
        <v>8</v>
      </c>
      <c r="H92" s="5">
        <v>0</v>
      </c>
      <c r="I92" s="6">
        <f t="shared" si="5"/>
        <v>0</v>
      </c>
    </row>
    <row r="93" spans="1:9" x14ac:dyDescent="0.35">
      <c r="A93" s="89">
        <v>45</v>
      </c>
      <c r="B93" s="4" t="s">
        <v>33</v>
      </c>
      <c r="C93" s="6">
        <v>8</v>
      </c>
      <c r="D93" s="5">
        <v>0</v>
      </c>
      <c r="E93" s="6">
        <f t="shared" si="6"/>
        <v>0</v>
      </c>
      <c r="G93" s="53">
        <v>8</v>
      </c>
      <c r="H93" s="5">
        <v>0</v>
      </c>
      <c r="I93" s="6">
        <f t="shared" si="5"/>
        <v>0</v>
      </c>
    </row>
    <row r="94" spans="1:9" x14ac:dyDescent="0.35">
      <c r="A94" s="89">
        <v>46</v>
      </c>
      <c r="B94" s="4" t="s">
        <v>31</v>
      </c>
      <c r="C94" s="6">
        <v>8</v>
      </c>
      <c r="D94" s="5">
        <v>0</v>
      </c>
      <c r="E94" s="6">
        <f t="shared" si="6"/>
        <v>0</v>
      </c>
      <c r="G94" s="53">
        <v>8</v>
      </c>
      <c r="H94" s="5">
        <v>0</v>
      </c>
      <c r="I94" s="6">
        <f t="shared" si="5"/>
        <v>0</v>
      </c>
    </row>
    <row r="95" spans="1:9" x14ac:dyDescent="0.35">
      <c r="A95" s="89">
        <v>47</v>
      </c>
      <c r="B95" s="4" t="s">
        <v>32</v>
      </c>
      <c r="C95" s="6">
        <v>8</v>
      </c>
      <c r="D95" s="5">
        <v>0</v>
      </c>
      <c r="E95" s="6">
        <f t="shared" si="6"/>
        <v>0</v>
      </c>
      <c r="G95" s="53">
        <v>8</v>
      </c>
      <c r="H95" s="5">
        <v>0</v>
      </c>
      <c r="I95" s="6">
        <f t="shared" si="5"/>
        <v>0</v>
      </c>
    </row>
    <row r="96" spans="1:9" x14ac:dyDescent="0.35">
      <c r="A96" s="89">
        <v>48</v>
      </c>
      <c r="B96" s="4">
        <v>17.2</v>
      </c>
      <c r="C96" s="6">
        <v>8</v>
      </c>
      <c r="D96" s="5">
        <v>0</v>
      </c>
      <c r="E96" s="6">
        <f t="shared" si="6"/>
        <v>0</v>
      </c>
      <c r="G96" s="53">
        <v>8</v>
      </c>
      <c r="H96" s="5">
        <v>0</v>
      </c>
      <c r="I96" s="6">
        <f t="shared" si="5"/>
        <v>0</v>
      </c>
    </row>
    <row r="97" spans="1:9" x14ac:dyDescent="0.35">
      <c r="A97" s="89">
        <v>49</v>
      </c>
      <c r="B97" s="4">
        <v>17.3</v>
      </c>
      <c r="C97" s="6">
        <v>8</v>
      </c>
      <c r="D97" s="5">
        <v>0</v>
      </c>
      <c r="E97" s="6">
        <f t="shared" si="6"/>
        <v>0</v>
      </c>
      <c r="G97" s="53">
        <v>8</v>
      </c>
      <c r="H97" s="5">
        <v>0</v>
      </c>
      <c r="I97" s="6">
        <f t="shared" si="5"/>
        <v>0</v>
      </c>
    </row>
    <row r="98" spans="1:9" x14ac:dyDescent="0.35">
      <c r="A98" s="89">
        <v>50</v>
      </c>
      <c r="B98" s="4">
        <v>17.399999999999999</v>
      </c>
      <c r="C98" s="6">
        <v>8</v>
      </c>
      <c r="D98" s="5">
        <v>0</v>
      </c>
      <c r="E98" s="6">
        <f t="shared" si="6"/>
        <v>0</v>
      </c>
      <c r="G98" s="53">
        <v>8</v>
      </c>
      <c r="H98" s="5">
        <v>0</v>
      </c>
      <c r="I98" s="6">
        <f t="shared" si="5"/>
        <v>0</v>
      </c>
    </row>
    <row r="99" spans="1:9" x14ac:dyDescent="0.35">
      <c r="A99" s="89">
        <v>51</v>
      </c>
      <c r="B99" s="4">
        <v>17.5</v>
      </c>
      <c r="C99" s="6">
        <v>8</v>
      </c>
      <c r="D99" s="5">
        <v>0</v>
      </c>
      <c r="E99" s="6">
        <f t="shared" si="6"/>
        <v>0</v>
      </c>
      <c r="G99" s="53">
        <v>8</v>
      </c>
      <c r="H99" s="5">
        <v>0</v>
      </c>
      <c r="I99" s="6">
        <f t="shared" si="5"/>
        <v>0</v>
      </c>
    </row>
    <row r="100" spans="1:9" x14ac:dyDescent="0.35">
      <c r="A100" s="89">
        <v>52</v>
      </c>
      <c r="B100" s="4">
        <v>17.600000000000001</v>
      </c>
      <c r="C100" s="6">
        <v>8</v>
      </c>
      <c r="D100" s="5">
        <v>0</v>
      </c>
      <c r="E100" s="6">
        <f t="shared" si="6"/>
        <v>0</v>
      </c>
      <c r="G100" s="53">
        <v>8</v>
      </c>
      <c r="H100" s="5">
        <v>0</v>
      </c>
      <c r="I100" s="6">
        <f t="shared" si="5"/>
        <v>0</v>
      </c>
    </row>
    <row r="101" spans="1:9" x14ac:dyDescent="0.35">
      <c r="A101" s="89">
        <v>53</v>
      </c>
      <c r="B101" s="4">
        <v>17.7</v>
      </c>
      <c r="C101" s="6">
        <v>8</v>
      </c>
      <c r="D101" s="5">
        <v>0</v>
      </c>
      <c r="E101" s="6">
        <f t="shared" si="6"/>
        <v>0</v>
      </c>
      <c r="G101" s="53">
        <v>8</v>
      </c>
      <c r="H101" s="5">
        <v>0</v>
      </c>
      <c r="I101" s="6">
        <f t="shared" si="5"/>
        <v>0</v>
      </c>
    </row>
    <row r="102" spans="1:9" x14ac:dyDescent="0.35">
      <c r="A102" s="89">
        <v>54</v>
      </c>
      <c r="B102" s="4">
        <v>18</v>
      </c>
      <c r="C102" s="6">
        <v>8</v>
      </c>
      <c r="D102" s="5">
        <v>0</v>
      </c>
      <c r="E102" s="6">
        <f t="shared" si="6"/>
        <v>0</v>
      </c>
      <c r="G102" s="53">
        <v>8</v>
      </c>
      <c r="H102" s="5">
        <v>0</v>
      </c>
      <c r="I102" s="6">
        <f t="shared" si="5"/>
        <v>0</v>
      </c>
    </row>
    <row r="103" spans="1:9" x14ac:dyDescent="0.35">
      <c r="A103" s="89">
        <v>55</v>
      </c>
      <c r="B103" s="4">
        <v>18.100000000000001</v>
      </c>
      <c r="C103" s="6">
        <v>8</v>
      </c>
      <c r="D103" s="5">
        <v>0</v>
      </c>
      <c r="E103" s="6">
        <f t="shared" si="6"/>
        <v>0</v>
      </c>
      <c r="G103" s="53">
        <v>8</v>
      </c>
      <c r="H103" s="5">
        <v>0</v>
      </c>
      <c r="I103" s="6">
        <f t="shared" si="5"/>
        <v>0</v>
      </c>
    </row>
    <row r="104" spans="1:9" x14ac:dyDescent="0.35">
      <c r="A104" s="89">
        <v>56</v>
      </c>
      <c r="B104" s="4">
        <v>18.2</v>
      </c>
      <c r="C104" s="6">
        <v>8</v>
      </c>
      <c r="D104" s="5">
        <v>0</v>
      </c>
      <c r="E104" s="6">
        <f t="shared" si="6"/>
        <v>0</v>
      </c>
      <c r="G104" s="53">
        <v>8</v>
      </c>
      <c r="H104" s="5">
        <v>0</v>
      </c>
      <c r="I104" s="6">
        <f t="shared" si="5"/>
        <v>0</v>
      </c>
    </row>
    <row r="105" spans="1:9" x14ac:dyDescent="0.35">
      <c r="A105" s="89">
        <v>57</v>
      </c>
      <c r="B105" s="4">
        <v>18.3</v>
      </c>
      <c r="C105" s="6">
        <v>8</v>
      </c>
      <c r="D105" s="5">
        <v>0</v>
      </c>
      <c r="E105" s="6">
        <f t="shared" si="6"/>
        <v>0</v>
      </c>
      <c r="G105" s="53">
        <v>8</v>
      </c>
      <c r="H105" s="5">
        <v>0</v>
      </c>
      <c r="I105" s="6">
        <f t="shared" si="5"/>
        <v>0</v>
      </c>
    </row>
    <row r="106" spans="1:9" x14ac:dyDescent="0.35">
      <c r="A106" s="89">
        <v>58</v>
      </c>
      <c r="B106" s="4">
        <v>18.399999999999999</v>
      </c>
      <c r="C106" s="6">
        <v>8</v>
      </c>
      <c r="D106" s="5">
        <v>0</v>
      </c>
      <c r="E106" s="6">
        <f t="shared" si="6"/>
        <v>0</v>
      </c>
      <c r="G106" s="53">
        <v>8</v>
      </c>
      <c r="H106" s="5">
        <v>0</v>
      </c>
      <c r="I106" s="6">
        <f t="shared" si="5"/>
        <v>0</v>
      </c>
    </row>
    <row r="107" spans="1:9" x14ac:dyDescent="0.35">
      <c r="A107" s="89">
        <v>59</v>
      </c>
      <c r="B107" s="4">
        <v>18.5</v>
      </c>
      <c r="C107" s="6">
        <v>8</v>
      </c>
      <c r="D107" s="5">
        <v>0</v>
      </c>
      <c r="E107" s="6">
        <f t="shared" si="6"/>
        <v>0</v>
      </c>
      <c r="G107" s="53">
        <v>8</v>
      </c>
      <c r="H107" s="5">
        <v>0</v>
      </c>
      <c r="I107" s="6">
        <f t="shared" si="5"/>
        <v>0</v>
      </c>
    </row>
    <row r="108" spans="1:9" x14ac:dyDescent="0.35">
      <c r="A108" s="89">
        <v>60</v>
      </c>
      <c r="B108" s="4">
        <v>19</v>
      </c>
      <c r="C108" s="6">
        <v>8</v>
      </c>
      <c r="D108" s="5">
        <v>0</v>
      </c>
      <c r="E108" s="6">
        <f t="shared" si="6"/>
        <v>0</v>
      </c>
      <c r="G108" s="53">
        <v>8</v>
      </c>
      <c r="H108" s="5">
        <v>0</v>
      </c>
      <c r="I108" s="6">
        <f t="shared" si="5"/>
        <v>0</v>
      </c>
    </row>
    <row r="109" spans="1:9" x14ac:dyDescent="0.35">
      <c r="A109" s="89">
        <v>61</v>
      </c>
      <c r="B109" s="4">
        <v>19.100000000000001</v>
      </c>
      <c r="C109" s="6">
        <v>8</v>
      </c>
      <c r="D109" s="5">
        <v>0</v>
      </c>
      <c r="E109" s="6">
        <f t="shared" si="6"/>
        <v>0</v>
      </c>
      <c r="G109" s="53">
        <v>8</v>
      </c>
      <c r="H109" s="5">
        <v>0</v>
      </c>
      <c r="I109" s="6">
        <f t="shared" si="5"/>
        <v>0</v>
      </c>
    </row>
    <row r="110" spans="1:9" x14ac:dyDescent="0.35">
      <c r="A110" s="89">
        <v>62</v>
      </c>
      <c r="B110" s="4">
        <v>19.2</v>
      </c>
      <c r="C110" s="6">
        <v>8</v>
      </c>
      <c r="D110" s="5">
        <v>0</v>
      </c>
      <c r="E110" s="6">
        <f t="shared" si="6"/>
        <v>0</v>
      </c>
      <c r="G110" s="53">
        <v>8</v>
      </c>
      <c r="H110" s="5">
        <v>0</v>
      </c>
      <c r="I110" s="6">
        <f t="shared" si="5"/>
        <v>0</v>
      </c>
    </row>
    <row r="111" spans="1:9" x14ac:dyDescent="0.35">
      <c r="A111" s="89">
        <v>63</v>
      </c>
      <c r="B111" s="4">
        <v>19.3</v>
      </c>
      <c r="C111" s="6">
        <v>8</v>
      </c>
      <c r="D111" s="5">
        <v>0</v>
      </c>
      <c r="E111" s="6">
        <f t="shared" si="6"/>
        <v>0</v>
      </c>
      <c r="G111" s="53">
        <v>8</v>
      </c>
      <c r="H111" s="5">
        <v>0</v>
      </c>
      <c r="I111" s="6">
        <f t="shared" si="5"/>
        <v>0</v>
      </c>
    </row>
    <row r="112" spans="1:9" x14ac:dyDescent="0.35">
      <c r="A112" s="89">
        <v>64</v>
      </c>
      <c r="B112" s="4">
        <v>19.399999999999999</v>
      </c>
      <c r="C112" s="6">
        <v>8</v>
      </c>
      <c r="D112" s="5">
        <v>0</v>
      </c>
      <c r="E112" s="6">
        <f t="shared" si="6"/>
        <v>0</v>
      </c>
      <c r="G112" s="53">
        <v>8</v>
      </c>
      <c r="H112" s="5">
        <v>0</v>
      </c>
      <c r="I112" s="6">
        <f t="shared" si="5"/>
        <v>0</v>
      </c>
    </row>
    <row r="113" spans="1:9" x14ac:dyDescent="0.35">
      <c r="A113" s="89">
        <v>65</v>
      </c>
      <c r="B113" s="4">
        <v>19.5</v>
      </c>
      <c r="C113" s="6">
        <v>8</v>
      </c>
      <c r="D113" s="5">
        <v>0</v>
      </c>
      <c r="E113" s="6">
        <f t="shared" si="6"/>
        <v>0</v>
      </c>
      <c r="G113" s="53">
        <v>8</v>
      </c>
      <c r="H113" s="5">
        <v>0</v>
      </c>
      <c r="I113" s="6">
        <f t="shared" si="5"/>
        <v>0</v>
      </c>
    </row>
    <row r="114" spans="1:9" x14ac:dyDescent="0.35">
      <c r="A114" s="89">
        <v>66</v>
      </c>
      <c r="B114" s="4">
        <v>20</v>
      </c>
      <c r="C114" s="6">
        <v>8</v>
      </c>
      <c r="D114" s="5">
        <v>0</v>
      </c>
      <c r="E114" s="6">
        <f t="shared" si="6"/>
        <v>0</v>
      </c>
      <c r="G114" s="53">
        <v>8</v>
      </c>
      <c r="H114" s="5">
        <v>0</v>
      </c>
      <c r="I114" s="6">
        <f t="shared" si="5"/>
        <v>0</v>
      </c>
    </row>
    <row r="115" spans="1:9" x14ac:dyDescent="0.35">
      <c r="A115" s="89">
        <v>67</v>
      </c>
      <c r="B115" s="4">
        <v>20.100000000000001</v>
      </c>
      <c r="C115" s="6">
        <v>8</v>
      </c>
      <c r="D115" s="5">
        <v>0</v>
      </c>
      <c r="E115" s="6">
        <f t="shared" si="6"/>
        <v>0</v>
      </c>
      <c r="G115" s="53">
        <v>8</v>
      </c>
      <c r="H115" s="5">
        <v>0</v>
      </c>
      <c r="I115" s="6">
        <f t="shared" si="5"/>
        <v>0</v>
      </c>
    </row>
    <row r="116" spans="1:9" x14ac:dyDescent="0.35">
      <c r="A116" s="89">
        <v>68</v>
      </c>
      <c r="B116" s="4">
        <v>20.2</v>
      </c>
      <c r="C116" s="6">
        <v>8</v>
      </c>
      <c r="D116" s="5">
        <v>0</v>
      </c>
      <c r="E116" s="6">
        <f t="shared" si="6"/>
        <v>0</v>
      </c>
      <c r="G116" s="53">
        <v>8</v>
      </c>
      <c r="H116" s="5">
        <v>0</v>
      </c>
      <c r="I116" s="6">
        <f t="shared" si="5"/>
        <v>0</v>
      </c>
    </row>
    <row r="117" spans="1:9" x14ac:dyDescent="0.35">
      <c r="A117" s="89">
        <v>69</v>
      </c>
      <c r="B117" s="4">
        <v>20.3</v>
      </c>
      <c r="C117" s="6">
        <v>8</v>
      </c>
      <c r="D117" s="5">
        <v>0</v>
      </c>
      <c r="E117" s="6">
        <f t="shared" si="6"/>
        <v>0</v>
      </c>
      <c r="G117" s="53">
        <v>8</v>
      </c>
      <c r="H117" s="5">
        <v>0</v>
      </c>
      <c r="I117" s="6">
        <f t="shared" si="5"/>
        <v>0</v>
      </c>
    </row>
    <row r="118" spans="1:9" x14ac:dyDescent="0.35">
      <c r="A118" s="89">
        <v>70</v>
      </c>
      <c r="B118" s="4">
        <v>20.399999999999999</v>
      </c>
      <c r="C118" s="6">
        <v>8</v>
      </c>
      <c r="D118" s="5">
        <v>0</v>
      </c>
      <c r="E118" s="6">
        <f t="shared" si="6"/>
        <v>0</v>
      </c>
      <c r="G118" s="53">
        <v>8</v>
      </c>
      <c r="H118" s="5">
        <v>0</v>
      </c>
      <c r="I118" s="6">
        <f t="shared" si="5"/>
        <v>0</v>
      </c>
    </row>
    <row r="119" spans="1:9" x14ac:dyDescent="0.35">
      <c r="A119" s="89">
        <v>71</v>
      </c>
      <c r="B119" s="4">
        <v>20.5</v>
      </c>
      <c r="C119" s="6">
        <v>8</v>
      </c>
      <c r="D119" s="5">
        <v>0</v>
      </c>
      <c r="E119" s="6">
        <f t="shared" si="6"/>
        <v>0</v>
      </c>
      <c r="G119" s="53">
        <v>8</v>
      </c>
      <c r="H119" s="5">
        <v>0</v>
      </c>
      <c r="I119" s="6">
        <f t="shared" si="5"/>
        <v>0</v>
      </c>
    </row>
    <row r="120" spans="1:9" x14ac:dyDescent="0.35">
      <c r="A120" s="89">
        <v>72</v>
      </c>
      <c r="B120" s="4">
        <v>20.6</v>
      </c>
      <c r="C120" s="6">
        <v>8</v>
      </c>
      <c r="D120" s="5">
        <v>0</v>
      </c>
      <c r="E120" s="6">
        <f t="shared" si="6"/>
        <v>0</v>
      </c>
      <c r="G120" s="53">
        <v>8</v>
      </c>
      <c r="H120" s="5">
        <v>0</v>
      </c>
      <c r="I120" s="6">
        <f t="shared" si="5"/>
        <v>0</v>
      </c>
    </row>
    <row r="121" spans="1:9" x14ac:dyDescent="0.35">
      <c r="A121" s="89">
        <v>73</v>
      </c>
      <c r="B121" s="4">
        <v>20.7</v>
      </c>
      <c r="C121" s="6">
        <v>8</v>
      </c>
      <c r="D121" s="5">
        <v>0</v>
      </c>
      <c r="E121" s="6">
        <f t="shared" si="6"/>
        <v>0</v>
      </c>
      <c r="G121" s="53">
        <v>8</v>
      </c>
      <c r="H121" s="5">
        <v>0</v>
      </c>
      <c r="I121" s="6">
        <f t="shared" si="5"/>
        <v>0</v>
      </c>
    </row>
    <row r="122" spans="1:9" x14ac:dyDescent="0.35">
      <c r="A122" s="89">
        <v>74</v>
      </c>
      <c r="B122" s="4">
        <v>21</v>
      </c>
      <c r="C122" s="6">
        <v>8</v>
      </c>
      <c r="D122" s="5">
        <v>0</v>
      </c>
      <c r="E122" s="6">
        <f t="shared" si="6"/>
        <v>0</v>
      </c>
      <c r="G122" s="53">
        <v>8</v>
      </c>
      <c r="H122" s="5">
        <v>0</v>
      </c>
      <c r="I122" s="6">
        <f t="shared" si="5"/>
        <v>0</v>
      </c>
    </row>
    <row r="123" spans="1:9" x14ac:dyDescent="0.35">
      <c r="A123" s="89">
        <v>75</v>
      </c>
      <c r="B123" s="4">
        <v>21.1</v>
      </c>
      <c r="C123" s="6">
        <v>8</v>
      </c>
      <c r="D123" s="5">
        <v>0</v>
      </c>
      <c r="E123" s="6">
        <f t="shared" si="6"/>
        <v>0</v>
      </c>
      <c r="G123" s="53">
        <v>8</v>
      </c>
      <c r="H123" s="5">
        <v>0</v>
      </c>
      <c r="I123" s="6">
        <f t="shared" si="5"/>
        <v>0</v>
      </c>
    </row>
    <row r="124" spans="1:9" x14ac:dyDescent="0.35">
      <c r="A124" s="89">
        <v>76</v>
      </c>
      <c r="B124" s="4">
        <v>21.2</v>
      </c>
      <c r="C124" s="6">
        <v>8</v>
      </c>
      <c r="D124" s="5">
        <v>0</v>
      </c>
      <c r="E124" s="6">
        <f t="shared" si="6"/>
        <v>0</v>
      </c>
      <c r="G124" s="53">
        <v>8</v>
      </c>
      <c r="H124" s="5">
        <v>0</v>
      </c>
      <c r="I124" s="6">
        <f t="shared" si="5"/>
        <v>0</v>
      </c>
    </row>
    <row r="125" spans="1:9" x14ac:dyDescent="0.35">
      <c r="A125" s="89">
        <v>77</v>
      </c>
      <c r="B125" s="4">
        <v>21.3</v>
      </c>
      <c r="C125" s="6">
        <v>8</v>
      </c>
      <c r="D125" s="5">
        <v>0</v>
      </c>
      <c r="E125" s="6">
        <f t="shared" si="6"/>
        <v>0</v>
      </c>
      <c r="G125" s="53">
        <v>8</v>
      </c>
      <c r="H125" s="5">
        <v>0</v>
      </c>
      <c r="I125" s="6">
        <f t="shared" si="5"/>
        <v>0</v>
      </c>
    </row>
    <row r="126" spans="1:9" x14ac:dyDescent="0.35">
      <c r="A126" s="89">
        <v>78</v>
      </c>
      <c r="B126" s="4">
        <v>21.4</v>
      </c>
      <c r="C126" s="6">
        <v>8</v>
      </c>
      <c r="D126" s="5">
        <v>0</v>
      </c>
      <c r="E126" s="6">
        <f t="shared" si="6"/>
        <v>0</v>
      </c>
      <c r="G126" s="53">
        <v>8</v>
      </c>
      <c r="H126" s="5">
        <v>0</v>
      </c>
      <c r="I126" s="6">
        <f t="shared" si="5"/>
        <v>0</v>
      </c>
    </row>
    <row r="127" spans="1:9" x14ac:dyDescent="0.35">
      <c r="A127" s="89">
        <v>79</v>
      </c>
      <c r="B127" s="4">
        <v>21.5</v>
      </c>
      <c r="C127" s="6">
        <v>8</v>
      </c>
      <c r="D127" s="5">
        <v>0</v>
      </c>
      <c r="E127" s="6">
        <f t="shared" si="6"/>
        <v>0</v>
      </c>
      <c r="G127" s="53">
        <v>8</v>
      </c>
      <c r="H127" s="5">
        <v>0</v>
      </c>
      <c r="I127" s="6">
        <f t="shared" si="5"/>
        <v>0</v>
      </c>
    </row>
    <row r="128" spans="1:9" x14ac:dyDescent="0.35">
      <c r="A128" s="89">
        <v>80</v>
      </c>
      <c r="B128" s="4">
        <v>22</v>
      </c>
      <c r="C128" s="6">
        <v>8</v>
      </c>
      <c r="D128" s="5">
        <v>0</v>
      </c>
      <c r="E128" s="6">
        <f t="shared" si="6"/>
        <v>0</v>
      </c>
      <c r="G128" s="53">
        <v>8</v>
      </c>
      <c r="H128" s="5">
        <v>0</v>
      </c>
      <c r="I128" s="6">
        <f t="shared" si="5"/>
        <v>0</v>
      </c>
    </row>
    <row r="129" spans="1:10" x14ac:dyDescent="0.35">
      <c r="A129" s="89">
        <v>81</v>
      </c>
      <c r="B129" s="4">
        <v>22.1</v>
      </c>
      <c r="C129" s="6">
        <v>8</v>
      </c>
      <c r="D129" s="5">
        <v>0</v>
      </c>
      <c r="E129" s="6">
        <f t="shared" si="6"/>
        <v>0</v>
      </c>
      <c r="G129" s="53">
        <v>8</v>
      </c>
      <c r="H129" s="5">
        <v>0</v>
      </c>
      <c r="I129" s="6">
        <f t="shared" si="5"/>
        <v>0</v>
      </c>
    </row>
    <row r="130" spans="1:10" x14ac:dyDescent="0.35">
      <c r="A130" s="89">
        <v>82</v>
      </c>
      <c r="B130" s="4">
        <v>22.2</v>
      </c>
      <c r="C130" s="6">
        <v>8</v>
      </c>
      <c r="D130" s="5">
        <v>0</v>
      </c>
      <c r="E130" s="6">
        <f t="shared" si="6"/>
        <v>0</v>
      </c>
      <c r="G130" s="53">
        <v>8</v>
      </c>
      <c r="H130" s="5">
        <v>0</v>
      </c>
      <c r="I130" s="6">
        <f t="shared" si="5"/>
        <v>0</v>
      </c>
    </row>
    <row r="131" spans="1:10" x14ac:dyDescent="0.35">
      <c r="A131" s="89">
        <v>83</v>
      </c>
      <c r="B131" s="4">
        <v>23</v>
      </c>
      <c r="C131" s="6">
        <v>8</v>
      </c>
      <c r="D131" s="5">
        <v>0</v>
      </c>
      <c r="E131" s="6">
        <f t="shared" si="6"/>
        <v>0</v>
      </c>
      <c r="G131" s="53">
        <v>8</v>
      </c>
      <c r="H131" s="5">
        <v>0</v>
      </c>
      <c r="I131" s="6">
        <f t="shared" si="5"/>
        <v>0</v>
      </c>
    </row>
    <row r="132" spans="1:10" x14ac:dyDescent="0.35">
      <c r="A132" s="89">
        <v>84</v>
      </c>
      <c r="B132" s="4">
        <v>23.1</v>
      </c>
      <c r="C132" s="6">
        <v>8</v>
      </c>
      <c r="D132" s="5">
        <v>0</v>
      </c>
      <c r="E132" s="6">
        <f t="shared" si="6"/>
        <v>0</v>
      </c>
      <c r="G132" s="53">
        <v>8</v>
      </c>
      <c r="H132" s="5">
        <v>0</v>
      </c>
      <c r="I132" s="6">
        <f t="shared" si="5"/>
        <v>0</v>
      </c>
    </row>
    <row r="133" spans="1:10" x14ac:dyDescent="0.35">
      <c r="A133" s="89">
        <v>85</v>
      </c>
      <c r="B133" s="4">
        <v>23.2</v>
      </c>
      <c r="C133" s="6">
        <v>8</v>
      </c>
      <c r="D133" s="5">
        <v>0</v>
      </c>
      <c r="E133" s="6">
        <f t="shared" si="6"/>
        <v>0</v>
      </c>
      <c r="G133" s="53">
        <v>8</v>
      </c>
      <c r="H133" s="5">
        <v>0</v>
      </c>
      <c r="I133" s="6">
        <f t="shared" si="5"/>
        <v>0</v>
      </c>
    </row>
    <row r="134" spans="1:10" x14ac:dyDescent="0.35">
      <c r="A134" s="89">
        <v>86</v>
      </c>
      <c r="B134" s="4">
        <v>23.3</v>
      </c>
      <c r="C134" s="6">
        <v>8</v>
      </c>
      <c r="D134" s="5">
        <v>0</v>
      </c>
      <c r="E134" s="6">
        <f t="shared" si="6"/>
        <v>0</v>
      </c>
      <c r="G134" s="53">
        <v>8</v>
      </c>
      <c r="H134" s="5">
        <v>0</v>
      </c>
      <c r="I134" s="6">
        <f t="shared" ref="I134:I135" si="7">G134*H134</f>
        <v>0</v>
      </c>
    </row>
    <row r="135" spans="1:10" x14ac:dyDescent="0.35">
      <c r="A135" s="89">
        <v>87</v>
      </c>
      <c r="B135" s="4">
        <v>24</v>
      </c>
      <c r="C135" s="6">
        <v>8</v>
      </c>
      <c r="D135" s="5">
        <v>0</v>
      </c>
      <c r="E135" s="6">
        <f t="shared" si="6"/>
        <v>0</v>
      </c>
      <c r="G135" s="53">
        <v>8</v>
      </c>
      <c r="H135" s="5">
        <v>0</v>
      </c>
      <c r="I135" s="6">
        <f t="shared" si="7"/>
        <v>0</v>
      </c>
    </row>
    <row r="136" spans="1:10" x14ac:dyDescent="0.35">
      <c r="B136" s="123" t="s">
        <v>156</v>
      </c>
      <c r="C136" s="123"/>
      <c r="D136" s="44">
        <f>SUM(D69:D135)</f>
        <v>0</v>
      </c>
      <c r="E136" s="47">
        <f>SUM(E69:E135)</f>
        <v>0</v>
      </c>
      <c r="G136" s="47" t="s">
        <v>26</v>
      </c>
      <c r="H136" s="44">
        <f>SUM(H69:H135)</f>
        <v>0</v>
      </c>
      <c r="I136" s="47">
        <f>SUM(I69:I135)</f>
        <v>0</v>
      </c>
    </row>
    <row r="137" spans="1:10" s="20" customFormat="1" x14ac:dyDescent="0.35">
      <c r="A137" s="90"/>
      <c r="B137" s="59"/>
      <c r="C137" s="59"/>
      <c r="D137" s="60"/>
      <c r="E137" s="61"/>
      <c r="G137" s="61"/>
      <c r="H137" s="60"/>
      <c r="I137" s="61"/>
      <c r="J137" s="23"/>
    </row>
    <row r="138" spans="1:10" s="20" customFormat="1" x14ac:dyDescent="0.35">
      <c r="A138" s="90"/>
      <c r="B138" s="123" t="s">
        <v>39</v>
      </c>
      <c r="C138" s="124"/>
      <c r="D138" s="124"/>
      <c r="E138" s="124"/>
      <c r="F138" s="124"/>
      <c r="G138" s="124"/>
      <c r="H138" s="124"/>
      <c r="I138" s="124"/>
      <c r="J138" s="23"/>
    </row>
    <row r="140" spans="1:10" x14ac:dyDescent="0.35">
      <c r="B140" s="40" t="s">
        <v>0</v>
      </c>
      <c r="C140" s="96" t="s">
        <v>60</v>
      </c>
      <c r="D140" s="95"/>
      <c r="E140" s="95"/>
      <c r="G140" s="122" t="s">
        <v>46</v>
      </c>
      <c r="H140" s="96"/>
      <c r="I140" s="96"/>
    </row>
    <row r="141" spans="1:10" x14ac:dyDescent="0.35">
      <c r="A141" s="89">
        <v>88</v>
      </c>
      <c r="B141" s="4" t="s">
        <v>34</v>
      </c>
      <c r="C141" s="6">
        <v>8</v>
      </c>
      <c r="D141" s="5">
        <v>0</v>
      </c>
      <c r="E141" s="6">
        <f>C141*D141</f>
        <v>0</v>
      </c>
      <c r="G141" s="53">
        <v>8</v>
      </c>
      <c r="H141" s="5">
        <v>0</v>
      </c>
      <c r="I141" s="6">
        <f>G141*H141</f>
        <v>0</v>
      </c>
    </row>
    <row r="142" spans="1:10" x14ac:dyDescent="0.35">
      <c r="A142" s="89">
        <v>89</v>
      </c>
      <c r="B142" s="4" t="s">
        <v>35</v>
      </c>
      <c r="C142" s="6">
        <v>8</v>
      </c>
      <c r="D142" s="5">
        <v>0</v>
      </c>
      <c r="E142" s="6">
        <f t="shared" ref="E142:E159" si="8">C142*D142</f>
        <v>0</v>
      </c>
      <c r="G142" s="53">
        <v>8</v>
      </c>
      <c r="H142" s="5">
        <v>0</v>
      </c>
      <c r="I142" s="6">
        <f t="shared" ref="I142:I159" si="9">G142*H142</f>
        <v>0</v>
      </c>
    </row>
    <row r="143" spans="1:10" x14ac:dyDescent="0.35">
      <c r="A143" s="89">
        <v>90</v>
      </c>
      <c r="B143" s="4" t="s">
        <v>36</v>
      </c>
      <c r="C143" s="6">
        <v>8</v>
      </c>
      <c r="D143" s="5">
        <v>0</v>
      </c>
      <c r="E143" s="6">
        <f t="shared" si="8"/>
        <v>0</v>
      </c>
      <c r="G143" s="53">
        <v>8</v>
      </c>
      <c r="H143" s="5">
        <v>0</v>
      </c>
      <c r="I143" s="6">
        <f t="shared" si="9"/>
        <v>0</v>
      </c>
    </row>
    <row r="144" spans="1:10" x14ac:dyDescent="0.35">
      <c r="A144" s="89">
        <v>91</v>
      </c>
      <c r="B144" s="4">
        <v>2</v>
      </c>
      <c r="C144" s="6">
        <v>8</v>
      </c>
      <c r="D144" s="5">
        <v>0</v>
      </c>
      <c r="E144" s="6">
        <f t="shared" si="8"/>
        <v>0</v>
      </c>
      <c r="G144" s="53">
        <v>8</v>
      </c>
      <c r="H144" s="5">
        <v>0</v>
      </c>
      <c r="I144" s="6">
        <f t="shared" si="9"/>
        <v>0</v>
      </c>
    </row>
    <row r="145" spans="1:9" x14ac:dyDescent="0.35">
      <c r="A145" s="89">
        <v>92</v>
      </c>
      <c r="B145" s="4">
        <v>3</v>
      </c>
      <c r="C145" s="6">
        <v>8</v>
      </c>
      <c r="D145" s="5">
        <v>0</v>
      </c>
      <c r="E145" s="6">
        <f t="shared" si="8"/>
        <v>0</v>
      </c>
      <c r="G145" s="53">
        <v>8</v>
      </c>
      <c r="H145" s="5">
        <v>0</v>
      </c>
      <c r="I145" s="6">
        <f t="shared" si="9"/>
        <v>0</v>
      </c>
    </row>
    <row r="146" spans="1:9" x14ac:dyDescent="0.35">
      <c r="A146" s="89">
        <v>93</v>
      </c>
      <c r="B146" s="4">
        <v>4</v>
      </c>
      <c r="C146" s="6">
        <v>8</v>
      </c>
      <c r="D146" s="5">
        <v>0</v>
      </c>
      <c r="E146" s="6">
        <f t="shared" si="8"/>
        <v>0</v>
      </c>
      <c r="G146" s="53">
        <v>8</v>
      </c>
      <c r="H146" s="5">
        <v>0</v>
      </c>
      <c r="I146" s="6">
        <f t="shared" si="9"/>
        <v>0</v>
      </c>
    </row>
    <row r="147" spans="1:9" x14ac:dyDescent="0.35">
      <c r="A147" s="89">
        <v>94</v>
      </c>
      <c r="B147" s="4" t="s">
        <v>14</v>
      </c>
      <c r="C147" s="6">
        <v>8</v>
      </c>
      <c r="D147" s="5">
        <v>0</v>
      </c>
      <c r="E147" s="6">
        <f t="shared" si="8"/>
        <v>0</v>
      </c>
      <c r="G147" s="53">
        <v>8</v>
      </c>
      <c r="H147" s="5">
        <v>0</v>
      </c>
      <c r="I147" s="6">
        <f t="shared" si="9"/>
        <v>0</v>
      </c>
    </row>
    <row r="148" spans="1:9" x14ac:dyDescent="0.35">
      <c r="A148" s="89">
        <v>95</v>
      </c>
      <c r="B148" s="4" t="s">
        <v>15</v>
      </c>
      <c r="C148" s="6">
        <v>8</v>
      </c>
      <c r="D148" s="5">
        <v>0</v>
      </c>
      <c r="E148" s="6">
        <f t="shared" si="8"/>
        <v>0</v>
      </c>
      <c r="G148" s="53">
        <v>8</v>
      </c>
      <c r="H148" s="5">
        <v>0</v>
      </c>
      <c r="I148" s="6">
        <f t="shared" si="9"/>
        <v>0</v>
      </c>
    </row>
    <row r="149" spans="1:9" x14ac:dyDescent="0.35">
      <c r="A149" s="89">
        <v>96</v>
      </c>
      <c r="B149" s="4" t="s">
        <v>16</v>
      </c>
      <c r="C149" s="6">
        <v>8</v>
      </c>
      <c r="D149" s="5">
        <v>0</v>
      </c>
      <c r="E149" s="6">
        <f t="shared" si="8"/>
        <v>0</v>
      </c>
      <c r="G149" s="53">
        <v>8</v>
      </c>
      <c r="H149" s="5">
        <v>0</v>
      </c>
      <c r="I149" s="6">
        <f t="shared" si="9"/>
        <v>0</v>
      </c>
    </row>
    <row r="150" spans="1:9" x14ac:dyDescent="0.35">
      <c r="A150" s="89">
        <v>97</v>
      </c>
      <c r="B150" s="4" t="s">
        <v>19</v>
      </c>
      <c r="C150" s="6">
        <v>8</v>
      </c>
      <c r="D150" s="5">
        <v>0</v>
      </c>
      <c r="E150" s="6">
        <f t="shared" si="8"/>
        <v>0</v>
      </c>
      <c r="G150" s="53">
        <v>8</v>
      </c>
      <c r="H150" s="5">
        <v>0</v>
      </c>
      <c r="I150" s="6">
        <f t="shared" si="9"/>
        <v>0</v>
      </c>
    </row>
    <row r="151" spans="1:9" x14ac:dyDescent="0.35">
      <c r="A151" s="89">
        <v>98</v>
      </c>
      <c r="B151" s="4" t="s">
        <v>20</v>
      </c>
      <c r="C151" s="6">
        <v>8</v>
      </c>
      <c r="D151" s="5">
        <v>0</v>
      </c>
      <c r="E151" s="6">
        <f t="shared" si="8"/>
        <v>0</v>
      </c>
      <c r="G151" s="53">
        <v>8</v>
      </c>
      <c r="H151" s="5">
        <v>0</v>
      </c>
      <c r="I151" s="6">
        <f t="shared" si="9"/>
        <v>0</v>
      </c>
    </row>
    <row r="152" spans="1:9" x14ac:dyDescent="0.35">
      <c r="A152" s="89">
        <v>99</v>
      </c>
      <c r="B152" s="4" t="s">
        <v>21</v>
      </c>
      <c r="C152" s="6">
        <v>8</v>
      </c>
      <c r="D152" s="5">
        <v>0</v>
      </c>
      <c r="E152" s="6">
        <f t="shared" si="8"/>
        <v>0</v>
      </c>
      <c r="G152" s="53">
        <v>8</v>
      </c>
      <c r="H152" s="5">
        <v>0</v>
      </c>
      <c r="I152" s="6">
        <f t="shared" si="9"/>
        <v>0</v>
      </c>
    </row>
    <row r="153" spans="1:9" x14ac:dyDescent="0.35">
      <c r="A153" s="89">
        <v>100</v>
      </c>
      <c r="B153" s="4">
        <v>7</v>
      </c>
      <c r="C153" s="6">
        <v>8</v>
      </c>
      <c r="D153" s="5">
        <v>0</v>
      </c>
      <c r="E153" s="6">
        <f t="shared" si="8"/>
        <v>0</v>
      </c>
      <c r="G153" s="53">
        <v>8</v>
      </c>
      <c r="H153" s="5">
        <v>0</v>
      </c>
      <c r="I153" s="6">
        <f t="shared" si="9"/>
        <v>0</v>
      </c>
    </row>
    <row r="154" spans="1:9" x14ac:dyDescent="0.35">
      <c r="A154" s="89">
        <v>101</v>
      </c>
      <c r="B154" s="4">
        <v>8</v>
      </c>
      <c r="C154" s="6">
        <v>8</v>
      </c>
      <c r="D154" s="5">
        <v>0</v>
      </c>
      <c r="E154" s="6">
        <f t="shared" si="8"/>
        <v>0</v>
      </c>
      <c r="G154" s="53">
        <v>8</v>
      </c>
      <c r="H154" s="5">
        <v>0</v>
      </c>
      <c r="I154" s="6">
        <f t="shared" si="9"/>
        <v>0</v>
      </c>
    </row>
    <row r="155" spans="1:9" x14ac:dyDescent="0.35">
      <c r="A155" s="89">
        <v>102</v>
      </c>
      <c r="B155" s="4">
        <v>9</v>
      </c>
      <c r="C155" s="6">
        <v>8</v>
      </c>
      <c r="D155" s="5">
        <v>0</v>
      </c>
      <c r="E155" s="6">
        <f t="shared" si="8"/>
        <v>0</v>
      </c>
      <c r="G155" s="53">
        <v>8</v>
      </c>
      <c r="H155" s="5">
        <v>0</v>
      </c>
      <c r="I155" s="6">
        <f t="shared" si="9"/>
        <v>0</v>
      </c>
    </row>
    <row r="156" spans="1:9" x14ac:dyDescent="0.35">
      <c r="A156" s="89">
        <v>103</v>
      </c>
      <c r="B156" s="4">
        <v>10</v>
      </c>
      <c r="C156" s="6">
        <v>8</v>
      </c>
      <c r="D156" s="5">
        <v>0</v>
      </c>
      <c r="E156" s="6">
        <f t="shared" si="8"/>
        <v>0</v>
      </c>
      <c r="G156" s="53">
        <v>8</v>
      </c>
      <c r="H156" s="5">
        <v>0</v>
      </c>
      <c r="I156" s="6">
        <f t="shared" si="9"/>
        <v>0</v>
      </c>
    </row>
    <row r="157" spans="1:9" x14ac:dyDescent="0.35">
      <c r="A157" s="89">
        <v>104</v>
      </c>
      <c r="B157" s="4" t="s">
        <v>37</v>
      </c>
      <c r="C157" s="6">
        <v>8</v>
      </c>
      <c r="D157" s="5">
        <v>0</v>
      </c>
      <c r="E157" s="6">
        <f t="shared" si="8"/>
        <v>0</v>
      </c>
      <c r="G157" s="53">
        <v>8</v>
      </c>
      <c r="H157" s="5">
        <v>0</v>
      </c>
      <c r="I157" s="6">
        <f t="shared" si="9"/>
        <v>0</v>
      </c>
    </row>
    <row r="158" spans="1:9" x14ac:dyDescent="0.35">
      <c r="A158" s="89">
        <v>105</v>
      </c>
      <c r="B158" s="4" t="s">
        <v>38</v>
      </c>
      <c r="C158" s="6">
        <v>8</v>
      </c>
      <c r="D158" s="5">
        <v>0</v>
      </c>
      <c r="E158" s="6">
        <f t="shared" si="8"/>
        <v>0</v>
      </c>
      <c r="G158" s="53">
        <v>8</v>
      </c>
      <c r="H158" s="5">
        <v>0</v>
      </c>
      <c r="I158" s="6">
        <f t="shared" si="9"/>
        <v>0</v>
      </c>
    </row>
    <row r="159" spans="1:9" x14ac:dyDescent="0.35">
      <c r="A159" s="89">
        <v>106</v>
      </c>
      <c r="B159" s="4">
        <v>12</v>
      </c>
      <c r="C159" s="6">
        <v>8</v>
      </c>
      <c r="D159" s="5">
        <v>0</v>
      </c>
      <c r="E159" s="6">
        <f t="shared" si="8"/>
        <v>0</v>
      </c>
      <c r="G159" s="53">
        <v>8</v>
      </c>
      <c r="H159" s="5">
        <v>0</v>
      </c>
      <c r="I159" s="6">
        <f t="shared" si="9"/>
        <v>0</v>
      </c>
    </row>
    <row r="160" spans="1:9" x14ac:dyDescent="0.35">
      <c r="B160" s="123" t="s">
        <v>155</v>
      </c>
      <c r="C160" s="123"/>
      <c r="D160" s="44">
        <f>SUM(D141:D159)</f>
        <v>0</v>
      </c>
      <c r="E160" s="47">
        <f>SUM(E141:E159)</f>
        <v>0</v>
      </c>
      <c r="G160" s="47" t="s">
        <v>26</v>
      </c>
      <c r="H160" s="44">
        <f>SUM(H141:H159)</f>
        <v>0</v>
      </c>
      <c r="I160" s="47">
        <f>SUM(I141:I159)</f>
        <v>0</v>
      </c>
    </row>
    <row r="162" spans="1:9" x14ac:dyDescent="0.35">
      <c r="B162" s="125" t="s">
        <v>142</v>
      </c>
      <c r="C162" s="124"/>
      <c r="D162" s="124"/>
      <c r="E162" s="124"/>
      <c r="F162" s="124"/>
      <c r="G162" s="124"/>
      <c r="H162" s="124"/>
      <c r="I162" s="124"/>
    </row>
    <row r="164" spans="1:9" x14ac:dyDescent="0.35">
      <c r="B164" s="62" t="s">
        <v>62</v>
      </c>
      <c r="C164" s="96" t="s">
        <v>60</v>
      </c>
      <c r="D164" s="95"/>
      <c r="E164" s="95"/>
      <c r="G164" s="122" t="s">
        <v>46</v>
      </c>
      <c r="H164" s="96"/>
      <c r="I164" s="96"/>
    </row>
    <row r="165" spans="1:9" x14ac:dyDescent="0.35">
      <c r="A165" s="89">
        <v>107</v>
      </c>
      <c r="B165" s="4" t="s">
        <v>7</v>
      </c>
      <c r="C165" s="6">
        <v>8</v>
      </c>
      <c r="D165" s="5">
        <v>0</v>
      </c>
      <c r="E165" s="6">
        <f>C165*D165</f>
        <v>0</v>
      </c>
      <c r="G165" s="53">
        <v>8</v>
      </c>
      <c r="H165" s="5">
        <v>0</v>
      </c>
      <c r="I165" s="6">
        <f>G165*H165</f>
        <v>0</v>
      </c>
    </row>
    <row r="166" spans="1:9" x14ac:dyDescent="0.35">
      <c r="A166" s="89">
        <v>108</v>
      </c>
      <c r="B166" s="4" t="s">
        <v>63</v>
      </c>
      <c r="C166" s="6">
        <v>8</v>
      </c>
      <c r="D166" s="5">
        <v>0</v>
      </c>
      <c r="E166" s="6">
        <f t="shared" ref="E166:E167" si="10">C166*D166</f>
        <v>0</v>
      </c>
      <c r="G166" s="53">
        <v>8</v>
      </c>
      <c r="H166" s="5">
        <v>0</v>
      </c>
      <c r="I166" s="6">
        <f t="shared" ref="I166:I167" si="11">G166*H166</f>
        <v>0</v>
      </c>
    </row>
    <row r="167" spans="1:9" x14ac:dyDescent="0.35">
      <c r="A167" s="89">
        <v>109</v>
      </c>
      <c r="B167" s="4" t="s">
        <v>64</v>
      </c>
      <c r="C167" s="6">
        <v>8</v>
      </c>
      <c r="D167" s="5">
        <v>0</v>
      </c>
      <c r="E167" s="6">
        <f t="shared" si="10"/>
        <v>0</v>
      </c>
      <c r="G167" s="53">
        <v>8</v>
      </c>
      <c r="H167" s="5">
        <v>0</v>
      </c>
      <c r="I167" s="6">
        <f t="shared" si="11"/>
        <v>0</v>
      </c>
    </row>
    <row r="168" spans="1:9" x14ac:dyDescent="0.35">
      <c r="B168" s="99" t="s">
        <v>26</v>
      </c>
      <c r="C168" s="99"/>
      <c r="D168" s="44">
        <f>SUM(D165:D167)</f>
        <v>0</v>
      </c>
      <c r="E168" s="44">
        <f>SUM(E165:E167)</f>
        <v>0</v>
      </c>
      <c r="G168" s="47" t="s">
        <v>26</v>
      </c>
      <c r="H168" s="44">
        <f>SUM(H165:H167)</f>
        <v>0</v>
      </c>
      <c r="I168" s="44">
        <f>SUM(I165:I167)</f>
        <v>0</v>
      </c>
    </row>
    <row r="170" spans="1:9" x14ac:dyDescent="0.35">
      <c r="B170" s="2" t="s">
        <v>65</v>
      </c>
      <c r="C170" s="96" t="s">
        <v>60</v>
      </c>
      <c r="D170" s="95"/>
      <c r="E170" s="95"/>
      <c r="G170" s="122" t="s">
        <v>46</v>
      </c>
      <c r="H170" s="96"/>
      <c r="I170" s="96"/>
    </row>
    <row r="171" spans="1:9" x14ac:dyDescent="0.35">
      <c r="A171" s="89">
        <v>110</v>
      </c>
      <c r="B171" s="4" t="s">
        <v>8</v>
      </c>
      <c r="C171" s="6">
        <v>8</v>
      </c>
      <c r="D171" s="5">
        <v>0</v>
      </c>
      <c r="E171" s="6">
        <f>C171*D171</f>
        <v>0</v>
      </c>
      <c r="G171" s="53">
        <v>8</v>
      </c>
      <c r="H171" s="5">
        <v>0</v>
      </c>
      <c r="I171" s="6">
        <f>G171*H171</f>
        <v>0</v>
      </c>
    </row>
    <row r="172" spans="1:9" x14ac:dyDescent="0.35">
      <c r="A172" s="89">
        <v>111</v>
      </c>
      <c r="B172" s="4" t="s">
        <v>9</v>
      </c>
      <c r="C172" s="6">
        <v>8</v>
      </c>
      <c r="D172" s="5">
        <v>0</v>
      </c>
      <c r="E172" s="6">
        <f t="shared" ref="E172:E174" si="12">C172*D172</f>
        <v>0</v>
      </c>
      <c r="G172" s="53">
        <v>8</v>
      </c>
      <c r="H172" s="5">
        <v>0</v>
      </c>
      <c r="I172" s="6">
        <f t="shared" ref="I172:I174" si="13">G172*H172</f>
        <v>0</v>
      </c>
    </row>
    <row r="173" spans="1:9" x14ac:dyDescent="0.35">
      <c r="A173" s="89">
        <v>112</v>
      </c>
      <c r="B173" s="4" t="s">
        <v>10</v>
      </c>
      <c r="C173" s="6">
        <v>8</v>
      </c>
      <c r="D173" s="5">
        <v>0</v>
      </c>
      <c r="E173" s="6">
        <f t="shared" si="12"/>
        <v>0</v>
      </c>
      <c r="G173" s="53">
        <v>8</v>
      </c>
      <c r="H173" s="5">
        <v>0</v>
      </c>
      <c r="I173" s="6">
        <f t="shared" si="13"/>
        <v>0</v>
      </c>
    </row>
    <row r="174" spans="1:9" x14ac:dyDescent="0.35">
      <c r="A174" s="89">
        <v>113</v>
      </c>
      <c r="B174" s="4">
        <v>4</v>
      </c>
      <c r="C174" s="6">
        <v>8</v>
      </c>
      <c r="D174" s="5">
        <v>0</v>
      </c>
      <c r="E174" s="6">
        <f t="shared" si="12"/>
        <v>0</v>
      </c>
      <c r="G174" s="53">
        <v>8</v>
      </c>
      <c r="H174" s="5">
        <v>0</v>
      </c>
      <c r="I174" s="6">
        <f t="shared" si="13"/>
        <v>0</v>
      </c>
    </row>
    <row r="175" spans="1:9" x14ac:dyDescent="0.35">
      <c r="A175" s="89">
        <v>114</v>
      </c>
      <c r="B175" s="4" t="s">
        <v>14</v>
      </c>
      <c r="C175" s="6">
        <v>8</v>
      </c>
      <c r="D175" s="5">
        <v>0</v>
      </c>
      <c r="E175" s="6">
        <f t="shared" ref="E175:E188" si="14">C175*D175</f>
        <v>0</v>
      </c>
      <c r="G175" s="53">
        <v>8</v>
      </c>
      <c r="H175" s="5">
        <v>0</v>
      </c>
      <c r="I175" s="6">
        <f t="shared" ref="I175:I188" si="15">G175*H175</f>
        <v>0</v>
      </c>
    </row>
    <row r="176" spans="1:9" x14ac:dyDescent="0.35">
      <c r="A176" s="89">
        <v>115</v>
      </c>
      <c r="B176" s="4" t="s">
        <v>15</v>
      </c>
      <c r="C176" s="6">
        <v>8</v>
      </c>
      <c r="D176" s="5">
        <v>0</v>
      </c>
      <c r="E176" s="6">
        <f t="shared" si="14"/>
        <v>0</v>
      </c>
      <c r="G176" s="53">
        <v>8</v>
      </c>
      <c r="H176" s="5">
        <v>0</v>
      </c>
      <c r="I176" s="6">
        <f t="shared" si="15"/>
        <v>0</v>
      </c>
    </row>
    <row r="177" spans="1:9" x14ac:dyDescent="0.35">
      <c r="A177" s="89">
        <v>116</v>
      </c>
      <c r="B177" s="4" t="s">
        <v>19</v>
      </c>
      <c r="C177" s="6">
        <v>8</v>
      </c>
      <c r="D177" s="5">
        <v>0</v>
      </c>
      <c r="E177" s="6">
        <f t="shared" si="14"/>
        <v>0</v>
      </c>
      <c r="G177" s="53">
        <v>8</v>
      </c>
      <c r="H177" s="5">
        <v>0</v>
      </c>
      <c r="I177" s="6">
        <f t="shared" si="15"/>
        <v>0</v>
      </c>
    </row>
    <row r="178" spans="1:9" x14ac:dyDescent="0.35">
      <c r="A178" s="89">
        <v>117</v>
      </c>
      <c r="B178" s="4" t="s">
        <v>20</v>
      </c>
      <c r="C178" s="6">
        <v>8</v>
      </c>
      <c r="D178" s="5">
        <v>0</v>
      </c>
      <c r="E178" s="6">
        <f t="shared" si="14"/>
        <v>0</v>
      </c>
      <c r="G178" s="53">
        <v>8</v>
      </c>
      <c r="H178" s="5">
        <v>0</v>
      </c>
      <c r="I178" s="6">
        <f t="shared" si="15"/>
        <v>0</v>
      </c>
    </row>
    <row r="179" spans="1:9" x14ac:dyDescent="0.35">
      <c r="A179" s="89">
        <v>118</v>
      </c>
      <c r="B179" s="4" t="s">
        <v>66</v>
      </c>
      <c r="C179" s="6">
        <v>8</v>
      </c>
      <c r="D179" s="5">
        <v>0</v>
      </c>
      <c r="E179" s="6">
        <f t="shared" si="14"/>
        <v>0</v>
      </c>
      <c r="G179" s="53">
        <v>8</v>
      </c>
      <c r="H179" s="5">
        <v>0</v>
      </c>
      <c r="I179" s="6">
        <f t="shared" si="15"/>
        <v>0</v>
      </c>
    </row>
    <row r="180" spans="1:9" x14ac:dyDescent="0.35">
      <c r="A180" s="89">
        <v>119</v>
      </c>
      <c r="B180" s="4" t="s">
        <v>67</v>
      </c>
      <c r="C180" s="6">
        <v>8</v>
      </c>
      <c r="D180" s="5">
        <v>0</v>
      </c>
      <c r="E180" s="6">
        <f t="shared" si="14"/>
        <v>0</v>
      </c>
      <c r="G180" s="53">
        <v>8</v>
      </c>
      <c r="H180" s="5">
        <v>0</v>
      </c>
      <c r="I180" s="6">
        <f t="shared" si="15"/>
        <v>0</v>
      </c>
    </row>
    <row r="181" spans="1:9" x14ac:dyDescent="0.35">
      <c r="A181" s="89">
        <v>120</v>
      </c>
      <c r="B181" s="4" t="s">
        <v>68</v>
      </c>
      <c r="C181" s="6">
        <v>8</v>
      </c>
      <c r="D181" s="5">
        <v>0</v>
      </c>
      <c r="E181" s="6">
        <f t="shared" si="14"/>
        <v>0</v>
      </c>
      <c r="G181" s="53">
        <v>8</v>
      </c>
      <c r="H181" s="5">
        <v>0</v>
      </c>
      <c r="I181" s="6">
        <f t="shared" si="15"/>
        <v>0</v>
      </c>
    </row>
    <row r="182" spans="1:9" x14ac:dyDescent="0.35">
      <c r="A182" s="89">
        <v>121</v>
      </c>
      <c r="B182" s="4" t="s">
        <v>69</v>
      </c>
      <c r="C182" s="6">
        <v>8</v>
      </c>
      <c r="D182" s="5">
        <v>0</v>
      </c>
      <c r="E182" s="6">
        <f t="shared" si="14"/>
        <v>0</v>
      </c>
      <c r="G182" s="53">
        <v>8</v>
      </c>
      <c r="H182" s="5">
        <v>0</v>
      </c>
      <c r="I182" s="6">
        <f t="shared" si="15"/>
        <v>0</v>
      </c>
    </row>
    <row r="183" spans="1:9" x14ac:dyDescent="0.35">
      <c r="A183" s="89">
        <v>122</v>
      </c>
      <c r="B183" s="4" t="s">
        <v>70</v>
      </c>
      <c r="C183" s="6">
        <v>8</v>
      </c>
      <c r="D183" s="5">
        <v>0</v>
      </c>
      <c r="E183" s="6">
        <f t="shared" si="14"/>
        <v>0</v>
      </c>
      <c r="G183" s="53">
        <v>8</v>
      </c>
      <c r="H183" s="5">
        <v>0</v>
      </c>
      <c r="I183" s="6">
        <f t="shared" si="15"/>
        <v>0</v>
      </c>
    </row>
    <row r="184" spans="1:9" x14ac:dyDescent="0.35">
      <c r="A184" s="89">
        <v>123</v>
      </c>
      <c r="B184" s="4" t="s">
        <v>71</v>
      </c>
      <c r="C184" s="6">
        <v>8</v>
      </c>
      <c r="D184" s="5">
        <v>0</v>
      </c>
      <c r="E184" s="6">
        <f t="shared" si="14"/>
        <v>0</v>
      </c>
      <c r="G184" s="53">
        <v>8</v>
      </c>
      <c r="H184" s="5">
        <v>0</v>
      </c>
      <c r="I184" s="6">
        <f t="shared" si="15"/>
        <v>0</v>
      </c>
    </row>
    <row r="185" spans="1:9" x14ac:dyDescent="0.35">
      <c r="A185" s="89">
        <v>124</v>
      </c>
      <c r="B185" s="4" t="s">
        <v>72</v>
      </c>
      <c r="C185" s="6">
        <v>8</v>
      </c>
      <c r="D185" s="5">
        <v>0</v>
      </c>
      <c r="E185" s="6">
        <f t="shared" si="14"/>
        <v>0</v>
      </c>
      <c r="G185" s="53">
        <v>8</v>
      </c>
      <c r="H185" s="5">
        <v>0</v>
      </c>
      <c r="I185" s="6">
        <f t="shared" si="15"/>
        <v>0</v>
      </c>
    </row>
    <row r="186" spans="1:9" x14ac:dyDescent="0.35">
      <c r="A186" s="89">
        <v>125</v>
      </c>
      <c r="B186" s="4" t="s">
        <v>73</v>
      </c>
      <c r="C186" s="6">
        <v>8</v>
      </c>
      <c r="D186" s="5">
        <v>0</v>
      </c>
      <c r="E186" s="6">
        <f t="shared" si="14"/>
        <v>0</v>
      </c>
      <c r="G186" s="53">
        <v>8</v>
      </c>
      <c r="H186" s="5">
        <v>0</v>
      </c>
      <c r="I186" s="6">
        <f t="shared" si="15"/>
        <v>0</v>
      </c>
    </row>
    <row r="187" spans="1:9" x14ac:dyDescent="0.35">
      <c r="A187" s="89">
        <v>126</v>
      </c>
      <c r="B187" s="4" t="s">
        <v>37</v>
      </c>
      <c r="C187" s="6">
        <v>8</v>
      </c>
      <c r="D187" s="5">
        <v>0</v>
      </c>
      <c r="E187" s="6">
        <f t="shared" si="14"/>
        <v>0</v>
      </c>
      <c r="G187" s="53">
        <v>8</v>
      </c>
      <c r="H187" s="5">
        <v>0</v>
      </c>
      <c r="I187" s="6">
        <f t="shared" si="15"/>
        <v>0</v>
      </c>
    </row>
    <row r="188" spans="1:9" x14ac:dyDescent="0.35">
      <c r="A188" s="89">
        <v>127</v>
      </c>
      <c r="B188" s="4" t="s">
        <v>38</v>
      </c>
      <c r="C188" s="6">
        <v>8</v>
      </c>
      <c r="D188" s="5">
        <v>0</v>
      </c>
      <c r="E188" s="6">
        <f t="shared" si="14"/>
        <v>0</v>
      </c>
      <c r="G188" s="53">
        <v>8</v>
      </c>
      <c r="H188" s="5">
        <v>0</v>
      </c>
      <c r="I188" s="6">
        <f t="shared" si="15"/>
        <v>0</v>
      </c>
    </row>
    <row r="189" spans="1:9" x14ac:dyDescent="0.35">
      <c r="B189" s="99" t="s">
        <v>26</v>
      </c>
      <c r="C189" s="99"/>
      <c r="D189" s="44">
        <f>SUM(D171:D188)</f>
        <v>0</v>
      </c>
      <c r="E189" s="44">
        <f>SUM(E171:E188)</f>
        <v>0</v>
      </c>
      <c r="G189" s="47" t="s">
        <v>26</v>
      </c>
      <c r="H189" s="44">
        <f>SUM(H171:H188)</f>
        <v>0</v>
      </c>
      <c r="I189" s="44">
        <f>SUM(I171:I188)</f>
        <v>0</v>
      </c>
    </row>
    <row r="191" spans="1:9" x14ac:dyDescent="0.35">
      <c r="B191" s="4" t="s">
        <v>74</v>
      </c>
      <c r="C191" s="96" t="s">
        <v>60</v>
      </c>
      <c r="D191" s="95"/>
      <c r="E191" s="95"/>
      <c r="G191" s="122" t="s">
        <v>46</v>
      </c>
      <c r="H191" s="96"/>
      <c r="I191" s="96"/>
    </row>
    <row r="192" spans="1:9" x14ac:dyDescent="0.35">
      <c r="A192" s="89">
        <v>128</v>
      </c>
      <c r="B192" s="4">
        <v>1</v>
      </c>
      <c r="C192" s="6">
        <v>8</v>
      </c>
      <c r="D192" s="5">
        <v>0</v>
      </c>
      <c r="E192" s="6">
        <f>C192*D192</f>
        <v>0</v>
      </c>
      <c r="G192" s="53">
        <v>8</v>
      </c>
      <c r="H192" s="5">
        <v>0</v>
      </c>
      <c r="I192" s="6">
        <f>G192*H192</f>
        <v>0</v>
      </c>
    </row>
    <row r="193" spans="1:9" x14ac:dyDescent="0.35">
      <c r="A193" s="89">
        <v>129</v>
      </c>
      <c r="B193" s="4">
        <v>2</v>
      </c>
      <c r="C193" s="6">
        <v>8</v>
      </c>
      <c r="D193" s="5">
        <v>0</v>
      </c>
      <c r="E193" s="6">
        <f t="shared" ref="E193:E204" si="16">C193*D193</f>
        <v>0</v>
      </c>
      <c r="G193" s="53">
        <v>8</v>
      </c>
      <c r="H193" s="5">
        <v>0</v>
      </c>
      <c r="I193" s="6">
        <f t="shared" ref="I193:I204" si="17">G193*H193</f>
        <v>0</v>
      </c>
    </row>
    <row r="194" spans="1:9" x14ac:dyDescent="0.35">
      <c r="A194" s="89">
        <v>130</v>
      </c>
      <c r="B194" s="4">
        <v>3</v>
      </c>
      <c r="C194" s="6">
        <v>8</v>
      </c>
      <c r="D194" s="5">
        <v>0</v>
      </c>
      <c r="E194" s="6">
        <f t="shared" si="16"/>
        <v>0</v>
      </c>
      <c r="G194" s="53">
        <v>8</v>
      </c>
      <c r="H194" s="5">
        <v>0</v>
      </c>
      <c r="I194" s="6">
        <f t="shared" si="17"/>
        <v>0</v>
      </c>
    </row>
    <row r="195" spans="1:9" x14ac:dyDescent="0.35">
      <c r="A195" s="89">
        <v>131</v>
      </c>
      <c r="B195" s="4">
        <v>4</v>
      </c>
      <c r="C195" s="6">
        <v>8</v>
      </c>
      <c r="D195" s="5">
        <v>0</v>
      </c>
      <c r="E195" s="6">
        <f t="shared" si="16"/>
        <v>0</v>
      </c>
      <c r="G195" s="53">
        <v>8</v>
      </c>
      <c r="H195" s="5">
        <v>0</v>
      </c>
      <c r="I195" s="6">
        <f t="shared" si="17"/>
        <v>0</v>
      </c>
    </row>
    <row r="196" spans="1:9" x14ac:dyDescent="0.35">
      <c r="A196" s="89">
        <v>132</v>
      </c>
      <c r="B196" s="4">
        <v>5</v>
      </c>
      <c r="C196" s="6">
        <v>8</v>
      </c>
      <c r="D196" s="5">
        <v>0</v>
      </c>
      <c r="E196" s="6">
        <f t="shared" si="16"/>
        <v>0</v>
      </c>
      <c r="G196" s="53">
        <v>8</v>
      </c>
      <c r="H196" s="5">
        <v>0</v>
      </c>
      <c r="I196" s="6">
        <f t="shared" si="17"/>
        <v>0</v>
      </c>
    </row>
    <row r="197" spans="1:9" x14ac:dyDescent="0.35">
      <c r="A197" s="89">
        <v>133</v>
      </c>
      <c r="B197" s="4">
        <v>6</v>
      </c>
      <c r="C197" s="6">
        <v>8</v>
      </c>
      <c r="D197" s="5">
        <v>0</v>
      </c>
      <c r="E197" s="6">
        <f t="shared" si="16"/>
        <v>0</v>
      </c>
      <c r="G197" s="53">
        <v>8</v>
      </c>
      <c r="H197" s="5">
        <v>0</v>
      </c>
      <c r="I197" s="6">
        <f t="shared" si="17"/>
        <v>0</v>
      </c>
    </row>
    <row r="198" spans="1:9" x14ac:dyDescent="0.35">
      <c r="A198" s="89">
        <v>134</v>
      </c>
      <c r="B198" s="4">
        <v>7</v>
      </c>
      <c r="C198" s="6">
        <v>8</v>
      </c>
      <c r="D198" s="5">
        <v>0</v>
      </c>
      <c r="E198" s="6">
        <f t="shared" si="16"/>
        <v>0</v>
      </c>
      <c r="G198" s="53">
        <v>8</v>
      </c>
      <c r="H198" s="5">
        <v>0</v>
      </c>
      <c r="I198" s="6">
        <f t="shared" si="17"/>
        <v>0</v>
      </c>
    </row>
    <row r="199" spans="1:9" x14ac:dyDescent="0.35">
      <c r="A199" s="89">
        <v>135</v>
      </c>
      <c r="B199" s="4">
        <v>8</v>
      </c>
      <c r="C199" s="6">
        <v>8</v>
      </c>
      <c r="D199" s="5">
        <v>0</v>
      </c>
      <c r="E199" s="6">
        <f t="shared" si="16"/>
        <v>0</v>
      </c>
      <c r="G199" s="53">
        <v>8</v>
      </c>
      <c r="H199" s="5">
        <v>0</v>
      </c>
      <c r="I199" s="6">
        <f t="shared" si="17"/>
        <v>0</v>
      </c>
    </row>
    <row r="200" spans="1:9" x14ac:dyDescent="0.35">
      <c r="A200" s="89">
        <v>136</v>
      </c>
      <c r="B200" s="4">
        <v>9</v>
      </c>
      <c r="C200" s="6">
        <v>8</v>
      </c>
      <c r="D200" s="5">
        <v>0</v>
      </c>
      <c r="E200" s="6">
        <f t="shared" si="16"/>
        <v>0</v>
      </c>
      <c r="G200" s="53">
        <v>8</v>
      </c>
      <c r="H200" s="5">
        <v>0</v>
      </c>
      <c r="I200" s="6">
        <f t="shared" si="17"/>
        <v>0</v>
      </c>
    </row>
    <row r="201" spans="1:9" x14ac:dyDescent="0.35">
      <c r="A201" s="89">
        <v>137</v>
      </c>
      <c r="B201" s="4">
        <v>10</v>
      </c>
      <c r="C201" s="6">
        <v>8</v>
      </c>
      <c r="D201" s="5">
        <v>0</v>
      </c>
      <c r="E201" s="6">
        <f t="shared" si="16"/>
        <v>0</v>
      </c>
      <c r="G201" s="53">
        <v>8</v>
      </c>
      <c r="H201" s="5">
        <v>0</v>
      </c>
      <c r="I201" s="6">
        <f t="shared" si="17"/>
        <v>0</v>
      </c>
    </row>
    <row r="202" spans="1:9" x14ac:dyDescent="0.35">
      <c r="A202" s="89">
        <v>138</v>
      </c>
      <c r="B202" s="4">
        <v>11</v>
      </c>
      <c r="C202" s="6">
        <v>8</v>
      </c>
      <c r="D202" s="5">
        <v>0</v>
      </c>
      <c r="E202" s="6">
        <f t="shared" si="16"/>
        <v>0</v>
      </c>
      <c r="G202" s="53">
        <v>8</v>
      </c>
      <c r="H202" s="5">
        <v>0</v>
      </c>
      <c r="I202" s="6">
        <f t="shared" si="17"/>
        <v>0</v>
      </c>
    </row>
    <row r="203" spans="1:9" x14ac:dyDescent="0.35">
      <c r="A203" s="89">
        <v>139</v>
      </c>
      <c r="B203" s="4">
        <v>12</v>
      </c>
      <c r="C203" s="6">
        <v>8</v>
      </c>
      <c r="D203" s="5">
        <v>0</v>
      </c>
      <c r="E203" s="6">
        <f t="shared" si="16"/>
        <v>0</v>
      </c>
      <c r="G203" s="53">
        <v>8</v>
      </c>
      <c r="H203" s="5">
        <v>0</v>
      </c>
      <c r="I203" s="6">
        <f t="shared" si="17"/>
        <v>0</v>
      </c>
    </row>
    <row r="204" spans="1:9" x14ac:dyDescent="0.35">
      <c r="A204" s="89">
        <v>140</v>
      </c>
      <c r="B204" s="4">
        <v>13</v>
      </c>
      <c r="C204" s="6">
        <v>8</v>
      </c>
      <c r="D204" s="5">
        <v>0</v>
      </c>
      <c r="E204" s="6">
        <f t="shared" si="16"/>
        <v>0</v>
      </c>
      <c r="G204" s="53">
        <v>8</v>
      </c>
      <c r="H204" s="5">
        <v>0</v>
      </c>
      <c r="I204" s="6">
        <f t="shared" si="17"/>
        <v>0</v>
      </c>
    </row>
    <row r="205" spans="1:9" x14ac:dyDescent="0.35">
      <c r="B205" s="99" t="s">
        <v>26</v>
      </c>
      <c r="C205" s="99"/>
      <c r="D205" s="44">
        <f>SUM(D192:D204)</f>
        <v>0</v>
      </c>
      <c r="E205" s="44">
        <f>SUM(E192:E204)</f>
        <v>0</v>
      </c>
      <c r="G205" s="47" t="s">
        <v>26</v>
      </c>
      <c r="H205" s="44">
        <f>SUM(H192:H204)</f>
        <v>0</v>
      </c>
      <c r="I205" s="44">
        <f>SUM(I192:I204)</f>
        <v>0</v>
      </c>
    </row>
    <row r="207" spans="1:9" x14ac:dyDescent="0.35">
      <c r="B207" s="4" t="s">
        <v>75</v>
      </c>
      <c r="C207" s="96" t="s">
        <v>60</v>
      </c>
      <c r="D207" s="95"/>
      <c r="E207" s="95"/>
      <c r="G207" s="122" t="s">
        <v>46</v>
      </c>
      <c r="H207" s="96"/>
      <c r="I207" s="96"/>
    </row>
    <row r="208" spans="1:9" x14ac:dyDescent="0.35">
      <c r="A208" s="89">
        <v>141</v>
      </c>
      <c r="B208" s="4">
        <v>13</v>
      </c>
      <c r="C208" s="6">
        <v>8</v>
      </c>
      <c r="D208" s="5">
        <v>0</v>
      </c>
      <c r="E208" s="6">
        <f>C208*D208</f>
        <v>0</v>
      </c>
      <c r="G208" s="53">
        <v>8</v>
      </c>
      <c r="H208" s="5">
        <v>0</v>
      </c>
      <c r="I208" s="6">
        <f>G208*H208</f>
        <v>0</v>
      </c>
    </row>
    <row r="209" spans="1:9" x14ac:dyDescent="0.35">
      <c r="A209" s="89">
        <v>142</v>
      </c>
      <c r="B209" s="4">
        <v>14</v>
      </c>
      <c r="C209" s="6">
        <v>8</v>
      </c>
      <c r="D209" s="5">
        <v>0</v>
      </c>
      <c r="E209" s="6">
        <f t="shared" ref="E209:E215" si="18">C209*D209</f>
        <v>0</v>
      </c>
      <c r="G209" s="53">
        <v>8</v>
      </c>
      <c r="H209" s="5">
        <v>0</v>
      </c>
      <c r="I209" s="6">
        <f t="shared" ref="I209:I215" si="19">G209*H209</f>
        <v>0</v>
      </c>
    </row>
    <row r="210" spans="1:9" x14ac:dyDescent="0.35">
      <c r="A210" s="89">
        <v>143</v>
      </c>
      <c r="B210" s="4">
        <v>15</v>
      </c>
      <c r="C210" s="6">
        <v>8</v>
      </c>
      <c r="D210" s="5">
        <v>0</v>
      </c>
      <c r="E210" s="6">
        <f t="shared" si="18"/>
        <v>0</v>
      </c>
      <c r="G210" s="53">
        <v>8</v>
      </c>
      <c r="H210" s="5">
        <v>0</v>
      </c>
      <c r="I210" s="6">
        <f t="shared" si="19"/>
        <v>0</v>
      </c>
    </row>
    <row r="211" spans="1:9" x14ac:dyDescent="0.35">
      <c r="A211" s="89">
        <v>144</v>
      </c>
      <c r="B211" s="4">
        <v>16</v>
      </c>
      <c r="C211" s="6">
        <v>8</v>
      </c>
      <c r="D211" s="5">
        <v>0</v>
      </c>
      <c r="E211" s="6">
        <f t="shared" si="18"/>
        <v>0</v>
      </c>
      <c r="G211" s="53">
        <v>8</v>
      </c>
      <c r="H211" s="5">
        <v>0</v>
      </c>
      <c r="I211" s="6">
        <f t="shared" si="19"/>
        <v>0</v>
      </c>
    </row>
    <row r="212" spans="1:9" x14ac:dyDescent="0.35">
      <c r="A212" s="89">
        <v>145</v>
      </c>
      <c r="B212" s="4">
        <v>17</v>
      </c>
      <c r="C212" s="6">
        <v>8</v>
      </c>
      <c r="D212" s="5">
        <v>0</v>
      </c>
      <c r="E212" s="6">
        <f t="shared" si="18"/>
        <v>0</v>
      </c>
      <c r="G212" s="53">
        <v>8</v>
      </c>
      <c r="H212" s="5">
        <v>0</v>
      </c>
      <c r="I212" s="6">
        <f t="shared" si="19"/>
        <v>0</v>
      </c>
    </row>
    <row r="213" spans="1:9" x14ac:dyDescent="0.35">
      <c r="A213" s="89">
        <v>146</v>
      </c>
      <c r="B213" s="4" t="s">
        <v>76</v>
      </c>
      <c r="C213" s="6">
        <v>8</v>
      </c>
      <c r="D213" s="5">
        <v>0</v>
      </c>
      <c r="E213" s="6">
        <f t="shared" si="18"/>
        <v>0</v>
      </c>
      <c r="G213" s="53">
        <v>8</v>
      </c>
      <c r="H213" s="5">
        <v>0</v>
      </c>
      <c r="I213" s="6">
        <f t="shared" si="19"/>
        <v>0</v>
      </c>
    </row>
    <row r="214" spans="1:9" x14ac:dyDescent="0.35">
      <c r="A214" s="89">
        <v>147</v>
      </c>
      <c r="B214" s="4" t="s">
        <v>77</v>
      </c>
      <c r="C214" s="6">
        <v>8</v>
      </c>
      <c r="D214" s="5">
        <v>0</v>
      </c>
      <c r="E214" s="6">
        <f t="shared" si="18"/>
        <v>0</v>
      </c>
      <c r="G214" s="53">
        <v>8</v>
      </c>
      <c r="H214" s="5">
        <v>0</v>
      </c>
      <c r="I214" s="6">
        <f t="shared" si="19"/>
        <v>0</v>
      </c>
    </row>
    <row r="215" spans="1:9" x14ac:dyDescent="0.35">
      <c r="A215" s="89">
        <v>148</v>
      </c>
      <c r="B215" s="4">
        <v>19</v>
      </c>
      <c r="C215" s="6">
        <v>8</v>
      </c>
      <c r="D215" s="5">
        <v>0</v>
      </c>
      <c r="E215" s="6">
        <f t="shared" si="18"/>
        <v>0</v>
      </c>
      <c r="G215" s="53">
        <v>8</v>
      </c>
      <c r="H215" s="5">
        <v>0</v>
      </c>
      <c r="I215" s="6">
        <f t="shared" si="19"/>
        <v>0</v>
      </c>
    </row>
    <row r="216" spans="1:9" x14ac:dyDescent="0.35">
      <c r="A216" s="89">
        <v>149</v>
      </c>
      <c r="B216" s="4">
        <v>20</v>
      </c>
      <c r="C216" s="6">
        <v>8</v>
      </c>
      <c r="D216" s="5">
        <v>0</v>
      </c>
      <c r="E216" s="6">
        <f t="shared" ref="E216" si="20">C216*D216</f>
        <v>0</v>
      </c>
      <c r="G216" s="53">
        <v>8</v>
      </c>
      <c r="H216" s="5">
        <v>0</v>
      </c>
      <c r="I216" s="6">
        <f t="shared" ref="I216" si="21">G216*H216</f>
        <v>0</v>
      </c>
    </row>
    <row r="217" spans="1:9" x14ac:dyDescent="0.35">
      <c r="B217" s="99" t="s">
        <v>26</v>
      </c>
      <c r="C217" s="99"/>
      <c r="D217" s="44">
        <f>SUM(D208:D216)</f>
        <v>0</v>
      </c>
      <c r="E217" s="44">
        <f>SUM(E208:E216)</f>
        <v>0</v>
      </c>
      <c r="G217" s="47" t="s">
        <v>26</v>
      </c>
      <c r="H217" s="44">
        <f>SUM(H208:H216)</f>
        <v>0</v>
      </c>
      <c r="I217" s="44">
        <f>SUM(I208:I216)</f>
        <v>0</v>
      </c>
    </row>
    <row r="219" spans="1:9" x14ac:dyDescent="0.35">
      <c r="B219" s="4" t="s">
        <v>78</v>
      </c>
      <c r="C219" s="96" t="s">
        <v>60</v>
      </c>
      <c r="D219" s="95"/>
      <c r="E219" s="95"/>
      <c r="G219" s="122" t="s">
        <v>46</v>
      </c>
      <c r="H219" s="96"/>
      <c r="I219" s="96"/>
    </row>
    <row r="220" spans="1:9" x14ac:dyDescent="0.35">
      <c r="A220" s="89">
        <v>150</v>
      </c>
      <c r="B220" s="4">
        <v>1</v>
      </c>
      <c r="C220" s="6">
        <v>8</v>
      </c>
      <c r="D220" s="5">
        <v>0</v>
      </c>
      <c r="E220" s="6">
        <f>C220*D220</f>
        <v>0</v>
      </c>
      <c r="G220" s="53">
        <v>8</v>
      </c>
      <c r="H220" s="5">
        <v>0</v>
      </c>
      <c r="I220" s="6">
        <f>G220*H220</f>
        <v>0</v>
      </c>
    </row>
    <row r="221" spans="1:9" x14ac:dyDescent="0.35">
      <c r="A221" s="89">
        <v>151</v>
      </c>
      <c r="B221" s="4">
        <v>2</v>
      </c>
      <c r="C221" s="6">
        <v>8</v>
      </c>
      <c r="D221" s="5">
        <v>0</v>
      </c>
      <c r="E221" s="6">
        <f t="shared" ref="E221:E228" si="22">C221*D221</f>
        <v>0</v>
      </c>
      <c r="G221" s="53">
        <v>8</v>
      </c>
      <c r="H221" s="5">
        <v>0</v>
      </c>
      <c r="I221" s="6">
        <f t="shared" ref="I221:I228" si="23">G221*H221</f>
        <v>0</v>
      </c>
    </row>
    <row r="222" spans="1:9" x14ac:dyDescent="0.35">
      <c r="A222" s="89">
        <v>152</v>
      </c>
      <c r="B222" s="4">
        <v>3</v>
      </c>
      <c r="C222" s="6">
        <v>8</v>
      </c>
      <c r="D222" s="5">
        <v>0</v>
      </c>
      <c r="E222" s="6">
        <f t="shared" si="22"/>
        <v>0</v>
      </c>
      <c r="G222" s="53">
        <v>8</v>
      </c>
      <c r="H222" s="5">
        <v>0</v>
      </c>
      <c r="I222" s="6">
        <f t="shared" si="23"/>
        <v>0</v>
      </c>
    </row>
    <row r="223" spans="1:9" x14ac:dyDescent="0.35">
      <c r="A223" s="89">
        <v>153</v>
      </c>
      <c r="B223" s="4">
        <v>4</v>
      </c>
      <c r="C223" s="6">
        <v>8</v>
      </c>
      <c r="D223" s="5">
        <v>0</v>
      </c>
      <c r="E223" s="6">
        <f t="shared" si="22"/>
        <v>0</v>
      </c>
      <c r="G223" s="53">
        <v>8</v>
      </c>
      <c r="H223" s="5">
        <v>0</v>
      </c>
      <c r="I223" s="6">
        <f t="shared" si="23"/>
        <v>0</v>
      </c>
    </row>
    <row r="224" spans="1:9" x14ac:dyDescent="0.35">
      <c r="A224" s="89">
        <v>154</v>
      </c>
      <c r="B224" s="4">
        <v>5</v>
      </c>
      <c r="C224" s="6">
        <v>8</v>
      </c>
      <c r="D224" s="5">
        <v>0</v>
      </c>
      <c r="E224" s="6">
        <f t="shared" si="22"/>
        <v>0</v>
      </c>
      <c r="G224" s="53">
        <v>8</v>
      </c>
      <c r="H224" s="5">
        <v>0</v>
      </c>
      <c r="I224" s="6">
        <f t="shared" si="23"/>
        <v>0</v>
      </c>
    </row>
    <row r="225" spans="1:9" x14ac:dyDescent="0.35">
      <c r="A225" s="89">
        <v>155</v>
      </c>
      <c r="B225" s="4">
        <v>6</v>
      </c>
      <c r="C225" s="6">
        <v>8</v>
      </c>
      <c r="D225" s="5">
        <v>0</v>
      </c>
      <c r="E225" s="6">
        <f t="shared" si="22"/>
        <v>0</v>
      </c>
      <c r="G225" s="53">
        <v>8</v>
      </c>
      <c r="H225" s="5">
        <v>0</v>
      </c>
      <c r="I225" s="6">
        <f t="shared" si="23"/>
        <v>0</v>
      </c>
    </row>
    <row r="226" spans="1:9" x14ac:dyDescent="0.35">
      <c r="A226" s="89">
        <v>156</v>
      </c>
      <c r="B226" s="4">
        <v>7</v>
      </c>
      <c r="C226" s="6">
        <v>8</v>
      </c>
      <c r="D226" s="5">
        <v>0</v>
      </c>
      <c r="E226" s="6">
        <f t="shared" si="22"/>
        <v>0</v>
      </c>
      <c r="G226" s="53">
        <v>8</v>
      </c>
      <c r="H226" s="5">
        <v>0</v>
      </c>
      <c r="I226" s="6">
        <f t="shared" si="23"/>
        <v>0</v>
      </c>
    </row>
    <row r="227" spans="1:9" x14ac:dyDescent="0.35">
      <c r="A227" s="89">
        <v>157</v>
      </c>
      <c r="B227" s="4">
        <v>8</v>
      </c>
      <c r="C227" s="6">
        <v>8</v>
      </c>
      <c r="D227" s="5">
        <v>0</v>
      </c>
      <c r="E227" s="6">
        <f t="shared" si="22"/>
        <v>0</v>
      </c>
      <c r="G227" s="53">
        <v>8</v>
      </c>
      <c r="H227" s="5">
        <v>0</v>
      </c>
      <c r="I227" s="6">
        <f t="shared" si="23"/>
        <v>0</v>
      </c>
    </row>
    <row r="228" spans="1:9" x14ac:dyDescent="0.35">
      <c r="A228" s="89">
        <v>158</v>
      </c>
      <c r="B228" s="4">
        <v>9</v>
      </c>
      <c r="C228" s="6">
        <v>8</v>
      </c>
      <c r="D228" s="5">
        <v>0</v>
      </c>
      <c r="E228" s="6">
        <f t="shared" si="22"/>
        <v>0</v>
      </c>
      <c r="G228" s="53">
        <v>8</v>
      </c>
      <c r="H228" s="5">
        <v>0</v>
      </c>
      <c r="I228" s="6">
        <f t="shared" si="23"/>
        <v>0</v>
      </c>
    </row>
    <row r="229" spans="1:9" x14ac:dyDescent="0.35">
      <c r="A229" s="89">
        <v>159</v>
      </c>
      <c r="B229" s="4">
        <v>10</v>
      </c>
      <c r="C229" s="6">
        <v>8</v>
      </c>
      <c r="D229" s="5">
        <v>0</v>
      </c>
      <c r="E229" s="6">
        <f t="shared" ref="E229:E233" si="24">C229*D229</f>
        <v>0</v>
      </c>
      <c r="G229" s="53">
        <v>8</v>
      </c>
      <c r="H229" s="5">
        <v>0</v>
      </c>
      <c r="I229" s="6">
        <f t="shared" ref="I229:I233" si="25">G229*H229</f>
        <v>0</v>
      </c>
    </row>
    <row r="230" spans="1:9" x14ac:dyDescent="0.35">
      <c r="A230" s="89">
        <v>160</v>
      </c>
      <c r="B230" s="4">
        <v>11</v>
      </c>
      <c r="C230" s="6">
        <v>8</v>
      </c>
      <c r="D230" s="5">
        <v>0</v>
      </c>
      <c r="E230" s="6">
        <f t="shared" si="24"/>
        <v>0</v>
      </c>
      <c r="G230" s="53">
        <v>8</v>
      </c>
      <c r="H230" s="5">
        <v>0</v>
      </c>
      <c r="I230" s="6">
        <f t="shared" si="25"/>
        <v>0</v>
      </c>
    </row>
    <row r="231" spans="1:9" x14ac:dyDescent="0.35">
      <c r="A231" s="89">
        <v>161</v>
      </c>
      <c r="B231" s="4">
        <v>12</v>
      </c>
      <c r="C231" s="6">
        <v>8</v>
      </c>
      <c r="D231" s="5">
        <v>0</v>
      </c>
      <c r="E231" s="6">
        <f t="shared" si="24"/>
        <v>0</v>
      </c>
      <c r="G231" s="53">
        <v>8</v>
      </c>
      <c r="H231" s="5">
        <v>0</v>
      </c>
      <c r="I231" s="6">
        <f t="shared" si="25"/>
        <v>0</v>
      </c>
    </row>
    <row r="232" spans="1:9" x14ac:dyDescent="0.35">
      <c r="A232" s="89">
        <v>162</v>
      </c>
      <c r="B232" s="4">
        <v>13</v>
      </c>
      <c r="C232" s="6">
        <v>8</v>
      </c>
      <c r="D232" s="5">
        <v>0</v>
      </c>
      <c r="E232" s="6">
        <f t="shared" si="24"/>
        <v>0</v>
      </c>
      <c r="G232" s="53">
        <v>8</v>
      </c>
      <c r="H232" s="5">
        <v>0</v>
      </c>
      <c r="I232" s="6">
        <f t="shared" si="25"/>
        <v>0</v>
      </c>
    </row>
    <row r="233" spans="1:9" x14ac:dyDescent="0.35">
      <c r="A233" s="89">
        <v>163</v>
      </c>
      <c r="B233" s="4">
        <v>14</v>
      </c>
      <c r="C233" s="6">
        <v>8</v>
      </c>
      <c r="D233" s="5">
        <v>0</v>
      </c>
      <c r="E233" s="6">
        <f t="shared" si="24"/>
        <v>0</v>
      </c>
      <c r="G233" s="53">
        <v>8</v>
      </c>
      <c r="H233" s="5">
        <v>0</v>
      </c>
      <c r="I233" s="6">
        <f t="shared" si="25"/>
        <v>0</v>
      </c>
    </row>
    <row r="234" spans="1:9" x14ac:dyDescent="0.35">
      <c r="B234" s="99" t="s">
        <v>26</v>
      </c>
      <c r="C234" s="99"/>
      <c r="D234" s="44">
        <f>SUM(D220:D233)</f>
        <v>0</v>
      </c>
      <c r="E234" s="44">
        <f>SUM(E220:E233)</f>
        <v>0</v>
      </c>
      <c r="G234" s="47" t="s">
        <v>26</v>
      </c>
      <c r="H234" s="44">
        <f>SUM(H220:H233)</f>
        <v>0</v>
      </c>
      <c r="I234" s="44">
        <f>SUM(I220:I233)</f>
        <v>0</v>
      </c>
    </row>
    <row r="236" spans="1:9" x14ac:dyDescent="0.35">
      <c r="B236" t="s">
        <v>79</v>
      </c>
      <c r="C236" s="96" t="s">
        <v>60</v>
      </c>
      <c r="D236" s="95"/>
      <c r="E236" s="95"/>
      <c r="G236" s="122" t="s">
        <v>46</v>
      </c>
      <c r="H236" s="96"/>
      <c r="I236" s="96"/>
    </row>
    <row r="237" spans="1:9" x14ac:dyDescent="0.35">
      <c r="A237" s="89">
        <v>164</v>
      </c>
      <c r="B237">
        <v>1</v>
      </c>
      <c r="C237" s="6">
        <v>8</v>
      </c>
      <c r="D237" s="5">
        <v>0</v>
      </c>
      <c r="E237" s="6">
        <f>C237*D237</f>
        <v>0</v>
      </c>
      <c r="G237" s="53">
        <v>8</v>
      </c>
      <c r="H237" s="5">
        <v>0</v>
      </c>
      <c r="I237" s="6">
        <f>G237*H237</f>
        <v>0</v>
      </c>
    </row>
    <row r="238" spans="1:9" x14ac:dyDescent="0.35">
      <c r="A238" s="89">
        <v>165</v>
      </c>
      <c r="B238">
        <v>2</v>
      </c>
      <c r="C238" s="6">
        <v>8</v>
      </c>
      <c r="D238" s="5">
        <v>0</v>
      </c>
      <c r="E238" s="6">
        <f t="shared" ref="E238:E240" si="26">C238*D238</f>
        <v>0</v>
      </c>
      <c r="G238" s="53">
        <v>8</v>
      </c>
      <c r="H238" s="5">
        <v>0</v>
      </c>
      <c r="I238" s="6">
        <f t="shared" ref="I238:I240" si="27">G238*H238</f>
        <v>0</v>
      </c>
    </row>
    <row r="239" spans="1:9" x14ac:dyDescent="0.35">
      <c r="A239" s="89">
        <v>166</v>
      </c>
      <c r="B239">
        <v>3</v>
      </c>
      <c r="C239" s="6">
        <v>8</v>
      </c>
      <c r="D239" s="5">
        <v>0</v>
      </c>
      <c r="E239" s="6">
        <f t="shared" si="26"/>
        <v>0</v>
      </c>
      <c r="G239" s="53">
        <v>8</v>
      </c>
      <c r="H239" s="5">
        <v>0</v>
      </c>
      <c r="I239" s="6">
        <f t="shared" si="27"/>
        <v>0</v>
      </c>
    </row>
    <row r="240" spans="1:9" x14ac:dyDescent="0.35">
      <c r="A240" s="89">
        <v>167</v>
      </c>
      <c r="B240">
        <v>4</v>
      </c>
      <c r="C240" s="6">
        <v>8</v>
      </c>
      <c r="D240" s="5">
        <v>0</v>
      </c>
      <c r="E240" s="6">
        <f t="shared" si="26"/>
        <v>0</v>
      </c>
      <c r="G240" s="53">
        <v>8</v>
      </c>
      <c r="H240" s="5">
        <v>0</v>
      </c>
      <c r="I240" s="6">
        <f t="shared" si="27"/>
        <v>0</v>
      </c>
    </row>
    <row r="241" spans="1:9" x14ac:dyDescent="0.35">
      <c r="B241" s="99" t="s">
        <v>26</v>
      </c>
      <c r="C241" s="99"/>
      <c r="D241" s="44">
        <f>SUM(D237:D240)</f>
        <v>0</v>
      </c>
      <c r="E241" s="44">
        <f>SUM(E237:E240)</f>
        <v>0</v>
      </c>
      <c r="G241" s="47" t="s">
        <v>26</v>
      </c>
      <c r="H241" s="44">
        <f>SUM(H237:H240)</f>
        <v>0</v>
      </c>
      <c r="I241" s="44">
        <f>SUM(I237:I240)</f>
        <v>0</v>
      </c>
    </row>
    <row r="243" spans="1:9" x14ac:dyDescent="0.35">
      <c r="B243" s="4" t="s">
        <v>80</v>
      </c>
      <c r="C243" s="96" t="s">
        <v>60</v>
      </c>
      <c r="D243" s="95"/>
      <c r="E243" s="95"/>
      <c r="G243" s="122" t="s">
        <v>46</v>
      </c>
      <c r="H243" s="96"/>
      <c r="I243" s="96"/>
    </row>
    <row r="244" spans="1:9" x14ac:dyDescent="0.35">
      <c r="A244" s="89">
        <v>168</v>
      </c>
      <c r="B244" s="4">
        <v>35</v>
      </c>
      <c r="C244" s="6">
        <v>8</v>
      </c>
      <c r="D244" s="5">
        <v>0</v>
      </c>
      <c r="E244" s="6">
        <f>C244*D244</f>
        <v>0</v>
      </c>
      <c r="G244" s="53">
        <v>8</v>
      </c>
      <c r="H244" s="5">
        <v>0</v>
      </c>
      <c r="I244" s="6">
        <f>G244*H244</f>
        <v>0</v>
      </c>
    </row>
    <row r="245" spans="1:9" x14ac:dyDescent="0.35">
      <c r="A245" s="89">
        <v>169</v>
      </c>
      <c r="B245" s="4" t="s">
        <v>81</v>
      </c>
      <c r="C245" s="6">
        <v>8</v>
      </c>
      <c r="D245" s="5">
        <v>0</v>
      </c>
      <c r="E245" s="6">
        <f t="shared" ref="E245:E246" si="28">C245*D245</f>
        <v>0</v>
      </c>
      <c r="G245" s="53">
        <v>8</v>
      </c>
      <c r="H245" s="5">
        <v>0</v>
      </c>
      <c r="I245" s="6">
        <f t="shared" ref="I245:I246" si="29">G245*H245</f>
        <v>0</v>
      </c>
    </row>
    <row r="246" spans="1:9" x14ac:dyDescent="0.35">
      <c r="A246" s="89">
        <v>170</v>
      </c>
      <c r="B246" s="4" t="s">
        <v>82</v>
      </c>
      <c r="C246" s="6">
        <v>8</v>
      </c>
      <c r="D246" s="5">
        <v>0</v>
      </c>
      <c r="E246" s="6">
        <f t="shared" si="28"/>
        <v>0</v>
      </c>
      <c r="G246" s="53">
        <v>8</v>
      </c>
      <c r="H246" s="5">
        <v>0</v>
      </c>
      <c r="I246" s="6">
        <f t="shared" si="29"/>
        <v>0</v>
      </c>
    </row>
    <row r="247" spans="1:9" x14ac:dyDescent="0.35">
      <c r="B247" s="99" t="s">
        <v>26</v>
      </c>
      <c r="C247" s="99"/>
      <c r="D247" s="44">
        <f>SUM(D244:D246)</f>
        <v>0</v>
      </c>
      <c r="E247" s="44">
        <f>SUM(E244:E246)</f>
        <v>0</v>
      </c>
      <c r="G247" s="47" t="s">
        <v>26</v>
      </c>
      <c r="H247" s="44">
        <f>SUM(H244:H246)</f>
        <v>0</v>
      </c>
      <c r="I247" s="44">
        <f>SUM(I244:I246)</f>
        <v>0</v>
      </c>
    </row>
    <row r="249" spans="1:9" x14ac:dyDescent="0.35">
      <c r="B249" s="2" t="s">
        <v>83</v>
      </c>
      <c r="C249" s="96" t="s">
        <v>60</v>
      </c>
      <c r="D249" s="95"/>
      <c r="E249" s="95"/>
      <c r="G249" s="122" t="s">
        <v>46</v>
      </c>
      <c r="H249" s="96"/>
      <c r="I249" s="96"/>
    </row>
    <row r="250" spans="1:9" x14ac:dyDescent="0.35">
      <c r="A250" s="89">
        <v>171</v>
      </c>
      <c r="B250" s="4" t="s">
        <v>84</v>
      </c>
      <c r="C250" s="6">
        <v>8</v>
      </c>
      <c r="D250" s="5">
        <v>0</v>
      </c>
      <c r="E250" s="6">
        <f>C250*D250</f>
        <v>0</v>
      </c>
      <c r="G250" s="53">
        <v>8</v>
      </c>
      <c r="H250" s="5">
        <v>0</v>
      </c>
      <c r="I250" s="6">
        <f>G250*H250</f>
        <v>0</v>
      </c>
    </row>
    <row r="251" spans="1:9" x14ac:dyDescent="0.35">
      <c r="A251" s="89">
        <v>172</v>
      </c>
      <c r="B251" s="4" t="s">
        <v>85</v>
      </c>
      <c r="C251" s="6">
        <v>8</v>
      </c>
      <c r="D251" s="5">
        <v>0</v>
      </c>
      <c r="E251" s="6">
        <f t="shared" ref="E251:E253" si="30">C251*D251</f>
        <v>0</v>
      </c>
      <c r="G251" s="53">
        <v>8</v>
      </c>
      <c r="H251" s="5">
        <v>0</v>
      </c>
      <c r="I251" s="6">
        <f t="shared" ref="I251:I253" si="31">G251*H251</f>
        <v>0</v>
      </c>
    </row>
    <row r="252" spans="1:9" x14ac:dyDescent="0.35">
      <c r="A252" s="89">
        <v>173</v>
      </c>
      <c r="B252" s="4" t="s">
        <v>86</v>
      </c>
      <c r="C252" s="6">
        <v>8</v>
      </c>
      <c r="D252" s="5">
        <v>0</v>
      </c>
      <c r="E252" s="6">
        <f t="shared" si="30"/>
        <v>0</v>
      </c>
      <c r="G252" s="53">
        <v>8</v>
      </c>
      <c r="H252" s="5">
        <v>0</v>
      </c>
      <c r="I252" s="6">
        <f t="shared" si="31"/>
        <v>0</v>
      </c>
    </row>
    <row r="253" spans="1:9" x14ac:dyDescent="0.35">
      <c r="A253" s="89">
        <v>174</v>
      </c>
      <c r="B253" s="4" t="s">
        <v>87</v>
      </c>
      <c r="C253" s="6">
        <v>8</v>
      </c>
      <c r="D253" s="5">
        <v>0</v>
      </c>
      <c r="E253" s="6">
        <f t="shared" si="30"/>
        <v>0</v>
      </c>
      <c r="G253" s="53">
        <v>8</v>
      </c>
      <c r="H253" s="5">
        <v>0</v>
      </c>
      <c r="I253" s="6">
        <f t="shared" si="31"/>
        <v>0</v>
      </c>
    </row>
    <row r="254" spans="1:9" x14ac:dyDescent="0.35">
      <c r="A254" s="89">
        <v>175</v>
      </c>
      <c r="B254" s="4" t="s">
        <v>88</v>
      </c>
      <c r="C254" s="6">
        <v>8</v>
      </c>
      <c r="D254" s="5">
        <v>0</v>
      </c>
      <c r="E254" s="6">
        <f t="shared" ref="E254:E256" si="32">C254*D254</f>
        <v>0</v>
      </c>
      <c r="G254" s="53">
        <v>8</v>
      </c>
      <c r="H254" s="5">
        <v>0</v>
      </c>
      <c r="I254" s="6">
        <f t="shared" ref="I254:I256" si="33">G254*H254</f>
        <v>0</v>
      </c>
    </row>
    <row r="255" spans="1:9" x14ac:dyDescent="0.35">
      <c r="A255" s="89">
        <v>176</v>
      </c>
      <c r="B255" s="4" t="s">
        <v>90</v>
      </c>
      <c r="C255" s="6">
        <v>8</v>
      </c>
      <c r="D255" s="5">
        <v>0</v>
      </c>
      <c r="E255" s="6">
        <f t="shared" si="32"/>
        <v>0</v>
      </c>
      <c r="G255" s="53">
        <v>8</v>
      </c>
      <c r="H255" s="5">
        <v>0</v>
      </c>
      <c r="I255" s="6">
        <f t="shared" si="33"/>
        <v>0</v>
      </c>
    </row>
    <row r="256" spans="1:9" x14ac:dyDescent="0.35">
      <c r="A256" s="89">
        <v>177</v>
      </c>
      <c r="B256" s="4" t="s">
        <v>89</v>
      </c>
      <c r="C256" s="6">
        <v>8</v>
      </c>
      <c r="D256" s="5">
        <v>0</v>
      </c>
      <c r="E256" s="6">
        <f t="shared" si="32"/>
        <v>0</v>
      </c>
      <c r="G256" s="53">
        <v>8</v>
      </c>
      <c r="H256" s="5">
        <v>0</v>
      </c>
      <c r="I256" s="6">
        <f t="shared" si="33"/>
        <v>0</v>
      </c>
    </row>
    <row r="257" spans="1:9" x14ac:dyDescent="0.35">
      <c r="B257" s="99" t="s">
        <v>26</v>
      </c>
      <c r="C257" s="99"/>
      <c r="D257" s="44">
        <f>SUM(D250:D256)</f>
        <v>0</v>
      </c>
      <c r="E257" s="44">
        <f>SUM(E250:E256)</f>
        <v>0</v>
      </c>
      <c r="G257" s="47" t="s">
        <v>26</v>
      </c>
      <c r="H257" s="44">
        <f>SUM(H250:H256)</f>
        <v>0</v>
      </c>
      <c r="I257" s="44">
        <f>SUM(I250:I256)</f>
        <v>0</v>
      </c>
    </row>
    <row r="259" spans="1:9" x14ac:dyDescent="0.35">
      <c r="B259" s="2" t="s">
        <v>91</v>
      </c>
      <c r="C259" s="96" t="s">
        <v>60</v>
      </c>
      <c r="D259" s="95"/>
      <c r="E259" s="95"/>
      <c r="G259" s="122" t="s">
        <v>46</v>
      </c>
      <c r="H259" s="96"/>
      <c r="I259" s="96"/>
    </row>
    <row r="260" spans="1:9" x14ac:dyDescent="0.35">
      <c r="A260" s="89">
        <v>178</v>
      </c>
      <c r="B260" s="4">
        <v>38</v>
      </c>
      <c r="C260" s="6">
        <v>8</v>
      </c>
      <c r="D260" s="5">
        <v>0</v>
      </c>
      <c r="E260" s="6">
        <f>C260*D260</f>
        <v>0</v>
      </c>
      <c r="G260" s="53">
        <v>8</v>
      </c>
      <c r="H260" s="5">
        <v>0</v>
      </c>
      <c r="I260" s="6">
        <f>G260*H260</f>
        <v>0</v>
      </c>
    </row>
    <row r="261" spans="1:9" x14ac:dyDescent="0.35">
      <c r="A261" s="89">
        <v>179</v>
      </c>
      <c r="B261" s="4">
        <v>39</v>
      </c>
      <c r="C261" s="6">
        <v>8</v>
      </c>
      <c r="D261" s="5">
        <v>0</v>
      </c>
      <c r="E261" s="6">
        <f t="shared" ref="E261:E263" si="34">C261*D261</f>
        <v>0</v>
      </c>
      <c r="G261" s="53">
        <v>8</v>
      </c>
      <c r="H261" s="5">
        <v>0</v>
      </c>
      <c r="I261" s="6">
        <f t="shared" ref="I261:I263" si="35">G261*H261</f>
        <v>0</v>
      </c>
    </row>
    <row r="262" spans="1:9" x14ac:dyDescent="0.35">
      <c r="A262" s="89">
        <v>180</v>
      </c>
      <c r="B262" s="4">
        <v>40</v>
      </c>
      <c r="C262" s="6">
        <v>8</v>
      </c>
      <c r="D262" s="5">
        <v>0</v>
      </c>
      <c r="E262" s="6">
        <f t="shared" si="34"/>
        <v>0</v>
      </c>
      <c r="G262" s="53">
        <v>8</v>
      </c>
      <c r="H262" s="5">
        <v>0</v>
      </c>
      <c r="I262" s="6">
        <f t="shared" si="35"/>
        <v>0</v>
      </c>
    </row>
    <row r="263" spans="1:9" x14ac:dyDescent="0.35">
      <c r="A263" s="89">
        <v>181</v>
      </c>
      <c r="B263" s="4">
        <v>41</v>
      </c>
      <c r="C263" s="6">
        <v>8</v>
      </c>
      <c r="D263" s="5">
        <v>0</v>
      </c>
      <c r="E263" s="6">
        <f t="shared" si="34"/>
        <v>0</v>
      </c>
      <c r="G263" s="53">
        <v>8</v>
      </c>
      <c r="H263" s="5">
        <v>0</v>
      </c>
      <c r="I263" s="6">
        <f t="shared" si="35"/>
        <v>0</v>
      </c>
    </row>
    <row r="264" spans="1:9" x14ac:dyDescent="0.35">
      <c r="A264" s="89">
        <v>182</v>
      </c>
      <c r="B264" s="4">
        <v>42</v>
      </c>
      <c r="C264" s="6">
        <v>8</v>
      </c>
      <c r="D264" s="5">
        <v>0</v>
      </c>
      <c r="E264" s="6">
        <f t="shared" ref="E264" si="36">C264*D264</f>
        <v>0</v>
      </c>
      <c r="G264" s="53">
        <v>8</v>
      </c>
      <c r="H264" s="5">
        <v>0</v>
      </c>
      <c r="I264" s="6">
        <f t="shared" ref="I264" si="37">G264*H264</f>
        <v>0</v>
      </c>
    </row>
    <row r="265" spans="1:9" x14ac:dyDescent="0.35">
      <c r="B265" s="99" t="s">
        <v>26</v>
      </c>
      <c r="C265" s="99"/>
      <c r="D265" s="44">
        <f>SUM(D260:D264)</f>
        <v>0</v>
      </c>
      <c r="E265" s="44">
        <f>SUM(E260:E264)</f>
        <v>0</v>
      </c>
      <c r="G265" s="47" t="s">
        <v>26</v>
      </c>
      <c r="H265" s="44">
        <f>SUM(H260:H264)</f>
        <v>0</v>
      </c>
      <c r="I265" s="44">
        <f>SUM(I260:I264)</f>
        <v>0</v>
      </c>
    </row>
    <row r="267" spans="1:9" x14ac:dyDescent="0.35">
      <c r="B267" s="2" t="s">
        <v>92</v>
      </c>
      <c r="C267" s="96" t="s">
        <v>60</v>
      </c>
      <c r="D267" s="95"/>
      <c r="E267" s="95"/>
      <c r="G267" s="122" t="s">
        <v>46</v>
      </c>
      <c r="H267" s="96"/>
      <c r="I267" s="96"/>
    </row>
    <row r="268" spans="1:9" x14ac:dyDescent="0.35">
      <c r="A268" s="89">
        <v>183</v>
      </c>
      <c r="B268" s="4">
        <v>43</v>
      </c>
      <c r="C268" s="6">
        <v>8</v>
      </c>
      <c r="D268" s="5">
        <v>0</v>
      </c>
      <c r="E268" s="6">
        <f>C268*D268</f>
        <v>0</v>
      </c>
      <c r="G268" s="53">
        <v>8</v>
      </c>
      <c r="H268" s="5">
        <v>0</v>
      </c>
      <c r="I268" s="6">
        <f>G268*H268</f>
        <v>0</v>
      </c>
    </row>
    <row r="269" spans="1:9" x14ac:dyDescent="0.35">
      <c r="A269" s="89">
        <v>184</v>
      </c>
      <c r="B269" s="4">
        <v>44</v>
      </c>
      <c r="C269" s="6">
        <v>8</v>
      </c>
      <c r="D269" s="5">
        <v>0</v>
      </c>
      <c r="E269" s="6">
        <f t="shared" ref="E269:E270" si="38">C269*D269</f>
        <v>0</v>
      </c>
      <c r="G269" s="53">
        <v>8</v>
      </c>
      <c r="H269" s="5">
        <v>0</v>
      </c>
      <c r="I269" s="6">
        <f t="shared" ref="I269:I270" si="39">G269*H269</f>
        <v>0</v>
      </c>
    </row>
    <row r="270" spans="1:9" x14ac:dyDescent="0.35">
      <c r="A270" s="89">
        <v>185</v>
      </c>
      <c r="B270" s="4">
        <v>45</v>
      </c>
      <c r="C270" s="6">
        <v>8</v>
      </c>
      <c r="D270" s="5">
        <v>0</v>
      </c>
      <c r="E270" s="6">
        <f t="shared" si="38"/>
        <v>0</v>
      </c>
      <c r="G270" s="53">
        <v>8</v>
      </c>
      <c r="H270" s="5">
        <v>0</v>
      </c>
      <c r="I270" s="6">
        <f t="shared" si="39"/>
        <v>0</v>
      </c>
    </row>
    <row r="271" spans="1:9" x14ac:dyDescent="0.35">
      <c r="A271" s="89">
        <v>186</v>
      </c>
      <c r="B271" s="4">
        <v>46</v>
      </c>
      <c r="C271" s="6">
        <v>8</v>
      </c>
      <c r="D271" s="5">
        <v>0</v>
      </c>
      <c r="E271" s="6">
        <f t="shared" ref="E271:E275" si="40">C271*D271</f>
        <v>0</v>
      </c>
      <c r="G271" s="53">
        <v>8</v>
      </c>
      <c r="H271" s="5">
        <v>0</v>
      </c>
      <c r="I271" s="6">
        <f t="shared" ref="I271:I275" si="41">G271*H271</f>
        <v>0</v>
      </c>
    </row>
    <row r="272" spans="1:9" x14ac:dyDescent="0.35">
      <c r="A272" s="89">
        <v>187</v>
      </c>
      <c r="B272" s="4">
        <v>47</v>
      </c>
      <c r="C272" s="6">
        <v>8</v>
      </c>
      <c r="D272" s="5">
        <v>0</v>
      </c>
      <c r="E272" s="6">
        <f t="shared" si="40"/>
        <v>0</v>
      </c>
      <c r="G272" s="53">
        <v>8</v>
      </c>
      <c r="H272" s="5">
        <v>0</v>
      </c>
      <c r="I272" s="6">
        <f t="shared" si="41"/>
        <v>0</v>
      </c>
    </row>
    <row r="273" spans="1:9" x14ac:dyDescent="0.35">
      <c r="A273" s="89">
        <v>188</v>
      </c>
      <c r="B273" s="4">
        <v>48</v>
      </c>
      <c r="C273" s="6">
        <v>8</v>
      </c>
      <c r="D273" s="5">
        <v>0</v>
      </c>
      <c r="E273" s="6">
        <f t="shared" si="40"/>
        <v>0</v>
      </c>
      <c r="G273" s="53">
        <v>8</v>
      </c>
      <c r="H273" s="5">
        <v>0</v>
      </c>
      <c r="I273" s="6">
        <f t="shared" si="41"/>
        <v>0</v>
      </c>
    </row>
    <row r="274" spans="1:9" x14ac:dyDescent="0.35">
      <c r="A274" s="89">
        <v>189</v>
      </c>
      <c r="B274" s="4">
        <v>49</v>
      </c>
      <c r="C274" s="6">
        <v>8</v>
      </c>
      <c r="D274" s="5">
        <v>0</v>
      </c>
      <c r="E274" s="6">
        <f t="shared" si="40"/>
        <v>0</v>
      </c>
      <c r="G274" s="53">
        <v>8</v>
      </c>
      <c r="H274" s="5">
        <v>0</v>
      </c>
      <c r="I274" s="6">
        <f t="shared" si="41"/>
        <v>0</v>
      </c>
    </row>
    <row r="275" spans="1:9" x14ac:dyDescent="0.35">
      <c r="A275" s="89">
        <v>190</v>
      </c>
      <c r="B275" s="4">
        <v>50</v>
      </c>
      <c r="C275" s="6">
        <v>8</v>
      </c>
      <c r="D275" s="5">
        <v>0</v>
      </c>
      <c r="E275" s="6">
        <f t="shared" si="40"/>
        <v>0</v>
      </c>
      <c r="G275" s="53">
        <v>8</v>
      </c>
      <c r="H275" s="5">
        <v>0</v>
      </c>
      <c r="I275" s="6">
        <f t="shared" si="41"/>
        <v>0</v>
      </c>
    </row>
    <row r="276" spans="1:9" x14ac:dyDescent="0.35">
      <c r="B276" s="99" t="s">
        <v>26</v>
      </c>
      <c r="C276" s="99"/>
      <c r="D276" s="44">
        <f>SUM(D268:D275)</f>
        <v>0</v>
      </c>
      <c r="E276" s="44">
        <f>SUM(E268:E275)</f>
        <v>0</v>
      </c>
      <c r="G276" s="47" t="s">
        <v>26</v>
      </c>
      <c r="H276" s="44">
        <f>SUM(H268:H275)</f>
        <v>0</v>
      </c>
      <c r="I276" s="44">
        <f>SUM(I268:I275)</f>
        <v>0</v>
      </c>
    </row>
    <row r="278" spans="1:9" x14ac:dyDescent="0.35">
      <c r="B278" s="2" t="s">
        <v>93</v>
      </c>
      <c r="C278" s="96" t="s">
        <v>60</v>
      </c>
      <c r="D278" s="95"/>
      <c r="E278" s="95"/>
      <c r="G278" s="122" t="s">
        <v>46</v>
      </c>
      <c r="H278" s="96"/>
      <c r="I278" s="96"/>
    </row>
    <row r="279" spans="1:9" x14ac:dyDescent="0.35">
      <c r="A279" s="89">
        <v>191</v>
      </c>
      <c r="B279" s="4">
        <v>1</v>
      </c>
      <c r="C279" s="6">
        <v>8</v>
      </c>
      <c r="D279" s="5">
        <v>0</v>
      </c>
      <c r="E279" s="6">
        <f>C279*D279</f>
        <v>0</v>
      </c>
      <c r="G279" s="53">
        <v>8</v>
      </c>
      <c r="H279" s="5">
        <v>0</v>
      </c>
      <c r="I279" s="6">
        <f>G279*H279</f>
        <v>0</v>
      </c>
    </row>
    <row r="280" spans="1:9" x14ac:dyDescent="0.35">
      <c r="A280" s="89">
        <v>192</v>
      </c>
      <c r="B280" s="4">
        <v>2</v>
      </c>
      <c r="C280" s="6">
        <v>8</v>
      </c>
      <c r="D280" s="5">
        <v>0</v>
      </c>
      <c r="E280" s="6">
        <f t="shared" ref="E280:E282" si="42">C280*D280</f>
        <v>0</v>
      </c>
      <c r="G280" s="53">
        <v>8</v>
      </c>
      <c r="H280" s="5">
        <v>0</v>
      </c>
      <c r="I280" s="6">
        <f t="shared" ref="I280:I282" si="43">G280*H280</f>
        <v>0</v>
      </c>
    </row>
    <row r="281" spans="1:9" x14ac:dyDescent="0.35">
      <c r="A281" s="89">
        <v>193</v>
      </c>
      <c r="B281" s="4">
        <v>3</v>
      </c>
      <c r="C281" s="6">
        <v>8</v>
      </c>
      <c r="D281" s="5">
        <v>0</v>
      </c>
      <c r="E281" s="6">
        <f t="shared" si="42"/>
        <v>0</v>
      </c>
      <c r="G281" s="53">
        <v>8</v>
      </c>
      <c r="H281" s="5">
        <v>0</v>
      </c>
      <c r="I281" s="6">
        <f t="shared" si="43"/>
        <v>0</v>
      </c>
    </row>
    <row r="282" spans="1:9" x14ac:dyDescent="0.35">
      <c r="A282" s="89">
        <v>194</v>
      </c>
      <c r="B282" s="4">
        <v>4</v>
      </c>
      <c r="C282" s="6">
        <v>8</v>
      </c>
      <c r="D282" s="5">
        <v>0</v>
      </c>
      <c r="E282" s="6">
        <f t="shared" si="42"/>
        <v>0</v>
      </c>
      <c r="G282" s="53">
        <v>8</v>
      </c>
      <c r="H282" s="5">
        <v>0</v>
      </c>
      <c r="I282" s="6">
        <f t="shared" si="43"/>
        <v>0</v>
      </c>
    </row>
    <row r="283" spans="1:9" x14ac:dyDescent="0.35">
      <c r="A283" s="89">
        <v>195</v>
      </c>
      <c r="B283" s="4">
        <v>5</v>
      </c>
      <c r="C283" s="6">
        <v>8</v>
      </c>
      <c r="D283" s="5">
        <v>0</v>
      </c>
      <c r="E283" s="6">
        <f t="shared" ref="E283:E285" si="44">C283*D283</f>
        <v>0</v>
      </c>
      <c r="G283" s="53">
        <v>8</v>
      </c>
      <c r="H283" s="5">
        <v>0</v>
      </c>
      <c r="I283" s="6">
        <f t="shared" ref="I283:I285" si="45">G283*H283</f>
        <v>0</v>
      </c>
    </row>
    <row r="284" spans="1:9" x14ac:dyDescent="0.35">
      <c r="A284" s="89">
        <v>196</v>
      </c>
      <c r="B284" s="4">
        <v>6</v>
      </c>
      <c r="C284" s="6">
        <v>8</v>
      </c>
      <c r="D284" s="5">
        <v>0</v>
      </c>
      <c r="E284" s="6">
        <f t="shared" si="44"/>
        <v>0</v>
      </c>
      <c r="G284" s="53">
        <v>8</v>
      </c>
      <c r="H284" s="5">
        <v>0</v>
      </c>
      <c r="I284" s="6">
        <f t="shared" si="45"/>
        <v>0</v>
      </c>
    </row>
    <row r="285" spans="1:9" x14ac:dyDescent="0.35">
      <c r="A285" s="89">
        <v>197</v>
      </c>
      <c r="B285" s="4">
        <v>7</v>
      </c>
      <c r="C285" s="6">
        <v>8</v>
      </c>
      <c r="D285" s="5">
        <v>0</v>
      </c>
      <c r="E285" s="6">
        <f t="shared" si="44"/>
        <v>0</v>
      </c>
      <c r="G285" s="53">
        <v>8</v>
      </c>
      <c r="H285" s="5">
        <v>0</v>
      </c>
      <c r="I285" s="6">
        <f t="shared" si="45"/>
        <v>0</v>
      </c>
    </row>
    <row r="286" spans="1:9" x14ac:dyDescent="0.35">
      <c r="B286" s="99" t="s">
        <v>26</v>
      </c>
      <c r="C286" s="99"/>
      <c r="D286" s="44">
        <f>SUM(D279:D285)</f>
        <v>0</v>
      </c>
      <c r="E286" s="44">
        <f>SUM(E279:E285)</f>
        <v>0</v>
      </c>
      <c r="G286" s="47" t="s">
        <v>26</v>
      </c>
      <c r="H286" s="44">
        <f>SUM(H279:H285)</f>
        <v>0</v>
      </c>
      <c r="I286" s="44">
        <f>SUM(I279:I285)</f>
        <v>0</v>
      </c>
    </row>
    <row r="288" spans="1:9" x14ac:dyDescent="0.35">
      <c r="B288" s="2" t="s">
        <v>94</v>
      </c>
      <c r="C288" s="96" t="s">
        <v>60</v>
      </c>
      <c r="D288" s="95"/>
      <c r="E288" s="95"/>
      <c r="G288" s="122" t="s">
        <v>46</v>
      </c>
      <c r="H288" s="96"/>
      <c r="I288" s="96"/>
    </row>
    <row r="289" spans="1:9" x14ac:dyDescent="0.35">
      <c r="A289" s="89">
        <v>198</v>
      </c>
      <c r="B289" s="4">
        <v>1</v>
      </c>
      <c r="C289" s="6">
        <v>8</v>
      </c>
      <c r="D289" s="5">
        <v>0</v>
      </c>
      <c r="E289" s="6">
        <f>C289*D289</f>
        <v>0</v>
      </c>
      <c r="G289" s="53">
        <v>8</v>
      </c>
      <c r="H289" s="5">
        <v>0</v>
      </c>
      <c r="I289" s="6">
        <f>G289*H289</f>
        <v>0</v>
      </c>
    </row>
    <row r="290" spans="1:9" x14ac:dyDescent="0.35">
      <c r="A290" s="89">
        <v>199</v>
      </c>
      <c r="B290" s="4">
        <v>2</v>
      </c>
      <c r="C290" s="6">
        <v>8</v>
      </c>
      <c r="D290" s="5">
        <v>0</v>
      </c>
      <c r="E290" s="6">
        <f t="shared" ref="E290:E292" si="46">C290*D290</f>
        <v>0</v>
      </c>
      <c r="G290" s="53">
        <v>8</v>
      </c>
      <c r="H290" s="5">
        <v>0</v>
      </c>
      <c r="I290" s="6">
        <f t="shared" ref="I290:I292" si="47">G290*H290</f>
        <v>0</v>
      </c>
    </row>
    <row r="291" spans="1:9" x14ac:dyDescent="0.35">
      <c r="A291" s="89">
        <v>200</v>
      </c>
      <c r="B291" s="4">
        <v>3</v>
      </c>
      <c r="C291" s="6">
        <v>8</v>
      </c>
      <c r="D291" s="5">
        <v>0</v>
      </c>
      <c r="E291" s="6">
        <f t="shared" si="46"/>
        <v>0</v>
      </c>
      <c r="G291" s="53">
        <v>8</v>
      </c>
      <c r="H291" s="5">
        <v>0</v>
      </c>
      <c r="I291" s="6">
        <f t="shared" si="47"/>
        <v>0</v>
      </c>
    </row>
    <row r="292" spans="1:9" x14ac:dyDescent="0.35">
      <c r="A292" s="89">
        <v>201</v>
      </c>
      <c r="B292" s="4">
        <v>4</v>
      </c>
      <c r="C292" s="6">
        <v>8</v>
      </c>
      <c r="D292" s="5">
        <v>0</v>
      </c>
      <c r="E292" s="6">
        <f t="shared" si="46"/>
        <v>0</v>
      </c>
      <c r="G292" s="53">
        <v>8</v>
      </c>
      <c r="H292" s="5">
        <v>0</v>
      </c>
      <c r="I292" s="6">
        <f t="shared" si="47"/>
        <v>0</v>
      </c>
    </row>
    <row r="293" spans="1:9" x14ac:dyDescent="0.35">
      <c r="A293" s="89">
        <v>202</v>
      </c>
      <c r="B293" s="4">
        <v>5</v>
      </c>
      <c r="C293" s="6">
        <v>8</v>
      </c>
      <c r="D293" s="5">
        <v>0</v>
      </c>
      <c r="E293" s="6">
        <f t="shared" ref="E293:E295" si="48">C293*D293</f>
        <v>0</v>
      </c>
      <c r="G293" s="53">
        <v>8</v>
      </c>
      <c r="H293" s="5">
        <v>0</v>
      </c>
      <c r="I293" s="6">
        <f t="shared" ref="I293:I295" si="49">G293*H293</f>
        <v>0</v>
      </c>
    </row>
    <row r="294" spans="1:9" x14ac:dyDescent="0.35">
      <c r="A294" s="89">
        <v>203</v>
      </c>
      <c r="B294" s="4">
        <v>6</v>
      </c>
      <c r="C294" s="6">
        <v>8</v>
      </c>
      <c r="D294" s="5">
        <v>0</v>
      </c>
      <c r="E294" s="6">
        <f t="shared" si="48"/>
        <v>0</v>
      </c>
      <c r="G294" s="53">
        <v>8</v>
      </c>
      <c r="H294" s="5">
        <v>0</v>
      </c>
      <c r="I294" s="6">
        <f t="shared" si="49"/>
        <v>0</v>
      </c>
    </row>
    <row r="295" spans="1:9" x14ac:dyDescent="0.35">
      <c r="A295" s="89">
        <v>204</v>
      </c>
      <c r="B295" s="4">
        <v>7</v>
      </c>
      <c r="C295" s="6">
        <v>8</v>
      </c>
      <c r="D295" s="5">
        <v>0</v>
      </c>
      <c r="E295" s="6">
        <f t="shared" si="48"/>
        <v>0</v>
      </c>
      <c r="G295" s="53">
        <v>8</v>
      </c>
      <c r="H295" s="5">
        <v>0</v>
      </c>
      <c r="I295" s="6">
        <f t="shared" si="49"/>
        <v>0</v>
      </c>
    </row>
    <row r="296" spans="1:9" x14ac:dyDescent="0.35">
      <c r="B296" s="99" t="s">
        <v>26</v>
      </c>
      <c r="C296" s="99"/>
      <c r="D296" s="44">
        <f>SUM(D289:D295)</f>
        <v>0</v>
      </c>
      <c r="E296" s="44">
        <f>SUM(E289:E295)</f>
        <v>0</v>
      </c>
      <c r="G296" s="47" t="s">
        <v>26</v>
      </c>
      <c r="H296" s="44">
        <f>SUM(H289:H295)</f>
        <v>0</v>
      </c>
      <c r="I296" s="44">
        <f>SUM(I289:I295)</f>
        <v>0</v>
      </c>
    </row>
    <row r="298" spans="1:9" x14ac:dyDescent="0.35">
      <c r="B298" s="4" t="s">
        <v>95</v>
      </c>
      <c r="C298" s="96" t="s">
        <v>60</v>
      </c>
      <c r="D298" s="95"/>
      <c r="E298" s="95"/>
      <c r="G298" s="122" t="s">
        <v>46</v>
      </c>
      <c r="H298" s="96"/>
      <c r="I298" s="96"/>
    </row>
    <row r="299" spans="1:9" x14ac:dyDescent="0.35">
      <c r="A299" s="89">
        <v>205</v>
      </c>
      <c r="B299" s="4">
        <v>1</v>
      </c>
      <c r="C299" s="6">
        <v>8</v>
      </c>
      <c r="D299" s="5">
        <v>0</v>
      </c>
      <c r="E299" s="6">
        <f>C299*D299</f>
        <v>0</v>
      </c>
      <c r="G299" s="53">
        <v>8</v>
      </c>
      <c r="H299" s="5">
        <v>0</v>
      </c>
      <c r="I299" s="6">
        <f>G299*H299</f>
        <v>0</v>
      </c>
    </row>
    <row r="300" spans="1:9" x14ac:dyDescent="0.35">
      <c r="A300" s="89">
        <v>206</v>
      </c>
      <c r="B300" s="4">
        <v>2</v>
      </c>
      <c r="C300" s="6">
        <v>8</v>
      </c>
      <c r="D300" s="5">
        <v>0</v>
      </c>
      <c r="E300" s="6">
        <f t="shared" ref="E300:E302" si="50">C300*D300</f>
        <v>0</v>
      </c>
      <c r="G300" s="53">
        <v>8</v>
      </c>
      <c r="H300" s="5">
        <v>0</v>
      </c>
      <c r="I300" s="6">
        <f t="shared" ref="I300:I302" si="51">G300*H300</f>
        <v>0</v>
      </c>
    </row>
    <row r="301" spans="1:9" x14ac:dyDescent="0.35">
      <c r="A301" s="89">
        <v>207</v>
      </c>
      <c r="B301" s="4">
        <v>3</v>
      </c>
      <c r="C301" s="6">
        <v>8</v>
      </c>
      <c r="D301" s="5">
        <v>0</v>
      </c>
      <c r="E301" s="6">
        <f t="shared" si="50"/>
        <v>0</v>
      </c>
      <c r="G301" s="53">
        <v>8</v>
      </c>
      <c r="H301" s="5">
        <v>0</v>
      </c>
      <c r="I301" s="6">
        <f t="shared" si="51"/>
        <v>0</v>
      </c>
    </row>
    <row r="302" spans="1:9" x14ac:dyDescent="0.35">
      <c r="A302" s="89">
        <v>208</v>
      </c>
      <c r="B302" s="4">
        <v>4</v>
      </c>
      <c r="C302" s="6">
        <v>8</v>
      </c>
      <c r="D302" s="5">
        <v>0</v>
      </c>
      <c r="E302" s="6">
        <f t="shared" si="50"/>
        <v>0</v>
      </c>
      <c r="G302" s="53">
        <v>8</v>
      </c>
      <c r="H302" s="5">
        <v>0</v>
      </c>
      <c r="I302" s="6">
        <f t="shared" si="51"/>
        <v>0</v>
      </c>
    </row>
    <row r="303" spans="1:9" x14ac:dyDescent="0.35">
      <c r="A303" s="89">
        <v>209</v>
      </c>
      <c r="B303" s="4">
        <v>5</v>
      </c>
      <c r="C303" s="6">
        <v>8</v>
      </c>
      <c r="D303" s="5">
        <v>0</v>
      </c>
      <c r="E303" s="6">
        <f t="shared" ref="E303:E306" si="52">C303*D303</f>
        <v>0</v>
      </c>
      <c r="G303" s="53">
        <v>8</v>
      </c>
      <c r="H303" s="5">
        <v>0</v>
      </c>
      <c r="I303" s="6">
        <f t="shared" ref="I303:I306" si="53">G303*H303</f>
        <v>0</v>
      </c>
    </row>
    <row r="304" spans="1:9" x14ac:dyDescent="0.35">
      <c r="A304" s="89">
        <v>210</v>
      </c>
      <c r="B304" s="4">
        <v>6</v>
      </c>
      <c r="C304" s="6">
        <v>8</v>
      </c>
      <c r="D304" s="5">
        <v>0</v>
      </c>
      <c r="E304" s="6">
        <f t="shared" si="52"/>
        <v>0</v>
      </c>
      <c r="G304" s="53">
        <v>8</v>
      </c>
      <c r="H304" s="5">
        <v>0</v>
      </c>
      <c r="I304" s="6">
        <f t="shared" si="53"/>
        <v>0</v>
      </c>
    </row>
    <row r="305" spans="1:10" x14ac:dyDescent="0.35">
      <c r="A305" s="89">
        <v>211</v>
      </c>
      <c r="B305" s="4">
        <v>7</v>
      </c>
      <c r="C305" s="6">
        <v>8</v>
      </c>
      <c r="D305" s="5">
        <v>0</v>
      </c>
      <c r="E305" s="6">
        <f t="shared" si="52"/>
        <v>0</v>
      </c>
      <c r="G305" s="53">
        <v>8</v>
      </c>
      <c r="H305" s="5">
        <v>0</v>
      </c>
      <c r="I305" s="6">
        <f t="shared" si="53"/>
        <v>0</v>
      </c>
    </row>
    <row r="306" spans="1:10" x14ac:dyDescent="0.35">
      <c r="A306" s="89">
        <v>212</v>
      </c>
      <c r="B306" s="4">
        <v>8</v>
      </c>
      <c r="C306" s="6">
        <v>8</v>
      </c>
      <c r="D306" s="5">
        <v>0</v>
      </c>
      <c r="E306" s="6">
        <f t="shared" si="52"/>
        <v>0</v>
      </c>
      <c r="G306" s="53">
        <v>8</v>
      </c>
      <c r="H306" s="5">
        <v>0</v>
      </c>
      <c r="I306" s="6">
        <f t="shared" si="53"/>
        <v>0</v>
      </c>
    </row>
    <row r="307" spans="1:10" x14ac:dyDescent="0.35">
      <c r="B307" s="99" t="s">
        <v>26</v>
      </c>
      <c r="C307" s="99"/>
      <c r="D307" s="44">
        <f>SUM(D299:D306)</f>
        <v>0</v>
      </c>
      <c r="E307" s="44">
        <f>SUM(E299:E306)</f>
        <v>0</v>
      </c>
      <c r="G307" s="47" t="s">
        <v>26</v>
      </c>
      <c r="H307" s="44">
        <f>SUM(H299:H306)</f>
        <v>0</v>
      </c>
      <c r="I307" s="44">
        <f>SUM(I299:I306)</f>
        <v>0</v>
      </c>
    </row>
    <row r="309" spans="1:10" x14ac:dyDescent="0.35">
      <c r="B309" s="2" t="s">
        <v>96</v>
      </c>
      <c r="C309" s="96" t="s">
        <v>60</v>
      </c>
      <c r="D309" s="95"/>
      <c r="E309" s="95"/>
      <c r="G309" s="122" t="s">
        <v>46</v>
      </c>
      <c r="H309" s="96"/>
      <c r="I309" s="96"/>
    </row>
    <row r="310" spans="1:10" x14ac:dyDescent="0.35">
      <c r="A310" s="89">
        <v>213</v>
      </c>
      <c r="B310" s="4" t="s">
        <v>98</v>
      </c>
      <c r="C310" s="6">
        <v>8</v>
      </c>
      <c r="D310" s="5">
        <v>0</v>
      </c>
      <c r="E310" s="6">
        <f>C310*D310</f>
        <v>0</v>
      </c>
      <c r="G310" s="53">
        <v>8</v>
      </c>
      <c r="H310" s="5">
        <v>0</v>
      </c>
      <c r="I310" s="6">
        <f>G310*H310</f>
        <v>0</v>
      </c>
    </row>
    <row r="311" spans="1:10" x14ac:dyDescent="0.35">
      <c r="A311" s="89">
        <v>214</v>
      </c>
      <c r="B311" s="4" t="s">
        <v>97</v>
      </c>
      <c r="C311" s="6">
        <v>8</v>
      </c>
      <c r="D311" s="5">
        <v>0</v>
      </c>
      <c r="E311" s="6">
        <f t="shared" ref="E311:E313" si="54">C311*D311</f>
        <v>0</v>
      </c>
      <c r="G311" s="53">
        <v>8</v>
      </c>
      <c r="H311" s="5">
        <v>0</v>
      </c>
      <c r="I311" s="6">
        <f t="shared" ref="I311:I313" si="55">G311*H311</f>
        <v>0</v>
      </c>
    </row>
    <row r="312" spans="1:10" x14ac:dyDescent="0.35">
      <c r="A312" s="89">
        <v>215</v>
      </c>
      <c r="B312" s="4" t="s">
        <v>99</v>
      </c>
      <c r="C312" s="6">
        <v>8</v>
      </c>
      <c r="D312" s="5">
        <v>0</v>
      </c>
      <c r="E312" s="6">
        <f t="shared" si="54"/>
        <v>0</v>
      </c>
      <c r="G312" s="53">
        <v>8</v>
      </c>
      <c r="H312" s="5">
        <v>0</v>
      </c>
      <c r="I312" s="6">
        <f t="shared" si="55"/>
        <v>0</v>
      </c>
    </row>
    <row r="313" spans="1:10" x14ac:dyDescent="0.35">
      <c r="A313" s="89">
        <v>216</v>
      </c>
      <c r="B313" s="4" t="s">
        <v>102</v>
      </c>
      <c r="C313" s="6">
        <v>8</v>
      </c>
      <c r="D313" s="5">
        <v>0</v>
      </c>
      <c r="E313" s="6">
        <f t="shared" si="54"/>
        <v>0</v>
      </c>
      <c r="G313" s="53">
        <v>8</v>
      </c>
      <c r="H313" s="5">
        <v>0</v>
      </c>
      <c r="I313" s="6">
        <f t="shared" si="55"/>
        <v>0</v>
      </c>
    </row>
    <row r="314" spans="1:10" x14ac:dyDescent="0.35">
      <c r="A314" s="89">
        <v>217</v>
      </c>
      <c r="B314" s="4" t="s">
        <v>100</v>
      </c>
      <c r="C314" s="6">
        <v>8</v>
      </c>
      <c r="D314" s="5">
        <v>0</v>
      </c>
      <c r="E314" s="6">
        <f t="shared" ref="E314:E317" si="56">C314*D314</f>
        <v>0</v>
      </c>
      <c r="G314" s="53">
        <v>8</v>
      </c>
      <c r="H314" s="5">
        <v>0</v>
      </c>
      <c r="I314" s="6">
        <f t="shared" ref="I314:I317" si="57">G314*H314</f>
        <v>0</v>
      </c>
    </row>
    <row r="315" spans="1:10" x14ac:dyDescent="0.35">
      <c r="A315" s="89">
        <v>218</v>
      </c>
      <c r="B315" s="4" t="s">
        <v>101</v>
      </c>
      <c r="C315" s="6">
        <v>8</v>
      </c>
      <c r="D315" s="5">
        <v>0</v>
      </c>
      <c r="E315" s="6">
        <f t="shared" si="56"/>
        <v>0</v>
      </c>
      <c r="G315" s="53">
        <v>8</v>
      </c>
      <c r="H315" s="5">
        <v>0</v>
      </c>
      <c r="I315" s="6">
        <f t="shared" si="57"/>
        <v>0</v>
      </c>
    </row>
    <row r="316" spans="1:10" x14ac:dyDescent="0.35">
      <c r="A316" s="89">
        <v>219</v>
      </c>
      <c r="B316" s="4">
        <v>61</v>
      </c>
      <c r="C316" s="6">
        <v>8</v>
      </c>
      <c r="D316" s="5">
        <v>0</v>
      </c>
      <c r="E316" s="6">
        <f t="shared" si="56"/>
        <v>0</v>
      </c>
      <c r="G316" s="53">
        <v>8</v>
      </c>
      <c r="H316" s="5">
        <v>0</v>
      </c>
      <c r="I316" s="6">
        <f t="shared" si="57"/>
        <v>0</v>
      </c>
    </row>
    <row r="317" spans="1:10" x14ac:dyDescent="0.35">
      <c r="A317" s="89">
        <v>220</v>
      </c>
      <c r="B317" s="4">
        <v>62</v>
      </c>
      <c r="C317" s="6">
        <v>8</v>
      </c>
      <c r="D317" s="5">
        <v>0</v>
      </c>
      <c r="E317" s="6">
        <f t="shared" si="56"/>
        <v>0</v>
      </c>
      <c r="G317" s="53">
        <v>8</v>
      </c>
      <c r="H317" s="5">
        <v>0</v>
      </c>
      <c r="I317" s="6">
        <f t="shared" si="57"/>
        <v>0</v>
      </c>
    </row>
    <row r="318" spans="1:10" x14ac:dyDescent="0.35">
      <c r="B318" s="99" t="s">
        <v>26</v>
      </c>
      <c r="C318" s="99"/>
      <c r="D318" s="44">
        <f>SUM(D310:D317)</f>
        <v>0</v>
      </c>
      <c r="E318" s="44">
        <f>SUM(E310:E317)</f>
        <v>0</v>
      </c>
      <c r="G318" s="47" t="s">
        <v>26</v>
      </c>
      <c r="H318" s="44">
        <f>SUM(H310:H317)</f>
        <v>0</v>
      </c>
      <c r="I318" s="44">
        <f>SUM(I310:I317)</f>
        <v>0</v>
      </c>
    </row>
    <row r="319" spans="1:10" s="20" customFormat="1" x14ac:dyDescent="0.35">
      <c r="A319" s="90"/>
      <c r="B319" s="59"/>
      <c r="C319" s="59"/>
      <c r="D319" s="60"/>
      <c r="E319" s="61"/>
      <c r="G319" s="61"/>
      <c r="H319" s="60"/>
      <c r="I319" s="61"/>
      <c r="J319" s="23"/>
    </row>
    <row r="320" spans="1:10" x14ac:dyDescent="0.35">
      <c r="B320" s="70" t="s">
        <v>153</v>
      </c>
      <c r="C320" s="45"/>
      <c r="D320" s="44">
        <f>(D168+D189+D205+D217+D234+D241+D247+D257+D265+D276+D286+D296+D307+D318)</f>
        <v>0</v>
      </c>
      <c r="E320" s="44">
        <f>(E168+E189+E205+E217+E234+E241+E247+E257+E265+E276+E286+E296+E307+E318)</f>
        <v>0</v>
      </c>
      <c r="G320" s="47" t="s">
        <v>26</v>
      </c>
      <c r="H320" s="44">
        <f>(H168+H189+H205+H217+H234+H241+H247+H257+H265+H276+H286+H296+H307+H318)</f>
        <v>0</v>
      </c>
      <c r="I320" s="44">
        <f>(I168+I189+I205+I217+I234+I241+I247+I257+I265+I276+I286+I296+I307+I318)</f>
        <v>0</v>
      </c>
    </row>
    <row r="322" spans="1:9" x14ac:dyDescent="0.35">
      <c r="B322" s="123" t="s">
        <v>103</v>
      </c>
      <c r="C322" s="123"/>
      <c r="D322" s="123"/>
      <c r="E322" s="123"/>
      <c r="F322" s="123"/>
      <c r="G322" s="123"/>
      <c r="H322" s="123"/>
      <c r="I322" s="123"/>
    </row>
    <row r="324" spans="1:9" x14ac:dyDescent="0.35">
      <c r="B324" s="65" t="s">
        <v>104</v>
      </c>
    </row>
    <row r="325" spans="1:9" x14ac:dyDescent="0.35">
      <c r="B325" s="63"/>
    </row>
    <row r="326" spans="1:9" x14ac:dyDescent="0.35">
      <c r="B326" s="2" t="s">
        <v>105</v>
      </c>
      <c r="C326" s="96" t="s">
        <v>60</v>
      </c>
      <c r="D326" s="95"/>
      <c r="E326" s="95"/>
      <c r="G326" s="122" t="s">
        <v>46</v>
      </c>
      <c r="H326" s="96"/>
      <c r="I326" s="96"/>
    </row>
    <row r="327" spans="1:9" x14ac:dyDescent="0.35">
      <c r="A327" s="89">
        <v>221</v>
      </c>
      <c r="B327" s="4">
        <v>1</v>
      </c>
      <c r="C327" s="6">
        <v>8</v>
      </c>
      <c r="D327" s="5">
        <v>0</v>
      </c>
      <c r="E327" s="6">
        <f>C327*D327</f>
        <v>0</v>
      </c>
      <c r="G327" s="53">
        <v>8</v>
      </c>
      <c r="H327" s="5">
        <v>0</v>
      </c>
      <c r="I327" s="6">
        <f>G327*H327</f>
        <v>0</v>
      </c>
    </row>
    <row r="328" spans="1:9" x14ac:dyDescent="0.35">
      <c r="A328" s="89">
        <v>222</v>
      </c>
      <c r="B328" s="4">
        <v>2</v>
      </c>
      <c r="C328" s="6">
        <v>8</v>
      </c>
      <c r="D328" s="5">
        <v>0</v>
      </c>
      <c r="E328" s="6">
        <f t="shared" ref="E328" si="58">C328*D328</f>
        <v>0</v>
      </c>
      <c r="G328" s="53">
        <v>8</v>
      </c>
      <c r="H328" s="5">
        <v>0</v>
      </c>
      <c r="I328" s="6">
        <f t="shared" ref="I328" si="59">G328*H328</f>
        <v>0</v>
      </c>
    </row>
    <row r="329" spans="1:9" x14ac:dyDescent="0.35">
      <c r="B329" s="99" t="s">
        <v>26</v>
      </c>
      <c r="C329" s="99"/>
      <c r="D329" s="44">
        <f>SUM(D327:D328)</f>
        <v>0</v>
      </c>
      <c r="E329" s="44">
        <f>SUM(E327:E328)</f>
        <v>0</v>
      </c>
      <c r="G329" s="47" t="s">
        <v>26</v>
      </c>
      <c r="H329" s="44">
        <f>SUM(H327:H328)</f>
        <v>0</v>
      </c>
      <c r="I329" s="44">
        <f>SUM(I327:I328)</f>
        <v>0</v>
      </c>
    </row>
    <row r="331" spans="1:9" x14ac:dyDescent="0.35">
      <c r="B331" s="2" t="s">
        <v>106</v>
      </c>
      <c r="C331" s="96" t="s">
        <v>60</v>
      </c>
      <c r="D331" s="95"/>
      <c r="E331" s="95"/>
      <c r="G331" s="122" t="s">
        <v>46</v>
      </c>
      <c r="H331" s="96"/>
      <c r="I331" s="96"/>
    </row>
    <row r="332" spans="1:9" x14ac:dyDescent="0.35">
      <c r="A332" s="89">
        <v>223</v>
      </c>
      <c r="B332" s="4">
        <v>1</v>
      </c>
      <c r="C332" s="6">
        <v>8</v>
      </c>
      <c r="D332" s="5">
        <v>0</v>
      </c>
      <c r="E332" s="6">
        <f>C332*D332</f>
        <v>0</v>
      </c>
      <c r="G332" s="53">
        <v>8</v>
      </c>
      <c r="H332" s="5">
        <v>0</v>
      </c>
      <c r="I332" s="6">
        <f>G332*H332</f>
        <v>0</v>
      </c>
    </row>
    <row r="333" spans="1:9" x14ac:dyDescent="0.35">
      <c r="A333" s="89">
        <v>224</v>
      </c>
      <c r="B333" s="4">
        <v>2</v>
      </c>
      <c r="C333" s="6">
        <v>8</v>
      </c>
      <c r="D333" s="5">
        <v>0</v>
      </c>
      <c r="E333" s="6">
        <f t="shared" ref="E333" si="60">C333*D333</f>
        <v>0</v>
      </c>
      <c r="G333" s="53">
        <v>8</v>
      </c>
      <c r="H333" s="5">
        <v>0</v>
      </c>
      <c r="I333" s="6">
        <f t="shared" ref="I333" si="61">G333*H333</f>
        <v>0</v>
      </c>
    </row>
    <row r="334" spans="1:9" x14ac:dyDescent="0.35">
      <c r="B334" s="99" t="s">
        <v>26</v>
      </c>
      <c r="C334" s="99"/>
      <c r="D334" s="44">
        <f>SUM(D332:D333)</f>
        <v>0</v>
      </c>
      <c r="E334" s="44">
        <f>SUM(E332:E333)</f>
        <v>0</v>
      </c>
      <c r="G334" s="47" t="s">
        <v>26</v>
      </c>
      <c r="H334" s="44">
        <f>SUM(H332:H333)</f>
        <v>0</v>
      </c>
      <c r="I334" s="44">
        <f>SUM(I332:I333)</f>
        <v>0</v>
      </c>
    </row>
    <row r="336" spans="1:9" x14ac:dyDescent="0.35">
      <c r="B336" s="2" t="s">
        <v>107</v>
      </c>
      <c r="C336" s="96" t="s">
        <v>60</v>
      </c>
      <c r="D336" s="95"/>
      <c r="E336" s="95"/>
      <c r="G336" s="122" t="s">
        <v>46</v>
      </c>
      <c r="H336" s="96"/>
      <c r="I336" s="96"/>
    </row>
    <row r="337" spans="1:9" x14ac:dyDescent="0.35">
      <c r="A337" s="89">
        <v>225</v>
      </c>
      <c r="B337" s="4">
        <v>3</v>
      </c>
      <c r="C337" s="6">
        <v>8</v>
      </c>
      <c r="D337" s="5">
        <v>0</v>
      </c>
      <c r="E337" s="6">
        <f>C337*D337</f>
        <v>0</v>
      </c>
      <c r="G337" s="53">
        <v>8</v>
      </c>
      <c r="H337" s="5">
        <v>0</v>
      </c>
      <c r="I337" s="6">
        <f>G337*H337</f>
        <v>0</v>
      </c>
    </row>
    <row r="338" spans="1:9" x14ac:dyDescent="0.35">
      <c r="A338" s="89">
        <v>226</v>
      </c>
      <c r="B338" s="4">
        <v>4</v>
      </c>
      <c r="C338" s="6">
        <v>8</v>
      </c>
      <c r="D338" s="5">
        <v>0</v>
      </c>
      <c r="E338" s="6">
        <f t="shared" ref="E338:E339" si="62">C338*D338</f>
        <v>0</v>
      </c>
      <c r="G338" s="53">
        <v>8</v>
      </c>
      <c r="H338" s="5">
        <v>0</v>
      </c>
      <c r="I338" s="6">
        <f t="shared" ref="I338:I339" si="63">G338*H338</f>
        <v>0</v>
      </c>
    </row>
    <row r="339" spans="1:9" x14ac:dyDescent="0.35">
      <c r="A339" s="89">
        <v>227</v>
      </c>
      <c r="B339" s="4">
        <v>5</v>
      </c>
      <c r="C339" s="6">
        <v>8</v>
      </c>
      <c r="D339" s="5">
        <v>0</v>
      </c>
      <c r="E339" s="6">
        <f t="shared" si="62"/>
        <v>0</v>
      </c>
      <c r="G339" s="53">
        <v>8</v>
      </c>
      <c r="H339" s="5">
        <v>0</v>
      </c>
      <c r="I339" s="6">
        <f t="shared" si="63"/>
        <v>0</v>
      </c>
    </row>
    <row r="340" spans="1:9" x14ac:dyDescent="0.35">
      <c r="A340" s="89">
        <v>228</v>
      </c>
      <c r="B340" s="4">
        <v>6</v>
      </c>
      <c r="C340" s="6">
        <v>8</v>
      </c>
      <c r="D340" s="5">
        <v>0</v>
      </c>
      <c r="E340" s="6">
        <f t="shared" ref="E340:E342" si="64">C340*D340</f>
        <v>0</v>
      </c>
      <c r="G340" s="53">
        <v>8</v>
      </c>
      <c r="H340" s="5">
        <v>0</v>
      </c>
      <c r="I340" s="6">
        <f t="shared" ref="I340:I342" si="65">G340*H340</f>
        <v>0</v>
      </c>
    </row>
    <row r="341" spans="1:9" x14ac:dyDescent="0.35">
      <c r="A341" s="89">
        <v>229</v>
      </c>
      <c r="B341" s="4">
        <v>7</v>
      </c>
      <c r="C341" s="6">
        <v>8</v>
      </c>
      <c r="D341" s="5">
        <v>0</v>
      </c>
      <c r="E341" s="6">
        <f t="shared" si="64"/>
        <v>0</v>
      </c>
      <c r="G341" s="53">
        <v>8</v>
      </c>
      <c r="H341" s="5">
        <v>0</v>
      </c>
      <c r="I341" s="6">
        <f t="shared" si="65"/>
        <v>0</v>
      </c>
    </row>
    <row r="342" spans="1:9" x14ac:dyDescent="0.35">
      <c r="A342" s="89">
        <v>230</v>
      </c>
      <c r="B342" s="4">
        <v>8</v>
      </c>
      <c r="C342" s="6">
        <v>8</v>
      </c>
      <c r="D342" s="5">
        <v>0</v>
      </c>
      <c r="E342" s="6">
        <f t="shared" si="64"/>
        <v>0</v>
      </c>
      <c r="G342" s="53">
        <v>8</v>
      </c>
      <c r="H342" s="5">
        <v>0</v>
      </c>
      <c r="I342" s="6">
        <f t="shared" si="65"/>
        <v>0</v>
      </c>
    </row>
    <row r="343" spans="1:9" x14ac:dyDescent="0.35">
      <c r="B343" s="99" t="s">
        <v>26</v>
      </c>
      <c r="C343" s="99"/>
      <c r="D343" s="44">
        <f>SUM(D337:D342)</f>
        <v>0</v>
      </c>
      <c r="E343" s="44">
        <f>SUM(E337:E342)</f>
        <v>0</v>
      </c>
      <c r="G343" s="47" t="s">
        <v>26</v>
      </c>
      <c r="H343" s="44">
        <f>SUM(H337:H342)</f>
        <v>0</v>
      </c>
      <c r="I343" s="44">
        <f>SUM(I337:I342)</f>
        <v>0</v>
      </c>
    </row>
    <row r="345" spans="1:9" x14ac:dyDescent="0.35">
      <c r="B345" s="65" t="s">
        <v>108</v>
      </c>
    </row>
    <row r="347" spans="1:9" x14ac:dyDescent="0.35">
      <c r="B347" s="2" t="s">
        <v>109</v>
      </c>
      <c r="C347" s="96" t="s">
        <v>60</v>
      </c>
      <c r="D347" s="95"/>
      <c r="E347" s="95"/>
      <c r="G347" s="122" t="s">
        <v>46</v>
      </c>
      <c r="H347" s="96"/>
      <c r="I347" s="96"/>
    </row>
    <row r="348" spans="1:9" x14ac:dyDescent="0.35">
      <c r="A348" s="89">
        <v>231</v>
      </c>
      <c r="B348" s="4">
        <v>9</v>
      </c>
      <c r="C348" s="6">
        <v>8</v>
      </c>
      <c r="D348" s="5">
        <v>0</v>
      </c>
      <c r="E348" s="6">
        <f>C348*D348</f>
        <v>0</v>
      </c>
      <c r="G348" s="53">
        <v>8</v>
      </c>
      <c r="H348" s="5">
        <v>0</v>
      </c>
      <c r="I348" s="6">
        <f>G348*H348</f>
        <v>0</v>
      </c>
    </row>
    <row r="349" spans="1:9" x14ac:dyDescent="0.35">
      <c r="A349" s="89">
        <v>232</v>
      </c>
      <c r="B349" s="4">
        <v>10</v>
      </c>
      <c r="C349" s="6">
        <v>8</v>
      </c>
      <c r="D349" s="5">
        <v>0</v>
      </c>
      <c r="E349" s="6">
        <f t="shared" ref="E349:E350" si="66">C349*D349</f>
        <v>0</v>
      </c>
      <c r="G349" s="53">
        <v>8</v>
      </c>
      <c r="H349" s="5">
        <v>0</v>
      </c>
      <c r="I349" s="6">
        <f t="shared" ref="I349:I350" si="67">G349*H349</f>
        <v>0</v>
      </c>
    </row>
    <row r="350" spans="1:9" x14ac:dyDescent="0.35">
      <c r="A350" s="89">
        <v>233</v>
      </c>
      <c r="B350" s="4">
        <v>11</v>
      </c>
      <c r="C350" s="6">
        <v>8</v>
      </c>
      <c r="D350" s="5">
        <v>0</v>
      </c>
      <c r="E350" s="6">
        <f t="shared" si="66"/>
        <v>0</v>
      </c>
      <c r="G350" s="53">
        <v>8</v>
      </c>
      <c r="H350" s="5">
        <v>0</v>
      </c>
      <c r="I350" s="6">
        <f t="shared" si="67"/>
        <v>0</v>
      </c>
    </row>
    <row r="351" spans="1:9" x14ac:dyDescent="0.35">
      <c r="B351" s="99" t="s">
        <v>26</v>
      </c>
      <c r="C351" s="99"/>
      <c r="D351" s="44">
        <f>SUM(D348:D350)</f>
        <v>0</v>
      </c>
      <c r="E351" s="44">
        <f>SUM(E348:E350)</f>
        <v>0</v>
      </c>
      <c r="G351" s="47" t="s">
        <v>26</v>
      </c>
      <c r="H351" s="44">
        <f>SUM(H348:H350)</f>
        <v>0</v>
      </c>
      <c r="I351" s="44">
        <f>SUM(I348:I350)</f>
        <v>0</v>
      </c>
    </row>
    <row r="353" spans="1:9" x14ac:dyDescent="0.35">
      <c r="B353" s="2" t="s">
        <v>110</v>
      </c>
      <c r="C353" s="96" t="s">
        <v>60</v>
      </c>
      <c r="D353" s="95"/>
      <c r="E353" s="95"/>
      <c r="G353" s="122" t="s">
        <v>46</v>
      </c>
      <c r="H353" s="96"/>
      <c r="I353" s="96"/>
    </row>
    <row r="354" spans="1:9" x14ac:dyDescent="0.35">
      <c r="A354" s="89">
        <v>234</v>
      </c>
      <c r="B354" s="4">
        <v>1</v>
      </c>
      <c r="C354" s="6">
        <v>8</v>
      </c>
      <c r="D354" s="5">
        <v>0</v>
      </c>
      <c r="E354" s="6">
        <f>C354*D354</f>
        <v>0</v>
      </c>
      <c r="G354" s="53">
        <v>8</v>
      </c>
      <c r="H354" s="5">
        <v>0</v>
      </c>
      <c r="I354" s="6">
        <f>G354*H354</f>
        <v>0</v>
      </c>
    </row>
    <row r="355" spans="1:9" x14ac:dyDescent="0.35">
      <c r="A355" s="89">
        <v>235</v>
      </c>
      <c r="B355" s="4">
        <v>2</v>
      </c>
      <c r="C355" s="6">
        <v>8</v>
      </c>
      <c r="D355" s="5">
        <v>0</v>
      </c>
      <c r="E355" s="6">
        <f t="shared" ref="E355:E356" si="68">C355*D355</f>
        <v>0</v>
      </c>
      <c r="G355" s="53">
        <v>8</v>
      </c>
      <c r="H355" s="5">
        <v>0</v>
      </c>
      <c r="I355" s="6">
        <f t="shared" ref="I355:I356" si="69">G355*H355</f>
        <v>0</v>
      </c>
    </row>
    <row r="356" spans="1:9" x14ac:dyDescent="0.35">
      <c r="A356" s="89">
        <v>236</v>
      </c>
      <c r="B356" s="4">
        <v>3</v>
      </c>
      <c r="C356" s="6">
        <v>8</v>
      </c>
      <c r="D356" s="5">
        <v>0</v>
      </c>
      <c r="E356" s="6">
        <f t="shared" si="68"/>
        <v>0</v>
      </c>
      <c r="G356" s="53">
        <v>8</v>
      </c>
      <c r="H356" s="5">
        <v>0</v>
      </c>
      <c r="I356" s="6">
        <f t="shared" si="69"/>
        <v>0</v>
      </c>
    </row>
    <row r="357" spans="1:9" x14ac:dyDescent="0.35">
      <c r="A357" s="89">
        <v>237</v>
      </c>
      <c r="B357" s="4">
        <v>4</v>
      </c>
      <c r="C357" s="6">
        <v>8</v>
      </c>
      <c r="D357" s="5">
        <v>0</v>
      </c>
      <c r="E357" s="6">
        <f t="shared" ref="E357:E358" si="70">C357*D357</f>
        <v>0</v>
      </c>
      <c r="G357" s="53">
        <v>8</v>
      </c>
      <c r="H357" s="5">
        <v>0</v>
      </c>
      <c r="I357" s="6">
        <f t="shared" ref="I357:I358" si="71">G357*H357</f>
        <v>0</v>
      </c>
    </row>
    <row r="358" spans="1:9" x14ac:dyDescent="0.35">
      <c r="A358" s="89">
        <v>238</v>
      </c>
      <c r="B358" s="4">
        <v>5</v>
      </c>
      <c r="C358" s="6">
        <v>8</v>
      </c>
      <c r="D358" s="5">
        <v>0</v>
      </c>
      <c r="E358" s="6">
        <f t="shared" si="70"/>
        <v>0</v>
      </c>
      <c r="G358" s="53">
        <v>8</v>
      </c>
      <c r="H358" s="5">
        <v>0</v>
      </c>
      <c r="I358" s="6">
        <f t="shared" si="71"/>
        <v>0</v>
      </c>
    </row>
    <row r="359" spans="1:9" x14ac:dyDescent="0.35">
      <c r="B359" s="99" t="s">
        <v>26</v>
      </c>
      <c r="C359" s="99"/>
      <c r="D359" s="44">
        <f>SUM(D354:D358)</f>
        <v>0</v>
      </c>
      <c r="E359" s="44">
        <f>SUM(E354:E358)</f>
        <v>0</v>
      </c>
      <c r="G359" s="47" t="s">
        <v>26</v>
      </c>
      <c r="H359" s="44">
        <f>SUM(H354:H358)</f>
        <v>0</v>
      </c>
      <c r="I359" s="44">
        <f>SUM(I354:I358)</f>
        <v>0</v>
      </c>
    </row>
    <row r="361" spans="1:9" x14ac:dyDescent="0.35">
      <c r="B361" s="2" t="s">
        <v>111</v>
      </c>
      <c r="C361" s="96" t="s">
        <v>60</v>
      </c>
      <c r="D361" s="95"/>
      <c r="E361" s="95"/>
      <c r="G361" s="122" t="s">
        <v>46</v>
      </c>
      <c r="H361" s="96"/>
      <c r="I361" s="96"/>
    </row>
    <row r="362" spans="1:9" x14ac:dyDescent="0.35">
      <c r="A362" s="89">
        <v>239</v>
      </c>
      <c r="B362" s="4">
        <v>1</v>
      </c>
      <c r="C362" s="6">
        <v>8</v>
      </c>
      <c r="D362" s="5">
        <v>0</v>
      </c>
      <c r="E362" s="6">
        <f>C362*D362</f>
        <v>0</v>
      </c>
      <c r="G362" s="53">
        <v>8</v>
      </c>
      <c r="H362" s="5">
        <v>0</v>
      </c>
      <c r="I362" s="6">
        <f>G362*H362</f>
        <v>0</v>
      </c>
    </row>
    <row r="363" spans="1:9" x14ac:dyDescent="0.35">
      <c r="A363" s="89">
        <v>240</v>
      </c>
      <c r="B363" s="4">
        <v>2</v>
      </c>
      <c r="C363" s="6">
        <v>8</v>
      </c>
      <c r="D363" s="5">
        <v>0</v>
      </c>
      <c r="E363" s="6">
        <f t="shared" ref="E363:E364" si="72">C363*D363</f>
        <v>0</v>
      </c>
      <c r="G363" s="53">
        <v>8</v>
      </c>
      <c r="H363" s="5">
        <v>0</v>
      </c>
      <c r="I363" s="6">
        <f t="shared" ref="I363:I364" si="73">G363*H363</f>
        <v>0</v>
      </c>
    </row>
    <row r="364" spans="1:9" x14ac:dyDescent="0.35">
      <c r="A364" s="89">
        <v>241</v>
      </c>
      <c r="B364" s="4">
        <v>3</v>
      </c>
      <c r="C364" s="6">
        <v>8</v>
      </c>
      <c r="D364" s="5">
        <v>0</v>
      </c>
      <c r="E364" s="6">
        <f t="shared" si="72"/>
        <v>0</v>
      </c>
      <c r="G364" s="53">
        <v>8</v>
      </c>
      <c r="H364" s="5">
        <v>0</v>
      </c>
      <c r="I364" s="6">
        <f t="shared" si="73"/>
        <v>0</v>
      </c>
    </row>
    <row r="365" spans="1:9" x14ac:dyDescent="0.35">
      <c r="A365" s="89">
        <v>242</v>
      </c>
      <c r="B365" s="4">
        <v>4</v>
      </c>
      <c r="C365" s="6">
        <v>8</v>
      </c>
      <c r="D365" s="5">
        <v>0</v>
      </c>
      <c r="E365" s="6">
        <f t="shared" ref="E365:E367" si="74">C365*D365</f>
        <v>0</v>
      </c>
      <c r="G365" s="53">
        <v>8</v>
      </c>
      <c r="H365" s="5">
        <v>0</v>
      </c>
      <c r="I365" s="6">
        <f>G365*H365</f>
        <v>0</v>
      </c>
    </row>
    <row r="366" spans="1:9" x14ac:dyDescent="0.35">
      <c r="A366" s="89">
        <v>243</v>
      </c>
      <c r="B366" s="4">
        <v>5</v>
      </c>
      <c r="C366" s="6">
        <v>8</v>
      </c>
      <c r="D366" s="5">
        <v>0</v>
      </c>
      <c r="E366" s="6">
        <f t="shared" si="74"/>
        <v>0</v>
      </c>
      <c r="G366" s="53">
        <v>8</v>
      </c>
      <c r="H366" s="5">
        <v>0</v>
      </c>
      <c r="I366" s="6">
        <f t="shared" ref="I366:I367" si="75">G366*H366</f>
        <v>0</v>
      </c>
    </row>
    <row r="367" spans="1:9" x14ac:dyDescent="0.35">
      <c r="A367" s="89">
        <v>244</v>
      </c>
      <c r="B367" s="4">
        <v>6</v>
      </c>
      <c r="C367" s="6">
        <v>8</v>
      </c>
      <c r="D367" s="5">
        <v>0</v>
      </c>
      <c r="E367" s="6">
        <f t="shared" si="74"/>
        <v>0</v>
      </c>
      <c r="G367" s="53">
        <v>8</v>
      </c>
      <c r="H367" s="5">
        <v>0</v>
      </c>
      <c r="I367" s="6">
        <f t="shared" si="75"/>
        <v>0</v>
      </c>
    </row>
    <row r="368" spans="1:9" x14ac:dyDescent="0.35">
      <c r="B368" s="99" t="s">
        <v>26</v>
      </c>
      <c r="C368" s="99"/>
      <c r="D368" s="44">
        <f>SUM(D362:D367)</f>
        <v>0</v>
      </c>
      <c r="E368" s="44">
        <f>SUM(E362:E367)</f>
        <v>0</v>
      </c>
      <c r="G368" s="47" t="s">
        <v>26</v>
      </c>
      <c r="H368" s="44">
        <f>SUM(H362:H367)</f>
        <v>0</v>
      </c>
      <c r="I368" s="44">
        <f>SUM(I362:I367)</f>
        <v>0</v>
      </c>
    </row>
    <row r="370" spans="1:9" x14ac:dyDescent="0.35">
      <c r="B370" s="2" t="s">
        <v>112</v>
      </c>
      <c r="C370" s="96" t="s">
        <v>60</v>
      </c>
      <c r="D370" s="95"/>
      <c r="E370" s="95"/>
      <c r="G370" s="122" t="s">
        <v>46</v>
      </c>
      <c r="H370" s="96"/>
      <c r="I370" s="96"/>
    </row>
    <row r="371" spans="1:9" x14ac:dyDescent="0.35">
      <c r="A371" s="89">
        <v>245</v>
      </c>
      <c r="B371" s="4">
        <v>1</v>
      </c>
      <c r="C371" s="6">
        <v>8</v>
      </c>
      <c r="D371" s="5">
        <v>0</v>
      </c>
      <c r="E371" s="6">
        <f>C371*D371</f>
        <v>0</v>
      </c>
      <c r="G371" s="53">
        <v>8</v>
      </c>
      <c r="H371" s="5">
        <v>0</v>
      </c>
      <c r="I371" s="6">
        <f>G371*H371</f>
        <v>0</v>
      </c>
    </row>
    <row r="372" spans="1:9" x14ac:dyDescent="0.35">
      <c r="A372" s="89">
        <v>246</v>
      </c>
      <c r="B372" s="4">
        <v>2</v>
      </c>
      <c r="C372" s="6">
        <v>8</v>
      </c>
      <c r="D372" s="5">
        <v>0</v>
      </c>
      <c r="E372" s="6">
        <f t="shared" ref="E372:E373" si="76">C372*D372</f>
        <v>0</v>
      </c>
      <c r="G372" s="53">
        <v>8</v>
      </c>
      <c r="H372" s="5">
        <v>0</v>
      </c>
      <c r="I372" s="6">
        <f t="shared" ref="I372:I373" si="77">G372*H372</f>
        <v>0</v>
      </c>
    </row>
    <row r="373" spans="1:9" x14ac:dyDescent="0.35">
      <c r="A373" s="89">
        <v>247</v>
      </c>
      <c r="B373" s="4">
        <v>3</v>
      </c>
      <c r="C373" s="6">
        <v>8</v>
      </c>
      <c r="D373" s="5">
        <v>0</v>
      </c>
      <c r="E373" s="6">
        <f t="shared" si="76"/>
        <v>0</v>
      </c>
      <c r="G373" s="53">
        <v>8</v>
      </c>
      <c r="H373" s="5">
        <v>0</v>
      </c>
      <c r="I373" s="6">
        <f t="shared" si="77"/>
        <v>0</v>
      </c>
    </row>
    <row r="374" spans="1:9" x14ac:dyDescent="0.35">
      <c r="A374" s="89">
        <v>248</v>
      </c>
      <c r="B374" s="4">
        <v>4</v>
      </c>
      <c r="C374" s="6">
        <v>8</v>
      </c>
      <c r="D374" s="5">
        <v>0</v>
      </c>
      <c r="E374" s="6">
        <f t="shared" ref="E374:E381" si="78">C374*D374</f>
        <v>0</v>
      </c>
      <c r="G374" s="53">
        <v>8</v>
      </c>
      <c r="H374" s="5">
        <v>0</v>
      </c>
      <c r="I374" s="6">
        <f t="shared" ref="I374:I381" si="79">G374*H374</f>
        <v>0</v>
      </c>
    </row>
    <row r="375" spans="1:9" x14ac:dyDescent="0.35">
      <c r="A375" s="89">
        <v>249</v>
      </c>
      <c r="B375" s="4">
        <v>5</v>
      </c>
      <c r="C375" s="6">
        <v>8</v>
      </c>
      <c r="D375" s="5">
        <v>0</v>
      </c>
      <c r="E375" s="6">
        <f t="shared" si="78"/>
        <v>0</v>
      </c>
      <c r="G375" s="53">
        <v>8</v>
      </c>
      <c r="H375" s="5">
        <v>0</v>
      </c>
      <c r="I375" s="6">
        <f t="shared" si="79"/>
        <v>0</v>
      </c>
    </row>
    <row r="376" spans="1:9" x14ac:dyDescent="0.35">
      <c r="A376" s="89">
        <v>250</v>
      </c>
      <c r="B376" s="4">
        <v>6</v>
      </c>
      <c r="C376" s="6">
        <v>8</v>
      </c>
      <c r="D376" s="5">
        <v>0</v>
      </c>
      <c r="E376" s="6">
        <f t="shared" si="78"/>
        <v>0</v>
      </c>
      <c r="G376" s="53">
        <v>8</v>
      </c>
      <c r="H376" s="5">
        <v>0</v>
      </c>
      <c r="I376" s="6">
        <f t="shared" si="79"/>
        <v>0</v>
      </c>
    </row>
    <row r="377" spans="1:9" x14ac:dyDescent="0.35">
      <c r="A377" s="89">
        <v>251</v>
      </c>
      <c r="B377" s="4">
        <v>7</v>
      </c>
      <c r="C377" s="6">
        <v>8</v>
      </c>
      <c r="D377" s="5">
        <v>0</v>
      </c>
      <c r="E377" s="6">
        <f t="shared" si="78"/>
        <v>0</v>
      </c>
      <c r="G377" s="53">
        <v>8</v>
      </c>
      <c r="H377" s="5">
        <v>0</v>
      </c>
      <c r="I377" s="6">
        <f t="shared" si="79"/>
        <v>0</v>
      </c>
    </row>
    <row r="378" spans="1:9" x14ac:dyDescent="0.35">
      <c r="A378" s="89">
        <v>252</v>
      </c>
      <c r="B378" s="4">
        <v>8</v>
      </c>
      <c r="C378" s="6">
        <v>8</v>
      </c>
      <c r="D378" s="5">
        <v>0</v>
      </c>
      <c r="E378" s="6">
        <f t="shared" si="78"/>
        <v>0</v>
      </c>
      <c r="G378" s="53">
        <v>8</v>
      </c>
      <c r="H378" s="5">
        <v>0</v>
      </c>
      <c r="I378" s="6">
        <f t="shared" si="79"/>
        <v>0</v>
      </c>
    </row>
    <row r="379" spans="1:9" x14ac:dyDescent="0.35">
      <c r="A379" s="89">
        <v>253</v>
      </c>
      <c r="B379" s="4">
        <v>9</v>
      </c>
      <c r="C379" s="6">
        <v>8</v>
      </c>
      <c r="D379" s="5">
        <v>0</v>
      </c>
      <c r="E379" s="6">
        <f t="shared" si="78"/>
        <v>0</v>
      </c>
      <c r="G379" s="53">
        <v>8</v>
      </c>
      <c r="H379" s="5">
        <v>0</v>
      </c>
      <c r="I379" s="6">
        <f t="shared" si="79"/>
        <v>0</v>
      </c>
    </row>
    <row r="380" spans="1:9" x14ac:dyDescent="0.35">
      <c r="A380" s="89">
        <v>254</v>
      </c>
      <c r="B380" s="4">
        <v>10</v>
      </c>
      <c r="C380" s="6">
        <v>8</v>
      </c>
      <c r="D380" s="5">
        <v>0</v>
      </c>
      <c r="E380" s="6">
        <f t="shared" si="78"/>
        <v>0</v>
      </c>
      <c r="G380" s="53">
        <v>8</v>
      </c>
      <c r="H380" s="5">
        <v>0</v>
      </c>
      <c r="I380" s="6">
        <f t="shared" si="79"/>
        <v>0</v>
      </c>
    </row>
    <row r="381" spans="1:9" x14ac:dyDescent="0.35">
      <c r="A381" s="89">
        <v>255</v>
      </c>
      <c r="B381" s="4">
        <v>11</v>
      </c>
      <c r="C381" s="6">
        <v>8</v>
      </c>
      <c r="D381" s="5">
        <v>0</v>
      </c>
      <c r="E381" s="6">
        <f t="shared" si="78"/>
        <v>0</v>
      </c>
      <c r="G381" s="53">
        <v>8</v>
      </c>
      <c r="H381" s="5">
        <v>0</v>
      </c>
      <c r="I381" s="6">
        <f t="shared" si="79"/>
        <v>0</v>
      </c>
    </row>
    <row r="382" spans="1:9" x14ac:dyDescent="0.35">
      <c r="B382" s="99" t="s">
        <v>26</v>
      </c>
      <c r="C382" s="99"/>
      <c r="D382" s="44">
        <f>SUM(D371:D381)</f>
        <v>0</v>
      </c>
      <c r="E382" s="44">
        <f>SUM(E371:E381)</f>
        <v>0</v>
      </c>
      <c r="G382" s="47" t="s">
        <v>26</v>
      </c>
      <c r="H382" s="44">
        <f>SUM(H371:H381)</f>
        <v>0</v>
      </c>
      <c r="I382" s="44">
        <f>SUM(I371:I381)</f>
        <v>0</v>
      </c>
    </row>
    <row r="384" spans="1:9" x14ac:dyDescent="0.35">
      <c r="B384" s="1" t="s">
        <v>113</v>
      </c>
      <c r="C384" s="96" t="s">
        <v>60</v>
      </c>
      <c r="D384" s="95"/>
      <c r="E384" s="95"/>
      <c r="G384" s="122" t="s">
        <v>46</v>
      </c>
      <c r="H384" s="96"/>
      <c r="I384" s="96"/>
    </row>
    <row r="385" spans="1:9" x14ac:dyDescent="0.35">
      <c r="A385" s="89">
        <v>256</v>
      </c>
      <c r="B385" s="4">
        <v>1</v>
      </c>
      <c r="C385" s="6">
        <v>8</v>
      </c>
      <c r="D385" s="5">
        <v>0</v>
      </c>
      <c r="E385" s="6">
        <f>C385*D385</f>
        <v>0</v>
      </c>
      <c r="G385" s="53">
        <v>8</v>
      </c>
      <c r="H385" s="5">
        <v>0</v>
      </c>
      <c r="I385" s="6">
        <f>G385*H385</f>
        <v>0</v>
      </c>
    </row>
    <row r="386" spans="1:9" x14ac:dyDescent="0.35">
      <c r="A386" s="89">
        <v>257</v>
      </c>
      <c r="B386" s="4">
        <v>2</v>
      </c>
      <c r="C386" s="6">
        <v>8</v>
      </c>
      <c r="D386" s="5">
        <v>0</v>
      </c>
      <c r="E386" s="6">
        <f t="shared" ref="E386:E387" si="80">C386*D386</f>
        <v>0</v>
      </c>
      <c r="G386" s="53">
        <v>8</v>
      </c>
      <c r="H386" s="5">
        <v>0</v>
      </c>
      <c r="I386" s="6">
        <f t="shared" ref="I386:I387" si="81">G386*H386</f>
        <v>0</v>
      </c>
    </row>
    <row r="387" spans="1:9" x14ac:dyDescent="0.35">
      <c r="A387" s="89">
        <v>258</v>
      </c>
      <c r="B387" s="4">
        <v>3</v>
      </c>
      <c r="C387" s="6">
        <v>8</v>
      </c>
      <c r="D387" s="5">
        <v>0</v>
      </c>
      <c r="E387" s="6">
        <f t="shared" si="80"/>
        <v>0</v>
      </c>
      <c r="G387" s="53">
        <v>8</v>
      </c>
      <c r="H387" s="5">
        <v>0</v>
      </c>
      <c r="I387" s="6">
        <f t="shared" si="81"/>
        <v>0</v>
      </c>
    </row>
    <row r="388" spans="1:9" x14ac:dyDescent="0.35">
      <c r="A388" s="89">
        <v>259</v>
      </c>
      <c r="B388" s="4">
        <v>4</v>
      </c>
      <c r="C388" s="6">
        <v>8</v>
      </c>
      <c r="D388" s="5">
        <v>0</v>
      </c>
      <c r="E388" s="6">
        <f t="shared" ref="E388:E401" si="82">C388*D388</f>
        <v>0</v>
      </c>
      <c r="G388" s="53">
        <v>8</v>
      </c>
      <c r="H388" s="5">
        <v>0</v>
      </c>
      <c r="I388" s="6">
        <f t="shared" ref="I388:I401" si="83">G388*H388</f>
        <v>0</v>
      </c>
    </row>
    <row r="389" spans="1:9" x14ac:dyDescent="0.35">
      <c r="A389" s="89">
        <v>260</v>
      </c>
      <c r="B389" s="4">
        <v>5</v>
      </c>
      <c r="C389" s="6">
        <v>8</v>
      </c>
      <c r="D389" s="5">
        <v>0</v>
      </c>
      <c r="E389" s="6">
        <f t="shared" si="82"/>
        <v>0</v>
      </c>
      <c r="G389" s="53">
        <v>8</v>
      </c>
      <c r="H389" s="5">
        <v>0</v>
      </c>
      <c r="I389" s="6">
        <f t="shared" si="83"/>
        <v>0</v>
      </c>
    </row>
    <row r="390" spans="1:9" x14ac:dyDescent="0.35">
      <c r="A390" s="89">
        <v>261</v>
      </c>
      <c r="B390" s="4">
        <v>6</v>
      </c>
      <c r="C390" s="6">
        <v>8</v>
      </c>
      <c r="D390" s="5">
        <v>0</v>
      </c>
      <c r="E390" s="6">
        <f t="shared" si="82"/>
        <v>0</v>
      </c>
      <c r="G390" s="53">
        <v>8</v>
      </c>
      <c r="H390" s="5">
        <v>0</v>
      </c>
      <c r="I390" s="6">
        <f t="shared" si="83"/>
        <v>0</v>
      </c>
    </row>
    <row r="391" spans="1:9" x14ac:dyDescent="0.35">
      <c r="A391" s="89">
        <v>262</v>
      </c>
      <c r="B391" s="4">
        <v>7</v>
      </c>
      <c r="C391" s="6">
        <v>8</v>
      </c>
      <c r="D391" s="5">
        <v>0</v>
      </c>
      <c r="E391" s="6">
        <f t="shared" si="82"/>
        <v>0</v>
      </c>
      <c r="G391" s="53">
        <v>8</v>
      </c>
      <c r="H391" s="5">
        <v>0</v>
      </c>
      <c r="I391" s="6">
        <f t="shared" si="83"/>
        <v>0</v>
      </c>
    </row>
    <row r="392" spans="1:9" x14ac:dyDescent="0.35">
      <c r="A392" s="89">
        <v>263</v>
      </c>
      <c r="B392" s="4">
        <v>8</v>
      </c>
      <c r="C392" s="6">
        <v>8</v>
      </c>
      <c r="D392" s="5">
        <v>0</v>
      </c>
      <c r="E392" s="6">
        <f t="shared" si="82"/>
        <v>0</v>
      </c>
      <c r="G392" s="53">
        <v>8</v>
      </c>
      <c r="H392" s="5">
        <v>0</v>
      </c>
      <c r="I392" s="6">
        <f t="shared" si="83"/>
        <v>0</v>
      </c>
    </row>
    <row r="393" spans="1:9" x14ac:dyDescent="0.35">
      <c r="A393" s="89">
        <v>264</v>
      </c>
      <c r="B393" s="4">
        <v>9</v>
      </c>
      <c r="C393" s="6">
        <v>8</v>
      </c>
      <c r="D393" s="5">
        <v>0</v>
      </c>
      <c r="E393" s="6">
        <f t="shared" si="82"/>
        <v>0</v>
      </c>
      <c r="G393" s="53">
        <v>8</v>
      </c>
      <c r="H393" s="5">
        <v>0</v>
      </c>
      <c r="I393" s="6">
        <f t="shared" si="83"/>
        <v>0</v>
      </c>
    </row>
    <row r="394" spans="1:9" x14ac:dyDescent="0.35">
      <c r="A394" s="89">
        <v>265</v>
      </c>
      <c r="B394" s="4">
        <v>10</v>
      </c>
      <c r="C394" s="6">
        <v>8</v>
      </c>
      <c r="D394" s="5">
        <v>0</v>
      </c>
      <c r="E394" s="6">
        <f t="shared" si="82"/>
        <v>0</v>
      </c>
      <c r="G394" s="53">
        <v>8</v>
      </c>
      <c r="H394" s="5">
        <v>0</v>
      </c>
      <c r="I394" s="6">
        <f t="shared" si="83"/>
        <v>0</v>
      </c>
    </row>
    <row r="395" spans="1:9" x14ac:dyDescent="0.35">
      <c r="A395" s="89">
        <v>266</v>
      </c>
      <c r="B395" s="4">
        <v>11</v>
      </c>
      <c r="C395" s="6">
        <v>8</v>
      </c>
      <c r="D395" s="5">
        <v>0</v>
      </c>
      <c r="E395" s="6">
        <f t="shared" si="82"/>
        <v>0</v>
      </c>
      <c r="G395" s="53">
        <v>8</v>
      </c>
      <c r="H395" s="5">
        <v>0</v>
      </c>
      <c r="I395" s="6">
        <f t="shared" si="83"/>
        <v>0</v>
      </c>
    </row>
    <row r="396" spans="1:9" x14ac:dyDescent="0.35">
      <c r="A396" s="89">
        <v>267</v>
      </c>
      <c r="B396" s="4">
        <v>12</v>
      </c>
      <c r="C396" s="6">
        <v>8</v>
      </c>
      <c r="D396" s="5">
        <v>0</v>
      </c>
      <c r="E396" s="6">
        <f t="shared" si="82"/>
        <v>0</v>
      </c>
      <c r="G396" s="53">
        <v>8</v>
      </c>
      <c r="H396" s="5">
        <v>0</v>
      </c>
      <c r="I396" s="6">
        <f t="shared" si="83"/>
        <v>0</v>
      </c>
    </row>
    <row r="397" spans="1:9" x14ac:dyDescent="0.35">
      <c r="A397" s="89">
        <v>268</v>
      </c>
      <c r="B397" s="4">
        <v>13</v>
      </c>
      <c r="C397" s="6">
        <v>8</v>
      </c>
      <c r="D397" s="5">
        <v>0</v>
      </c>
      <c r="E397" s="6">
        <f t="shared" si="82"/>
        <v>0</v>
      </c>
      <c r="G397" s="53">
        <v>8</v>
      </c>
      <c r="H397" s="5">
        <v>0</v>
      </c>
      <c r="I397" s="6">
        <f t="shared" si="83"/>
        <v>0</v>
      </c>
    </row>
    <row r="398" spans="1:9" x14ac:dyDescent="0.35">
      <c r="A398" s="89">
        <v>269</v>
      </c>
      <c r="B398" s="4">
        <v>14</v>
      </c>
      <c r="C398" s="6">
        <v>8</v>
      </c>
      <c r="D398" s="5">
        <v>0</v>
      </c>
      <c r="E398" s="6">
        <f t="shared" si="82"/>
        <v>0</v>
      </c>
      <c r="G398" s="53">
        <v>8</v>
      </c>
      <c r="H398" s="5">
        <v>0</v>
      </c>
      <c r="I398" s="6">
        <f t="shared" si="83"/>
        <v>0</v>
      </c>
    </row>
    <row r="399" spans="1:9" x14ac:dyDescent="0.35">
      <c r="A399" s="89">
        <v>270</v>
      </c>
      <c r="B399" s="4">
        <v>15</v>
      </c>
      <c r="C399" s="6">
        <v>8</v>
      </c>
      <c r="D399" s="5">
        <v>0</v>
      </c>
      <c r="E399" s="6">
        <f t="shared" si="82"/>
        <v>0</v>
      </c>
      <c r="G399" s="53">
        <v>8</v>
      </c>
      <c r="H399" s="5">
        <v>0</v>
      </c>
      <c r="I399" s="6">
        <f t="shared" si="83"/>
        <v>0</v>
      </c>
    </row>
    <row r="400" spans="1:9" x14ac:dyDescent="0.35">
      <c r="A400" s="89">
        <v>271</v>
      </c>
      <c r="B400" s="4">
        <v>16</v>
      </c>
      <c r="C400" s="6">
        <v>8</v>
      </c>
      <c r="D400" s="5">
        <v>0</v>
      </c>
      <c r="E400" s="6">
        <f t="shared" si="82"/>
        <v>0</v>
      </c>
      <c r="G400" s="53">
        <v>8</v>
      </c>
      <c r="H400" s="5">
        <v>0</v>
      </c>
      <c r="I400" s="6">
        <f t="shared" si="83"/>
        <v>0</v>
      </c>
    </row>
    <row r="401" spans="1:9" x14ac:dyDescent="0.35">
      <c r="A401" s="89">
        <v>272</v>
      </c>
      <c r="B401" s="4">
        <v>17</v>
      </c>
      <c r="C401" s="6">
        <v>8</v>
      </c>
      <c r="D401" s="5">
        <v>0</v>
      </c>
      <c r="E401" s="6">
        <f t="shared" si="82"/>
        <v>0</v>
      </c>
      <c r="G401" s="53">
        <v>8</v>
      </c>
      <c r="H401" s="5">
        <v>0</v>
      </c>
      <c r="I401" s="6">
        <f t="shared" si="83"/>
        <v>0</v>
      </c>
    </row>
    <row r="402" spans="1:9" x14ac:dyDescent="0.35">
      <c r="B402" s="99" t="s">
        <v>26</v>
      </c>
      <c r="C402" s="99"/>
      <c r="D402" s="44">
        <f>SUM(D385:D401)</f>
        <v>0</v>
      </c>
      <c r="E402" s="44">
        <f>SUM(E385:E401)</f>
        <v>0</v>
      </c>
      <c r="G402" s="47" t="s">
        <v>26</v>
      </c>
      <c r="H402" s="44">
        <f>SUM(H385:H401)</f>
        <v>0</v>
      </c>
      <c r="I402" s="44">
        <f>SUM(I385:I401)</f>
        <v>0</v>
      </c>
    </row>
    <row r="404" spans="1:9" x14ac:dyDescent="0.35">
      <c r="B404" s="2" t="s">
        <v>114</v>
      </c>
      <c r="C404" s="96" t="s">
        <v>60</v>
      </c>
      <c r="D404" s="95"/>
      <c r="E404" s="95"/>
      <c r="G404" s="122" t="s">
        <v>46</v>
      </c>
      <c r="H404" s="96"/>
      <c r="I404" s="96"/>
    </row>
    <row r="405" spans="1:9" x14ac:dyDescent="0.35">
      <c r="A405" s="89">
        <v>273</v>
      </c>
      <c r="B405" s="4">
        <v>1</v>
      </c>
      <c r="C405" s="6">
        <v>8</v>
      </c>
      <c r="D405" s="5">
        <v>0</v>
      </c>
      <c r="E405" s="6">
        <f>C405*D405</f>
        <v>0</v>
      </c>
      <c r="G405" s="53">
        <v>8</v>
      </c>
      <c r="H405" s="5">
        <v>0</v>
      </c>
      <c r="I405" s="6">
        <f>G405*H405</f>
        <v>0</v>
      </c>
    </row>
    <row r="406" spans="1:9" x14ac:dyDescent="0.35">
      <c r="A406" s="89">
        <v>274</v>
      </c>
      <c r="B406" s="4" t="s">
        <v>115</v>
      </c>
      <c r="C406" s="6">
        <v>8</v>
      </c>
      <c r="D406" s="5">
        <v>0</v>
      </c>
      <c r="E406" s="6">
        <f t="shared" ref="E406:E407" si="84">C406*D406</f>
        <v>0</v>
      </c>
      <c r="G406" s="53">
        <v>8</v>
      </c>
      <c r="H406" s="5">
        <v>0</v>
      </c>
      <c r="I406" s="6">
        <f t="shared" ref="I406:I407" si="85">G406*H406</f>
        <v>0</v>
      </c>
    </row>
    <row r="407" spans="1:9" x14ac:dyDescent="0.35">
      <c r="A407" s="89">
        <v>275</v>
      </c>
      <c r="B407" s="4" t="s">
        <v>116</v>
      </c>
      <c r="C407" s="6">
        <v>8</v>
      </c>
      <c r="D407" s="5">
        <v>0</v>
      </c>
      <c r="E407" s="6">
        <f t="shared" si="84"/>
        <v>0</v>
      </c>
      <c r="G407" s="53">
        <v>8</v>
      </c>
      <c r="H407" s="5">
        <v>0</v>
      </c>
      <c r="I407" s="6">
        <f t="shared" si="85"/>
        <v>0</v>
      </c>
    </row>
    <row r="408" spans="1:9" x14ac:dyDescent="0.35">
      <c r="A408" s="89">
        <v>276</v>
      </c>
      <c r="B408" s="4" t="s">
        <v>117</v>
      </c>
      <c r="C408" s="6">
        <v>8</v>
      </c>
      <c r="D408" s="5">
        <v>0</v>
      </c>
      <c r="E408" s="6">
        <f t="shared" ref="E408:E409" si="86">C408*D408</f>
        <v>0</v>
      </c>
      <c r="G408" s="53">
        <v>8</v>
      </c>
      <c r="H408" s="5">
        <v>0</v>
      </c>
      <c r="I408" s="6">
        <f t="shared" ref="I408:I409" si="87">G408*H408</f>
        <v>0</v>
      </c>
    </row>
    <row r="409" spans="1:9" x14ac:dyDescent="0.35">
      <c r="A409" s="89">
        <v>277</v>
      </c>
      <c r="B409" s="4" t="s">
        <v>118</v>
      </c>
      <c r="C409" s="6">
        <v>8</v>
      </c>
      <c r="D409" s="5">
        <v>0</v>
      </c>
      <c r="E409" s="6">
        <f t="shared" si="86"/>
        <v>0</v>
      </c>
      <c r="G409" s="53">
        <v>8</v>
      </c>
      <c r="H409" s="5">
        <v>0</v>
      </c>
      <c r="I409" s="6">
        <f t="shared" si="87"/>
        <v>0</v>
      </c>
    </row>
    <row r="410" spans="1:9" x14ac:dyDescent="0.35">
      <c r="B410" s="99" t="s">
        <v>26</v>
      </c>
      <c r="C410" s="99"/>
      <c r="D410" s="44">
        <f>SUM(D405:D409)</f>
        <v>0</v>
      </c>
      <c r="E410" s="44">
        <f>SUM(E405:E409)</f>
        <v>0</v>
      </c>
      <c r="G410" s="47" t="s">
        <v>26</v>
      </c>
      <c r="H410" s="44">
        <f>SUM(H405:H409)</f>
        <v>0</v>
      </c>
      <c r="I410" s="44">
        <f>SUM(I405:I409)</f>
        <v>0</v>
      </c>
    </row>
    <row r="412" spans="1:9" x14ac:dyDescent="0.35">
      <c r="B412" s="2" t="s">
        <v>119</v>
      </c>
      <c r="C412" s="96" t="s">
        <v>60</v>
      </c>
      <c r="D412" s="95"/>
      <c r="E412" s="95"/>
      <c r="G412" s="122" t="s">
        <v>46</v>
      </c>
      <c r="H412" s="96"/>
      <c r="I412" s="96"/>
    </row>
    <row r="413" spans="1:9" x14ac:dyDescent="0.35">
      <c r="A413" s="89">
        <v>278</v>
      </c>
      <c r="B413" s="4">
        <v>1</v>
      </c>
      <c r="C413" s="6">
        <v>8</v>
      </c>
      <c r="D413" s="5">
        <v>0</v>
      </c>
      <c r="E413" s="6">
        <f>C413*D413</f>
        <v>0</v>
      </c>
      <c r="G413" s="53">
        <v>8</v>
      </c>
      <c r="H413" s="5">
        <v>0</v>
      </c>
      <c r="I413" s="6">
        <f>G413*H413</f>
        <v>0</v>
      </c>
    </row>
    <row r="414" spans="1:9" x14ac:dyDescent="0.35">
      <c r="A414" s="89">
        <v>279</v>
      </c>
      <c r="B414" s="4">
        <v>2</v>
      </c>
      <c r="C414" s="6">
        <v>8</v>
      </c>
      <c r="D414" s="5">
        <v>0</v>
      </c>
      <c r="E414" s="6">
        <f t="shared" ref="E414:E415" si="88">C414*D414</f>
        <v>0</v>
      </c>
      <c r="G414" s="53">
        <v>8</v>
      </c>
      <c r="H414" s="5">
        <v>0</v>
      </c>
      <c r="I414" s="6">
        <f t="shared" ref="I414:I415" si="89">G414*H414</f>
        <v>0</v>
      </c>
    </row>
    <row r="415" spans="1:9" x14ac:dyDescent="0.35">
      <c r="A415" s="89">
        <v>280</v>
      </c>
      <c r="B415" s="4">
        <v>3</v>
      </c>
      <c r="C415" s="6">
        <v>8</v>
      </c>
      <c r="D415" s="5">
        <v>0</v>
      </c>
      <c r="E415" s="6">
        <f t="shared" si="88"/>
        <v>0</v>
      </c>
      <c r="G415" s="53">
        <v>8</v>
      </c>
      <c r="H415" s="5">
        <v>0</v>
      </c>
      <c r="I415" s="6">
        <f t="shared" si="89"/>
        <v>0</v>
      </c>
    </row>
    <row r="416" spans="1:9" x14ac:dyDescent="0.35">
      <c r="A416" s="89">
        <v>281</v>
      </c>
      <c r="B416" s="4">
        <v>4</v>
      </c>
      <c r="C416" s="6">
        <v>8</v>
      </c>
      <c r="D416" s="5">
        <v>0</v>
      </c>
      <c r="E416" s="6">
        <f t="shared" ref="E416:E419" si="90">C416*D416</f>
        <v>0</v>
      </c>
      <c r="G416" s="53">
        <v>8</v>
      </c>
      <c r="H416" s="5">
        <v>0</v>
      </c>
      <c r="I416" s="6">
        <f t="shared" ref="I416:I419" si="91">G416*H416</f>
        <v>0</v>
      </c>
    </row>
    <row r="417" spans="1:9" x14ac:dyDescent="0.35">
      <c r="A417" s="89">
        <v>282</v>
      </c>
      <c r="B417" s="4">
        <v>5</v>
      </c>
      <c r="C417" s="6">
        <v>8</v>
      </c>
      <c r="D417" s="5">
        <v>0</v>
      </c>
      <c r="E417" s="6">
        <f t="shared" si="90"/>
        <v>0</v>
      </c>
      <c r="G417" s="53">
        <v>8</v>
      </c>
      <c r="H417" s="5">
        <v>0</v>
      </c>
      <c r="I417" s="6">
        <f t="shared" si="91"/>
        <v>0</v>
      </c>
    </row>
    <row r="418" spans="1:9" x14ac:dyDescent="0.35">
      <c r="A418" s="89">
        <v>283</v>
      </c>
      <c r="B418" s="4">
        <v>6</v>
      </c>
      <c r="C418" s="6">
        <v>8</v>
      </c>
      <c r="D418" s="5">
        <v>0</v>
      </c>
      <c r="E418" s="6">
        <f t="shared" si="90"/>
        <v>0</v>
      </c>
      <c r="G418" s="53">
        <v>8</v>
      </c>
      <c r="H418" s="5">
        <v>0</v>
      </c>
      <c r="I418" s="6">
        <f t="shared" si="91"/>
        <v>0</v>
      </c>
    </row>
    <row r="419" spans="1:9" x14ac:dyDescent="0.35">
      <c r="A419" s="89">
        <v>284</v>
      </c>
      <c r="B419" s="4">
        <v>7</v>
      </c>
      <c r="C419" s="6">
        <v>8</v>
      </c>
      <c r="D419" s="5">
        <v>0</v>
      </c>
      <c r="E419" s="6">
        <f t="shared" si="90"/>
        <v>0</v>
      </c>
      <c r="G419" s="53">
        <v>8</v>
      </c>
      <c r="H419" s="5">
        <v>0</v>
      </c>
      <c r="I419" s="6">
        <f t="shared" si="91"/>
        <v>0</v>
      </c>
    </row>
    <row r="420" spans="1:9" x14ac:dyDescent="0.35">
      <c r="B420" s="99" t="s">
        <v>26</v>
      </c>
      <c r="C420" s="99"/>
      <c r="D420" s="44">
        <f>SUM(D413:D419)</f>
        <v>0</v>
      </c>
      <c r="E420" s="44">
        <f>SUM(E413:E419)</f>
        <v>0</v>
      </c>
      <c r="G420" s="47" t="s">
        <v>26</v>
      </c>
      <c r="H420" s="44">
        <f>SUM(H413:H419)</f>
        <v>0</v>
      </c>
      <c r="I420" s="44">
        <f>SUM(I413:I419)</f>
        <v>0</v>
      </c>
    </row>
    <row r="422" spans="1:9" x14ac:dyDescent="0.35">
      <c r="B422" s="2" t="s">
        <v>120</v>
      </c>
      <c r="C422" s="96" t="s">
        <v>60</v>
      </c>
      <c r="D422" s="95"/>
      <c r="E422" s="95"/>
      <c r="G422" s="122" t="s">
        <v>46</v>
      </c>
      <c r="H422" s="96"/>
      <c r="I422" s="96"/>
    </row>
    <row r="423" spans="1:9" x14ac:dyDescent="0.35">
      <c r="A423" s="89">
        <v>285</v>
      </c>
      <c r="B423" s="4">
        <v>1</v>
      </c>
      <c r="C423" s="6">
        <v>8</v>
      </c>
      <c r="D423" s="5">
        <v>0</v>
      </c>
      <c r="E423" s="6">
        <f>C423*D423</f>
        <v>0</v>
      </c>
      <c r="G423" s="53">
        <v>8</v>
      </c>
      <c r="H423" s="5">
        <v>0</v>
      </c>
      <c r="I423" s="6">
        <f>G423*H423</f>
        <v>0</v>
      </c>
    </row>
    <row r="424" spans="1:9" x14ac:dyDescent="0.35">
      <c r="A424" s="89">
        <v>286</v>
      </c>
      <c r="B424" s="4" t="s">
        <v>6</v>
      </c>
      <c r="C424" s="6">
        <v>8</v>
      </c>
      <c r="D424" s="5">
        <v>0</v>
      </c>
      <c r="E424" s="6">
        <f t="shared" ref="E424:E425" si="92">C424*D424</f>
        <v>0</v>
      </c>
      <c r="G424" s="53">
        <v>8</v>
      </c>
      <c r="H424" s="5">
        <v>0</v>
      </c>
      <c r="I424" s="6">
        <f t="shared" ref="I424:I425" si="93">G424*H424</f>
        <v>0</v>
      </c>
    </row>
    <row r="425" spans="1:9" x14ac:dyDescent="0.35">
      <c r="A425" s="89">
        <v>287</v>
      </c>
      <c r="B425" s="4" t="s">
        <v>7</v>
      </c>
      <c r="C425" s="6">
        <v>8</v>
      </c>
      <c r="D425" s="5">
        <v>0</v>
      </c>
      <c r="E425" s="6">
        <f t="shared" si="92"/>
        <v>0</v>
      </c>
      <c r="G425" s="53">
        <v>8</v>
      </c>
      <c r="H425" s="5">
        <v>0</v>
      </c>
      <c r="I425" s="6">
        <f t="shared" si="93"/>
        <v>0</v>
      </c>
    </row>
    <row r="426" spans="1:9" x14ac:dyDescent="0.35">
      <c r="A426" s="89">
        <v>288</v>
      </c>
      <c r="B426" s="4">
        <v>3</v>
      </c>
      <c r="C426" s="6">
        <v>8</v>
      </c>
      <c r="D426" s="5">
        <v>0</v>
      </c>
      <c r="E426" s="6">
        <f t="shared" ref="E426:E434" si="94">C426*D426</f>
        <v>0</v>
      </c>
      <c r="G426" s="53">
        <v>8</v>
      </c>
      <c r="H426" s="5">
        <v>0</v>
      </c>
      <c r="I426" s="6">
        <f t="shared" ref="I426:I434" si="95">G426*H426</f>
        <v>0</v>
      </c>
    </row>
    <row r="427" spans="1:9" x14ac:dyDescent="0.35">
      <c r="A427" s="89">
        <v>289</v>
      </c>
      <c r="B427" s="4">
        <v>4</v>
      </c>
      <c r="C427" s="6">
        <v>8</v>
      </c>
      <c r="D427" s="5">
        <v>0</v>
      </c>
      <c r="E427" s="6">
        <f t="shared" si="94"/>
        <v>0</v>
      </c>
      <c r="G427" s="53">
        <v>8</v>
      </c>
      <c r="H427" s="5">
        <v>0</v>
      </c>
      <c r="I427" s="6">
        <f t="shared" si="95"/>
        <v>0</v>
      </c>
    </row>
    <row r="428" spans="1:9" x14ac:dyDescent="0.35">
      <c r="A428" s="89">
        <v>290</v>
      </c>
      <c r="B428" s="4">
        <v>5</v>
      </c>
      <c r="C428" s="6">
        <v>8</v>
      </c>
      <c r="D428" s="5">
        <v>0</v>
      </c>
      <c r="E428" s="6">
        <f t="shared" si="94"/>
        <v>0</v>
      </c>
      <c r="G428" s="53">
        <v>8</v>
      </c>
      <c r="H428" s="5">
        <v>0</v>
      </c>
      <c r="I428" s="6">
        <f t="shared" si="95"/>
        <v>0</v>
      </c>
    </row>
    <row r="429" spans="1:9" x14ac:dyDescent="0.35">
      <c r="A429" s="89">
        <v>291</v>
      </c>
      <c r="B429" s="4">
        <v>6</v>
      </c>
      <c r="C429" s="6">
        <v>8</v>
      </c>
      <c r="D429" s="5">
        <v>0</v>
      </c>
      <c r="E429" s="6">
        <f t="shared" si="94"/>
        <v>0</v>
      </c>
      <c r="G429" s="53">
        <v>8</v>
      </c>
      <c r="H429" s="5">
        <v>0</v>
      </c>
      <c r="I429" s="6">
        <f t="shared" si="95"/>
        <v>0</v>
      </c>
    </row>
    <row r="430" spans="1:9" x14ac:dyDescent="0.35">
      <c r="A430" s="89">
        <v>292</v>
      </c>
      <c r="B430" s="4" t="s">
        <v>67</v>
      </c>
      <c r="C430" s="6">
        <v>8</v>
      </c>
      <c r="D430" s="5">
        <v>0</v>
      </c>
      <c r="E430" s="6">
        <f t="shared" si="94"/>
        <v>0</v>
      </c>
      <c r="G430" s="53">
        <v>8</v>
      </c>
      <c r="H430" s="5">
        <v>0</v>
      </c>
      <c r="I430" s="6">
        <f t="shared" si="95"/>
        <v>0</v>
      </c>
    </row>
    <row r="431" spans="1:9" x14ac:dyDescent="0.35">
      <c r="A431" s="89">
        <v>293</v>
      </c>
      <c r="B431" s="4">
        <v>8</v>
      </c>
      <c r="C431" s="6">
        <v>8</v>
      </c>
      <c r="D431" s="5">
        <v>0</v>
      </c>
      <c r="E431" s="6">
        <f t="shared" si="94"/>
        <v>0</v>
      </c>
      <c r="G431" s="53">
        <v>8</v>
      </c>
      <c r="H431" s="5">
        <v>0</v>
      </c>
      <c r="I431" s="6">
        <f t="shared" si="95"/>
        <v>0</v>
      </c>
    </row>
    <row r="432" spans="1:9" x14ac:dyDescent="0.35">
      <c r="A432" s="89">
        <v>294</v>
      </c>
      <c r="B432" s="4">
        <v>9</v>
      </c>
      <c r="C432" s="6">
        <v>8</v>
      </c>
      <c r="D432" s="5">
        <v>0</v>
      </c>
      <c r="E432" s="6">
        <f t="shared" si="94"/>
        <v>0</v>
      </c>
      <c r="G432" s="53">
        <v>8</v>
      </c>
      <c r="H432" s="5">
        <v>0</v>
      </c>
      <c r="I432" s="6">
        <f t="shared" si="95"/>
        <v>0</v>
      </c>
    </row>
    <row r="433" spans="1:9" x14ac:dyDescent="0.35">
      <c r="A433" s="89">
        <v>295</v>
      </c>
      <c r="B433" s="4">
        <v>10</v>
      </c>
      <c r="C433" s="6">
        <v>8</v>
      </c>
      <c r="D433" s="5">
        <v>0</v>
      </c>
      <c r="E433" s="6">
        <f t="shared" si="94"/>
        <v>0</v>
      </c>
      <c r="G433" s="53">
        <v>8</v>
      </c>
      <c r="H433" s="5">
        <v>0</v>
      </c>
      <c r="I433" s="6">
        <f t="shared" si="95"/>
        <v>0</v>
      </c>
    </row>
    <row r="434" spans="1:9" x14ac:dyDescent="0.35">
      <c r="A434" s="89">
        <v>296</v>
      </c>
      <c r="B434" s="4">
        <v>11</v>
      </c>
      <c r="C434" s="6">
        <v>8</v>
      </c>
      <c r="D434" s="5">
        <v>0</v>
      </c>
      <c r="E434" s="6">
        <f t="shared" si="94"/>
        <v>0</v>
      </c>
      <c r="G434" s="53">
        <v>8</v>
      </c>
      <c r="H434" s="5">
        <v>0</v>
      </c>
      <c r="I434" s="6">
        <f t="shared" si="95"/>
        <v>0</v>
      </c>
    </row>
    <row r="435" spans="1:9" x14ac:dyDescent="0.35">
      <c r="B435" s="99" t="s">
        <v>26</v>
      </c>
      <c r="C435" s="99"/>
      <c r="D435" s="44">
        <f>SUM(D423:D434)</f>
        <v>0</v>
      </c>
      <c r="E435" s="44">
        <f>SUM(E423:E434)</f>
        <v>0</v>
      </c>
      <c r="G435" s="47" t="s">
        <v>26</v>
      </c>
      <c r="H435" s="44">
        <f>SUM(H423:H434)</f>
        <v>0</v>
      </c>
      <c r="I435" s="44">
        <f>SUM(I423:I434)</f>
        <v>0</v>
      </c>
    </row>
    <row r="437" spans="1:9" x14ac:dyDescent="0.35">
      <c r="B437" s="4" t="s">
        <v>121</v>
      </c>
      <c r="C437" s="96" t="s">
        <v>60</v>
      </c>
      <c r="D437" s="95"/>
      <c r="E437" s="95"/>
      <c r="G437" s="122" t="s">
        <v>46</v>
      </c>
      <c r="H437" s="96"/>
      <c r="I437" s="96"/>
    </row>
    <row r="438" spans="1:9" x14ac:dyDescent="0.35">
      <c r="A438" s="89">
        <v>297</v>
      </c>
      <c r="B438" s="4">
        <v>1</v>
      </c>
      <c r="C438" s="6">
        <v>8</v>
      </c>
      <c r="D438" s="5">
        <v>0</v>
      </c>
      <c r="E438" s="6">
        <f>C438*D438</f>
        <v>0</v>
      </c>
      <c r="G438" s="53">
        <v>8</v>
      </c>
      <c r="H438" s="5">
        <v>0</v>
      </c>
      <c r="I438" s="6">
        <f>G438*H438</f>
        <v>0</v>
      </c>
    </row>
    <row r="439" spans="1:9" x14ac:dyDescent="0.35">
      <c r="A439" s="89">
        <v>298</v>
      </c>
      <c r="B439" s="4">
        <v>2</v>
      </c>
      <c r="C439" s="6">
        <v>8</v>
      </c>
      <c r="D439" s="5">
        <v>0</v>
      </c>
      <c r="E439" s="6">
        <f t="shared" ref="E439:E440" si="96">C439*D439</f>
        <v>0</v>
      </c>
      <c r="G439" s="53">
        <v>8</v>
      </c>
      <c r="H439" s="5">
        <v>0</v>
      </c>
      <c r="I439" s="6">
        <f t="shared" ref="I439:I440" si="97">G439*H439</f>
        <v>0</v>
      </c>
    </row>
    <row r="440" spans="1:9" x14ac:dyDescent="0.35">
      <c r="A440" s="89">
        <v>299</v>
      </c>
      <c r="B440" s="4">
        <v>6</v>
      </c>
      <c r="C440" s="6">
        <v>8</v>
      </c>
      <c r="D440" s="5">
        <v>0</v>
      </c>
      <c r="E440" s="6">
        <f t="shared" si="96"/>
        <v>0</v>
      </c>
      <c r="G440" s="53">
        <v>8</v>
      </c>
      <c r="H440" s="5">
        <v>0</v>
      </c>
      <c r="I440" s="6">
        <f t="shared" si="97"/>
        <v>0</v>
      </c>
    </row>
    <row r="441" spans="1:9" x14ac:dyDescent="0.35">
      <c r="A441" s="89">
        <v>300</v>
      </c>
      <c r="B441" s="4">
        <v>7</v>
      </c>
      <c r="C441" s="6">
        <v>8</v>
      </c>
      <c r="D441" s="5">
        <v>0</v>
      </c>
      <c r="E441" s="6">
        <f t="shared" ref="E441:E443" si="98">C441*D441</f>
        <v>0</v>
      </c>
      <c r="G441" s="53">
        <v>8</v>
      </c>
      <c r="H441" s="5">
        <v>0</v>
      </c>
      <c r="I441" s="6">
        <f t="shared" ref="I441:I443" si="99">G441*H441</f>
        <v>0</v>
      </c>
    </row>
    <row r="442" spans="1:9" x14ac:dyDescent="0.35">
      <c r="A442" s="89">
        <v>301</v>
      </c>
      <c r="B442" s="4">
        <v>8</v>
      </c>
      <c r="C442" s="6">
        <v>8</v>
      </c>
      <c r="D442" s="5">
        <v>0</v>
      </c>
      <c r="E442" s="6">
        <f t="shared" si="98"/>
        <v>0</v>
      </c>
      <c r="G442" s="53">
        <v>8</v>
      </c>
      <c r="H442" s="5">
        <v>0</v>
      </c>
      <c r="I442" s="6">
        <f t="shared" si="99"/>
        <v>0</v>
      </c>
    </row>
    <row r="443" spans="1:9" x14ac:dyDescent="0.35">
      <c r="A443" s="89">
        <v>302</v>
      </c>
      <c r="B443" s="4">
        <v>9</v>
      </c>
      <c r="C443" s="6">
        <v>8</v>
      </c>
      <c r="D443" s="5">
        <v>0</v>
      </c>
      <c r="E443" s="6">
        <f t="shared" si="98"/>
        <v>0</v>
      </c>
      <c r="G443" s="53">
        <v>8</v>
      </c>
      <c r="H443" s="5">
        <v>0</v>
      </c>
      <c r="I443" s="6">
        <f t="shared" si="99"/>
        <v>0</v>
      </c>
    </row>
    <row r="444" spans="1:9" x14ac:dyDescent="0.35">
      <c r="B444" s="99" t="s">
        <v>26</v>
      </c>
      <c r="C444" s="99"/>
      <c r="D444" s="44">
        <f>SUM(D438:D443)</f>
        <v>0</v>
      </c>
      <c r="E444" s="44">
        <f>SUM(E438:E443)</f>
        <v>0</v>
      </c>
      <c r="G444" s="47" t="s">
        <v>26</v>
      </c>
      <c r="H444" s="44">
        <f>SUM(H438:H443)</f>
        <v>0</v>
      </c>
      <c r="I444" s="44">
        <f>SUM(I438:I443)</f>
        <v>0</v>
      </c>
    </row>
    <row r="446" spans="1:9" x14ac:dyDescent="0.35">
      <c r="B446" s="2" t="s">
        <v>122</v>
      </c>
      <c r="C446" s="96" t="s">
        <v>60</v>
      </c>
      <c r="D446" s="95"/>
      <c r="E446" s="95"/>
      <c r="G446" s="122" t="s">
        <v>46</v>
      </c>
      <c r="H446" s="96"/>
      <c r="I446" s="96"/>
    </row>
    <row r="447" spans="1:9" x14ac:dyDescent="0.35">
      <c r="A447" s="89">
        <v>303</v>
      </c>
      <c r="B447" s="4">
        <v>1</v>
      </c>
      <c r="C447" s="6">
        <v>8</v>
      </c>
      <c r="D447" s="5">
        <v>0</v>
      </c>
      <c r="E447" s="6">
        <f>C447*D447</f>
        <v>0</v>
      </c>
      <c r="G447" s="53">
        <v>8</v>
      </c>
      <c r="H447" s="5">
        <v>0</v>
      </c>
      <c r="I447" s="6">
        <f>G447*H447</f>
        <v>0</v>
      </c>
    </row>
    <row r="448" spans="1:9" x14ac:dyDescent="0.35">
      <c r="A448" s="89">
        <v>304</v>
      </c>
      <c r="B448" s="4">
        <v>2</v>
      </c>
      <c r="C448" s="6">
        <v>8</v>
      </c>
      <c r="D448" s="5">
        <v>0</v>
      </c>
      <c r="E448" s="6">
        <f t="shared" ref="E448" si="100">C448*D448</f>
        <v>0</v>
      </c>
      <c r="G448" s="53">
        <v>8</v>
      </c>
      <c r="H448" s="5">
        <v>0</v>
      </c>
      <c r="I448" s="6">
        <f t="shared" ref="I448" si="101">G448*H448</f>
        <v>0</v>
      </c>
    </row>
    <row r="449" spans="1:10" x14ac:dyDescent="0.35">
      <c r="B449" s="99" t="s">
        <v>26</v>
      </c>
      <c r="C449" s="99"/>
      <c r="D449" s="44">
        <f>SUM(D447:D448)</f>
        <v>0</v>
      </c>
      <c r="E449" s="44">
        <f>SUM(E447:E448)</f>
        <v>0</v>
      </c>
      <c r="G449" s="47" t="s">
        <v>26</v>
      </c>
      <c r="H449" s="44">
        <f>SUM(H447:H448)</f>
        <v>0</v>
      </c>
      <c r="I449" s="44">
        <f>SUM(I447:I448)</f>
        <v>0</v>
      </c>
    </row>
    <row r="450" spans="1:10" s="20" customFormat="1" x14ac:dyDescent="0.35">
      <c r="A450" s="90"/>
      <c r="B450" s="59"/>
      <c r="C450" s="59"/>
      <c r="D450" s="60"/>
      <c r="E450" s="61"/>
      <c r="G450" s="61"/>
      <c r="H450" s="60"/>
      <c r="I450" s="61"/>
      <c r="J450" s="23"/>
    </row>
    <row r="451" spans="1:10" x14ac:dyDescent="0.35">
      <c r="B451" s="45" t="s">
        <v>152</v>
      </c>
      <c r="C451" s="67"/>
      <c r="D451" s="44">
        <f>(D329+D334+D343+D351+D359+D368+D382+D402+D410+D420+D435+D444+D449)</f>
        <v>0</v>
      </c>
      <c r="E451" s="44">
        <f>(E329+E334+E343+E351+E359+E368+E382+E402+E410+E420+E435+E444+E449)</f>
        <v>0</v>
      </c>
      <c r="G451" s="67" t="s">
        <v>26</v>
      </c>
      <c r="H451" s="44">
        <f>(H329+H334+H343+H351+H359+H368+H382+H402+H410+H420+H435+H444+H449)</f>
        <v>0</v>
      </c>
      <c r="I451" s="44">
        <f>(I329+I334+I343+I351+I359+I368+I382+I402+I410+I420+I435+I444+I449)</f>
        <v>0</v>
      </c>
    </row>
    <row r="452" spans="1:10" s="20" customFormat="1" x14ac:dyDescent="0.35">
      <c r="A452" s="90"/>
      <c r="B452" s="59"/>
      <c r="C452" s="59"/>
      <c r="D452" s="60"/>
      <c r="E452" s="61"/>
      <c r="G452" s="61"/>
      <c r="H452" s="60"/>
      <c r="I452" s="61"/>
      <c r="J452" s="23"/>
    </row>
    <row r="453" spans="1:10" s="19" customFormat="1" x14ac:dyDescent="0.35">
      <c r="A453" s="91"/>
      <c r="B453" s="103" t="s">
        <v>146</v>
      </c>
      <c r="C453" s="120"/>
      <c r="D453" s="120"/>
      <c r="E453" s="120"/>
      <c r="F453" s="120"/>
      <c r="G453" s="120"/>
      <c r="H453" s="120"/>
      <c r="I453" s="120"/>
      <c r="J453" s="16"/>
    </row>
    <row r="454" spans="1:10" s="19" customFormat="1" x14ac:dyDescent="0.35">
      <c r="A454" s="91"/>
      <c r="B454" s="103" t="s">
        <v>147</v>
      </c>
      <c r="C454" s="121"/>
      <c r="D454" s="121"/>
      <c r="E454" s="121"/>
      <c r="F454" s="121"/>
      <c r="G454" s="121"/>
      <c r="H454" s="121"/>
      <c r="I454" s="121"/>
      <c r="J454" s="16"/>
    </row>
    <row r="455" spans="1:10" s="19" customFormat="1" x14ac:dyDescent="0.35">
      <c r="A455" s="91"/>
      <c r="B455" s="103" t="s">
        <v>148</v>
      </c>
      <c r="C455" s="121"/>
      <c r="D455" s="121"/>
      <c r="E455" s="121"/>
      <c r="F455" s="121"/>
      <c r="G455" s="121"/>
      <c r="H455" s="121"/>
      <c r="I455" s="121"/>
      <c r="J455" s="16"/>
    </row>
    <row r="456" spans="1:10" s="19" customFormat="1" x14ac:dyDescent="0.35">
      <c r="A456" s="91"/>
      <c r="B456" s="64"/>
      <c r="C456" s="68"/>
      <c r="D456" s="68"/>
      <c r="E456" s="68"/>
      <c r="F456" s="68"/>
      <c r="G456" s="68"/>
      <c r="H456" s="68"/>
      <c r="I456" s="68"/>
      <c r="J456" s="16"/>
    </row>
    <row r="457" spans="1:10" s="19" customFormat="1" x14ac:dyDescent="0.35">
      <c r="A457" s="91"/>
      <c r="B457" s="109" t="s">
        <v>151</v>
      </c>
      <c r="C457" s="110"/>
      <c r="D457" s="110"/>
      <c r="E457" s="110"/>
      <c r="F457" s="110"/>
      <c r="G457" s="110"/>
      <c r="H457" s="110"/>
      <c r="I457" s="110"/>
      <c r="J457" s="16"/>
    </row>
    <row r="458" spans="1:10" s="20" customFormat="1" x14ac:dyDescent="0.35">
      <c r="A458" s="90"/>
      <c r="B458" s="110"/>
      <c r="C458" s="110"/>
      <c r="D458" s="110"/>
      <c r="E458" s="110"/>
      <c r="F458" s="110"/>
      <c r="G458" s="110"/>
      <c r="H458" s="110"/>
      <c r="I458" s="110"/>
      <c r="J458" s="23"/>
    </row>
    <row r="460" spans="1:10" x14ac:dyDescent="0.35">
      <c r="B460" s="66" t="s">
        <v>123</v>
      </c>
      <c r="C460" s="96" t="s">
        <v>60</v>
      </c>
      <c r="D460" s="95"/>
      <c r="E460" s="95"/>
      <c r="G460" s="122" t="s">
        <v>46</v>
      </c>
      <c r="H460" s="96"/>
      <c r="I460" s="96"/>
    </row>
    <row r="461" spans="1:10" x14ac:dyDescent="0.35">
      <c r="A461" s="89">
        <v>305</v>
      </c>
      <c r="B461" s="4">
        <v>1</v>
      </c>
      <c r="C461" s="6">
        <v>8</v>
      </c>
      <c r="D461" s="5">
        <v>0</v>
      </c>
      <c r="E461" s="6">
        <f>C461*D461</f>
        <v>0</v>
      </c>
      <c r="G461" s="53">
        <v>8</v>
      </c>
      <c r="H461" s="5">
        <v>0</v>
      </c>
      <c r="I461" s="6">
        <f>G461*H461</f>
        <v>0</v>
      </c>
    </row>
    <row r="462" spans="1:10" x14ac:dyDescent="0.35">
      <c r="A462" s="89">
        <v>306</v>
      </c>
      <c r="B462" s="4">
        <v>2</v>
      </c>
      <c r="C462" s="6">
        <v>8</v>
      </c>
      <c r="D462" s="5">
        <v>0</v>
      </c>
      <c r="E462" s="6">
        <f t="shared" ref="E462:E463" si="102">C462*D462</f>
        <v>0</v>
      </c>
      <c r="G462" s="53">
        <v>8</v>
      </c>
      <c r="H462" s="5">
        <v>0</v>
      </c>
      <c r="I462" s="6">
        <f t="shared" ref="I462:I463" si="103">G462*H462</f>
        <v>0</v>
      </c>
    </row>
    <row r="463" spans="1:10" x14ac:dyDescent="0.35">
      <c r="A463" s="89">
        <v>307</v>
      </c>
      <c r="B463" s="4">
        <v>3</v>
      </c>
      <c r="C463" s="6">
        <v>8</v>
      </c>
      <c r="D463" s="5">
        <v>0</v>
      </c>
      <c r="E463" s="6">
        <f t="shared" si="102"/>
        <v>0</v>
      </c>
      <c r="G463" s="53">
        <v>8</v>
      </c>
      <c r="H463" s="5">
        <v>0</v>
      </c>
      <c r="I463" s="6">
        <f t="shared" si="103"/>
        <v>0</v>
      </c>
    </row>
    <row r="464" spans="1:10" x14ac:dyDescent="0.35">
      <c r="A464" s="89">
        <v>308</v>
      </c>
      <c r="B464" s="4">
        <v>4</v>
      </c>
      <c r="C464" s="6">
        <v>8</v>
      </c>
      <c r="D464" s="5">
        <v>0</v>
      </c>
      <c r="E464" s="6">
        <f t="shared" ref="E464:E469" si="104">C464*D464</f>
        <v>0</v>
      </c>
      <c r="G464" s="53">
        <v>8</v>
      </c>
      <c r="H464" s="5">
        <v>0</v>
      </c>
      <c r="I464" s="6">
        <f t="shared" ref="I464:I469" si="105">G464*H464</f>
        <v>0</v>
      </c>
    </row>
    <row r="465" spans="1:9" x14ac:dyDescent="0.35">
      <c r="A465" s="89">
        <v>309</v>
      </c>
      <c r="B465" s="4">
        <v>5</v>
      </c>
      <c r="C465" s="6">
        <v>8</v>
      </c>
      <c r="D465" s="5">
        <v>0</v>
      </c>
      <c r="E465" s="6">
        <f t="shared" si="104"/>
        <v>0</v>
      </c>
      <c r="G465" s="53">
        <v>8</v>
      </c>
      <c r="H465" s="5">
        <v>0</v>
      </c>
      <c r="I465" s="6">
        <f t="shared" si="105"/>
        <v>0</v>
      </c>
    </row>
    <row r="466" spans="1:9" x14ac:dyDescent="0.35">
      <c r="A466" s="89">
        <v>310</v>
      </c>
      <c r="B466" s="4">
        <v>6</v>
      </c>
      <c r="C466" s="6">
        <v>8</v>
      </c>
      <c r="D466" s="5">
        <v>0</v>
      </c>
      <c r="E466" s="6">
        <f t="shared" si="104"/>
        <v>0</v>
      </c>
      <c r="G466" s="53">
        <v>8</v>
      </c>
      <c r="H466" s="5">
        <v>0</v>
      </c>
      <c r="I466" s="6">
        <f t="shared" si="105"/>
        <v>0</v>
      </c>
    </row>
    <row r="467" spans="1:9" x14ac:dyDescent="0.35">
      <c r="A467" s="89">
        <v>311</v>
      </c>
      <c r="B467" s="4">
        <v>7</v>
      </c>
      <c r="C467" s="6">
        <v>8</v>
      </c>
      <c r="D467" s="5">
        <v>0</v>
      </c>
      <c r="E467" s="6">
        <f t="shared" si="104"/>
        <v>0</v>
      </c>
      <c r="G467" s="53">
        <v>8</v>
      </c>
      <c r="H467" s="5">
        <v>0</v>
      </c>
      <c r="I467" s="6">
        <f t="shared" si="105"/>
        <v>0</v>
      </c>
    </row>
    <row r="468" spans="1:9" x14ac:dyDescent="0.35">
      <c r="A468" s="89">
        <v>312</v>
      </c>
      <c r="B468" s="4">
        <v>8</v>
      </c>
      <c r="C468" s="6">
        <v>8</v>
      </c>
      <c r="D468" s="5">
        <v>0</v>
      </c>
      <c r="E468" s="6">
        <f t="shared" si="104"/>
        <v>0</v>
      </c>
      <c r="G468" s="53">
        <v>8</v>
      </c>
      <c r="H468" s="5">
        <v>0</v>
      </c>
      <c r="I468" s="6">
        <f t="shared" si="105"/>
        <v>0</v>
      </c>
    </row>
    <row r="469" spans="1:9" x14ac:dyDescent="0.35">
      <c r="A469" s="89">
        <v>313</v>
      </c>
      <c r="B469" s="4">
        <v>9</v>
      </c>
      <c r="C469" s="6">
        <v>8</v>
      </c>
      <c r="D469" s="5">
        <v>0</v>
      </c>
      <c r="E469" s="6">
        <f t="shared" si="104"/>
        <v>0</v>
      </c>
      <c r="G469" s="53">
        <v>8</v>
      </c>
      <c r="H469" s="5">
        <v>0</v>
      </c>
      <c r="I469" s="6">
        <f t="shared" si="105"/>
        <v>0</v>
      </c>
    </row>
    <row r="470" spans="1:9" x14ac:dyDescent="0.35">
      <c r="B470" s="99" t="s">
        <v>26</v>
      </c>
      <c r="C470" s="99"/>
      <c r="D470" s="44">
        <f>SUM(D459:D469)</f>
        <v>0</v>
      </c>
      <c r="E470" s="47">
        <f>SUM(E447:E469)</f>
        <v>0</v>
      </c>
      <c r="G470" s="47" t="s">
        <v>26</v>
      </c>
      <c r="H470" s="44">
        <f>SUM(H459:H469)</f>
        <v>0</v>
      </c>
      <c r="I470" s="47">
        <f>SUM(I447:I469)</f>
        <v>0</v>
      </c>
    </row>
    <row r="472" spans="1:9" x14ac:dyDescent="0.35">
      <c r="B472" s="66" t="s">
        <v>124</v>
      </c>
      <c r="C472" s="96" t="s">
        <v>60</v>
      </c>
      <c r="D472" s="95"/>
      <c r="E472" s="95"/>
      <c r="G472" s="122" t="s">
        <v>46</v>
      </c>
      <c r="H472" s="96"/>
      <c r="I472" s="96"/>
    </row>
    <row r="473" spans="1:9" x14ac:dyDescent="0.35">
      <c r="A473" s="89">
        <v>308</v>
      </c>
      <c r="B473" s="4">
        <v>1</v>
      </c>
      <c r="C473" s="6">
        <v>8</v>
      </c>
      <c r="D473" s="5">
        <v>0</v>
      </c>
      <c r="E473" s="6">
        <f>C473*D473</f>
        <v>0</v>
      </c>
      <c r="G473" s="53">
        <v>8</v>
      </c>
      <c r="H473" s="5">
        <v>0</v>
      </c>
      <c r="I473" s="6">
        <f>G473*H473</f>
        <v>0</v>
      </c>
    </row>
    <row r="474" spans="1:9" x14ac:dyDescent="0.35">
      <c r="A474" s="89">
        <v>309</v>
      </c>
      <c r="B474" s="4">
        <v>2</v>
      </c>
      <c r="C474" s="6">
        <v>8</v>
      </c>
      <c r="D474" s="5">
        <v>0</v>
      </c>
      <c r="E474" s="6">
        <f t="shared" ref="E474:E475" si="106">C474*D474</f>
        <v>0</v>
      </c>
      <c r="G474" s="53">
        <v>8</v>
      </c>
      <c r="H474" s="5">
        <v>0</v>
      </c>
      <c r="I474" s="6">
        <f t="shared" ref="I474:I475" si="107">G474*H474</f>
        <v>0</v>
      </c>
    </row>
    <row r="475" spans="1:9" x14ac:dyDescent="0.35">
      <c r="A475" s="89">
        <v>310</v>
      </c>
      <c r="B475" s="4">
        <v>3</v>
      </c>
      <c r="C475" s="6">
        <v>8</v>
      </c>
      <c r="D475" s="5">
        <v>0</v>
      </c>
      <c r="E475" s="6">
        <f t="shared" si="106"/>
        <v>0</v>
      </c>
      <c r="G475" s="53">
        <v>8</v>
      </c>
      <c r="H475" s="5">
        <v>0</v>
      </c>
      <c r="I475" s="6">
        <f t="shared" si="107"/>
        <v>0</v>
      </c>
    </row>
    <row r="476" spans="1:9" x14ac:dyDescent="0.35">
      <c r="A476" s="89">
        <v>311</v>
      </c>
      <c r="B476" s="4">
        <v>4</v>
      </c>
      <c r="C476" s="6">
        <v>8</v>
      </c>
      <c r="D476" s="5">
        <v>0</v>
      </c>
      <c r="E476" s="6">
        <f t="shared" ref="E476:E488" si="108">C476*D476</f>
        <v>0</v>
      </c>
      <c r="G476" s="53">
        <v>8</v>
      </c>
      <c r="H476" s="5">
        <v>0</v>
      </c>
      <c r="I476" s="6">
        <f t="shared" ref="I476:I488" si="109">G476*H476</f>
        <v>0</v>
      </c>
    </row>
    <row r="477" spans="1:9" x14ac:dyDescent="0.35">
      <c r="A477" s="89">
        <v>312</v>
      </c>
      <c r="B477" s="4">
        <v>5</v>
      </c>
      <c r="C477" s="6">
        <v>8</v>
      </c>
      <c r="D477" s="5">
        <v>0</v>
      </c>
      <c r="E477" s="6">
        <f t="shared" si="108"/>
        <v>0</v>
      </c>
      <c r="G477" s="53">
        <v>8</v>
      </c>
      <c r="H477" s="5">
        <v>0</v>
      </c>
      <c r="I477" s="6">
        <f t="shared" si="109"/>
        <v>0</v>
      </c>
    </row>
    <row r="478" spans="1:9" x14ac:dyDescent="0.35">
      <c r="A478" s="89">
        <v>313</v>
      </c>
      <c r="B478" s="4" t="s">
        <v>125</v>
      </c>
      <c r="C478" s="6">
        <v>8</v>
      </c>
      <c r="D478" s="5">
        <v>0</v>
      </c>
      <c r="E478" s="6">
        <f t="shared" si="108"/>
        <v>0</v>
      </c>
      <c r="G478" s="53">
        <v>8</v>
      </c>
      <c r="H478" s="5">
        <v>0</v>
      </c>
      <c r="I478" s="6">
        <f t="shared" si="109"/>
        <v>0</v>
      </c>
    </row>
    <row r="479" spans="1:9" x14ac:dyDescent="0.35">
      <c r="A479" s="89">
        <v>314</v>
      </c>
      <c r="B479" s="4" t="s">
        <v>126</v>
      </c>
      <c r="C479" s="6">
        <v>8</v>
      </c>
      <c r="D479" s="5">
        <v>0</v>
      </c>
      <c r="E479" s="6">
        <f t="shared" si="108"/>
        <v>0</v>
      </c>
      <c r="G479" s="53">
        <v>8</v>
      </c>
      <c r="H479" s="5">
        <v>0</v>
      </c>
      <c r="I479" s="6">
        <f t="shared" si="109"/>
        <v>0</v>
      </c>
    </row>
    <row r="480" spans="1:9" x14ac:dyDescent="0.35">
      <c r="A480" s="89">
        <v>315</v>
      </c>
      <c r="B480" s="4">
        <v>7</v>
      </c>
      <c r="C480" s="6">
        <v>8</v>
      </c>
      <c r="D480" s="5">
        <v>0</v>
      </c>
      <c r="E480" s="6">
        <f t="shared" si="108"/>
        <v>0</v>
      </c>
      <c r="G480" s="53">
        <v>8</v>
      </c>
      <c r="H480" s="5">
        <v>0</v>
      </c>
      <c r="I480" s="6">
        <f t="shared" si="109"/>
        <v>0</v>
      </c>
    </row>
    <row r="481" spans="1:9" x14ac:dyDescent="0.35">
      <c r="A481" s="89">
        <v>316</v>
      </c>
      <c r="B481" s="4">
        <v>8</v>
      </c>
      <c r="C481" s="6">
        <v>8</v>
      </c>
      <c r="D481" s="5">
        <v>0</v>
      </c>
      <c r="E481" s="6">
        <f t="shared" si="108"/>
        <v>0</v>
      </c>
      <c r="G481" s="53">
        <v>8</v>
      </c>
      <c r="H481" s="5">
        <v>0</v>
      </c>
      <c r="I481" s="6">
        <f t="shared" si="109"/>
        <v>0</v>
      </c>
    </row>
    <row r="482" spans="1:9" x14ac:dyDescent="0.35">
      <c r="A482" s="89">
        <v>317</v>
      </c>
      <c r="B482" s="4">
        <v>9</v>
      </c>
      <c r="C482" s="6">
        <v>8</v>
      </c>
      <c r="D482" s="5">
        <v>0</v>
      </c>
      <c r="E482" s="6">
        <f t="shared" si="108"/>
        <v>0</v>
      </c>
      <c r="G482" s="53">
        <v>8</v>
      </c>
      <c r="H482" s="5">
        <v>0</v>
      </c>
      <c r="I482" s="6">
        <f t="shared" si="109"/>
        <v>0</v>
      </c>
    </row>
    <row r="483" spans="1:9" x14ac:dyDescent="0.35">
      <c r="A483" s="89">
        <v>318</v>
      </c>
      <c r="B483" s="4">
        <v>10</v>
      </c>
      <c r="C483" s="6">
        <v>8</v>
      </c>
      <c r="D483" s="5">
        <v>0</v>
      </c>
      <c r="E483" s="6">
        <f t="shared" si="108"/>
        <v>0</v>
      </c>
      <c r="G483" s="53">
        <v>8</v>
      </c>
      <c r="H483" s="5">
        <v>0</v>
      </c>
      <c r="I483" s="6">
        <f t="shared" si="109"/>
        <v>0</v>
      </c>
    </row>
    <row r="484" spans="1:9" x14ac:dyDescent="0.35">
      <c r="A484" s="89">
        <v>319</v>
      </c>
      <c r="B484" s="4">
        <v>11</v>
      </c>
      <c r="C484" s="6">
        <v>8</v>
      </c>
      <c r="D484" s="5">
        <v>0</v>
      </c>
      <c r="E484" s="6">
        <f t="shared" si="108"/>
        <v>0</v>
      </c>
      <c r="G484" s="53">
        <v>8</v>
      </c>
      <c r="H484" s="5">
        <v>0</v>
      </c>
      <c r="I484" s="6">
        <f t="shared" si="109"/>
        <v>0</v>
      </c>
    </row>
    <row r="485" spans="1:9" x14ac:dyDescent="0.35">
      <c r="A485" s="89">
        <v>320</v>
      </c>
      <c r="B485" s="4">
        <v>12</v>
      </c>
      <c r="C485" s="6">
        <v>8</v>
      </c>
      <c r="D485" s="5">
        <v>0</v>
      </c>
      <c r="E485" s="6">
        <f t="shared" si="108"/>
        <v>0</v>
      </c>
      <c r="G485" s="53">
        <v>8</v>
      </c>
      <c r="H485" s="5">
        <v>0</v>
      </c>
      <c r="I485" s="6">
        <f t="shared" si="109"/>
        <v>0</v>
      </c>
    </row>
    <row r="486" spans="1:9" x14ac:dyDescent="0.35">
      <c r="A486" s="89">
        <v>321</v>
      </c>
      <c r="B486" s="4" t="s">
        <v>127</v>
      </c>
      <c r="C486" s="6">
        <v>8</v>
      </c>
      <c r="D486" s="5">
        <v>0</v>
      </c>
      <c r="E486" s="6">
        <f t="shared" si="108"/>
        <v>0</v>
      </c>
      <c r="G486" s="53">
        <v>8</v>
      </c>
      <c r="H486" s="5">
        <v>0</v>
      </c>
      <c r="I486" s="6">
        <f t="shared" si="109"/>
        <v>0</v>
      </c>
    </row>
    <row r="487" spans="1:9" x14ac:dyDescent="0.35">
      <c r="A487" s="89">
        <v>322</v>
      </c>
      <c r="B487" s="4" t="s">
        <v>128</v>
      </c>
      <c r="C487" s="6">
        <v>8</v>
      </c>
      <c r="D487" s="5">
        <v>0</v>
      </c>
      <c r="E487" s="6">
        <f t="shared" si="108"/>
        <v>0</v>
      </c>
      <c r="G487" s="53">
        <v>8</v>
      </c>
      <c r="H487" s="5">
        <v>0</v>
      </c>
      <c r="I487" s="6">
        <f t="shared" si="109"/>
        <v>0</v>
      </c>
    </row>
    <row r="488" spans="1:9" x14ac:dyDescent="0.35">
      <c r="A488" s="89">
        <v>323</v>
      </c>
      <c r="B488" s="4">
        <v>15</v>
      </c>
      <c r="C488" s="6">
        <v>8</v>
      </c>
      <c r="D488" s="5">
        <v>0</v>
      </c>
      <c r="E488" s="6">
        <f t="shared" si="108"/>
        <v>0</v>
      </c>
      <c r="G488" s="53">
        <v>8</v>
      </c>
      <c r="H488" s="5">
        <v>0</v>
      </c>
      <c r="I488" s="6">
        <f t="shared" si="109"/>
        <v>0</v>
      </c>
    </row>
    <row r="489" spans="1:9" x14ac:dyDescent="0.35">
      <c r="B489" s="99" t="s">
        <v>26</v>
      </c>
      <c r="C489" s="99"/>
      <c r="D489" s="44">
        <f>SUM(D478:D488)</f>
        <v>0</v>
      </c>
      <c r="E489" s="47">
        <f>SUM(E470:E488)</f>
        <v>0</v>
      </c>
      <c r="G489" s="47" t="s">
        <v>26</v>
      </c>
      <c r="H489" s="44">
        <f>SUM(H478:H488)</f>
        <v>0</v>
      </c>
      <c r="I489" s="47">
        <f>SUM(I470:I488)</f>
        <v>0</v>
      </c>
    </row>
    <row r="491" spans="1:9" x14ac:dyDescent="0.35">
      <c r="B491" s="66" t="s">
        <v>129</v>
      </c>
      <c r="C491" s="96" t="s">
        <v>60</v>
      </c>
      <c r="D491" s="95"/>
      <c r="E491" s="95"/>
      <c r="G491" s="122" t="s">
        <v>46</v>
      </c>
      <c r="H491" s="96"/>
      <c r="I491" s="96"/>
    </row>
    <row r="492" spans="1:9" x14ac:dyDescent="0.35">
      <c r="A492" s="89">
        <v>324</v>
      </c>
      <c r="B492" s="4">
        <v>1</v>
      </c>
      <c r="C492" s="6">
        <v>8</v>
      </c>
      <c r="D492" s="5">
        <v>0</v>
      </c>
      <c r="E492" s="6">
        <f>C492*D492</f>
        <v>0</v>
      </c>
      <c r="G492" s="53">
        <v>8</v>
      </c>
      <c r="H492" s="5">
        <v>0</v>
      </c>
      <c r="I492" s="6">
        <f>G492*H492</f>
        <v>0</v>
      </c>
    </row>
    <row r="493" spans="1:9" x14ac:dyDescent="0.35">
      <c r="A493" s="89">
        <v>325</v>
      </c>
      <c r="B493" s="4">
        <v>2</v>
      </c>
      <c r="C493" s="6">
        <v>8</v>
      </c>
      <c r="D493" s="5">
        <v>0</v>
      </c>
      <c r="E493" s="6">
        <f t="shared" ref="E493:E494" si="110">C493*D493</f>
        <v>0</v>
      </c>
      <c r="G493" s="53">
        <v>8</v>
      </c>
      <c r="H493" s="5">
        <v>0</v>
      </c>
      <c r="I493" s="6">
        <f t="shared" ref="I493:I494" si="111">G493*H493</f>
        <v>0</v>
      </c>
    </row>
    <row r="494" spans="1:9" x14ac:dyDescent="0.35">
      <c r="A494" s="89">
        <v>326</v>
      </c>
      <c r="B494" s="4">
        <v>3</v>
      </c>
      <c r="C494" s="6">
        <v>8</v>
      </c>
      <c r="D494" s="5">
        <v>0</v>
      </c>
      <c r="E494" s="6">
        <f t="shared" si="110"/>
        <v>0</v>
      </c>
      <c r="G494" s="53">
        <v>8</v>
      </c>
      <c r="H494" s="5">
        <v>0</v>
      </c>
      <c r="I494" s="6">
        <f t="shared" si="111"/>
        <v>0</v>
      </c>
    </row>
    <row r="495" spans="1:9" x14ac:dyDescent="0.35">
      <c r="A495" s="89">
        <v>327</v>
      </c>
      <c r="B495" s="4">
        <v>4</v>
      </c>
      <c r="C495" s="6">
        <v>8</v>
      </c>
      <c r="D495" s="5">
        <v>0</v>
      </c>
      <c r="E495" s="6">
        <f t="shared" ref="E495:E509" si="112">C495*D495</f>
        <v>0</v>
      </c>
      <c r="G495" s="53">
        <v>8</v>
      </c>
      <c r="H495" s="5">
        <v>0</v>
      </c>
      <c r="I495" s="6">
        <f t="shared" ref="I495:I509" si="113">G495*H495</f>
        <v>0</v>
      </c>
    </row>
    <row r="496" spans="1:9" x14ac:dyDescent="0.35">
      <c r="A496" s="89">
        <v>328</v>
      </c>
      <c r="B496" s="4">
        <v>5</v>
      </c>
      <c r="C496" s="6">
        <v>8</v>
      </c>
      <c r="D496" s="5">
        <v>0</v>
      </c>
      <c r="E496" s="6">
        <f t="shared" si="112"/>
        <v>0</v>
      </c>
      <c r="G496" s="53">
        <v>8</v>
      </c>
      <c r="H496" s="5">
        <v>0</v>
      </c>
      <c r="I496" s="6">
        <f t="shared" si="113"/>
        <v>0</v>
      </c>
    </row>
    <row r="497" spans="1:9" x14ac:dyDescent="0.35">
      <c r="A497" s="89">
        <v>329</v>
      </c>
      <c r="B497" s="4">
        <v>10</v>
      </c>
      <c r="C497" s="6">
        <v>8</v>
      </c>
      <c r="D497" s="5">
        <v>0</v>
      </c>
      <c r="E497" s="6">
        <f t="shared" si="112"/>
        <v>0</v>
      </c>
      <c r="G497" s="53">
        <v>8</v>
      </c>
      <c r="H497" s="5">
        <v>0</v>
      </c>
      <c r="I497" s="6">
        <f t="shared" si="113"/>
        <v>0</v>
      </c>
    </row>
    <row r="498" spans="1:9" x14ac:dyDescent="0.35">
      <c r="A498" s="89">
        <v>330</v>
      </c>
      <c r="B498" s="4">
        <v>11</v>
      </c>
      <c r="C498" s="6">
        <v>8</v>
      </c>
      <c r="D498" s="5">
        <v>0</v>
      </c>
      <c r="E498" s="6">
        <f t="shared" si="112"/>
        <v>0</v>
      </c>
      <c r="G498" s="53">
        <v>8</v>
      </c>
      <c r="H498" s="5">
        <v>0</v>
      </c>
      <c r="I498" s="6">
        <f t="shared" si="113"/>
        <v>0</v>
      </c>
    </row>
    <row r="499" spans="1:9" x14ac:dyDescent="0.35">
      <c r="A499" s="89">
        <v>331</v>
      </c>
      <c r="B499" s="4">
        <v>12</v>
      </c>
      <c r="C499" s="6">
        <v>8</v>
      </c>
      <c r="D499" s="5">
        <v>0</v>
      </c>
      <c r="E499" s="6">
        <f t="shared" si="112"/>
        <v>0</v>
      </c>
      <c r="G499" s="53">
        <v>8</v>
      </c>
      <c r="H499" s="5">
        <v>0</v>
      </c>
      <c r="I499" s="6">
        <f t="shared" si="113"/>
        <v>0</v>
      </c>
    </row>
    <row r="500" spans="1:9" x14ac:dyDescent="0.35">
      <c r="A500" s="89">
        <v>332</v>
      </c>
      <c r="B500" s="4">
        <v>13</v>
      </c>
      <c r="C500" s="6">
        <v>8</v>
      </c>
      <c r="D500" s="5">
        <v>0</v>
      </c>
      <c r="E500" s="6">
        <f t="shared" si="112"/>
        <v>0</v>
      </c>
      <c r="G500" s="53">
        <v>8</v>
      </c>
      <c r="H500" s="5">
        <v>0</v>
      </c>
      <c r="I500" s="6">
        <f t="shared" si="113"/>
        <v>0</v>
      </c>
    </row>
    <row r="501" spans="1:9" x14ac:dyDescent="0.35">
      <c r="A501" s="89">
        <v>333</v>
      </c>
      <c r="B501" s="4">
        <v>14</v>
      </c>
      <c r="C501" s="6">
        <v>8</v>
      </c>
      <c r="D501" s="5">
        <v>0</v>
      </c>
      <c r="E501" s="6">
        <f t="shared" si="112"/>
        <v>0</v>
      </c>
      <c r="G501" s="53">
        <v>8</v>
      </c>
      <c r="H501" s="5">
        <v>0</v>
      </c>
      <c r="I501" s="6">
        <f t="shared" si="113"/>
        <v>0</v>
      </c>
    </row>
    <row r="502" spans="1:9" x14ac:dyDescent="0.35">
      <c r="A502" s="89">
        <v>334</v>
      </c>
      <c r="B502" s="4">
        <v>20</v>
      </c>
      <c r="C502" s="6">
        <v>8</v>
      </c>
      <c r="D502" s="5">
        <v>0</v>
      </c>
      <c r="E502" s="6">
        <f t="shared" si="112"/>
        <v>0</v>
      </c>
      <c r="G502" s="53">
        <v>8</v>
      </c>
      <c r="H502" s="5">
        <v>0</v>
      </c>
      <c r="I502" s="6">
        <f t="shared" si="113"/>
        <v>0</v>
      </c>
    </row>
    <row r="503" spans="1:9" x14ac:dyDescent="0.35">
      <c r="A503" s="89">
        <v>335</v>
      </c>
      <c r="B503" s="4">
        <v>21</v>
      </c>
      <c r="C503" s="6">
        <v>8</v>
      </c>
      <c r="D503" s="5">
        <v>0</v>
      </c>
      <c r="E503" s="6">
        <f t="shared" si="112"/>
        <v>0</v>
      </c>
      <c r="G503" s="53">
        <v>8</v>
      </c>
      <c r="H503" s="5">
        <v>0</v>
      </c>
      <c r="I503" s="6">
        <f t="shared" si="113"/>
        <v>0</v>
      </c>
    </row>
    <row r="504" spans="1:9" x14ac:dyDescent="0.35">
      <c r="A504" s="89">
        <v>336</v>
      </c>
      <c r="B504" s="4">
        <v>22</v>
      </c>
      <c r="C504" s="6">
        <v>8</v>
      </c>
      <c r="D504" s="5">
        <v>0</v>
      </c>
      <c r="E504" s="6">
        <f t="shared" si="112"/>
        <v>0</v>
      </c>
      <c r="G504" s="53">
        <v>8</v>
      </c>
      <c r="H504" s="5">
        <v>0</v>
      </c>
      <c r="I504" s="6">
        <f t="shared" si="113"/>
        <v>0</v>
      </c>
    </row>
    <row r="505" spans="1:9" x14ac:dyDescent="0.35">
      <c r="A505" s="89">
        <v>337</v>
      </c>
      <c r="B505" s="4">
        <v>23</v>
      </c>
      <c r="C505" s="6">
        <v>8</v>
      </c>
      <c r="D505" s="5">
        <v>0</v>
      </c>
      <c r="E505" s="6">
        <f t="shared" si="112"/>
        <v>0</v>
      </c>
      <c r="G505" s="53">
        <v>8</v>
      </c>
      <c r="H505" s="5">
        <v>0</v>
      </c>
      <c r="I505" s="6">
        <f t="shared" si="113"/>
        <v>0</v>
      </c>
    </row>
    <row r="506" spans="1:9" x14ac:dyDescent="0.35">
      <c r="A506" s="89">
        <v>338</v>
      </c>
      <c r="B506" s="4">
        <v>24</v>
      </c>
      <c r="C506" s="6">
        <v>8</v>
      </c>
      <c r="D506" s="5">
        <v>0</v>
      </c>
      <c r="E506" s="6">
        <f t="shared" si="112"/>
        <v>0</v>
      </c>
      <c r="G506" s="53">
        <v>8</v>
      </c>
      <c r="H506" s="5">
        <v>0</v>
      </c>
      <c r="I506" s="6">
        <f t="shared" si="113"/>
        <v>0</v>
      </c>
    </row>
    <row r="507" spans="1:9" x14ac:dyDescent="0.35">
      <c r="A507" s="89">
        <v>339</v>
      </c>
      <c r="B507" s="4">
        <v>25</v>
      </c>
      <c r="C507" s="6">
        <v>8</v>
      </c>
      <c r="D507" s="5">
        <v>0</v>
      </c>
      <c r="E507" s="6">
        <f t="shared" si="112"/>
        <v>0</v>
      </c>
      <c r="G507" s="53">
        <v>8</v>
      </c>
      <c r="H507" s="5">
        <v>0</v>
      </c>
      <c r="I507" s="6">
        <f t="shared" si="113"/>
        <v>0</v>
      </c>
    </row>
    <row r="508" spans="1:9" x14ac:dyDescent="0.35">
      <c r="A508" s="89">
        <v>340</v>
      </c>
      <c r="B508" s="4">
        <v>30</v>
      </c>
      <c r="C508" s="6">
        <v>8</v>
      </c>
      <c r="D508" s="5">
        <v>0</v>
      </c>
      <c r="E508" s="6">
        <f t="shared" si="112"/>
        <v>0</v>
      </c>
      <c r="G508" s="53">
        <v>8</v>
      </c>
      <c r="H508" s="5">
        <v>0</v>
      </c>
      <c r="I508" s="6">
        <f t="shared" si="113"/>
        <v>0</v>
      </c>
    </row>
    <row r="509" spans="1:9" x14ac:dyDescent="0.35">
      <c r="A509" s="89">
        <v>341</v>
      </c>
      <c r="B509" s="4">
        <v>31</v>
      </c>
      <c r="C509" s="6">
        <v>8</v>
      </c>
      <c r="D509" s="5">
        <v>0</v>
      </c>
      <c r="E509" s="6">
        <f t="shared" si="112"/>
        <v>0</v>
      </c>
      <c r="G509" s="53">
        <v>8</v>
      </c>
      <c r="H509" s="5">
        <v>0</v>
      </c>
      <c r="I509" s="6">
        <f t="shared" si="113"/>
        <v>0</v>
      </c>
    </row>
    <row r="510" spans="1:9" x14ac:dyDescent="0.35">
      <c r="B510" s="99" t="s">
        <v>26</v>
      </c>
      <c r="C510" s="99"/>
      <c r="D510" s="44">
        <f>SUM(D499:D509)</f>
        <v>0</v>
      </c>
      <c r="E510" s="47">
        <f>SUM(E491:E509)</f>
        <v>0</v>
      </c>
      <c r="G510" s="47" t="s">
        <v>26</v>
      </c>
      <c r="H510" s="44">
        <f>SUM(H499:H509)</f>
        <v>0</v>
      </c>
      <c r="I510" s="47">
        <f>SUM(I491:I509)</f>
        <v>0</v>
      </c>
    </row>
    <row r="511" spans="1:9" x14ac:dyDescent="0.35">
      <c r="B511" s="4"/>
    </row>
    <row r="512" spans="1:9" x14ac:dyDescent="0.35">
      <c r="B512" s="66" t="s">
        <v>130</v>
      </c>
      <c r="C512" s="96" t="s">
        <v>60</v>
      </c>
      <c r="D512" s="95"/>
      <c r="E512" s="95"/>
      <c r="G512" s="122" t="s">
        <v>46</v>
      </c>
      <c r="H512" s="96"/>
      <c r="I512" s="96"/>
    </row>
    <row r="513" spans="1:9" x14ac:dyDescent="0.35">
      <c r="A513" s="89">
        <v>342</v>
      </c>
      <c r="B513" s="4" t="s">
        <v>125</v>
      </c>
      <c r="C513" s="6">
        <v>8</v>
      </c>
      <c r="D513" s="5">
        <v>0</v>
      </c>
      <c r="E513" s="6">
        <f>C513*D513</f>
        <v>0</v>
      </c>
      <c r="G513" s="53">
        <v>8</v>
      </c>
      <c r="H513" s="5">
        <v>0</v>
      </c>
      <c r="I513" s="6">
        <f>G513*H513</f>
        <v>0</v>
      </c>
    </row>
    <row r="514" spans="1:9" x14ac:dyDescent="0.35">
      <c r="A514" s="89">
        <v>343</v>
      </c>
      <c r="B514" s="4" t="s">
        <v>126</v>
      </c>
      <c r="C514" s="6">
        <v>8</v>
      </c>
      <c r="D514" s="5">
        <v>0</v>
      </c>
      <c r="E514" s="6">
        <f t="shared" ref="E514:E515" si="114">C514*D514</f>
        <v>0</v>
      </c>
      <c r="G514" s="53">
        <v>8</v>
      </c>
      <c r="H514" s="5">
        <v>0</v>
      </c>
      <c r="I514" s="6">
        <f t="shared" ref="I514:I515" si="115">G514*H514</f>
        <v>0</v>
      </c>
    </row>
    <row r="515" spans="1:9" x14ac:dyDescent="0.35">
      <c r="A515" s="89">
        <v>344</v>
      </c>
      <c r="B515" s="4" t="s">
        <v>131</v>
      </c>
      <c r="C515" s="6">
        <v>8</v>
      </c>
      <c r="D515" s="5">
        <v>0</v>
      </c>
      <c r="E515" s="6">
        <f t="shared" si="114"/>
        <v>0</v>
      </c>
      <c r="G515" s="53">
        <v>8</v>
      </c>
      <c r="H515" s="5">
        <v>0</v>
      </c>
      <c r="I515" s="6">
        <f t="shared" si="115"/>
        <v>0</v>
      </c>
    </row>
    <row r="516" spans="1:9" x14ac:dyDescent="0.35">
      <c r="A516" s="89">
        <v>345</v>
      </c>
      <c r="B516" s="4" t="s">
        <v>132</v>
      </c>
      <c r="C516" s="6">
        <v>8</v>
      </c>
      <c r="D516" s="5">
        <v>0</v>
      </c>
      <c r="E516" s="6">
        <f t="shared" ref="E516:E519" si="116">C516*D516</f>
        <v>0</v>
      </c>
      <c r="G516" s="53">
        <v>8</v>
      </c>
      <c r="H516" s="5">
        <v>0</v>
      </c>
      <c r="I516" s="6">
        <f t="shared" ref="I516:I519" si="117">G516*H516</f>
        <v>0</v>
      </c>
    </row>
    <row r="517" spans="1:9" x14ac:dyDescent="0.35">
      <c r="A517" s="89">
        <v>346</v>
      </c>
      <c r="B517" s="4" t="s">
        <v>133</v>
      </c>
      <c r="C517" s="6">
        <v>8</v>
      </c>
      <c r="D517" s="5">
        <v>0</v>
      </c>
      <c r="E517" s="6">
        <f t="shared" si="116"/>
        <v>0</v>
      </c>
      <c r="G517" s="53">
        <v>8</v>
      </c>
      <c r="H517" s="5">
        <v>0</v>
      </c>
      <c r="I517" s="6">
        <f t="shared" si="117"/>
        <v>0</v>
      </c>
    </row>
    <row r="518" spans="1:9" x14ac:dyDescent="0.35">
      <c r="A518" s="89">
        <v>347</v>
      </c>
      <c r="B518" s="4" t="s">
        <v>134</v>
      </c>
      <c r="C518" s="6">
        <v>8</v>
      </c>
      <c r="D518" s="5">
        <v>0</v>
      </c>
      <c r="E518" s="6">
        <f t="shared" si="116"/>
        <v>0</v>
      </c>
      <c r="G518" s="53">
        <v>8</v>
      </c>
      <c r="H518" s="5">
        <v>0</v>
      </c>
      <c r="I518" s="6">
        <f t="shared" si="117"/>
        <v>0</v>
      </c>
    </row>
    <row r="519" spans="1:9" x14ac:dyDescent="0.35">
      <c r="A519" s="89">
        <v>348</v>
      </c>
      <c r="B519" s="4" t="s">
        <v>135</v>
      </c>
      <c r="C519" s="6">
        <v>8</v>
      </c>
      <c r="D519" s="5">
        <v>0</v>
      </c>
      <c r="E519" s="6">
        <f t="shared" si="116"/>
        <v>0</v>
      </c>
      <c r="G519" s="53">
        <v>8</v>
      </c>
      <c r="H519" s="5">
        <v>0</v>
      </c>
      <c r="I519" s="6">
        <f t="shared" si="117"/>
        <v>0</v>
      </c>
    </row>
    <row r="520" spans="1:9" x14ac:dyDescent="0.35">
      <c r="B520" s="99" t="s">
        <v>26</v>
      </c>
      <c r="C520" s="99"/>
      <c r="D520" s="44">
        <f>SUM(D509:D519)</f>
        <v>0</v>
      </c>
      <c r="E520" s="47">
        <f>SUM(E501:E519)</f>
        <v>0</v>
      </c>
      <c r="G520" s="47" t="s">
        <v>26</v>
      </c>
      <c r="H520" s="44">
        <f>SUM(H509:H519)</f>
        <v>0</v>
      </c>
      <c r="I520" s="47">
        <f>SUM(I501:I519)</f>
        <v>0</v>
      </c>
    </row>
    <row r="522" spans="1:9" x14ac:dyDescent="0.35">
      <c r="B522" s="66" t="s">
        <v>136</v>
      </c>
      <c r="C522" s="96" t="s">
        <v>60</v>
      </c>
      <c r="D522" s="95"/>
      <c r="E522" s="95"/>
      <c r="G522" s="122" t="s">
        <v>46</v>
      </c>
      <c r="H522" s="96"/>
      <c r="I522" s="96"/>
    </row>
    <row r="523" spans="1:9" x14ac:dyDescent="0.35">
      <c r="A523" s="89">
        <v>350</v>
      </c>
      <c r="B523" s="4" t="s">
        <v>137</v>
      </c>
      <c r="C523" s="6">
        <v>8</v>
      </c>
      <c r="D523" s="5">
        <v>0</v>
      </c>
      <c r="E523" s="6">
        <f>C523*D523</f>
        <v>0</v>
      </c>
      <c r="G523" s="53">
        <v>8</v>
      </c>
      <c r="H523" s="5">
        <v>0</v>
      </c>
      <c r="I523" s="6">
        <f>G523*H523</f>
        <v>0</v>
      </c>
    </row>
    <row r="524" spans="1:9" x14ac:dyDescent="0.35">
      <c r="A524" s="89">
        <v>351</v>
      </c>
      <c r="B524" s="4" t="s">
        <v>138</v>
      </c>
      <c r="C524" s="6">
        <v>8</v>
      </c>
      <c r="D524" s="5">
        <v>0</v>
      </c>
      <c r="E524" s="6">
        <f t="shared" ref="E524" si="118">C524*D524</f>
        <v>0</v>
      </c>
      <c r="G524" s="53">
        <v>8</v>
      </c>
      <c r="H524" s="5">
        <v>0</v>
      </c>
      <c r="I524" s="6">
        <f t="shared" ref="I524" si="119">G524*H524</f>
        <v>0</v>
      </c>
    </row>
    <row r="525" spans="1:9" x14ac:dyDescent="0.35">
      <c r="A525" s="89">
        <v>352</v>
      </c>
      <c r="B525" s="4" t="s">
        <v>139</v>
      </c>
      <c r="C525" s="6">
        <v>8</v>
      </c>
      <c r="D525" s="5">
        <v>0</v>
      </c>
      <c r="E525" s="6">
        <f>C525*D525</f>
        <v>0</v>
      </c>
      <c r="G525" s="53">
        <v>8</v>
      </c>
      <c r="H525" s="5">
        <v>0</v>
      </c>
      <c r="I525" s="6">
        <f>G525*H525</f>
        <v>0</v>
      </c>
    </row>
    <row r="526" spans="1:9" x14ac:dyDescent="0.35">
      <c r="B526" s="99" t="s">
        <v>26</v>
      </c>
      <c r="C526" s="99"/>
      <c r="D526" s="44">
        <f>SUM(D515:D525)</f>
        <v>0</v>
      </c>
      <c r="E526" s="47">
        <f>SUM(E507:E525)</f>
        <v>0</v>
      </c>
      <c r="G526" s="47" t="s">
        <v>26</v>
      </c>
      <c r="H526" s="44">
        <f>SUM(H515:H525)</f>
        <v>0</v>
      </c>
      <c r="I526" s="47">
        <f>SUM(I507:I525)</f>
        <v>0</v>
      </c>
    </row>
    <row r="528" spans="1:9" x14ac:dyDescent="0.35">
      <c r="B528" s="66" t="s">
        <v>140</v>
      </c>
      <c r="C528" s="96" t="s">
        <v>60</v>
      </c>
      <c r="D528" s="95"/>
      <c r="E528" s="95"/>
      <c r="G528" s="122" t="s">
        <v>46</v>
      </c>
      <c r="H528" s="96"/>
      <c r="I528" s="96"/>
    </row>
    <row r="529" spans="1:9" x14ac:dyDescent="0.35">
      <c r="B529" s="4">
        <v>9</v>
      </c>
      <c r="C529" s="6">
        <v>8</v>
      </c>
      <c r="D529" s="5">
        <v>0</v>
      </c>
      <c r="E529" s="6">
        <f>C529*D529</f>
        <v>0</v>
      </c>
      <c r="G529" s="53">
        <v>8</v>
      </c>
      <c r="H529" s="5">
        <v>0</v>
      </c>
      <c r="I529" s="6">
        <f>G529*H529</f>
        <v>0</v>
      </c>
    </row>
    <row r="530" spans="1:9" x14ac:dyDescent="0.35">
      <c r="A530" s="89">
        <v>353</v>
      </c>
      <c r="B530" s="4">
        <v>10</v>
      </c>
      <c r="C530" s="6">
        <v>8</v>
      </c>
      <c r="D530" s="5">
        <v>0</v>
      </c>
      <c r="E530" s="6">
        <f t="shared" ref="E530" si="120">C530*D530</f>
        <v>0</v>
      </c>
      <c r="G530" s="53">
        <v>8</v>
      </c>
      <c r="H530" s="5">
        <v>0</v>
      </c>
      <c r="I530" s="6">
        <f t="shared" ref="I530" si="121">G530*H530</f>
        <v>0</v>
      </c>
    </row>
    <row r="531" spans="1:9" x14ac:dyDescent="0.35">
      <c r="A531" s="89">
        <v>354</v>
      </c>
      <c r="B531" s="4">
        <v>11</v>
      </c>
      <c r="C531" s="6">
        <v>8</v>
      </c>
      <c r="D531" s="5">
        <v>0</v>
      </c>
      <c r="E531" s="6">
        <f>C531*D531</f>
        <v>0</v>
      </c>
      <c r="G531" s="53">
        <v>8</v>
      </c>
      <c r="H531" s="5">
        <v>0</v>
      </c>
      <c r="I531" s="6">
        <f>G531*H531</f>
        <v>0</v>
      </c>
    </row>
    <row r="532" spans="1:9" x14ac:dyDescent="0.35">
      <c r="B532" s="99" t="s">
        <v>26</v>
      </c>
      <c r="C532" s="99"/>
      <c r="D532" s="44">
        <f>SUM(D521:D531)</f>
        <v>0</v>
      </c>
      <c r="E532" s="47">
        <f>SUM(E513:E531)</f>
        <v>0</v>
      </c>
      <c r="G532" s="47" t="s">
        <v>26</v>
      </c>
      <c r="H532" s="44">
        <f>SUM(H521:H531)</f>
        <v>0</v>
      </c>
      <c r="I532" s="47">
        <f>SUM(I513:I531)</f>
        <v>0</v>
      </c>
    </row>
    <row r="534" spans="1:9" x14ac:dyDescent="0.35">
      <c r="B534" s="69" t="s">
        <v>154</v>
      </c>
      <c r="C534" s="47">
        <f>C531</f>
        <v>8</v>
      </c>
      <c r="D534" s="44">
        <f>(D329+D334+D343+D351+D359+D368+D382+D402+D410+D420+D435+D444+D449+D470+D489+D510+D520+D526+D532)</f>
        <v>0</v>
      </c>
      <c r="E534" s="44">
        <f>(E329+E334+E343+E351+E359+E368+E382+E402+E410+E420+E435+E444+E449+E470+E489+E510+E520+E526+E532)</f>
        <v>0</v>
      </c>
      <c r="F534" s="1"/>
      <c r="G534" s="47">
        <f>G531</f>
        <v>8</v>
      </c>
      <c r="H534" s="44">
        <f>(H329+H334+H343+H351+H359+H368+H382+H402+H410+H420+H435+H444+H449+H470+H489+H510+H520+H526+H532)</f>
        <v>0</v>
      </c>
      <c r="I534" s="44">
        <f>(I329+I334+I343+I351+I359+I368+I382+I402+I410+I420+I435+I444+I449+I470+I489+I510+I520+I526+I532)</f>
        <v>0</v>
      </c>
    </row>
    <row r="535" spans="1:9" x14ac:dyDescent="0.35">
      <c r="C535"/>
    </row>
  </sheetData>
  <mergeCells count="137">
    <mergeCell ref="C4:E4"/>
    <mergeCell ref="C5:E5"/>
    <mergeCell ref="C6:E6"/>
    <mergeCell ref="B64:C64"/>
    <mergeCell ref="B136:C136"/>
    <mergeCell ref="C43:E43"/>
    <mergeCell ref="D32:I32"/>
    <mergeCell ref="B41:I41"/>
    <mergeCell ref="C191:E191"/>
    <mergeCell ref="G191:I191"/>
    <mergeCell ref="B162:I162"/>
    <mergeCell ref="C164:E164"/>
    <mergeCell ref="G164:I164"/>
    <mergeCell ref="B168:C168"/>
    <mergeCell ref="C170:E170"/>
    <mergeCell ref="G170:I170"/>
    <mergeCell ref="G43:I43"/>
    <mergeCell ref="G68:I68"/>
    <mergeCell ref="C68:E68"/>
    <mergeCell ref="G140:I140"/>
    <mergeCell ref="C140:E140"/>
    <mergeCell ref="B160:C160"/>
    <mergeCell ref="B205:C205"/>
    <mergeCell ref="C207:E207"/>
    <mergeCell ref="G207:I207"/>
    <mergeCell ref="B217:C217"/>
    <mergeCell ref="C219:E219"/>
    <mergeCell ref="G219:I219"/>
    <mergeCell ref="B189:C189"/>
    <mergeCell ref="B138:I138"/>
    <mergeCell ref="B66:I66"/>
    <mergeCell ref="B247:C247"/>
    <mergeCell ref="C249:E249"/>
    <mergeCell ref="G249:I249"/>
    <mergeCell ref="B234:C234"/>
    <mergeCell ref="C236:E236"/>
    <mergeCell ref="G236:I236"/>
    <mergeCell ref="B241:C241"/>
    <mergeCell ref="C243:E243"/>
    <mergeCell ref="G243:I243"/>
    <mergeCell ref="B276:C276"/>
    <mergeCell ref="C278:E278"/>
    <mergeCell ref="G278:I278"/>
    <mergeCell ref="B286:C286"/>
    <mergeCell ref="C288:E288"/>
    <mergeCell ref="G288:I288"/>
    <mergeCell ref="B257:C257"/>
    <mergeCell ref="C259:E259"/>
    <mergeCell ref="G259:I259"/>
    <mergeCell ref="B265:C265"/>
    <mergeCell ref="C267:E267"/>
    <mergeCell ref="G267:I267"/>
    <mergeCell ref="B318:C318"/>
    <mergeCell ref="B322:I322"/>
    <mergeCell ref="C326:E326"/>
    <mergeCell ref="G326:I326"/>
    <mergeCell ref="B296:C296"/>
    <mergeCell ref="C298:E298"/>
    <mergeCell ref="G298:I298"/>
    <mergeCell ref="B307:C307"/>
    <mergeCell ref="C309:E309"/>
    <mergeCell ref="G309:I309"/>
    <mergeCell ref="B343:C343"/>
    <mergeCell ref="C347:E347"/>
    <mergeCell ref="G347:I347"/>
    <mergeCell ref="B351:C351"/>
    <mergeCell ref="C353:E353"/>
    <mergeCell ref="G353:I353"/>
    <mergeCell ref="B329:C329"/>
    <mergeCell ref="C331:E331"/>
    <mergeCell ref="G331:I331"/>
    <mergeCell ref="B334:C334"/>
    <mergeCell ref="C336:E336"/>
    <mergeCell ref="G336:I336"/>
    <mergeCell ref="B359:C359"/>
    <mergeCell ref="B368:C368"/>
    <mergeCell ref="B382:C382"/>
    <mergeCell ref="B402:C402"/>
    <mergeCell ref="C361:E361"/>
    <mergeCell ref="G361:I361"/>
    <mergeCell ref="C370:E370"/>
    <mergeCell ref="G370:I370"/>
    <mergeCell ref="C384:E384"/>
    <mergeCell ref="G384:I384"/>
    <mergeCell ref="G446:I446"/>
    <mergeCell ref="C460:E460"/>
    <mergeCell ref="G460:I460"/>
    <mergeCell ref="B410:C410"/>
    <mergeCell ref="C412:E412"/>
    <mergeCell ref="G412:I412"/>
    <mergeCell ref="C422:E422"/>
    <mergeCell ref="G422:I422"/>
    <mergeCell ref="C404:E404"/>
    <mergeCell ref="G404:I404"/>
    <mergeCell ref="B532:C532"/>
    <mergeCell ref="B453:I453"/>
    <mergeCell ref="B454:I454"/>
    <mergeCell ref="B455:I455"/>
    <mergeCell ref="C522:E522"/>
    <mergeCell ref="G522:I522"/>
    <mergeCell ref="C528:E528"/>
    <mergeCell ref="G528:I528"/>
    <mergeCell ref="B420:C420"/>
    <mergeCell ref="B435:C435"/>
    <mergeCell ref="B444:C444"/>
    <mergeCell ref="B449:C449"/>
    <mergeCell ref="B470:C470"/>
    <mergeCell ref="B489:C489"/>
    <mergeCell ref="B510:C510"/>
    <mergeCell ref="B520:C520"/>
    <mergeCell ref="B526:C526"/>
    <mergeCell ref="C472:E472"/>
    <mergeCell ref="G472:I472"/>
    <mergeCell ref="C491:E491"/>
    <mergeCell ref="G491:I491"/>
    <mergeCell ref="C512:E512"/>
    <mergeCell ref="G512:I512"/>
    <mergeCell ref="C437:E437"/>
    <mergeCell ref="D30:I30"/>
    <mergeCell ref="D33:I33"/>
    <mergeCell ref="D35:I35"/>
    <mergeCell ref="D36:I36"/>
    <mergeCell ref="D37:I37"/>
    <mergeCell ref="D38:I38"/>
    <mergeCell ref="D39:I39"/>
    <mergeCell ref="B457:I458"/>
    <mergeCell ref="B3:J3"/>
    <mergeCell ref="B8:J8"/>
    <mergeCell ref="C9:J9"/>
    <mergeCell ref="C10:J10"/>
    <mergeCell ref="C11:J11"/>
    <mergeCell ref="B13:I13"/>
    <mergeCell ref="B22:C22"/>
    <mergeCell ref="D29:I29"/>
    <mergeCell ref="D31:I31"/>
    <mergeCell ref="G437:I437"/>
    <mergeCell ref="C446:E44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E52F-DF13-4947-B474-01F230EF45E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555A-762A-4B1F-8584-C216C8F75BDF}">
  <dimension ref="A1:I161"/>
  <sheetViews>
    <sheetView workbookViewId="0">
      <pane ySplit="1" topLeftCell="A2" activePane="bottomLeft" state="frozen"/>
      <selection pane="bottomLeft" activeCell="D10" sqref="D10"/>
    </sheetView>
  </sheetViews>
  <sheetFormatPr defaultColWidth="17.7265625" defaultRowHeight="14.5" x14ac:dyDescent="0.35"/>
  <cols>
    <col min="1" max="1" width="17.7265625" style="4"/>
    <col min="2" max="2" width="17.7265625" style="6"/>
    <col min="3" max="3" width="17.7265625" style="28"/>
    <col min="4" max="4" width="17.7265625" style="6"/>
    <col min="5" max="5" width="61.6328125" customWidth="1"/>
  </cols>
  <sheetData>
    <row r="1" spans="1:5" s="43" customFormat="1" x14ac:dyDescent="0.35">
      <c r="A1" s="41" t="s">
        <v>0</v>
      </c>
      <c r="B1" s="33" t="s">
        <v>25</v>
      </c>
      <c r="C1" s="32" t="s">
        <v>1</v>
      </c>
      <c r="D1" s="33" t="s">
        <v>2</v>
      </c>
      <c r="E1" s="42" t="s">
        <v>23</v>
      </c>
    </row>
    <row r="2" spans="1:5" x14ac:dyDescent="0.35">
      <c r="A2" s="4" t="s">
        <v>3</v>
      </c>
      <c r="B2" s="94"/>
      <c r="C2" s="95"/>
      <c r="D2" s="95"/>
    </row>
    <row r="3" spans="1:5" x14ac:dyDescent="0.35">
      <c r="A3" s="4" t="s">
        <v>5</v>
      </c>
      <c r="B3" s="94"/>
      <c r="C3" s="95"/>
      <c r="D3" s="95"/>
    </row>
    <row r="4" spans="1:5" x14ac:dyDescent="0.35">
      <c r="A4" s="4" t="s">
        <v>4</v>
      </c>
      <c r="B4" s="94"/>
      <c r="C4" s="95"/>
      <c r="D4" s="95"/>
    </row>
    <row r="5" spans="1:5" x14ac:dyDescent="0.35">
      <c r="A5" s="38" t="s">
        <v>40</v>
      </c>
      <c r="B5" s="12">
        <f>B13</f>
        <v>8</v>
      </c>
      <c r="C5" s="39">
        <f>C55</f>
        <v>0</v>
      </c>
      <c r="D5" s="12">
        <f>D55</f>
        <v>0</v>
      </c>
    </row>
    <row r="6" spans="1:5" x14ac:dyDescent="0.35">
      <c r="A6" s="38" t="s">
        <v>41</v>
      </c>
      <c r="B6" s="12">
        <f>B5</f>
        <v>8</v>
      </c>
      <c r="C6" s="39">
        <f>C83</f>
        <v>0</v>
      </c>
      <c r="D6" s="12">
        <f>D83</f>
        <v>0</v>
      </c>
    </row>
    <row r="7" spans="1:5" x14ac:dyDescent="0.35">
      <c r="A7" s="38" t="s">
        <v>42</v>
      </c>
      <c r="B7" s="12">
        <f>B6</f>
        <v>8</v>
      </c>
      <c r="C7" s="39">
        <f>C100</f>
        <v>0</v>
      </c>
      <c r="D7" s="12">
        <f>D100</f>
        <v>0</v>
      </c>
    </row>
    <row r="12" spans="1:5" x14ac:dyDescent="0.35">
      <c r="A12" s="96" t="s">
        <v>43</v>
      </c>
      <c r="B12" s="96"/>
      <c r="C12" s="96"/>
      <c r="D12" s="96"/>
    </row>
    <row r="13" spans="1:5" x14ac:dyDescent="0.35">
      <c r="A13" s="8">
        <v>1</v>
      </c>
      <c r="B13" s="6">
        <v>8</v>
      </c>
      <c r="C13" s="5">
        <v>0</v>
      </c>
      <c r="D13" s="6">
        <f t="shared" ref="D13:D32" si="0">C13*B13</f>
        <v>0</v>
      </c>
    </row>
    <row r="14" spans="1:5" x14ac:dyDescent="0.35">
      <c r="A14" s="7">
        <v>1.1000000000000001</v>
      </c>
      <c r="B14" s="6">
        <v>8</v>
      </c>
      <c r="C14" s="5">
        <v>0</v>
      </c>
      <c r="D14" s="6">
        <f t="shared" si="0"/>
        <v>0</v>
      </c>
    </row>
    <row r="15" spans="1:5" x14ac:dyDescent="0.35">
      <c r="A15" s="7">
        <v>1.2</v>
      </c>
      <c r="B15" s="6">
        <v>8</v>
      </c>
      <c r="C15" s="5">
        <v>0</v>
      </c>
      <c r="D15" s="6">
        <f t="shared" si="0"/>
        <v>0</v>
      </c>
    </row>
    <row r="16" spans="1:5" x14ac:dyDescent="0.35">
      <c r="A16" s="7">
        <v>1.3</v>
      </c>
      <c r="B16" s="6">
        <v>8</v>
      </c>
      <c r="C16" s="5">
        <v>0</v>
      </c>
      <c r="D16" s="6">
        <f t="shared" si="0"/>
        <v>0</v>
      </c>
    </row>
    <row r="17" spans="1:4" x14ac:dyDescent="0.35">
      <c r="A17" s="7">
        <v>1.4</v>
      </c>
      <c r="B17" s="6">
        <v>8</v>
      </c>
      <c r="C17" s="5">
        <v>0</v>
      </c>
      <c r="D17" s="6">
        <f t="shared" si="0"/>
        <v>0</v>
      </c>
    </row>
    <row r="18" spans="1:4" x14ac:dyDescent="0.35">
      <c r="A18" s="7">
        <v>1.5</v>
      </c>
      <c r="B18" s="6">
        <v>8</v>
      </c>
      <c r="C18" s="5">
        <v>0</v>
      </c>
      <c r="D18" s="6">
        <f t="shared" si="0"/>
        <v>0</v>
      </c>
    </row>
    <row r="19" spans="1:4" x14ac:dyDescent="0.35">
      <c r="A19" s="7">
        <v>1.6</v>
      </c>
      <c r="B19" s="6">
        <v>8</v>
      </c>
      <c r="C19" s="5">
        <v>0</v>
      </c>
      <c r="D19" s="6">
        <f t="shared" si="0"/>
        <v>0</v>
      </c>
    </row>
    <row r="20" spans="1:4" x14ac:dyDescent="0.35">
      <c r="A20" s="7">
        <v>1.7</v>
      </c>
      <c r="B20" s="6">
        <v>8</v>
      </c>
      <c r="C20" s="5">
        <v>0</v>
      </c>
      <c r="D20" s="6">
        <f t="shared" si="0"/>
        <v>0</v>
      </c>
    </row>
    <row r="21" spans="1:4" x14ac:dyDescent="0.35">
      <c r="A21" s="9">
        <v>2</v>
      </c>
      <c r="B21" s="6">
        <v>8</v>
      </c>
      <c r="C21" s="5">
        <v>0</v>
      </c>
      <c r="D21" s="6">
        <f t="shared" si="0"/>
        <v>0</v>
      </c>
    </row>
    <row r="22" spans="1:4" x14ac:dyDescent="0.35">
      <c r="A22" s="10">
        <v>2.1</v>
      </c>
      <c r="B22" s="6">
        <v>8</v>
      </c>
      <c r="C22" s="5">
        <v>0</v>
      </c>
      <c r="D22" s="6">
        <f t="shared" si="0"/>
        <v>0</v>
      </c>
    </row>
    <row r="23" spans="1:4" x14ac:dyDescent="0.35">
      <c r="A23" s="10">
        <v>2.2000000000000002</v>
      </c>
      <c r="B23" s="6">
        <v>8</v>
      </c>
      <c r="C23" s="5">
        <v>0</v>
      </c>
      <c r="D23" s="6">
        <f t="shared" si="0"/>
        <v>0</v>
      </c>
    </row>
    <row r="24" spans="1:4" x14ac:dyDescent="0.35">
      <c r="A24" s="10">
        <v>2.2999999999999998</v>
      </c>
      <c r="B24" s="6">
        <v>8</v>
      </c>
      <c r="C24" s="5">
        <v>0</v>
      </c>
      <c r="D24" s="6">
        <f t="shared" si="0"/>
        <v>0</v>
      </c>
    </row>
    <row r="25" spans="1:4" x14ac:dyDescent="0.35">
      <c r="A25" s="10">
        <v>2.4</v>
      </c>
      <c r="B25" s="6">
        <v>8</v>
      </c>
      <c r="C25" s="5">
        <v>0</v>
      </c>
      <c r="D25" s="6">
        <f t="shared" si="0"/>
        <v>0</v>
      </c>
    </row>
    <row r="26" spans="1:4" x14ac:dyDescent="0.35">
      <c r="A26" s="9">
        <v>2.5</v>
      </c>
      <c r="B26" s="6">
        <v>8</v>
      </c>
      <c r="C26" s="5">
        <v>0</v>
      </c>
      <c r="D26" s="6">
        <f t="shared" si="0"/>
        <v>0</v>
      </c>
    </row>
    <row r="27" spans="1:4" x14ac:dyDescent="0.35">
      <c r="A27" s="10">
        <v>2.6</v>
      </c>
      <c r="B27" s="6">
        <v>8</v>
      </c>
      <c r="C27" s="5">
        <v>0</v>
      </c>
      <c r="D27" s="6">
        <f t="shared" si="0"/>
        <v>0</v>
      </c>
    </row>
    <row r="28" spans="1:4" x14ac:dyDescent="0.35">
      <c r="A28" s="10">
        <v>2.7</v>
      </c>
      <c r="B28" s="6">
        <v>8</v>
      </c>
      <c r="C28" s="5">
        <v>0</v>
      </c>
      <c r="D28" s="6">
        <f t="shared" si="0"/>
        <v>0</v>
      </c>
    </row>
    <row r="29" spans="1:4" x14ac:dyDescent="0.35">
      <c r="A29" s="11">
        <v>3</v>
      </c>
      <c r="B29" s="6">
        <v>8</v>
      </c>
      <c r="C29" s="5">
        <v>0</v>
      </c>
      <c r="D29" s="6">
        <f t="shared" si="0"/>
        <v>0</v>
      </c>
    </row>
    <row r="30" spans="1:4" x14ac:dyDescent="0.35">
      <c r="A30" s="11">
        <v>3.1</v>
      </c>
      <c r="B30" s="6">
        <v>8</v>
      </c>
      <c r="C30" s="5">
        <v>0</v>
      </c>
      <c r="D30" s="6">
        <f t="shared" si="0"/>
        <v>0</v>
      </c>
    </row>
    <row r="31" spans="1:4" x14ac:dyDescent="0.35">
      <c r="A31" s="11">
        <v>3.2</v>
      </c>
      <c r="B31" s="6">
        <v>8</v>
      </c>
      <c r="C31" s="5">
        <v>0</v>
      </c>
      <c r="D31" s="6">
        <f t="shared" si="0"/>
        <v>0</v>
      </c>
    </row>
    <row r="32" spans="1:4" x14ac:dyDescent="0.35">
      <c r="A32" s="11">
        <v>3.3</v>
      </c>
      <c r="B32" s="6">
        <v>8</v>
      </c>
      <c r="C32" s="5">
        <v>0</v>
      </c>
      <c r="D32" s="6">
        <f t="shared" si="0"/>
        <v>0</v>
      </c>
    </row>
    <row r="33" spans="1:9" x14ac:dyDescent="0.35">
      <c r="A33" s="11">
        <v>3.4</v>
      </c>
      <c r="B33" s="6">
        <v>8</v>
      </c>
      <c r="C33" s="5">
        <v>0</v>
      </c>
      <c r="D33" s="6">
        <f t="shared" ref="D33:D54" si="1">C33*B33</f>
        <v>0</v>
      </c>
    </row>
    <row r="34" spans="1:9" x14ac:dyDescent="0.35">
      <c r="A34" s="11">
        <v>3.5</v>
      </c>
      <c r="B34" s="6">
        <v>8</v>
      </c>
      <c r="C34" s="5">
        <v>0</v>
      </c>
      <c r="D34" s="6">
        <f t="shared" si="1"/>
        <v>0</v>
      </c>
    </row>
    <row r="35" spans="1:9" x14ac:dyDescent="0.35">
      <c r="A35" s="11">
        <v>3.6</v>
      </c>
      <c r="B35" s="6">
        <v>8</v>
      </c>
      <c r="C35" s="5">
        <v>0</v>
      </c>
      <c r="D35" s="6">
        <f t="shared" si="1"/>
        <v>0</v>
      </c>
    </row>
    <row r="36" spans="1:9" x14ac:dyDescent="0.35">
      <c r="A36" s="11">
        <v>3.7</v>
      </c>
      <c r="B36" s="6">
        <v>8</v>
      </c>
      <c r="C36" s="5">
        <v>0</v>
      </c>
      <c r="D36" s="6">
        <f t="shared" si="1"/>
        <v>0</v>
      </c>
    </row>
    <row r="37" spans="1:9" x14ac:dyDescent="0.35">
      <c r="A37" s="13">
        <v>4</v>
      </c>
      <c r="B37" s="6">
        <v>8</v>
      </c>
      <c r="C37" s="5">
        <v>0</v>
      </c>
      <c r="D37" s="6">
        <f t="shared" si="1"/>
        <v>0</v>
      </c>
    </row>
    <row r="38" spans="1:9" s="19" customFormat="1" x14ac:dyDescent="0.35">
      <c r="A38" s="13">
        <v>4.0999999999999996</v>
      </c>
      <c r="B38" s="6">
        <v>8</v>
      </c>
      <c r="C38" s="5">
        <v>0</v>
      </c>
      <c r="D38" s="6">
        <f t="shared" si="1"/>
        <v>0</v>
      </c>
      <c r="H38"/>
      <c r="I38"/>
    </row>
    <row r="39" spans="1:9" x14ac:dyDescent="0.35">
      <c r="A39" s="13">
        <v>4.2</v>
      </c>
      <c r="B39" s="6">
        <v>8</v>
      </c>
      <c r="C39" s="5">
        <v>0</v>
      </c>
      <c r="D39" s="6">
        <f t="shared" si="1"/>
        <v>0</v>
      </c>
    </row>
    <row r="40" spans="1:9" x14ac:dyDescent="0.35">
      <c r="A40" s="13">
        <v>4.3</v>
      </c>
      <c r="B40" s="6">
        <v>8</v>
      </c>
      <c r="C40" s="5">
        <v>0</v>
      </c>
      <c r="D40" s="6">
        <f t="shared" si="1"/>
        <v>0</v>
      </c>
    </row>
    <row r="41" spans="1:9" x14ac:dyDescent="0.35">
      <c r="A41" s="13">
        <v>4.4000000000000004</v>
      </c>
      <c r="B41" s="6">
        <v>8</v>
      </c>
      <c r="C41" s="5">
        <v>0</v>
      </c>
      <c r="D41" s="6">
        <f t="shared" si="1"/>
        <v>0</v>
      </c>
    </row>
    <row r="42" spans="1:9" x14ac:dyDescent="0.35">
      <c r="A42" s="13">
        <v>4.5</v>
      </c>
      <c r="B42" s="6">
        <v>8</v>
      </c>
      <c r="C42" s="5">
        <v>0</v>
      </c>
      <c r="D42" s="6">
        <f t="shared" si="1"/>
        <v>0</v>
      </c>
    </row>
    <row r="43" spans="1:9" x14ac:dyDescent="0.35">
      <c r="A43" s="14">
        <v>5.0999999999999996</v>
      </c>
      <c r="B43" s="6">
        <v>8</v>
      </c>
      <c r="C43" s="5">
        <v>0</v>
      </c>
      <c r="D43" s="6">
        <f t="shared" si="1"/>
        <v>0</v>
      </c>
    </row>
    <row r="44" spans="1:9" x14ac:dyDescent="0.35">
      <c r="A44" s="14">
        <v>5.2</v>
      </c>
      <c r="B44" s="6">
        <v>8</v>
      </c>
      <c r="C44" s="5">
        <v>0</v>
      </c>
      <c r="D44" s="6">
        <f t="shared" si="1"/>
        <v>0</v>
      </c>
    </row>
    <row r="45" spans="1:9" x14ac:dyDescent="0.35">
      <c r="A45" s="14">
        <v>5.3</v>
      </c>
      <c r="B45" s="6">
        <v>8</v>
      </c>
      <c r="C45" s="5">
        <v>0</v>
      </c>
      <c r="D45" s="6">
        <f t="shared" si="1"/>
        <v>0</v>
      </c>
    </row>
    <row r="46" spans="1:9" x14ac:dyDescent="0.35">
      <c r="A46" s="14">
        <v>5.4</v>
      </c>
      <c r="B46" s="6">
        <v>8</v>
      </c>
      <c r="C46" s="5">
        <v>0</v>
      </c>
      <c r="D46" s="6">
        <f t="shared" si="1"/>
        <v>0</v>
      </c>
    </row>
    <row r="47" spans="1:9" x14ac:dyDescent="0.35">
      <c r="A47" s="4">
        <v>6</v>
      </c>
      <c r="B47" s="6">
        <v>8</v>
      </c>
      <c r="C47" s="5">
        <v>0</v>
      </c>
      <c r="D47" s="6">
        <f t="shared" si="1"/>
        <v>0</v>
      </c>
    </row>
    <row r="48" spans="1:9" x14ac:dyDescent="0.35">
      <c r="A48" s="4">
        <v>6.1</v>
      </c>
      <c r="B48" s="6">
        <v>8</v>
      </c>
      <c r="C48" s="5">
        <v>0</v>
      </c>
      <c r="D48" s="6">
        <f t="shared" si="1"/>
        <v>0</v>
      </c>
    </row>
    <row r="49" spans="1:9" x14ac:dyDescent="0.35">
      <c r="A49" s="4">
        <v>6.2</v>
      </c>
      <c r="B49" s="6">
        <v>8</v>
      </c>
      <c r="C49" s="5">
        <v>0</v>
      </c>
      <c r="D49" s="6">
        <f t="shared" si="1"/>
        <v>0</v>
      </c>
    </row>
    <row r="50" spans="1:9" x14ac:dyDescent="0.35">
      <c r="A50" s="4">
        <v>6.3</v>
      </c>
      <c r="B50" s="6">
        <v>8</v>
      </c>
      <c r="C50" s="5">
        <v>0</v>
      </c>
      <c r="D50" s="6">
        <f t="shared" si="1"/>
        <v>0</v>
      </c>
    </row>
    <row r="51" spans="1:9" x14ac:dyDescent="0.35">
      <c r="A51" s="4">
        <v>6.4</v>
      </c>
      <c r="B51" s="6">
        <v>8</v>
      </c>
      <c r="C51" s="5">
        <v>0</v>
      </c>
      <c r="D51" s="6">
        <f t="shared" si="1"/>
        <v>0</v>
      </c>
    </row>
    <row r="52" spans="1:9" x14ac:dyDescent="0.35">
      <c r="A52" s="4">
        <v>6.5</v>
      </c>
      <c r="B52" s="6">
        <v>8</v>
      </c>
      <c r="C52" s="5">
        <v>0</v>
      </c>
      <c r="D52" s="6">
        <f t="shared" si="1"/>
        <v>0</v>
      </c>
    </row>
    <row r="53" spans="1:9" x14ac:dyDescent="0.35">
      <c r="A53" s="4">
        <v>6.6</v>
      </c>
      <c r="B53" s="6">
        <v>8</v>
      </c>
      <c r="C53" s="5">
        <v>0</v>
      </c>
      <c r="D53" s="6">
        <f t="shared" si="1"/>
        <v>0</v>
      </c>
      <c r="H53" s="19"/>
      <c r="I53" s="19"/>
    </row>
    <row r="54" spans="1:9" x14ac:dyDescent="0.35">
      <c r="A54" s="4">
        <v>6.7</v>
      </c>
      <c r="B54" s="6">
        <v>8</v>
      </c>
      <c r="C54" s="5">
        <v>0</v>
      </c>
      <c r="D54" s="6">
        <f t="shared" si="1"/>
        <v>0</v>
      </c>
    </row>
    <row r="55" spans="1:9" x14ac:dyDescent="0.35">
      <c r="A55" s="99" t="s">
        <v>26</v>
      </c>
      <c r="B55" s="99"/>
      <c r="C55" s="44">
        <f>SUM(C13:C54)</f>
        <v>0</v>
      </c>
      <c r="D55" s="44">
        <f>SUM(D13:D54)</f>
        <v>0</v>
      </c>
    </row>
    <row r="57" spans="1:9" x14ac:dyDescent="0.35">
      <c r="A57" s="127" t="s">
        <v>44</v>
      </c>
      <c r="B57" s="128"/>
      <c r="C57" s="128"/>
      <c r="D57" s="128"/>
    </row>
    <row r="58" spans="1:9" x14ac:dyDescent="0.35">
      <c r="A58" s="4">
        <v>1</v>
      </c>
      <c r="B58" s="6">
        <v>8</v>
      </c>
      <c r="C58" s="28">
        <v>0</v>
      </c>
      <c r="D58" s="6">
        <f>B58*C58</f>
        <v>0</v>
      </c>
    </row>
    <row r="59" spans="1:9" x14ac:dyDescent="0.35">
      <c r="A59" s="4">
        <v>1.1000000000000001</v>
      </c>
      <c r="B59" s="6">
        <v>8</v>
      </c>
      <c r="C59" s="28">
        <v>0</v>
      </c>
      <c r="D59" s="6">
        <f t="shared" ref="D59:D82" si="2">B59*C59</f>
        <v>0</v>
      </c>
    </row>
    <row r="60" spans="1:9" x14ac:dyDescent="0.35">
      <c r="A60" s="16">
        <v>1.2</v>
      </c>
      <c r="B60" s="22">
        <v>8</v>
      </c>
      <c r="C60" s="30">
        <v>0</v>
      </c>
      <c r="D60" s="6">
        <f t="shared" si="2"/>
        <v>0</v>
      </c>
    </row>
    <row r="61" spans="1:9" x14ac:dyDescent="0.35">
      <c r="A61" s="4">
        <v>1.3</v>
      </c>
      <c r="B61" s="6">
        <v>8</v>
      </c>
      <c r="C61" s="28">
        <v>0</v>
      </c>
      <c r="D61" s="6">
        <f t="shared" si="2"/>
        <v>0</v>
      </c>
    </row>
    <row r="62" spans="1:9" x14ac:dyDescent="0.35">
      <c r="A62" s="4">
        <v>1.4</v>
      </c>
      <c r="B62" s="6">
        <v>8</v>
      </c>
      <c r="C62" s="28">
        <v>0</v>
      </c>
      <c r="D62" s="6">
        <f t="shared" si="2"/>
        <v>0</v>
      </c>
    </row>
    <row r="63" spans="1:9" x14ac:dyDescent="0.35">
      <c r="A63" s="4">
        <v>1.5</v>
      </c>
      <c r="B63" s="22">
        <v>8</v>
      </c>
      <c r="C63" s="28">
        <v>0</v>
      </c>
      <c r="D63" s="6">
        <f t="shared" si="2"/>
        <v>0</v>
      </c>
    </row>
    <row r="64" spans="1:9" x14ac:dyDescent="0.35">
      <c r="A64" s="4">
        <v>1.6</v>
      </c>
      <c r="B64" s="6">
        <v>8</v>
      </c>
      <c r="C64" s="28">
        <v>0</v>
      </c>
      <c r="D64" s="6">
        <f t="shared" si="2"/>
        <v>0</v>
      </c>
    </row>
    <row r="65" spans="1:5" x14ac:dyDescent="0.35">
      <c r="A65" s="4">
        <v>1.7</v>
      </c>
      <c r="B65" s="6">
        <v>8</v>
      </c>
      <c r="C65" s="28">
        <v>0</v>
      </c>
      <c r="D65" s="6">
        <f t="shared" si="2"/>
        <v>0</v>
      </c>
    </row>
    <row r="66" spans="1:5" x14ac:dyDescent="0.35">
      <c r="A66" s="4">
        <v>1.8</v>
      </c>
      <c r="B66" s="22">
        <v>8</v>
      </c>
      <c r="C66" s="28">
        <v>0</v>
      </c>
      <c r="D66" s="6">
        <f t="shared" si="2"/>
        <v>0</v>
      </c>
    </row>
    <row r="67" spans="1:5" x14ac:dyDescent="0.35">
      <c r="A67" s="4">
        <v>1.9</v>
      </c>
      <c r="B67" s="6">
        <v>8</v>
      </c>
      <c r="C67" s="28">
        <v>0</v>
      </c>
      <c r="D67" s="6">
        <f t="shared" si="2"/>
        <v>0</v>
      </c>
    </row>
    <row r="68" spans="1:5" x14ac:dyDescent="0.35">
      <c r="A68" s="4">
        <v>1.1000000000000001</v>
      </c>
      <c r="B68" s="6">
        <v>8</v>
      </c>
      <c r="C68" s="28">
        <v>0</v>
      </c>
      <c r="D68" s="6">
        <f t="shared" si="2"/>
        <v>0</v>
      </c>
    </row>
    <row r="69" spans="1:5" x14ac:dyDescent="0.35">
      <c r="A69" s="4">
        <v>1.1100000000000001</v>
      </c>
      <c r="B69" s="22">
        <v>8</v>
      </c>
      <c r="C69" s="28">
        <v>0</v>
      </c>
      <c r="D69" s="6">
        <f t="shared" si="2"/>
        <v>0</v>
      </c>
    </row>
    <row r="70" spans="1:5" x14ac:dyDescent="0.35">
      <c r="A70" s="4">
        <v>1.1200000000000001</v>
      </c>
      <c r="B70" s="6">
        <v>8</v>
      </c>
      <c r="C70" s="28">
        <v>0</v>
      </c>
      <c r="D70" s="6">
        <f t="shared" si="2"/>
        <v>0</v>
      </c>
    </row>
    <row r="71" spans="1:5" x14ac:dyDescent="0.35">
      <c r="A71" s="4">
        <v>2</v>
      </c>
      <c r="B71" s="6">
        <v>8</v>
      </c>
      <c r="C71" s="28">
        <v>0</v>
      </c>
      <c r="D71" s="6">
        <f t="shared" si="2"/>
        <v>0</v>
      </c>
    </row>
    <row r="72" spans="1:5" s="20" customFormat="1" x14ac:dyDescent="0.35">
      <c r="A72" s="4">
        <v>2.2000000000000002</v>
      </c>
      <c r="B72" s="22">
        <v>8</v>
      </c>
      <c r="C72" s="28">
        <v>0</v>
      </c>
      <c r="D72" s="6">
        <f t="shared" si="2"/>
        <v>0</v>
      </c>
    </row>
    <row r="73" spans="1:5" s="20" customFormat="1" x14ac:dyDescent="0.35">
      <c r="A73" s="4">
        <v>2.2999999999999998</v>
      </c>
      <c r="B73" s="6">
        <v>8</v>
      </c>
      <c r="C73" s="28">
        <v>0</v>
      </c>
      <c r="D73" s="6">
        <f t="shared" si="2"/>
        <v>0</v>
      </c>
      <c r="E73" s="18"/>
    </row>
    <row r="74" spans="1:5" s="20" customFormat="1" x14ac:dyDescent="0.35">
      <c r="A74" s="4">
        <v>2.4</v>
      </c>
      <c r="B74" s="6">
        <v>8</v>
      </c>
      <c r="C74" s="28">
        <v>0</v>
      </c>
      <c r="D74" s="6">
        <f t="shared" si="2"/>
        <v>0</v>
      </c>
    </row>
    <row r="75" spans="1:5" s="20" customFormat="1" x14ac:dyDescent="0.35">
      <c r="A75" s="4">
        <v>2.5</v>
      </c>
      <c r="B75" s="22">
        <v>8</v>
      </c>
      <c r="C75" s="28">
        <v>0</v>
      </c>
      <c r="D75" s="6">
        <f t="shared" si="2"/>
        <v>0</v>
      </c>
    </row>
    <row r="76" spans="1:5" s="20" customFormat="1" x14ac:dyDescent="0.35">
      <c r="A76" s="4">
        <v>2.6</v>
      </c>
      <c r="B76" s="6">
        <v>8</v>
      </c>
      <c r="C76" s="28">
        <v>0</v>
      </c>
      <c r="D76" s="6">
        <f t="shared" si="2"/>
        <v>0</v>
      </c>
    </row>
    <row r="77" spans="1:5" s="20" customFormat="1" x14ac:dyDescent="0.35">
      <c r="A77" s="4">
        <v>2.7</v>
      </c>
      <c r="B77" s="6">
        <v>8</v>
      </c>
      <c r="C77" s="28">
        <v>0</v>
      </c>
      <c r="D77" s="6">
        <f t="shared" si="2"/>
        <v>0</v>
      </c>
    </row>
    <row r="78" spans="1:5" s="20" customFormat="1" x14ac:dyDescent="0.35">
      <c r="A78" s="4">
        <v>2.8</v>
      </c>
      <c r="B78" s="22">
        <v>8</v>
      </c>
      <c r="C78" s="28">
        <v>0</v>
      </c>
      <c r="D78" s="6">
        <f t="shared" si="2"/>
        <v>0</v>
      </c>
    </row>
    <row r="79" spans="1:5" s="20" customFormat="1" x14ac:dyDescent="0.35">
      <c r="A79" s="4">
        <v>2.9</v>
      </c>
      <c r="B79" s="6">
        <v>8</v>
      </c>
      <c r="C79" s="28">
        <v>0</v>
      </c>
      <c r="D79" s="6">
        <f t="shared" si="2"/>
        <v>0</v>
      </c>
    </row>
    <row r="80" spans="1:5" s="20" customFormat="1" x14ac:dyDescent="0.35">
      <c r="A80" s="4">
        <v>2.1</v>
      </c>
      <c r="B80" s="6">
        <v>8</v>
      </c>
      <c r="C80" s="28">
        <v>0</v>
      </c>
      <c r="D80" s="6">
        <f t="shared" si="2"/>
        <v>0</v>
      </c>
    </row>
    <row r="81" spans="1:4" s="20" customFormat="1" x14ac:dyDescent="0.35">
      <c r="A81" s="4">
        <v>2.11</v>
      </c>
      <c r="B81" s="22">
        <v>8</v>
      </c>
      <c r="C81" s="28">
        <v>0</v>
      </c>
      <c r="D81" s="6">
        <f t="shared" si="2"/>
        <v>0</v>
      </c>
    </row>
    <row r="82" spans="1:4" s="20" customFormat="1" x14ac:dyDescent="0.35">
      <c r="A82" s="4">
        <v>2.12</v>
      </c>
      <c r="B82" s="6">
        <v>8</v>
      </c>
      <c r="C82" s="28">
        <v>0</v>
      </c>
      <c r="D82" s="6">
        <f t="shared" si="2"/>
        <v>0</v>
      </c>
    </row>
    <row r="83" spans="1:4" s="20" customFormat="1" x14ac:dyDescent="0.35">
      <c r="A83" s="31" t="s">
        <v>26</v>
      </c>
      <c r="B83" s="31"/>
      <c r="C83" s="32">
        <f>SUM(C58:C82)</f>
        <v>0</v>
      </c>
      <c r="D83" s="33">
        <f>SUM(D58:D82)</f>
        <v>0</v>
      </c>
    </row>
    <row r="84" spans="1:4" s="20" customFormat="1" x14ac:dyDescent="0.35">
      <c r="A84" s="4"/>
      <c r="B84" s="6"/>
      <c r="C84" s="28"/>
      <c r="D84" s="6"/>
    </row>
    <row r="85" spans="1:4" s="20" customFormat="1" x14ac:dyDescent="0.35">
      <c r="A85" s="25" t="s">
        <v>45</v>
      </c>
      <c r="B85" s="25"/>
      <c r="C85" s="25"/>
      <c r="D85" s="25"/>
    </row>
    <row r="86" spans="1:4" s="20" customFormat="1" x14ac:dyDescent="0.35">
      <c r="A86" s="4">
        <v>0</v>
      </c>
      <c r="B86" s="6">
        <v>8</v>
      </c>
      <c r="C86" s="28">
        <v>0</v>
      </c>
      <c r="D86" s="6">
        <f>B86*C86</f>
        <v>0</v>
      </c>
    </row>
    <row r="87" spans="1:4" s="20" customFormat="1" x14ac:dyDescent="0.35">
      <c r="A87" s="4">
        <v>0.1</v>
      </c>
      <c r="B87" s="6">
        <v>8</v>
      </c>
      <c r="C87" s="28">
        <v>0</v>
      </c>
      <c r="D87" s="6">
        <f t="shared" ref="D87:D99" si="3">B87*C87</f>
        <v>0</v>
      </c>
    </row>
    <row r="88" spans="1:4" s="20" customFormat="1" x14ac:dyDescent="0.35">
      <c r="A88" s="4">
        <v>0.3</v>
      </c>
      <c r="B88" s="6">
        <v>8</v>
      </c>
      <c r="C88" s="28">
        <v>0</v>
      </c>
      <c r="D88" s="6">
        <f t="shared" si="3"/>
        <v>0</v>
      </c>
    </row>
    <row r="89" spans="1:4" s="20" customFormat="1" x14ac:dyDescent="0.35">
      <c r="A89" s="4">
        <v>0.4</v>
      </c>
      <c r="B89" s="6">
        <v>8</v>
      </c>
      <c r="C89" s="28">
        <v>0</v>
      </c>
      <c r="D89" s="6">
        <f t="shared" si="3"/>
        <v>0</v>
      </c>
    </row>
    <row r="90" spans="1:4" s="20" customFormat="1" x14ac:dyDescent="0.35">
      <c r="A90" s="4">
        <v>1</v>
      </c>
      <c r="B90" s="6">
        <v>8</v>
      </c>
      <c r="C90" s="28">
        <v>0</v>
      </c>
      <c r="D90" s="6">
        <f t="shared" si="3"/>
        <v>0</v>
      </c>
    </row>
    <row r="91" spans="1:4" s="20" customFormat="1" x14ac:dyDescent="0.35">
      <c r="A91" s="4">
        <v>1.1000000000000001</v>
      </c>
      <c r="B91" s="6">
        <v>8</v>
      </c>
      <c r="C91" s="28">
        <v>0</v>
      </c>
      <c r="D91" s="6">
        <f t="shared" si="3"/>
        <v>0</v>
      </c>
    </row>
    <row r="92" spans="1:4" s="20" customFormat="1" x14ac:dyDescent="0.35">
      <c r="A92" s="4">
        <v>1.2</v>
      </c>
      <c r="B92" s="6">
        <v>8</v>
      </c>
      <c r="C92" s="28">
        <v>0</v>
      </c>
      <c r="D92" s="6">
        <f t="shared" si="3"/>
        <v>0</v>
      </c>
    </row>
    <row r="93" spans="1:4" s="20" customFormat="1" x14ac:dyDescent="0.35">
      <c r="A93" s="4">
        <v>1.3</v>
      </c>
      <c r="B93" s="6">
        <v>8</v>
      </c>
      <c r="C93" s="28">
        <v>0</v>
      </c>
      <c r="D93" s="6">
        <f t="shared" si="3"/>
        <v>0</v>
      </c>
    </row>
    <row r="94" spans="1:4" s="20" customFormat="1" x14ac:dyDescent="0.35">
      <c r="A94" s="4">
        <v>1.4</v>
      </c>
      <c r="B94" s="6">
        <v>8</v>
      </c>
      <c r="C94" s="28">
        <v>0</v>
      </c>
      <c r="D94" s="6">
        <f t="shared" si="3"/>
        <v>0</v>
      </c>
    </row>
    <row r="95" spans="1:4" s="20" customFormat="1" x14ac:dyDescent="0.35">
      <c r="A95" s="4">
        <v>1.5</v>
      </c>
      <c r="B95" s="6">
        <v>8</v>
      </c>
      <c r="C95" s="28">
        <v>0</v>
      </c>
      <c r="D95" s="6">
        <f t="shared" si="3"/>
        <v>0</v>
      </c>
    </row>
    <row r="96" spans="1:4" s="20" customFormat="1" x14ac:dyDescent="0.35">
      <c r="A96" s="4">
        <v>1.6</v>
      </c>
      <c r="B96" s="6">
        <v>8</v>
      </c>
      <c r="C96" s="28">
        <v>0</v>
      </c>
      <c r="D96" s="6">
        <f t="shared" si="3"/>
        <v>0</v>
      </c>
    </row>
    <row r="97" spans="1:7" s="20" customFormat="1" x14ac:dyDescent="0.35">
      <c r="A97" s="4">
        <v>1.7</v>
      </c>
      <c r="B97" s="6">
        <v>8</v>
      </c>
      <c r="C97" s="28">
        <v>0</v>
      </c>
      <c r="D97" s="6">
        <f t="shared" si="3"/>
        <v>0</v>
      </c>
    </row>
    <row r="98" spans="1:7" s="20" customFormat="1" x14ac:dyDescent="0.35">
      <c r="A98" s="23">
        <v>1.8</v>
      </c>
      <c r="B98" s="22">
        <v>8</v>
      </c>
      <c r="C98" s="29">
        <v>0</v>
      </c>
      <c r="D98" s="6">
        <f t="shared" si="3"/>
        <v>0</v>
      </c>
    </row>
    <row r="99" spans="1:7" s="20" customFormat="1" x14ac:dyDescent="0.35">
      <c r="A99" s="21">
        <v>1.9</v>
      </c>
      <c r="B99" s="22">
        <v>8</v>
      </c>
      <c r="C99" s="29">
        <v>0</v>
      </c>
      <c r="D99" s="6">
        <f t="shared" si="3"/>
        <v>0</v>
      </c>
      <c r="E99" s="18"/>
    </row>
    <row r="100" spans="1:7" s="20" customFormat="1" x14ac:dyDescent="0.35">
      <c r="A100" s="45" t="s">
        <v>26</v>
      </c>
      <c r="B100" s="45"/>
      <c r="C100" s="46">
        <f>SUM(C86:C99)</f>
        <v>0</v>
      </c>
      <c r="D100" s="47">
        <f>SUM(D86:D99)</f>
        <v>0</v>
      </c>
      <c r="G100" s="19"/>
    </row>
    <row r="101" spans="1:7" s="20" customFormat="1" x14ac:dyDescent="0.35">
      <c r="A101" s="23"/>
      <c r="B101" s="22"/>
      <c r="C101" s="29"/>
      <c r="D101" s="22"/>
    </row>
    <row r="102" spans="1:7" s="20" customFormat="1" x14ac:dyDescent="0.35">
      <c r="A102" s="23"/>
      <c r="B102" s="22"/>
      <c r="C102" s="29"/>
      <c r="D102" s="22"/>
    </row>
    <row r="103" spans="1:7" s="20" customFormat="1" x14ac:dyDescent="0.35">
      <c r="A103" s="23"/>
      <c r="B103" s="22"/>
      <c r="C103" s="29"/>
      <c r="D103" s="22"/>
    </row>
    <row r="104" spans="1:7" s="20" customFormat="1" x14ac:dyDescent="0.35">
      <c r="A104" s="23"/>
      <c r="B104" s="22"/>
      <c r="C104" s="29"/>
      <c r="D104" s="22"/>
    </row>
    <row r="105" spans="1:7" s="20" customFormat="1" x14ac:dyDescent="0.35">
      <c r="A105" s="23"/>
      <c r="B105" s="22"/>
      <c r="C105" s="29"/>
      <c r="D105" s="22"/>
    </row>
    <row r="106" spans="1:7" s="20" customFormat="1" x14ac:dyDescent="0.35">
      <c r="A106" s="23"/>
      <c r="B106" s="22"/>
      <c r="C106" s="29"/>
      <c r="D106" s="22"/>
    </row>
    <row r="107" spans="1:7" s="20" customFormat="1" x14ac:dyDescent="0.35">
      <c r="A107" s="23"/>
      <c r="B107" s="22"/>
      <c r="C107" s="29"/>
      <c r="D107" s="22"/>
    </row>
    <row r="108" spans="1:7" s="20" customFormat="1" x14ac:dyDescent="0.35">
      <c r="A108" s="23"/>
      <c r="B108" s="22"/>
      <c r="C108" s="29"/>
      <c r="D108" s="22"/>
    </row>
    <row r="109" spans="1:7" s="20" customFormat="1" x14ac:dyDescent="0.35">
      <c r="A109" s="23"/>
      <c r="B109" s="22"/>
      <c r="C109" s="29"/>
      <c r="D109" s="22"/>
    </row>
    <row r="110" spans="1:7" s="20" customFormat="1" x14ac:dyDescent="0.35">
      <c r="A110" s="23"/>
      <c r="B110" s="22"/>
      <c r="C110" s="29"/>
      <c r="D110" s="22"/>
    </row>
    <row r="111" spans="1:7" s="20" customFormat="1" x14ac:dyDescent="0.35">
      <c r="A111" s="23"/>
      <c r="B111" s="22"/>
      <c r="C111" s="29"/>
      <c r="D111" s="22"/>
    </row>
    <row r="112" spans="1:7" s="20" customFormat="1" x14ac:dyDescent="0.35">
      <c r="A112" s="21"/>
      <c r="B112" s="22"/>
      <c r="C112" s="29"/>
      <c r="D112" s="22"/>
    </row>
    <row r="113" spans="1:4" s="20" customFormat="1" x14ac:dyDescent="0.35">
      <c r="A113" s="23"/>
      <c r="B113" s="22"/>
      <c r="C113" s="29"/>
      <c r="D113" s="22"/>
    </row>
    <row r="114" spans="1:4" s="20" customFormat="1" x14ac:dyDescent="0.35">
      <c r="A114" s="23"/>
      <c r="B114" s="22"/>
      <c r="C114" s="29"/>
      <c r="D114" s="22"/>
    </row>
    <row r="115" spans="1:4" s="20" customFormat="1" x14ac:dyDescent="0.35">
      <c r="A115" s="23"/>
      <c r="B115" s="22"/>
      <c r="C115" s="29"/>
      <c r="D115" s="22"/>
    </row>
    <row r="116" spans="1:4" s="20" customFormat="1" x14ac:dyDescent="0.35">
      <c r="A116" s="23"/>
      <c r="B116" s="22"/>
      <c r="C116" s="29"/>
      <c r="D116" s="22"/>
    </row>
    <row r="117" spans="1:4" s="20" customFormat="1" x14ac:dyDescent="0.35">
      <c r="A117" s="23"/>
      <c r="B117" s="22"/>
      <c r="C117" s="29"/>
      <c r="D117" s="22"/>
    </row>
    <row r="118" spans="1:4" s="20" customFormat="1" x14ac:dyDescent="0.35">
      <c r="A118" s="23"/>
      <c r="B118" s="22"/>
      <c r="C118" s="29"/>
      <c r="D118" s="22"/>
    </row>
    <row r="119" spans="1:4" s="20" customFormat="1" x14ac:dyDescent="0.35">
      <c r="A119" s="23"/>
      <c r="B119" s="22"/>
      <c r="C119" s="29"/>
      <c r="D119" s="22"/>
    </row>
    <row r="120" spans="1:4" s="20" customFormat="1" x14ac:dyDescent="0.35">
      <c r="A120" s="23"/>
      <c r="B120" s="22"/>
      <c r="C120" s="29"/>
      <c r="D120" s="22"/>
    </row>
    <row r="121" spans="1:4" s="20" customFormat="1" x14ac:dyDescent="0.35">
      <c r="A121" s="23"/>
      <c r="B121" s="22"/>
      <c r="C121" s="29"/>
      <c r="D121" s="22"/>
    </row>
    <row r="122" spans="1:4" s="20" customFormat="1" x14ac:dyDescent="0.35">
      <c r="A122" s="23"/>
      <c r="B122" s="22"/>
      <c r="C122" s="29"/>
      <c r="D122" s="22"/>
    </row>
    <row r="123" spans="1:4" s="20" customFormat="1" x14ac:dyDescent="0.35">
      <c r="A123" s="23"/>
      <c r="B123" s="22"/>
      <c r="C123" s="29"/>
      <c r="D123" s="22"/>
    </row>
    <row r="124" spans="1:4" s="20" customFormat="1" x14ac:dyDescent="0.35">
      <c r="A124" s="23"/>
      <c r="B124" s="22"/>
      <c r="C124" s="29"/>
      <c r="D124" s="22"/>
    </row>
    <row r="125" spans="1:4" s="20" customFormat="1" x14ac:dyDescent="0.35">
      <c r="A125" s="24"/>
      <c r="B125" s="26"/>
      <c r="C125" s="34"/>
      <c r="D125" s="26"/>
    </row>
    <row r="126" spans="1:4" s="20" customFormat="1" x14ac:dyDescent="0.35">
      <c r="A126" s="23"/>
      <c r="B126" s="22"/>
      <c r="C126" s="29"/>
      <c r="D126" s="22"/>
    </row>
    <row r="127" spans="1:4" s="20" customFormat="1" x14ac:dyDescent="0.35">
      <c r="A127" s="21"/>
      <c r="B127" s="22"/>
      <c r="C127" s="29"/>
      <c r="D127" s="15"/>
    </row>
    <row r="128" spans="1:4" s="20" customFormat="1" x14ac:dyDescent="0.35">
      <c r="A128" s="23"/>
      <c r="B128" s="22"/>
      <c r="C128" s="29"/>
      <c r="D128" s="22"/>
    </row>
    <row r="129" spans="1:6" s="20" customFormat="1" x14ac:dyDescent="0.35">
      <c r="A129" s="23"/>
      <c r="B129" s="22"/>
      <c r="C129" s="29"/>
      <c r="D129" s="22"/>
    </row>
    <row r="130" spans="1:6" s="20" customFormat="1" x14ac:dyDescent="0.35">
      <c r="A130" s="23"/>
      <c r="B130" s="22"/>
      <c r="C130" s="29"/>
      <c r="D130" s="22"/>
    </row>
    <row r="131" spans="1:6" s="20" customFormat="1" x14ac:dyDescent="0.35">
      <c r="A131" s="23"/>
      <c r="B131" s="22"/>
      <c r="C131" s="29"/>
      <c r="D131" s="22"/>
    </row>
    <row r="132" spans="1:6" s="20" customFormat="1" x14ac:dyDescent="0.35">
      <c r="A132" s="23"/>
      <c r="B132" s="22"/>
      <c r="C132" s="29"/>
      <c r="D132" s="22"/>
      <c r="E132" s="18"/>
      <c r="F132" s="19"/>
    </row>
    <row r="133" spans="1:6" s="20" customFormat="1" x14ac:dyDescent="0.35">
      <c r="A133" s="23"/>
      <c r="B133" s="22"/>
      <c r="C133" s="29"/>
      <c r="D133" s="22"/>
    </row>
    <row r="134" spans="1:6" s="20" customFormat="1" x14ac:dyDescent="0.35">
      <c r="A134" s="23"/>
      <c r="B134" s="22"/>
      <c r="C134" s="29"/>
      <c r="D134" s="22"/>
    </row>
    <row r="135" spans="1:6" s="20" customFormat="1" x14ac:dyDescent="0.35">
      <c r="A135" s="23"/>
      <c r="B135" s="22"/>
      <c r="C135" s="29"/>
      <c r="D135" s="22"/>
    </row>
    <row r="136" spans="1:6" s="20" customFormat="1" x14ac:dyDescent="0.35">
      <c r="A136" s="23"/>
      <c r="B136" s="22"/>
      <c r="C136" s="29"/>
      <c r="D136" s="22"/>
    </row>
    <row r="137" spans="1:6" s="20" customFormat="1" x14ac:dyDescent="0.35">
      <c r="A137" s="23"/>
      <c r="B137" s="22"/>
      <c r="C137" s="29"/>
      <c r="D137" s="22"/>
    </row>
    <row r="138" spans="1:6" s="20" customFormat="1" x14ac:dyDescent="0.35">
      <c r="A138" s="23"/>
      <c r="B138" s="22"/>
      <c r="C138" s="29"/>
      <c r="D138" s="22"/>
    </row>
    <row r="139" spans="1:6" s="20" customFormat="1" x14ac:dyDescent="0.35">
      <c r="A139" s="23"/>
      <c r="B139" s="22"/>
      <c r="C139" s="29"/>
      <c r="D139" s="22"/>
    </row>
    <row r="140" spans="1:6" s="20" customFormat="1" x14ac:dyDescent="0.35">
      <c r="A140" s="21"/>
      <c r="B140" s="22"/>
      <c r="C140" s="29"/>
      <c r="D140" s="22"/>
    </row>
    <row r="141" spans="1:6" s="20" customFormat="1" x14ac:dyDescent="0.35">
      <c r="A141" s="23"/>
      <c r="B141" s="22"/>
      <c r="C141" s="29"/>
      <c r="D141" s="22"/>
    </row>
    <row r="142" spans="1:6" s="20" customFormat="1" x14ac:dyDescent="0.35">
      <c r="A142" s="23"/>
      <c r="B142" s="22"/>
      <c r="C142" s="29"/>
      <c r="D142" s="22"/>
    </row>
    <row r="143" spans="1:6" s="20" customFormat="1" x14ac:dyDescent="0.35">
      <c r="A143" s="23"/>
      <c r="B143" s="22"/>
      <c r="C143" s="29"/>
      <c r="D143" s="22"/>
    </row>
    <row r="144" spans="1:6" s="20" customFormat="1" x14ac:dyDescent="0.35">
      <c r="A144" s="23"/>
      <c r="B144" s="22"/>
      <c r="C144" s="29"/>
      <c r="D144" s="22"/>
    </row>
    <row r="145" spans="1:4" s="20" customFormat="1" x14ac:dyDescent="0.35">
      <c r="A145" s="23"/>
      <c r="B145" s="22"/>
      <c r="C145" s="29"/>
      <c r="D145" s="22"/>
    </row>
    <row r="146" spans="1:4" s="20" customFormat="1" x14ac:dyDescent="0.35">
      <c r="A146" s="23"/>
      <c r="B146" s="22"/>
      <c r="C146" s="29"/>
      <c r="D146" s="22"/>
    </row>
    <row r="147" spans="1:4" s="20" customFormat="1" x14ac:dyDescent="0.35">
      <c r="A147" s="23"/>
      <c r="B147" s="22"/>
      <c r="C147" s="29"/>
      <c r="D147" s="22"/>
    </row>
    <row r="148" spans="1:4" s="20" customFormat="1" x14ac:dyDescent="0.35">
      <c r="A148" s="23"/>
      <c r="B148" s="22"/>
      <c r="C148" s="29"/>
      <c r="D148" s="22"/>
    </row>
    <row r="149" spans="1:4" s="20" customFormat="1" x14ac:dyDescent="0.35">
      <c r="A149" s="23"/>
      <c r="B149" s="22"/>
      <c r="C149" s="29"/>
      <c r="D149" s="22"/>
    </row>
    <row r="150" spans="1:4" s="20" customFormat="1" x14ac:dyDescent="0.35">
      <c r="A150" s="23"/>
      <c r="B150" s="22"/>
      <c r="C150" s="29"/>
      <c r="D150" s="22"/>
    </row>
    <row r="151" spans="1:4" s="20" customFormat="1" x14ac:dyDescent="0.35">
      <c r="A151" s="23"/>
      <c r="B151" s="22"/>
      <c r="C151" s="29"/>
      <c r="D151" s="22"/>
    </row>
    <row r="152" spans="1:4" x14ac:dyDescent="0.35">
      <c r="A152" s="23"/>
      <c r="B152" s="22"/>
      <c r="C152" s="29"/>
      <c r="D152" s="22"/>
    </row>
    <row r="153" spans="1:4" x14ac:dyDescent="0.35">
      <c r="A153" s="23"/>
      <c r="B153" s="22"/>
      <c r="C153" s="29"/>
      <c r="D153" s="22"/>
    </row>
    <row r="154" spans="1:4" x14ac:dyDescent="0.35">
      <c r="A154" s="23"/>
      <c r="B154" s="22"/>
      <c r="C154" s="29"/>
      <c r="D154" s="22"/>
    </row>
    <row r="155" spans="1:4" x14ac:dyDescent="0.35">
      <c r="A155" s="23"/>
      <c r="B155" s="22"/>
      <c r="C155" s="29"/>
      <c r="D155" s="22"/>
    </row>
    <row r="156" spans="1:4" x14ac:dyDescent="0.35">
      <c r="A156" s="23"/>
      <c r="B156" s="22"/>
      <c r="C156" s="29"/>
      <c r="D156" s="22"/>
    </row>
    <row r="157" spans="1:4" x14ac:dyDescent="0.35">
      <c r="A157" s="24"/>
      <c r="B157" s="35"/>
      <c r="C157" s="36"/>
      <c r="D157" s="35"/>
    </row>
    <row r="158" spans="1:4" x14ac:dyDescent="0.35">
      <c r="A158" s="17"/>
      <c r="B158" s="22"/>
      <c r="C158" s="29"/>
      <c r="D158" s="22"/>
    </row>
    <row r="159" spans="1:4" x14ac:dyDescent="0.35">
      <c r="A159" s="21"/>
      <c r="B159" s="22"/>
      <c r="C159" s="29"/>
      <c r="D159" s="22"/>
    </row>
    <row r="160" spans="1:4" x14ac:dyDescent="0.35">
      <c r="A160" s="23"/>
      <c r="B160" s="22"/>
      <c r="C160" s="29"/>
      <c r="D160" s="22"/>
    </row>
    <row r="161" spans="1:4" x14ac:dyDescent="0.35">
      <c r="A161" s="23"/>
      <c r="B161" s="22"/>
      <c r="C161" s="29"/>
      <c r="D161" s="22"/>
    </row>
  </sheetData>
  <mergeCells count="6">
    <mergeCell ref="A57:D57"/>
    <mergeCell ref="B2:D2"/>
    <mergeCell ref="B3:D3"/>
    <mergeCell ref="B4:D4"/>
    <mergeCell ref="A12:D12"/>
    <mergeCell ref="A55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User</vt:lpstr>
      <vt:lpstr>2 Driver</vt:lpstr>
      <vt:lpstr>Sheet1</vt:lpstr>
      <vt:lpstr>3 Merchant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Whitley</dc:creator>
  <cp:lastModifiedBy>Todd Whitley</cp:lastModifiedBy>
  <dcterms:created xsi:type="dcterms:W3CDTF">2022-07-05T12:49:01Z</dcterms:created>
  <dcterms:modified xsi:type="dcterms:W3CDTF">2022-07-26T01:55:55Z</dcterms:modified>
</cp:coreProperties>
</file>