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Ruslan\Desktop\Git_test\CustomProjects\ExpenseTrackingApp\ExcelFiles\"/>
    </mc:Choice>
  </mc:AlternateContent>
  <xr:revisionPtr revIDLastSave="0" documentId="13_ncr:1_{93702BC0-08C3-47C1-8EE5-A70A3674BF66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Items" sheetId="1" r:id="rId1"/>
    <sheet name="Transaction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8" i="1" l="1"/>
  <c r="G30" i="1"/>
  <c r="G37" i="1"/>
  <c r="G36" i="1"/>
  <c r="G35" i="1"/>
  <c r="G34" i="1"/>
  <c r="G33" i="1"/>
  <c r="G32" i="1"/>
  <c r="G27" i="1"/>
  <c r="G28" i="1"/>
  <c r="G29" i="1"/>
  <c r="G31" i="1"/>
  <c r="G26" i="1"/>
  <c r="G22" i="1"/>
  <c r="G23" i="1"/>
  <c r="G24" i="1"/>
  <c r="G21" i="1"/>
  <c r="G25" i="1" s="1"/>
  <c r="G19" i="1"/>
  <c r="G20" i="1" s="1"/>
  <c r="G18" i="1"/>
  <c r="G16" i="1"/>
  <c r="G17" i="1" s="1"/>
  <c r="G15" i="1"/>
  <c r="G14" i="1"/>
  <c r="G3" i="1"/>
  <c r="G13" i="1" s="1"/>
  <c r="G4" i="1"/>
  <c r="G5" i="1"/>
  <c r="G6" i="1"/>
  <c r="G7" i="1"/>
  <c r="G8" i="1"/>
  <c r="G9" i="1"/>
  <c r="G10" i="1"/>
  <c r="G11" i="1"/>
  <c r="G12" i="1"/>
  <c r="G2" i="1"/>
</calcChain>
</file>

<file path=xl/sharedStrings.xml><?xml version="1.0" encoding="utf-8"?>
<sst xmlns="http://schemas.openxmlformats.org/spreadsheetml/2006/main" count="104" uniqueCount="53">
  <si>
    <t>Date</t>
  </si>
  <si>
    <t>Store Name</t>
  </si>
  <si>
    <t>transaction ID</t>
  </si>
  <si>
    <t>Item Sold</t>
  </si>
  <si>
    <t>Qty</t>
  </si>
  <si>
    <t>Price</t>
  </si>
  <si>
    <t>Total</t>
  </si>
  <si>
    <t>Aldi 95 th Street</t>
  </si>
  <si>
    <t>5lb Baking Potato</t>
  </si>
  <si>
    <t>Tomatoes on Vine</t>
  </si>
  <si>
    <t>Canola Oil</t>
  </si>
  <si>
    <t>Brocoli Crowns</t>
  </si>
  <si>
    <t>Bananas</t>
  </si>
  <si>
    <t>Carrots (Packed)</t>
  </si>
  <si>
    <t>Elbow Macaroni</t>
  </si>
  <si>
    <t>Red Grapes</t>
  </si>
  <si>
    <t>Rotini Macaroni</t>
  </si>
  <si>
    <t>Mini Eclairs</t>
  </si>
  <si>
    <t>Eggs</t>
  </si>
  <si>
    <t>Sales tax</t>
  </si>
  <si>
    <t>Transaction ID</t>
  </si>
  <si>
    <t>Total Spending</t>
  </si>
  <si>
    <t>User ID</t>
  </si>
  <si>
    <t>Payment Method</t>
  </si>
  <si>
    <t>Expenditure Type</t>
  </si>
  <si>
    <t>Grocery</t>
  </si>
  <si>
    <t>Ruslan</t>
  </si>
  <si>
    <t>Credit Card BofA 8484</t>
  </si>
  <si>
    <t>Kids</t>
  </si>
  <si>
    <t>Lego Oak Park Mall</t>
  </si>
  <si>
    <t>Buldozer</t>
  </si>
  <si>
    <t>Carter's Shawnee Mission Pkway</t>
  </si>
  <si>
    <t>Boys Knit Top</t>
  </si>
  <si>
    <t>Farida</t>
  </si>
  <si>
    <t>Credit Card BofA 2694</t>
  </si>
  <si>
    <t>Walmart Frontage Road Overland Park</t>
  </si>
  <si>
    <t>Glue All Purpose</t>
  </si>
  <si>
    <t>Scissor</t>
  </si>
  <si>
    <t>PC Mouse</t>
  </si>
  <si>
    <t xml:space="preserve">Bar Soap </t>
  </si>
  <si>
    <t>Play snake</t>
  </si>
  <si>
    <t>Bush</t>
  </si>
  <si>
    <t>Walmart 74th Terrace Shawnee</t>
  </si>
  <si>
    <t>JJ Aples bag</t>
  </si>
  <si>
    <t>Potatoes</t>
  </si>
  <si>
    <t>Tomato Roma</t>
  </si>
  <si>
    <t>Tomato Souce</t>
  </si>
  <si>
    <t>Tomato Juice</t>
  </si>
  <si>
    <t>Avocado</t>
  </si>
  <si>
    <t>Garlic</t>
  </si>
  <si>
    <t>Peper Anaheim</t>
  </si>
  <si>
    <t>Pepper Bell</t>
  </si>
  <si>
    <t>White Kidney Beans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</si>
</sst>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0"/>
  <sheetViews>
    <sheetView tabSelected="1" workbookViewId="0">
      <selection activeCell="J35" sqref="J35"/>
    </sheetView>
  </sheetViews>
  <sheetFormatPr defaultRowHeight="14.4" x14ac:dyDescent="0.3"/>
  <cols>
    <col min="1" max="1" width="18.33203125" customWidth="1"/>
    <col min="2" max="2" width="14.33203125" customWidth="1"/>
    <col min="3" max="3" width="25.88671875" customWidth="1"/>
    <col min="4" max="4" width="19.44140625" customWidth="1"/>
  </cols>
  <sheetData>
    <row r="1" spans="1:7" x14ac:dyDescent="0.3">
      <c r="A1" t="s">
        <v>0</v>
      </c>
      <c r="B1" t="s">
        <v>2</v>
      </c>
      <c r="C1" t="s">
        <v>1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s="1">
        <v>44406</v>
      </c>
      <c r="B2">
        <v>133868</v>
      </c>
      <c r="C2" t="s">
        <v>7</v>
      </c>
      <c r="D2" t="s">
        <v>8</v>
      </c>
      <c r="E2">
        <v>1</v>
      </c>
      <c r="F2">
        <v>2.89</v>
      </c>
      <c r="G2" s="2">
        <f>E2*F2</f>
        <v>2.89</v>
      </c>
    </row>
    <row r="3" spans="1:7" x14ac:dyDescent="0.3">
      <c r="A3" s="1">
        <v>44406</v>
      </c>
      <c r="B3">
        <v>133868</v>
      </c>
      <c r="C3" t="s">
        <v>7</v>
      </c>
      <c r="D3" t="s">
        <v>9</v>
      </c>
      <c r="E3">
        <v>1</v>
      </c>
      <c r="F3">
        <v>1.99</v>
      </c>
      <c r="G3" s="2">
        <f t="shared" ref="G3:G12" si="0">E3*F3</f>
        <v>1.99</v>
      </c>
    </row>
    <row r="4" spans="1:7" x14ac:dyDescent="0.3">
      <c r="A4" s="1">
        <v>44406</v>
      </c>
      <c r="B4">
        <v>133868</v>
      </c>
      <c r="C4" t="s">
        <v>7</v>
      </c>
      <c r="D4" t="s">
        <v>10</v>
      </c>
      <c r="E4">
        <v>1</v>
      </c>
      <c r="F4">
        <v>2.25</v>
      </c>
      <c r="G4" s="2">
        <f t="shared" si="0"/>
        <v>2.25</v>
      </c>
    </row>
    <row r="5" spans="1:7" x14ac:dyDescent="0.3">
      <c r="A5" s="1">
        <v>44406</v>
      </c>
      <c r="B5">
        <v>133868</v>
      </c>
      <c r="C5" t="s">
        <v>7</v>
      </c>
      <c r="D5" t="s">
        <v>11</v>
      </c>
      <c r="E5">
        <v>1.96</v>
      </c>
      <c r="F5">
        <v>1.49</v>
      </c>
      <c r="G5" s="2">
        <f t="shared" si="0"/>
        <v>2.9203999999999999</v>
      </c>
    </row>
    <row r="6" spans="1:7" x14ac:dyDescent="0.3">
      <c r="A6" s="1">
        <v>44406</v>
      </c>
      <c r="B6">
        <v>133868</v>
      </c>
      <c r="C6" t="s">
        <v>7</v>
      </c>
      <c r="D6" t="s">
        <v>12</v>
      </c>
      <c r="E6">
        <v>1.39</v>
      </c>
      <c r="F6">
        <v>0.36</v>
      </c>
      <c r="G6" s="2">
        <f t="shared" si="0"/>
        <v>0.50039999999999996</v>
      </c>
    </row>
    <row r="7" spans="1:7" x14ac:dyDescent="0.3">
      <c r="A7" s="1">
        <v>44406</v>
      </c>
      <c r="B7">
        <v>133868</v>
      </c>
      <c r="C7" t="s">
        <v>7</v>
      </c>
      <c r="D7" t="s">
        <v>13</v>
      </c>
      <c r="E7">
        <v>1</v>
      </c>
      <c r="F7">
        <v>1.29</v>
      </c>
      <c r="G7" s="2">
        <f t="shared" si="0"/>
        <v>1.29</v>
      </c>
    </row>
    <row r="8" spans="1:7" x14ac:dyDescent="0.3">
      <c r="A8" s="1">
        <v>44406</v>
      </c>
      <c r="B8">
        <v>133868</v>
      </c>
      <c r="C8" t="s">
        <v>7</v>
      </c>
      <c r="D8" t="s">
        <v>14</v>
      </c>
      <c r="E8">
        <v>1</v>
      </c>
      <c r="F8">
        <v>1.49</v>
      </c>
      <c r="G8" s="2">
        <f t="shared" si="0"/>
        <v>1.49</v>
      </c>
    </row>
    <row r="9" spans="1:7" x14ac:dyDescent="0.3">
      <c r="A9" s="1">
        <v>44406</v>
      </c>
      <c r="B9">
        <v>133868</v>
      </c>
      <c r="C9" t="s">
        <v>7</v>
      </c>
      <c r="D9" t="s">
        <v>15</v>
      </c>
      <c r="E9">
        <v>2.91</v>
      </c>
      <c r="F9">
        <v>0.95</v>
      </c>
      <c r="G9" s="2">
        <f t="shared" si="0"/>
        <v>2.7645</v>
      </c>
    </row>
    <row r="10" spans="1:7" x14ac:dyDescent="0.3">
      <c r="A10" s="1">
        <v>44406</v>
      </c>
      <c r="B10">
        <v>133868</v>
      </c>
      <c r="C10" t="s">
        <v>7</v>
      </c>
      <c r="D10" t="s">
        <v>16</v>
      </c>
      <c r="E10">
        <v>1</v>
      </c>
      <c r="F10">
        <v>0.75</v>
      </c>
      <c r="G10" s="2">
        <f t="shared" si="0"/>
        <v>0.75</v>
      </c>
    </row>
    <row r="11" spans="1:7" x14ac:dyDescent="0.3">
      <c r="A11" s="1">
        <v>44406</v>
      </c>
      <c r="B11">
        <v>133868</v>
      </c>
      <c r="C11" t="s">
        <v>7</v>
      </c>
      <c r="D11" t="s">
        <v>17</v>
      </c>
      <c r="E11">
        <v>1</v>
      </c>
      <c r="F11">
        <v>4.79</v>
      </c>
      <c r="G11" s="2">
        <f t="shared" si="0"/>
        <v>4.79</v>
      </c>
    </row>
    <row r="12" spans="1:7" x14ac:dyDescent="0.3">
      <c r="A12" s="1">
        <v>44406</v>
      </c>
      <c r="B12">
        <v>133868</v>
      </c>
      <c r="C12" t="s">
        <v>7</v>
      </c>
      <c r="D12" t="s">
        <v>18</v>
      </c>
      <c r="E12">
        <v>2</v>
      </c>
      <c r="F12">
        <v>1.25</v>
      </c>
      <c r="G12" s="2">
        <f t="shared" si="0"/>
        <v>2.5</v>
      </c>
    </row>
    <row r="13" spans="1:7" x14ac:dyDescent="0.3">
      <c r="A13" s="1">
        <v>44406</v>
      </c>
      <c r="B13">
        <v>133868</v>
      </c>
      <c r="C13" t="s">
        <v>7</v>
      </c>
      <c r="D13" t="s">
        <v>19</v>
      </c>
      <c r="E13">
        <v>1</v>
      </c>
      <c r="F13">
        <v>9.0999999999999998E-2</v>
      </c>
      <c r="G13" s="2">
        <f>SUM(G2:G12)*F13</f>
        <v>2.1963122999999998</v>
      </c>
    </row>
    <row r="14" spans="1:7" x14ac:dyDescent="0.3">
      <c r="A14" s="1">
        <v>44354</v>
      </c>
      <c r="B14">
        <v>46277</v>
      </c>
      <c r="C14" t="s">
        <v>29</v>
      </c>
      <c r="D14" t="s">
        <v>30</v>
      </c>
      <c r="E14">
        <v>1</v>
      </c>
      <c r="F14">
        <v>9.99</v>
      </c>
      <c r="G14" s="2">
        <f>E14*F14</f>
        <v>9.99</v>
      </c>
    </row>
    <row r="15" spans="1:7" x14ac:dyDescent="0.3">
      <c r="A15" s="1">
        <v>44354</v>
      </c>
      <c r="B15">
        <v>46277</v>
      </c>
      <c r="C15" t="s">
        <v>29</v>
      </c>
      <c r="D15" t="s">
        <v>19</v>
      </c>
      <c r="E15">
        <v>1</v>
      </c>
      <c r="F15">
        <v>9.6000000000000002E-2</v>
      </c>
      <c r="G15" s="2">
        <f>F15*F14</f>
        <v>0.95904</v>
      </c>
    </row>
    <row r="16" spans="1:7" x14ac:dyDescent="0.3">
      <c r="A16" s="1">
        <v>44079</v>
      </c>
      <c r="B16">
        <v>31568</v>
      </c>
      <c r="C16" t="s">
        <v>31</v>
      </c>
      <c r="D16" t="s">
        <v>32</v>
      </c>
      <c r="E16">
        <v>2</v>
      </c>
      <c r="F16">
        <v>1</v>
      </c>
      <c r="G16">
        <f>E16*F16</f>
        <v>2</v>
      </c>
    </row>
    <row r="17" spans="1:7" x14ac:dyDescent="0.3">
      <c r="A17" s="1">
        <v>44079</v>
      </c>
      <c r="B17">
        <v>31568</v>
      </c>
      <c r="C17" t="s">
        <v>31</v>
      </c>
      <c r="D17" t="s">
        <v>19</v>
      </c>
      <c r="E17">
        <v>1</v>
      </c>
      <c r="F17">
        <v>9.6000000000000002E-2</v>
      </c>
      <c r="G17" s="2">
        <f>F17*G16</f>
        <v>0.192</v>
      </c>
    </row>
    <row r="18" spans="1:7" x14ac:dyDescent="0.3">
      <c r="A18" s="1">
        <v>44528</v>
      </c>
      <c r="B18">
        <v>1299</v>
      </c>
      <c r="C18" t="s">
        <v>35</v>
      </c>
      <c r="D18" t="s">
        <v>36</v>
      </c>
      <c r="E18">
        <v>1</v>
      </c>
      <c r="F18">
        <v>1.26</v>
      </c>
      <c r="G18">
        <f>E18*F18</f>
        <v>1.26</v>
      </c>
    </row>
    <row r="19" spans="1:7" x14ac:dyDescent="0.3">
      <c r="A19" s="1">
        <v>44528</v>
      </c>
      <c r="B19">
        <v>1299</v>
      </c>
      <c r="C19" t="s">
        <v>35</v>
      </c>
      <c r="D19" t="s">
        <v>37</v>
      </c>
      <c r="E19">
        <v>1</v>
      </c>
      <c r="F19">
        <v>1.88</v>
      </c>
      <c r="G19">
        <f>E19*F19</f>
        <v>1.88</v>
      </c>
    </row>
    <row r="20" spans="1:7" x14ac:dyDescent="0.3">
      <c r="A20" s="1">
        <v>44528</v>
      </c>
      <c r="B20">
        <v>1299</v>
      </c>
      <c r="C20" t="s">
        <v>35</v>
      </c>
      <c r="D20" t="s">
        <v>19</v>
      </c>
      <c r="E20">
        <v>1</v>
      </c>
      <c r="F20">
        <v>9.0999999999999998E-2</v>
      </c>
      <c r="G20" s="2">
        <f>(G18+G19)*F20</f>
        <v>0.28573999999999994</v>
      </c>
    </row>
    <row r="21" spans="1:7" x14ac:dyDescent="0.3">
      <c r="A21" s="1">
        <v>44346</v>
      </c>
      <c r="B21">
        <v>992</v>
      </c>
      <c r="C21" t="s">
        <v>35</v>
      </c>
      <c r="D21" t="s">
        <v>38</v>
      </c>
      <c r="E21">
        <v>1</v>
      </c>
      <c r="F21">
        <v>12.88</v>
      </c>
      <c r="G21">
        <f>E21*F21</f>
        <v>12.88</v>
      </c>
    </row>
    <row r="22" spans="1:7" x14ac:dyDescent="0.3">
      <c r="A22" s="1">
        <v>44346</v>
      </c>
      <c r="B22">
        <v>992</v>
      </c>
      <c r="C22" t="s">
        <v>35</v>
      </c>
      <c r="D22" t="s">
        <v>39</v>
      </c>
      <c r="E22">
        <v>1</v>
      </c>
      <c r="F22">
        <v>3.97</v>
      </c>
      <c r="G22">
        <f t="shared" ref="G22:G24" si="1">E22*F22</f>
        <v>3.97</v>
      </c>
    </row>
    <row r="23" spans="1:7" x14ac:dyDescent="0.3">
      <c r="A23" s="1">
        <v>44346</v>
      </c>
      <c r="B23">
        <v>992</v>
      </c>
      <c r="C23" t="s">
        <v>35</v>
      </c>
      <c r="D23" t="s">
        <v>40</v>
      </c>
      <c r="E23">
        <v>1</v>
      </c>
      <c r="F23">
        <v>1</v>
      </c>
      <c r="G23">
        <f t="shared" si="1"/>
        <v>1</v>
      </c>
    </row>
    <row r="24" spans="1:7" x14ac:dyDescent="0.3">
      <c r="A24" s="1">
        <v>44346</v>
      </c>
      <c r="B24">
        <v>992</v>
      </c>
      <c r="C24" t="s">
        <v>35</v>
      </c>
      <c r="D24" t="s">
        <v>41</v>
      </c>
      <c r="E24">
        <v>1</v>
      </c>
      <c r="F24">
        <v>0.97</v>
      </c>
      <c r="G24">
        <f t="shared" si="1"/>
        <v>0.97</v>
      </c>
    </row>
    <row r="25" spans="1:7" x14ac:dyDescent="0.3">
      <c r="A25" s="1">
        <v>44346</v>
      </c>
      <c r="B25">
        <v>992</v>
      </c>
      <c r="C25" t="s">
        <v>35</v>
      </c>
      <c r="D25" t="s">
        <v>19</v>
      </c>
      <c r="E25">
        <v>1</v>
      </c>
      <c r="F25">
        <v>9.0999999999999998E-2</v>
      </c>
      <c r="G25" s="2">
        <f>(G21+G22+G23+G24)*F25</f>
        <v>1.71262</v>
      </c>
    </row>
    <row r="26" spans="1:7" x14ac:dyDescent="0.3">
      <c r="A26" s="1">
        <v>44534</v>
      </c>
      <c r="B26">
        <v>4052</v>
      </c>
      <c r="C26" t="s">
        <v>42</v>
      </c>
      <c r="D26" t="s">
        <v>43</v>
      </c>
      <c r="E26">
        <v>1</v>
      </c>
      <c r="F26">
        <v>2.46</v>
      </c>
      <c r="G26" s="2">
        <f>E26*F26</f>
        <v>2.46</v>
      </c>
    </row>
    <row r="27" spans="1:7" x14ac:dyDescent="0.3">
      <c r="A27" s="1">
        <v>44534</v>
      </c>
      <c r="B27">
        <v>4052</v>
      </c>
      <c r="C27" t="s">
        <v>42</v>
      </c>
      <c r="D27" t="s">
        <v>44</v>
      </c>
      <c r="E27">
        <v>3.37</v>
      </c>
      <c r="F27">
        <v>0.68</v>
      </c>
      <c r="G27" s="2">
        <f t="shared" ref="G27:G37" si="2">E27*F27</f>
        <v>2.2916000000000003</v>
      </c>
    </row>
    <row r="28" spans="1:7" x14ac:dyDescent="0.3">
      <c r="A28" s="1">
        <v>44534</v>
      </c>
      <c r="B28">
        <v>4052</v>
      </c>
      <c r="C28" t="s">
        <v>42</v>
      </c>
      <c r="D28" t="s">
        <v>9</v>
      </c>
      <c r="E28">
        <v>1.03</v>
      </c>
      <c r="F28">
        <v>1.92</v>
      </c>
      <c r="G28" s="2">
        <f t="shared" si="2"/>
        <v>1.9776</v>
      </c>
    </row>
    <row r="29" spans="1:7" x14ac:dyDescent="0.3">
      <c r="A29" s="1">
        <v>44534</v>
      </c>
      <c r="B29">
        <v>4052</v>
      </c>
      <c r="C29" t="s">
        <v>42</v>
      </c>
      <c r="D29" t="s">
        <v>45</v>
      </c>
      <c r="E29">
        <v>1.0900000000000001</v>
      </c>
      <c r="F29">
        <v>0.98</v>
      </c>
      <c r="G29" s="2">
        <f t="shared" si="2"/>
        <v>1.0682</v>
      </c>
    </row>
    <row r="30" spans="1:7" x14ac:dyDescent="0.3">
      <c r="A30" s="1">
        <v>44535</v>
      </c>
      <c r="B30">
        <v>4053</v>
      </c>
      <c r="C30" t="s">
        <v>42</v>
      </c>
      <c r="D30" t="s">
        <v>52</v>
      </c>
      <c r="E30">
        <v>1</v>
      </c>
      <c r="F30">
        <v>0.5</v>
      </c>
      <c r="G30" s="2">
        <f t="shared" si="2"/>
        <v>0.5</v>
      </c>
    </row>
    <row r="31" spans="1:7" x14ac:dyDescent="0.3">
      <c r="A31" s="1">
        <v>44534</v>
      </c>
      <c r="B31">
        <v>4052</v>
      </c>
      <c r="C31" t="s">
        <v>42</v>
      </c>
      <c r="D31" t="s">
        <v>46</v>
      </c>
      <c r="E31">
        <v>1</v>
      </c>
      <c r="F31">
        <v>0.98</v>
      </c>
      <c r="G31" s="2">
        <f t="shared" si="2"/>
        <v>0.98</v>
      </c>
    </row>
    <row r="32" spans="1:7" x14ac:dyDescent="0.3">
      <c r="A32" s="1">
        <v>44534</v>
      </c>
      <c r="B32">
        <v>4052</v>
      </c>
      <c r="C32" t="s">
        <v>42</v>
      </c>
      <c r="D32" t="s">
        <v>47</v>
      </c>
      <c r="E32">
        <v>1</v>
      </c>
      <c r="F32">
        <v>2.2799999999999998</v>
      </c>
      <c r="G32" s="2">
        <f t="shared" si="2"/>
        <v>2.2799999999999998</v>
      </c>
    </row>
    <row r="33" spans="1:7" x14ac:dyDescent="0.3">
      <c r="A33" s="1">
        <v>44534</v>
      </c>
      <c r="B33">
        <v>4052</v>
      </c>
      <c r="C33" t="s">
        <v>42</v>
      </c>
      <c r="D33" t="s">
        <v>48</v>
      </c>
      <c r="E33">
        <v>2</v>
      </c>
      <c r="F33">
        <v>0.78</v>
      </c>
      <c r="G33" s="2">
        <f t="shared" si="2"/>
        <v>1.56</v>
      </c>
    </row>
    <row r="34" spans="1:7" x14ac:dyDescent="0.3">
      <c r="A34" s="1">
        <v>44534</v>
      </c>
      <c r="B34">
        <v>4052</v>
      </c>
      <c r="C34" t="s">
        <v>42</v>
      </c>
      <c r="D34" t="s">
        <v>49</v>
      </c>
      <c r="E34">
        <v>0.24</v>
      </c>
      <c r="F34">
        <v>3.81</v>
      </c>
      <c r="G34" s="2">
        <f t="shared" si="2"/>
        <v>0.91439999999999999</v>
      </c>
    </row>
    <row r="35" spans="1:7" x14ac:dyDescent="0.3">
      <c r="A35" s="1">
        <v>44534</v>
      </c>
      <c r="B35">
        <v>4052</v>
      </c>
      <c r="C35" t="s">
        <v>42</v>
      </c>
      <c r="D35" t="s">
        <v>50</v>
      </c>
      <c r="E35">
        <v>0.15</v>
      </c>
      <c r="F35">
        <v>2.58</v>
      </c>
      <c r="G35" s="2">
        <f t="shared" si="2"/>
        <v>0.38700000000000001</v>
      </c>
    </row>
    <row r="36" spans="1:7" x14ac:dyDescent="0.3">
      <c r="A36" s="1">
        <v>44534</v>
      </c>
      <c r="B36">
        <v>4052</v>
      </c>
      <c r="C36" t="s">
        <v>42</v>
      </c>
      <c r="D36" t="s">
        <v>51</v>
      </c>
      <c r="E36">
        <v>1</v>
      </c>
      <c r="F36">
        <v>0.78</v>
      </c>
      <c r="G36" s="2">
        <f t="shared" si="2"/>
        <v>0.78</v>
      </c>
    </row>
    <row r="37" spans="1:7" x14ac:dyDescent="0.3">
      <c r="A37" s="1">
        <v>44534</v>
      </c>
      <c r="B37">
        <v>4052</v>
      </c>
      <c r="C37" t="s">
        <v>42</v>
      </c>
      <c r="D37" t="s">
        <v>12</v>
      </c>
      <c r="E37">
        <v>1.68</v>
      </c>
      <c r="F37">
        <v>0.59</v>
      </c>
      <c r="G37" s="2">
        <f t="shared" si="2"/>
        <v>0.99119999999999986</v>
      </c>
    </row>
    <row r="38" spans="1:7" x14ac:dyDescent="0.3">
      <c r="A38" s="1">
        <v>44534</v>
      </c>
      <c r="B38">
        <v>4052</v>
      </c>
      <c r="C38" t="s">
        <v>42</v>
      </c>
      <c r="D38" t="s">
        <v>19</v>
      </c>
      <c r="E38">
        <v>1</v>
      </c>
      <c r="F38">
        <v>9.6000000000000002E-2</v>
      </c>
      <c r="G38" s="2">
        <f>SUM(G26:G37)*F38</f>
        <v>1.5542400000000001</v>
      </c>
    </row>
    <row r="39" spans="1:7" x14ac:dyDescent="0.3">
      <c r="A39" s="1"/>
    </row>
    <row r="40" spans="1:7" x14ac:dyDescent="0.3">
      <c r="A40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2B062-4FC8-46CB-BC02-99E8E766A8D0}">
  <dimension ref="A1:E7"/>
  <sheetViews>
    <sheetView workbookViewId="0">
      <selection activeCell="G21" sqref="G20:G21"/>
    </sheetView>
  </sheetViews>
  <sheetFormatPr defaultRowHeight="14.4" x14ac:dyDescent="0.3"/>
  <cols>
    <col min="1" max="1" width="15.77734375" customWidth="1"/>
    <col min="2" max="2" width="17.6640625" customWidth="1"/>
    <col min="4" max="4" width="19.44140625" customWidth="1"/>
    <col min="5" max="5" width="17.6640625" customWidth="1"/>
  </cols>
  <sheetData>
    <row r="1" spans="1:5" x14ac:dyDescent="0.3">
      <c r="A1" t="s">
        <v>20</v>
      </c>
      <c r="B1" t="s">
        <v>24</v>
      </c>
      <c r="C1" t="s">
        <v>22</v>
      </c>
      <c r="D1" t="s">
        <v>23</v>
      </c>
      <c r="E1" t="s">
        <v>21</v>
      </c>
    </row>
    <row r="2" spans="1:5" x14ac:dyDescent="0.3">
      <c r="A2">
        <v>133868</v>
      </c>
      <c r="B2" t="s">
        <v>25</v>
      </c>
      <c r="C2" t="s">
        <v>26</v>
      </c>
      <c r="D2" t="s">
        <v>27</v>
      </c>
      <c r="E2">
        <v>26.33</v>
      </c>
    </row>
    <row r="3" spans="1:5" x14ac:dyDescent="0.3">
      <c r="A3">
        <v>46277</v>
      </c>
      <c r="B3" t="s">
        <v>28</v>
      </c>
      <c r="C3" t="s">
        <v>26</v>
      </c>
      <c r="D3" t="s">
        <v>27</v>
      </c>
      <c r="E3">
        <v>10.95</v>
      </c>
    </row>
    <row r="4" spans="1:5" x14ac:dyDescent="0.3">
      <c r="A4">
        <v>31568</v>
      </c>
      <c r="B4" t="s">
        <v>28</v>
      </c>
      <c r="C4" t="s">
        <v>33</v>
      </c>
      <c r="D4" t="s">
        <v>34</v>
      </c>
      <c r="E4">
        <v>2.2000000000000002</v>
      </c>
    </row>
    <row r="5" spans="1:5" x14ac:dyDescent="0.3">
      <c r="A5">
        <v>1299</v>
      </c>
      <c r="B5" t="s">
        <v>25</v>
      </c>
      <c r="C5" t="s">
        <v>26</v>
      </c>
      <c r="D5" t="s">
        <v>27</v>
      </c>
      <c r="E5">
        <v>3.43</v>
      </c>
    </row>
    <row r="6" spans="1:5" x14ac:dyDescent="0.3">
      <c r="A6">
        <v>992</v>
      </c>
      <c r="B6" t="s">
        <v>25</v>
      </c>
      <c r="C6" t="s">
        <v>26</v>
      </c>
      <c r="D6" t="s">
        <v>27</v>
      </c>
      <c r="E6">
        <v>20.53</v>
      </c>
    </row>
    <row r="7" spans="1:5" x14ac:dyDescent="0.3">
      <c r="A7">
        <v>4052</v>
      </c>
      <c r="B7" t="s">
        <v>25</v>
      </c>
      <c r="C7" t="s">
        <v>26</v>
      </c>
      <c r="D7" t="s">
        <v>27</v>
      </c>
      <c r="E7">
        <v>17.739999999999998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Items</vt:lpstr>
      <vt:lpstr>Transactions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Ruslan</dc:creator>
  <cp:lastModifiedBy>Ruslan</cp:lastModifiedBy>
  <dcterms:created xsi:type="dcterms:W3CDTF">2015-06-05T18:17:20Z</dcterms:created>
  <dcterms:modified xsi:type="dcterms:W3CDTF">2021-12-19T21:38:37Z</dcterms:modified>
</cp:coreProperties>
</file>