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9"/>
  <workbookPr hidePivotFieldList="1" defaultThemeVersion="166925"/>
  <mc:AlternateContent xmlns:mc="http://schemas.openxmlformats.org/markup-compatibility/2006">
    <mc:Choice Requires="x15">
      <x15ac:absPath xmlns:x15ac="http://schemas.microsoft.com/office/spreadsheetml/2010/11/ac" url="D:\Rushan\Excel\Excel - Blinkit Analysis\"/>
    </mc:Choice>
  </mc:AlternateContent>
  <xr:revisionPtr revIDLastSave="0" documentId="13_ncr:1_{6AEC3725-C97A-4BB4-A193-E22CDA109CB8}"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Reports" sheetId="2" r:id="rId2"/>
    <sheet name="Dashboard" sheetId="3" r:id="rId3"/>
  </sheets>
  <definedNames>
    <definedName name="_xlchart.v2.0" hidden="1">Reports!$J$23:$J$25</definedName>
    <definedName name="_xlchart.v2.1" hidden="1">Reports!$K$23:$K$25</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2" l="1"/>
  <c r="J24" i="2"/>
  <c r="J23" i="2"/>
  <c r="K24" i="2"/>
  <c r="K25" i="2"/>
  <c r="K23" i="2"/>
</calcChain>
</file>

<file path=xl/sharedStrings.xml><?xml version="1.0" encoding="utf-8"?>
<sst xmlns="http://schemas.openxmlformats.org/spreadsheetml/2006/main" count="59748" uniqueCount="1629">
  <si>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</si>
  <si>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</si>
  <si>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</si>
  <si>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</si>
  <si>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</si>
  <si>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</si>
  <si>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</si>
  <si>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</si>
  <si>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</si>
  <si>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</si>
  <si>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</si>
  <si>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</si>
  <si>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</si>
  <si>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</si>
  <si>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</si>
  <si>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</si>
  <si>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</si>
  <si>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</si>
  <si>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</si>
  <si>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</si>
  <si>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</si>
  <si>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</si>
  <si>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</si>
  <si>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</si>
  <si>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</si>
  <si>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</si>
  <si>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</si>
  <si>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</si>
  <si>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</si>
  <si>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</si>
  <si>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</si>
  <si>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</si>
  <si>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</si>
  <si>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</si>
  <si>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</si>
  <si>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</si>
  <si>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</si>
  <si>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</si>
  <si>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</si>
  <si>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</si>
  <si>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</si>
  <si>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</si>
  <si>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</si>
  <si>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</si>
  <si>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</si>
  <si>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</si>
  <si>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</si>
  <si>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</si>
  <si>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</si>
  <si>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</si>
  <si>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</si>
  <si>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</si>
  <si>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</si>
  <si>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</si>
  <si>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</si>
  <si>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</si>
  <si>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</si>
  <si>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</si>
  <si>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</si>
  <si>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</si>
  <si>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</si>
  <si>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</si>
  <si>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</si>
  <si>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</si>
  <si>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</si>
  <si>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</si>
  <si>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</si>
  <si>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</si>
  <si>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</si>
  <si>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</si>
  <si>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</si>
  <si>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</si>
  <si>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</si>
  <si>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</si>
  <si>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</si>
  <si>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</si>
  <si>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</si>
  <si>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</si>
  <si>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</si>
  <si>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</si>
  <si>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</si>
  <si>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</si>
  <si>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</si>
  <si>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</si>
  <si>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</si>
  <si>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</si>
  <si>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</si>
  <si>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</si>
  <si>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</si>
  <si>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</si>
  <si>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</si>
  <si>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</si>
  <si>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</si>
  <si>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</si>
  <si>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</si>
  <si>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</si>
  <si>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</si>
  <si>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</si>
  <si>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</si>
  <si>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</si>
  <si>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</si>
  <si>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</si>
  <si>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</si>
  <si>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</si>
  <si>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</si>
  <si>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</si>
  <si>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</si>
  <si>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</si>
  <si>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</si>
  <si>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</si>
  <si>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</si>
  <si>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</si>
  <si>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</si>
  <si>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</si>
  <si>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</si>
  <si>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</si>
  <si>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</si>
  <si>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</si>
  <si>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</si>
  <si>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</si>
  <si>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</si>
  <si>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</si>
  <si>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</si>
  <si>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</si>
  <si>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</si>
  <si>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</si>
  <si>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</si>
  <si>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</si>
  <si>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</si>
  <si>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</si>
  <si>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</si>
  <si>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</si>
  <si>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</si>
  <si>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</si>
  <si>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</si>
  <si>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</si>
  <si>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</si>
  <si>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</si>
  <si>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</si>
  <si>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</si>
  <si>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</si>
  <si>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</si>
  <si>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</si>
  <si>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</si>
  <si>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</si>
  <si>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</si>
  <si>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</si>
  <si>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</si>
  <si>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</si>
  <si>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</si>
  <si>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</si>
  <si>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</si>
  <si>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</si>
  <si>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</si>
  <si>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</si>
  <si>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</si>
  <si>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</si>
  <si>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</si>
  <si>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</si>
  <si>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</si>
  <si>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</si>
  <si>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</si>
  <si>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</si>
  <si>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</si>
  <si>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</si>
  <si>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</si>
  <si>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</si>
  <si>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</si>
  <si>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</si>
  <si>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</si>
  <si>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</si>
  <si>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</si>
  <si>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</si>
  <si>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</si>
  <si>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</si>
  <si>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</si>
  <si>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</si>
  <si>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</si>
  <si>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</si>
  <si>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</si>
  <si>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</si>
  <si>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</si>
  <si>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</si>
  <si>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</si>
  <si>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</si>
  <si>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</si>
  <si>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</si>
  <si>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</si>
  <si>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</si>
  <si>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</si>
  <si>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</si>
  <si>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</si>
  <si>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</si>
  <si>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</si>
  <si>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</si>
  <si>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</si>
  <si>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</si>
  <si>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</si>
  <si>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</si>
  <si>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</si>
  <si>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</si>
  <si>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</si>
  <si>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</si>
  <si>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</si>
  <si>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</si>
  <si>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</si>
  <si>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</si>
  <si>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</si>
  <si>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</si>
  <si>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</si>
  <si>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</si>
  <si>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</si>
  <si>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</si>
  <si>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</si>
  <si>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</si>
  <si>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</si>
  <si>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</si>
  <si>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</si>
  <si>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</si>
  <si>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</si>
  <si>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</si>
  <si>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</si>
  <si>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</si>
  <si>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</si>
  <si>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</si>
  <si>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</si>
  <si>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</si>
  <si>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</si>
  <si>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</si>
  <si>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</si>
  <si>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</si>
  <si>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</si>
  <si>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</si>
  <si>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</si>
  <si>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</si>
  <si>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</si>
  <si>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</si>
  <si>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</si>
  <si>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</si>
  <si>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</si>
  <si>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</si>
  <si>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</si>
  <si>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</si>
  <si>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</si>
  <si>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</si>
  <si>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</si>
  <si>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</si>
  <si>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</si>
  <si>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</si>
  <si>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</si>
  <si>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</si>
  <si>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</si>
  <si>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</si>
  <si>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</si>
  <si>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</si>
  <si>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</si>
  <si>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</si>
  <si>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</si>
  <si>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</si>
  <si>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</si>
  <si>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</si>
  <si>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</si>
  <si>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</si>
  <si>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</si>
  <si>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</si>
  <si>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</si>
  <si>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</si>
  <si>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</si>
  <si>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</si>
  <si>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</si>
  <si>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</si>
  <si>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</si>
  <si>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</si>
  <si>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</si>
  <si>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</si>
  <si>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</si>
  <si>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</si>
  <si>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</si>
  <si>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</si>
  <si>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</si>
  <si>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</si>
  <si>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</si>
  <si>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</si>
  <si>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</si>
  <si>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</si>
  <si>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</si>
  <si>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</si>
  <si>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</si>
  <si>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</si>
  <si>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</si>
  <si>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</si>
  <si>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</si>
  <si>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</si>
  <si>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</si>
  <si>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</si>
  <si>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</si>
  <si>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</si>
  <si>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</si>
  <si>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</si>
  <si>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</si>
  <si>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</si>
  <si>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</si>
  <si>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</si>
  <si>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</si>
  <si>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</si>
  <si>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</si>
  <si>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</si>
  <si>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</si>
  <si>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</si>
  <si>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</si>
  <si>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</si>
  <si>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</si>
  <si>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</si>
  <si>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</si>
  <si>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</si>
  <si>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</si>
  <si>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</si>
  <si>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</si>
  <si>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</si>
  <si>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</si>
  <si>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</si>
  <si>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</si>
  <si>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</si>
  <si>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</si>
  <si>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</si>
  <si>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</si>
  <si>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</si>
  <si>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</si>
  <si>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</si>
  <si>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</si>
  <si>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</si>
  <si>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</si>
  <si>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</si>
  <si>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</si>
  <si>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</si>
  <si>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</si>
  <si>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</si>
  <si>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</si>
  <si>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</si>
  <si>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</si>
  <si>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</si>
  <si>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</si>
  <si>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</si>
  <si>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</si>
  <si>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</si>
  <si>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</si>
  <si>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</si>
  <si>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</si>
  <si>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</si>
  <si>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</si>
  <si>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</si>
  <si>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</si>
  <si>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</si>
  <si>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</si>
  <si>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</si>
  <si>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</si>
  <si>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</si>
  <si>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</si>
  <si>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</si>
  <si>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</si>
  <si>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</si>
  <si>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</si>
  <si>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</si>
  <si>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</si>
  <si>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</si>
  <si>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</si>
  <si>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</si>
  <si>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</si>
  <si>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</si>
  <si>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</si>
  <si>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</si>
  <si>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</si>
  <si>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</si>
  <si>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</si>
  <si>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</si>
  <si>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</si>
  <si>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</si>
  <si>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</si>
  <si>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</si>
  <si>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</si>
  <si>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</si>
  <si>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</si>
  <si>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</si>
  <si>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</si>
  <si>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</si>
  <si>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</si>
  <si>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</si>
  <si>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</si>
  <si>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</si>
  <si>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</si>
  <si>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</si>
  <si>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</si>
  <si>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</si>
  <si>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</si>
  <si>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</si>
  <si>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</si>
  <si>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</si>
  <si>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</si>
  <si>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</si>
  <si>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</si>
  <si>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</si>
  <si>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</si>
  <si>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</si>
  <si>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</si>
  <si>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</si>
  <si>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</si>
  <si>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</si>
  <si>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</si>
  <si>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</si>
  <si>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</si>
  <si>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</si>
  <si>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</si>
  <si>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</si>
  <si>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</si>
  <si>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</si>
  <si>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</si>
  <si>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</si>
  <si>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</si>
  <si>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</si>
  <si>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</si>
  <si>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</si>
  <si>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</si>
  <si>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</si>
  <si>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</si>
  <si>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</si>
  <si>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</si>
  <si>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</si>
  <si>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</si>
  <si>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</si>
  <si>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</si>
  <si>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</si>
  <si>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</si>
  <si>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</si>
  <si>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</si>
  <si>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</si>
  <si>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</si>
  <si>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</si>
  <si>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</si>
  <si>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</si>
  <si>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</si>
  <si>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</si>
  <si>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</si>
  <si>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</si>
  <si>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</si>
  <si>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</si>
  <si>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</si>
  <si>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</si>
  <si>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</si>
  <si>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</si>
  <si>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</si>
  <si>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</si>
  <si>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</si>
  <si>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</si>
  <si>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</si>
  <si>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</si>
  <si>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</si>
  <si>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</si>
  <si>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</si>
  <si>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</si>
  <si>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</si>
  <si>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</si>
  <si>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</si>
  <si>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</si>
  <si>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</si>
  <si>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</si>
  <si>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</si>
  <si>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</si>
  <si>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</si>
  <si>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</si>
  <si>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</si>
  <si>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</si>
  <si>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</si>
  <si>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</si>
  <si>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</si>
  <si>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</si>
  <si>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</si>
  <si>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</si>
  <si>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</si>
  <si>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</si>
  <si>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</si>
  <si>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</si>
  <si>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</si>
  <si>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</si>
  <si>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</si>
  <si>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</si>
  <si>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</si>
  <si>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</si>
  <si>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</si>
  <si>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</si>
  <si>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</si>
  <si>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</si>
  <si>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</si>
  <si>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</si>
  <si>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</si>
  <si>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</si>
  <si>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</si>
  <si>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</si>
  <si>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</si>
  <si>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</si>
  <si>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</si>
  <si>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</si>
  <si>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</si>
  <si>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</si>
  <si>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</si>
  <si>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</si>
  <si>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</si>
  <si>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</si>
  <si>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</si>
  <si>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</si>
  <si>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</si>
  <si>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</si>
  <si>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</si>
  <si>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</si>
  <si>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</si>
  <si>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</si>
  <si>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</si>
  <si>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</si>
  <si>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</si>
  <si>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</si>
  <si>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</si>
  <si>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</si>
  <si>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</si>
  <si>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</si>
  <si>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</si>
  <si>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</si>
  <si>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</si>
  <si>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</si>
  <si>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</si>
  <si>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</si>
  <si>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</si>
  <si>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</si>
  <si>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</si>
  <si>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</si>
  <si>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</si>
  <si>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</si>
  <si>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</si>
  <si>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</si>
  <si>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</si>
  <si>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</si>
  <si>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</si>
  <si>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</si>
  <si>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</si>
  <si>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</si>
  <si>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</si>
  <si>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</si>
  <si>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</si>
  <si>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</si>
  <si>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</si>
  <si>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</si>
  <si>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</si>
  <si>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</si>
  <si>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</si>
  <si>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</si>
  <si>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</si>
  <si>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</si>
  <si>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</si>
  <si>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</si>
  <si>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</si>
  <si>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</si>
  <si>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</si>
  <si>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</si>
  <si>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</si>
  <si>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</si>
  <si>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</si>
  <si>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</si>
  <si>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</si>
  <si>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</si>
  <si>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</si>
  <si>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</si>
  <si>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</si>
  <si>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</si>
  <si>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</si>
  <si>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</si>
  <si>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</si>
  <si>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</si>
  <si>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</si>
  <si>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</si>
  <si>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</si>
  <si>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</si>
  <si>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</si>
  <si>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</si>
  <si>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</si>
  <si>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</si>
  <si>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</si>
  <si>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</si>
  <si>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</si>
  <si>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</si>
  <si>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</si>
  <si>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</si>
  <si>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</si>
  <si>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</si>
  <si>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</si>
  <si>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</si>
  <si>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</si>
  <si>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</si>
  <si>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</si>
  <si>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</si>
  <si>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</si>
  <si>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</si>
  <si>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</si>
  <si>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</si>
  <si>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</si>
  <si>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</si>
  <si>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</si>
  <si>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</si>
  <si>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</si>
  <si>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</si>
  <si>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</si>
  <si>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</si>
  <si>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</si>
  <si>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</si>
  <si>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</si>
  <si>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</si>
  <si>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</si>
  <si>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</si>
  <si>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</si>
  <si>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</si>
  <si>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</si>
  <si>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</si>
  <si>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</si>
  <si>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</si>
  <si>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</si>
  <si>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</si>
  <si>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</si>
  <si>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</si>
  <si>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</si>
  <si>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</si>
  <si>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</si>
  <si>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</si>
  <si>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</si>
  <si>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</si>
  <si>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</si>
  <si>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</si>
  <si>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</si>
  <si>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</si>
  <si>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</si>
  <si>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</si>
  <si>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</si>
  <si>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</si>
  <si>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</si>
  <si>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</si>
  <si>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</si>
  <si>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</si>
  <si>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</si>
  <si>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</si>
  <si>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</si>
  <si>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</si>
  <si>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</si>
  <si>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</si>
  <si>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</si>
  <si>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</si>
  <si>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</si>
  <si>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</si>
  <si>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</si>
  <si>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</si>
  <si>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</si>
  <si>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</si>
  <si>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</si>
  <si>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</si>
  <si>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</si>
  <si>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</si>
  <si>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</si>
  <si>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</si>
  <si>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</si>
  <si>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</si>
  <si>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</si>
  <si>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</si>
  <si>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</si>
  <si>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</si>
  <si>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</si>
  <si>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</si>
  <si>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</si>
  <si>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</si>
  <si>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</si>
  <si>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</si>
  <si>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</si>
  <si>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</si>
  <si>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</si>
  <si>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</si>
  <si>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</si>
  <si>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</si>
  <si>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</si>
  <si>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</si>
  <si>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</si>
  <si>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</si>
  <si>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</si>
  <si>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</si>
  <si>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</si>
  <si>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</si>
  <si>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</si>
  <si>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</si>
  <si>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</si>
  <si>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</si>
  <si>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</si>
  <si>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</si>
  <si>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</si>
  <si>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</si>
  <si>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</si>
  <si>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</si>
  <si>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</si>
  <si>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</si>
  <si>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</si>
  <si>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</si>
  <si>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</si>
  <si>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</si>
  <si>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</si>
  <si>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</si>
  <si>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</si>
  <si>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</si>
  <si>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</si>
  <si>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</si>
  <si>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</si>
  <si>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</si>
  <si>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</si>
  <si>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</si>
  <si>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</si>
  <si>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</si>
  <si>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</si>
  <si>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</si>
  <si>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</si>
  <si>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</si>
  <si>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</si>
  <si>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</si>
  <si>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</si>
  <si>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</si>
  <si>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</si>
  <si>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</si>
  <si>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</si>
  <si>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</si>
  <si>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</si>
  <si>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</si>
  <si>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</si>
  <si>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</si>
  <si>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</si>
  <si>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</si>
  <si>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</si>
  <si>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</si>
  <si>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</si>
  <si>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</si>
  <si>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</si>
  <si>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</si>
  <si>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</si>
  <si>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</si>
  <si>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</si>
  <si>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</si>
  <si>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</si>
  <si>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</si>
  <si>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</si>
  <si>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</si>
  <si>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</si>
  <si>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</si>
  <si>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</si>
  <si>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</si>
  <si>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</si>
  <si>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</si>
  <si>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</si>
  <si>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</si>
  <si>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</si>
  <si>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</si>
  <si>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</si>
  <si>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</si>
  <si>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</si>
  <si>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</si>
  <si>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</si>
  <si>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</si>
  <si>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</si>
  <si>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</si>
  <si>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</si>
  <si>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</si>
  <si>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</si>
  <si>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</si>
  <si>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</si>
  <si>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</si>
  <si>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</si>
  <si>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</si>
  <si>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</si>
  <si>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</si>
  <si>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</si>
  <si>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</si>
  <si>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</si>
  <si>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</si>
  <si>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</si>
  <si>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</si>
  <si>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</si>
  <si>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</si>
  <si>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</si>
  <si>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</si>
  <si>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</si>
  <si>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</si>
  <si>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</si>
  <si>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</si>
  <si>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</si>
  <si>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</si>
  <si>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</si>
  <si>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</si>
  <si>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</si>
  <si>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</si>
  <si>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</si>
  <si>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</si>
  <si>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</si>
  <si>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</si>
  <si>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</si>
  <si>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</si>
  <si>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</si>
  <si>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</si>
  <si>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</si>
  <si>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</si>
  <si>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</si>
  <si>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</si>
  <si>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</si>
  <si>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</si>
  <si>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</si>
  <si>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</si>
  <si>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</si>
  <si>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</si>
  <si>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</si>
  <si>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</si>
  <si>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</si>
  <si>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</si>
  <si>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</si>
  <si>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</si>
  <si>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</si>
  <si>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</si>
  <si>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</si>
  <si>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</si>
  <si>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</si>
  <si>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</si>
  <si>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</si>
  <si>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</si>
  <si>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</si>
  <si>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</si>
  <si>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</si>
  <si>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</si>
  <si>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</si>
  <si>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</si>
  <si>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</si>
  <si>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</si>
  <si>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</si>
  <si>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</si>
  <si>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</si>
  <si>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</si>
  <si>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</si>
  <si>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</si>
  <si>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</si>
  <si>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</si>
  <si>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</si>
  <si>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</si>
  <si>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</si>
  <si>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</si>
  <si>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</si>
  <si>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</si>
  <si>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</si>
  <si>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</si>
  <si>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</si>
  <si>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</si>
  <si>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</si>
  <si>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</si>
  <si>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</si>
  <si>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</si>
  <si>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</si>
  <si>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</si>
  <si>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</si>
  <si>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</si>
  <si>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</si>
  <si>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</si>
  <si>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</si>
  <si>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</si>
  <si>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</si>
  <si>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</si>
  <si>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</si>
  <si>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</si>
  <si>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</si>
  <si>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</si>
  <si>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</si>
  <si>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</si>
  <si>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</si>
  <si>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</si>
  <si>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</si>
  <si>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</si>
  <si>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</si>
  <si>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</si>
  <si>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</si>
  <si>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</si>
  <si>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</si>
  <si>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</si>
  <si>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</si>
  <si>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</si>
  <si>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</si>
  <si>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</si>
  <si>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</si>
  <si>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</si>
  <si>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</si>
  <si>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</si>
  <si>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</si>
  <si>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</si>
  <si>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</si>
  <si>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</si>
  <si>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</si>
  <si>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</si>
  <si>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</si>
  <si>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</si>
  <si>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</si>
  <si>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</si>
  <si>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</si>
  <si>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</si>
  <si>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</si>
  <si>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</si>
  <si>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</si>
  <si>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</si>
  <si>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</si>
  <si>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</si>
  <si>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</si>
  <si>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</si>
  <si>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</si>
  <si>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</si>
  <si>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</si>
  <si>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</si>
  <si>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</si>
  <si>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</si>
  <si>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</si>
  <si>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</si>
  <si>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</si>
  <si>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</si>
  <si>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</si>
  <si>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</si>
  <si>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</si>
  <si>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</si>
  <si>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</si>
  <si>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</si>
  <si>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</si>
  <si>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</si>
  <si>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</si>
  <si>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</si>
  <si>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</si>
  <si>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</si>
  <si>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</si>
  <si>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</si>
  <si>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</si>
  <si>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</si>
  <si>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</si>
  <si>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</si>
  <si>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</si>
  <si>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</si>
  <si>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</si>
  <si>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</si>
  <si>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</si>
  <si>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</si>
  <si>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</si>
  <si>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</si>
  <si>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</si>
  <si>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</si>
  <si>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</si>
  <si>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</si>
  <si>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</si>
  <si>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</si>
  <si>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</si>
  <si>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</si>
  <si>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</si>
  <si>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</si>
  <si>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</si>
  <si>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</si>
  <si>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</si>
  <si>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</si>
  <si>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</si>
  <si>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</si>
  <si>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</si>
  <si>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</si>
  <si>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</si>
  <si>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</si>
  <si>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</si>
  <si>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</si>
  <si>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</si>
  <si>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</si>
  <si>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</si>
  <si>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</si>
  <si>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</si>
  <si>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</si>
  <si>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</si>
  <si>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</si>
  <si>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</si>
  <si>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</si>
  <si>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</si>
  <si>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</si>
  <si>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</si>
  <si>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</si>
  <si>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</si>
  <si>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</si>
  <si>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</si>
  <si>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</si>
  <si>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</si>
  <si>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</si>
  <si>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</si>
  <si>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</si>
  <si>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</si>
  <si>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</si>
  <si>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</si>
  <si>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</si>
  <si>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</si>
  <si>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</si>
  <si>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</si>
  <si>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</si>
  <si>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</si>
  <si>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</si>
  <si>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</si>
  <si>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</si>
  <si>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</si>
  <si>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</si>
  <si>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</si>
  <si>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</si>
  <si>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</si>
  <si>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</si>
  <si>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</si>
  <si>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</si>
  <si>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</si>
  <si>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</si>
  <si>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</si>
  <si>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</si>
  <si>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</si>
  <si>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</si>
  <si>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</si>
  <si>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</si>
  <si>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</si>
  <si>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</si>
  <si>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</si>
  <si>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</si>
  <si>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</si>
  <si>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</si>
  <si>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</si>
  <si>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</si>
  <si>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</si>
  <si>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</si>
  <si>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</si>
  <si>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</si>
  <si>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</si>
  <si>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</si>
  <si>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</si>
  <si>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</si>
  <si>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</si>
  <si>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</si>
  <si>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</si>
  <si>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</si>
  <si>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</si>
  <si>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</si>
  <si>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</si>
  <si>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</si>
  <si>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</si>
  <si>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</si>
  <si>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</si>
  <si>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</si>
  <si>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</si>
  <si>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</si>
  <si>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</si>
  <si>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</si>
  <si>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</si>
  <si>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</si>
  <si>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</si>
  <si>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</si>
  <si>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</si>
  <si>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</si>
  <si>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</si>
  <si>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</si>
  <si>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</si>
  <si>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</si>
  <si>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</si>
  <si>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</si>
  <si>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</si>
  <si>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</si>
  <si>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</si>
  <si>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</si>
  <si>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</si>
  <si>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</si>
  <si>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</si>
  <si>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</si>
  <si>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</si>
  <si>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</si>
  <si>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</si>
  <si>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</si>
  <si>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</si>
  <si>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</si>
  <si>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</si>
  <si>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</si>
  <si>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</si>
  <si>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</si>
  <si>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</si>
  <si>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</si>
  <si>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</si>
  <si>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</si>
  <si>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</si>
  <si>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</si>
  <si>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</si>
  <si>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</si>
  <si>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</si>
  <si>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</si>
  <si>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</si>
  <si>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</si>
  <si>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</si>
  <si>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</si>
  <si>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</si>
  <si>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</si>
  <si>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</si>
  <si>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</si>
  <si>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</si>
  <si>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</si>
  <si>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</si>
  <si>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</si>
  <si>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</si>
  <si>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</si>
  <si>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</si>
  <si>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</si>
  <si>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</si>
  <si>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</si>
  <si>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</si>
  <si>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</si>
  <si>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</si>
  <si>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</si>
  <si>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</si>
  <si>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</si>
  <si>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</si>
  <si>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</si>
  <si>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</si>
  <si>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</si>
  <si>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</si>
  <si>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</si>
  <si>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</si>
  <si>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</si>
  <si>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</si>
  <si>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</si>
  <si>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</si>
  <si>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</si>
  <si>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</si>
  <si>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</si>
  <si>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</si>
  <si>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</si>
  <si>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</si>
  <si>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</si>
  <si>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</si>
  <si>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</si>
  <si>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</si>
  <si>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</si>
  <si>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</si>
  <si>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</si>
  <si>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</si>
  <si>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</si>
  <si>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</si>
  <si>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</si>
  <si>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</si>
  <si>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</si>
  <si>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</si>
  <si>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</si>
  <si>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</si>
  <si>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</si>
  <si>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</si>
  <si>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</si>
  <si>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</si>
  <si>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</si>
  <si>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</si>
  <si>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</si>
  <si>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</si>
  <si>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</si>
  <si>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</si>
  <si>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</si>
  <si>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</si>
  <si>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</si>
  <si>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</si>
  <si>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</si>
  <si>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</si>
  <si>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</si>
  <si>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</si>
  <si>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</si>
  <si>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</si>
  <si>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</si>
  <si>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</si>
  <si>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</si>
  <si>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</si>
  <si>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</si>
  <si>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</si>
  <si>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</si>
  <si>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</si>
  <si>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</si>
  <si>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</si>
  <si>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</si>
  <si>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</si>
  <si>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</si>
  <si>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</si>
  <si>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</si>
  <si>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</si>
  <si>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</si>
  <si>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</si>
  <si>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</si>
  <si>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</si>
  <si>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</si>
  <si>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</si>
  <si>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</si>
  <si>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</si>
  <si>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</si>
  <si>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</si>
  <si>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</si>
  <si>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</si>
  <si>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</si>
  <si>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</si>
  <si>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</si>
  <si>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</si>
  <si>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</si>
  <si>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</si>
  <si>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</si>
  <si>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</si>
  <si>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</si>
  <si>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</si>
  <si>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</si>
  <si>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</si>
  <si>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</si>
  <si>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</si>
  <si>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</si>
  <si>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</si>
  <si>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</si>
  <si>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</si>
  <si>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</si>
  <si>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</si>
  <si>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</si>
  <si>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</si>
  <si>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</si>
  <si>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</si>
  <si>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</si>
  <si>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</si>
  <si>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</si>
  <si>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</si>
  <si>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</si>
  <si>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</si>
  <si>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</si>
  <si>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</si>
  <si>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</si>
  <si>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</si>
  <si>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</si>
  <si>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</si>
  <si>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</si>
  <si>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</si>
  <si>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</si>
  <si>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</si>
  <si>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</si>
  <si>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</si>
  <si>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</si>
  <si>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</si>
  <si>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</si>
  <si>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</si>
  <si>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</si>
  <si>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</si>
  <si>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</si>
  <si>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</si>
  <si>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</si>
  <si>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</si>
  <si>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</si>
  <si>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</si>
  <si>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</si>
  <si>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</si>
  <si>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</si>
  <si>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</si>
  <si>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</si>
  <si>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</si>
  <si>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</si>
  <si>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</si>
  <si>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</si>
  <si>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</si>
  <si>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</si>
  <si>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</si>
  <si>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</si>
  <si>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</si>
  <si>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</si>
  <si>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</si>
  <si>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</si>
  <si>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</si>
  <si>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</si>
  <si>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</si>
  <si>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</si>
  <si>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</si>
  <si>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</si>
  <si>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</si>
  <si>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</si>
  <si>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</si>
  <si>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</si>
  <si>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</si>
  <si>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</si>
  <si>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</si>
  <si>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</si>
  <si>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</si>
  <si>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</si>
  <si>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</si>
  <si>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</si>
  <si>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</si>
  <si>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</si>
  <si>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</si>
  <si>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</si>
  <si>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</si>
  <si>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</si>
  <si>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</si>
  <si>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</si>
  <si>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</si>
  <si>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</si>
  <si>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</si>
  <si>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</si>
  <si>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</si>
  <si>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</si>
  <si>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</si>
  <si>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</si>
  <si>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</si>
  <si>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</si>
  <si>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</si>
  <si>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</si>
  <si>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</si>
  <si>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</si>
  <si>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</si>
  <si>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</si>
  <si>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</si>
  <si>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</si>
  <si>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</si>
  <si>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</si>
  <si>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</si>
  <si>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</si>
  <si>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</si>
  <si>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</si>
  <si>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</si>
  <si>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</si>
  <si>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</si>
  <si>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</si>
  <si>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</si>
  <si>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</si>
  <si>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</si>
  <si>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</si>
  <si>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</si>
  <si>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</si>
  <si>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</si>
  <si>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</si>
  <si>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</si>
  <si>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</si>
  <si>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</si>
  <si>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</si>
  <si>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</si>
  <si>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</si>
  <si>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</si>
  <si>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</si>
  <si>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</si>
  <si>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</si>
  <si>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</si>
  <si>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</si>
  <si>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</si>
  <si>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</si>
  <si>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</si>
  <si>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</si>
  <si>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</si>
  <si>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</si>
  <si>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</si>
  <si>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</si>
  <si>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</si>
  <si>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</si>
  <si>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</si>
  <si>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</si>
  <si>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</si>
  <si>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</si>
  <si>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</si>
  <si>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</si>
  <si>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</si>
  <si>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</si>
  <si>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</si>
  <si>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</si>
  <si>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</si>
  <si>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</si>
  <si>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</si>
  <si>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</si>
  <si>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</si>
  <si>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</si>
  <si>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</si>
  <si>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</si>
  <si>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</si>
  <si>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</si>
  <si>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</si>
  <si>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</si>
  <si>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</si>
  <si>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</si>
  <si>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</si>
  <si>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</si>
  <si>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</si>
  <si>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</si>
  <si>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</si>
  <si>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</si>
  <si>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</si>
  <si>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</si>
  <si>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</si>
  <si>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</si>
  <si>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</si>
  <si>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</si>
  <si>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</si>
  <si>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</si>
  <si>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</si>
  <si>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</si>
  <si>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</si>
  <si>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</si>
  <si>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</si>
  <si>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</si>
  <si>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</si>
  <si>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</si>
  <si>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</si>
  <si>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</si>
  <si>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</si>
  <si>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</si>
  <si>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</si>
  <si>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</si>
  <si>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</si>
  <si>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</si>
  <si>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</si>
  <si>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</si>
  <si>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</si>
  <si>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</si>
  <si>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</si>
  <si>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</si>
  <si>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</si>
  <si>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</si>
  <si>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</si>
  <si>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</si>
  <si>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</si>
  <si>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</si>
  <si>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</si>
  <si>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</si>
  <si>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</si>
  <si>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</si>
  <si>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</si>
  <si>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</si>
  <si>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</si>
  <si>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</si>
  <si>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</si>
  <si>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</si>
  <si>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</si>
  <si>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</si>
  <si>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</si>
  <si>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</si>
  <si>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</si>
  <si>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</si>
  <si>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</si>
  <si>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</si>
  <si>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</si>
  <si>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</si>
  <si>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</si>
  <si>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</si>
  <si>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</si>
  <si>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</si>
  <si>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</si>
  <si>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</si>
  <si>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</si>
  <si>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</si>
  <si>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</si>
  <si>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</si>
  <si>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</si>
  <si>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</si>
  <si>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</si>
  <si>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</si>
  <si>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</si>
  <si>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</si>
  <si>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</si>
  <si>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</si>
  <si>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</si>
  <si>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</si>
  <si>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</si>
  <si>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</si>
  <si>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</si>
  <si>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</si>
  <si>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</si>
  <si>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</si>
  <si>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</si>
  <si>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</si>
  <si>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</si>
  <si>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</si>
  <si>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</si>
  <si>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</si>
  <si>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</si>
  <si>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</si>
  <si>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</si>
  <si>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</si>
  <si>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</si>
  <si>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</si>
  <si>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</si>
  <si>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</si>
  <si>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</si>
  <si>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</si>
  <si>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</si>
  <si>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</si>
  <si>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</si>
  <si>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</si>
  <si>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</si>
  <si>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</si>
  <si>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</si>
  <si>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</si>
  <si>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</si>
  <si>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</si>
  <si>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</si>
  <si>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</si>
  <si>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</si>
  <si>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</si>
  <si>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</si>
  <si>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</si>
  <si>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</si>
  <si>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</si>
  <si>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</si>
  <si>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</si>
  <si>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</si>
  <si>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</si>
  <si>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</si>
  <si>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</si>
  <si>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</si>
  <si>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</si>
  <si>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</si>
  <si>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</si>
  <si>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</si>
  <si>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</si>
  <si>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</si>
  <si>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</si>
  <si>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</si>
  <si>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</si>
  <si>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</si>
  <si>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</si>
  <si>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</si>
  <si>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</si>
  <si>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</si>
  <si>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</si>
  <si>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</si>
  <si>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</si>
  <si>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</si>
  <si>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</si>
  <si>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</si>
  <si>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</si>
  <si>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</si>
  <si>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</si>
  <si>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</si>
  <si>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</si>
  <si>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</si>
  <si>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</si>
  <si>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</si>
  <si>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</si>
  <si>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</si>
  <si>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</si>
  <si>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</si>
  <si>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</si>
  <si>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</si>
  <si>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</si>
  <si>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</si>
  <si>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</si>
  <si>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</si>
  <si>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</si>
  <si>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</si>
  <si>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</si>
  <si>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</si>
  <si>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</si>
  <si>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</si>
  <si>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</si>
  <si>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</si>
  <si>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</si>
  <si>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</si>
  <si>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</si>
  <si>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</si>
  <si>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</si>
  <si>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</si>
  <si>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</si>
  <si>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</si>
  <si>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</si>
  <si>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</si>
  <si>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</si>
  <si>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</si>
  <si>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</si>
  <si>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</si>
  <si>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</si>
  <si>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</si>
  <si>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</si>
  <si>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</si>
  <si>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</si>
  <si>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</si>
  <si>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</si>
  <si>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</si>
  <si>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</si>
  <si>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</si>
  <si>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</si>
  <si>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</si>
  <si>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</si>
  <si>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</si>
  <si>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</si>
  <si>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</si>
  <si>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</si>
  <si>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</si>
  <si>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</si>
  <si>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</si>
  <si>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</si>
  <si>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</si>
  <si>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</si>
  <si>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</si>
  <si>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</si>
  <si>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</si>
  <si>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</si>
  <si>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</si>
  <si>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</si>
  <si>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</si>
  <si>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</si>
  <si>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</si>
  <si>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</si>
  <si>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</si>
  <si>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</si>
  <si>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</si>
  <si>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</si>
  <si>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</si>
  <si>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</si>
  <si>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</si>
  <si>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</si>
  <si>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</si>
  <si>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</si>
  <si>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</si>
  <si>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KPIs</t>
  </si>
  <si>
    <t>Total Sales</t>
  </si>
  <si>
    <t>Average Sales</t>
  </si>
  <si>
    <t>No. of Items</t>
  </si>
  <si>
    <t>Average Rating</t>
  </si>
  <si>
    <t>Fat Content</t>
  </si>
  <si>
    <t>Average of Sales</t>
  </si>
  <si>
    <t>Tiers</t>
  </si>
  <si>
    <t>No. of Items Sold</t>
  </si>
  <si>
    <t>KPIs Requirements</t>
  </si>
  <si>
    <t>Total Sales by Fat Content</t>
  </si>
  <si>
    <t>Average Sales by Tiers and Fat Content</t>
  </si>
  <si>
    <t>No. of Items Sold per Item Type</t>
  </si>
  <si>
    <t>Total Sales by Outlet Establishment Year</t>
  </si>
  <si>
    <t>Average Sales by Outlet Size</t>
  </si>
  <si>
    <t>Total Sales by Outlet Location Type</t>
  </si>
  <si>
    <t>No. of Items Sold by Type</t>
  </si>
  <si>
    <t>Average Sales by Outlet Type</t>
  </si>
  <si>
    <t>Total Sales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</si>
</sst>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 &quot;₹&quot;\ * #,##0_ ;_ &quot;₹&quot;\ * \-#,##0_ ;_ &quot;₹&quot;\ * &quot;-&quot;_ ;_ @_ "/>
    <numFmt numFmtId="44" formatCode="_ &quot;₹&quot;\ * #,##0.00_ ;_ &quot;₹&quot;\ * \-#,##0.00_ ;_ &quot;₹&quot;\ * &quot;-&quot;??_ ;_ @_ "/>
    <numFmt numFmtId="164" formatCode="&quot;₹&quot;\ #,##0.00"/>
    <numFmt numFmtId="165" formatCode="&quot;₹&quot;\ #,##0"/>
    <numFmt numFmtId="166" formatCode="0.0"/>
    <numFmt numFmtId="167" formatCode="&quot;₹&quot;\ #,&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Broadway"/>
      <family val="5"/>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
      <patternFill patternType="solid">
        <fgColor theme="9"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horizontal="left"/>
    </xf>
    <xf numFmtId="2" fontId="0" fillId="0" borderId="0" xfId="0" applyNumberFormat="1"/>
    <xf numFmtId="42" fontId="0" fillId="0" borderId="0" xfId="0" applyNumberFormat="1"/>
    <xf numFmtId="164" fontId="0" fillId="0" borderId="0" xfId="0" applyNumberFormat="1"/>
    <xf numFmtId="44" fontId="0" fillId="0" borderId="0" xfId="0" applyNumberFormat="1"/>
    <xf numFmtId="0" fontId="18" fillId="0" borderId="0" xfId="0" applyFont="1"/>
    <xf numFmtId="165" fontId="0" fillId="0" borderId="0" xfId="0" applyNumberFormat="1"/>
    <xf numFmtId="166" fontId="0" fillId="0" borderId="0" xfId="0" applyNumberFormat="1"/>
    <xf numFmtId="0" fontId="0" fillId="34" borderId="10" xfId="0" applyFill="1" applyBorder="1"/>
    <xf numFmtId="0" fontId="17" fillId="34" borderId="10" xfId="0" applyFont="1" applyFill="1" applyBorder="1"/>
    <xf numFmtId="0" fontId="17" fillId="34" borderId="11" xfId="0" applyFont="1" applyFill="1" applyBorder="1"/>
    <xf numFmtId="0" fontId="17" fillId="34" borderId="13" xfId="0" applyFont="1" applyFill="1" applyBorder="1"/>
    <xf numFmtId="167" fontId="0" fillId="0" borderId="0" xfId="0" applyNumberFormat="1"/>
    <xf numFmtId="1" fontId="0" fillId="0" borderId="0" xfId="0" applyNumberFormat="1"/>
    <xf numFmtId="0" fontId="17" fillId="34" borderId="0" xfId="0" applyFont="1" applyFill="1"/>
    <xf numFmtId="0" fontId="16" fillId="33" borderId="10" xfId="0" applyFont="1" applyFill="1" applyBorder="1" applyAlignment="1">
      <alignment horizontal="left"/>
    </xf>
    <xf numFmtId="167" fontId="16" fillId="33" borderId="10" xfId="0" applyNumberFormat="1" applyFont="1" applyFill="1" applyBorder="1"/>
    <xf numFmtId="0" fontId="16" fillId="33" borderId="10" xfId="0" applyFont="1" applyFill="1" applyBorder="1" applyAlignment="1">
      <alignment horizontal="center"/>
    </xf>
    <xf numFmtId="0" fontId="16" fillId="33" borderId="14" xfId="0" applyFont="1" applyFill="1" applyBorder="1" applyAlignment="1">
      <alignment horizontal="center"/>
    </xf>
    <xf numFmtId="0" fontId="16" fillId="33" borderId="15" xfId="0" applyFont="1" applyFill="1" applyBorder="1" applyAlignment="1">
      <alignment horizontal="center"/>
    </xf>
    <xf numFmtId="0" fontId="16" fillId="33" borderId="12" xfId="0" applyFont="1" applyFill="1" applyBorder="1" applyAlignment="1">
      <alignment horizontal="center"/>
    </xf>
    <xf numFmtId="0" fontId="0"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979">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numFmt numFmtId="34" formatCode="_ &quot;₹&quot;\ * #,##0.00_ ;_ &quot;₹&quot;\ * \-#,##0.00_ ;_ &quot;₹&quot;\ * &quot;-&quot;??_ ;_ @_ "/>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border>
        <top style="thin">
          <color indexed="64"/>
        </top>
      </border>
    </dxf>
    <dxf>
      <border>
        <top style="thin">
          <color indexed="64"/>
        </top>
      </border>
    </dxf>
    <dxf>
      <border>
        <bottom style="thin">
          <color indexed="64"/>
        </bottom>
      </border>
    </dxf>
    <dxf>
      <border>
        <bottom style="thin">
          <color indexed="64"/>
        </bottom>
      </border>
    </dxf>
    <dxf>
      <border>
        <right style="thin">
          <color indexed="64"/>
        </right>
      </border>
    </dxf>
    <dxf>
      <border>
        <right style="thin">
          <color indexed="64"/>
        </right>
      </border>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ont>
        <color theme="0"/>
      </font>
    </dxf>
    <dxf>
      <numFmt numFmtId="2" formatCode="0.00"/>
    </dxf>
    <dxf>
      <numFmt numFmtId="32" formatCode="_ &quot;₹&quot;\ * #,##0_ ;_ &quot;₹&quot;\ * \-#,##0_ ;_ &quot;₹&quot;\ * &quot;-&quot;_ ;_ @_ "/>
    </dxf>
    <dxf>
      <fill>
        <patternFill>
          <bgColor rgb="FFFFD200"/>
        </patternFill>
      </fil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 formatCode="0"/>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34" formatCode="_ &quot;₹&quot;\ * #,##0.00_ ;_ &quot;₹&quot;\ * \-#,##0.00_ ;_ &quot;₹&quot;\ * &quot;-&quot;??_ ;_ @_ "/>
    </dxf>
    <dxf>
      <fill>
        <patternFill>
          <bgColor theme="9" tint="-0.249977111117893"/>
        </patternFill>
      </fill>
    </dxf>
    <dxf>
      <fill>
        <patternFill>
          <bgColor theme="9" tint="-0.249977111117893"/>
        </patternFill>
      </fill>
    </dxf>
    <dxf>
      <font>
        <color theme="0"/>
      </font>
    </dxf>
    <dxf>
      <font>
        <color theme="0"/>
      </font>
    </dxf>
    <dxf>
      <fill>
        <patternFill>
          <bgColor rgb="FFFFD200"/>
        </patternFill>
      </fill>
    </dxf>
    <dxf>
      <fill>
        <patternFill>
          <bgColor rgb="FFFFD20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numFmt numFmtId="167" formatCode="&quot;₹&quot;\ #,&quot;K&quot;"/>
    </dxf>
    <dxf>
      <fill>
        <patternFill>
          <bgColor theme="9" tint="-0.249977111117893"/>
        </patternFill>
      </fill>
    </dxf>
    <dxf>
      <fill>
        <patternFill>
          <bgColor theme="9" tint="-0.249977111117893"/>
        </patternFill>
      </fill>
    </dxf>
    <dxf>
      <font>
        <color theme="0"/>
      </font>
    </dxf>
    <dxf>
      <font>
        <color theme="0"/>
      </font>
    </dxf>
    <dxf>
      <numFmt numFmtId="2" formatCode="0.00"/>
    </dxf>
    <dxf>
      <numFmt numFmtId="32" formatCode="_ &quot;₹&quot;\ * #,##0_ ;_ &quot;₹&quot;\ * \-#,##0_ ;_ &quot;₹&quot;\ * &quot;-&quot;_ ;_ @_ "/>
    </dxf>
    <dxf>
      <numFmt numFmtId="34" formatCode="_ &quot;₹&quot;\ * #,##0.00_ ;_ &quot;₹&quot;\ * \-#,##0.00_ ;_ &quot;₹&quot;\ * &quot;-&quot;??_ ;_ @_ "/>
    </dxf>
    <dxf>
      <numFmt numFmtId="166" formatCode="0.0"/>
    </dxf>
    <dxf>
      <fill>
        <patternFill patternType="solid">
          <bgColor rgb="FFFFD200"/>
        </patternFill>
      </fill>
    </dxf>
    <dxf>
      <fill>
        <patternFill patternType="solid">
          <bgColor rgb="FFFFD200"/>
        </patternFill>
      </fill>
    </dxf>
    <dxf>
      <border>
        <bottom style="thin">
          <color indexed="64"/>
        </bottom>
      </border>
    </dxf>
    <dxf>
      <border>
        <bottom style="thin">
          <color indexed="64"/>
        </bottom>
      </border>
    </dxf>
    <dxf>
      <border>
        <right style="thin">
          <color indexed="64"/>
        </right>
      </border>
    </dxf>
    <dxf>
      <border>
        <right style="thin">
          <color indexed="64"/>
        </right>
      </border>
    </dxf>
    <dxf>
      <border>
        <left style="thin">
          <color indexed="64"/>
        </left>
      </border>
    </dxf>
    <dxf>
      <border>
        <left style="thin">
          <color indexed="64"/>
        </left>
      </border>
    </dxf>
    <dxf>
      <border>
        <top style="thin">
          <color indexed="64"/>
        </top>
      </border>
    </dxf>
    <dxf>
      <border>
        <top style="thin">
          <color indexed="64"/>
        </top>
      </border>
    </dxf>
    <dxf>
      <fill>
        <patternFill>
          <bgColor theme="9" tint="-0.249977111117893"/>
        </patternFill>
      </fill>
    </dxf>
    <dxf>
      <fill>
        <patternFill>
          <bgColor theme="9" tint="-0.249977111117893"/>
        </patternFill>
      </fill>
    </dxf>
    <dxf>
      <font>
        <color theme="0"/>
      </font>
    </dxf>
    <dxf>
      <font>
        <strike val="0"/>
        <outline val="0"/>
        <shadow val="0"/>
        <u val="none"/>
        <vertAlign val="baseline"/>
        <sz val="12"/>
        <color theme="1"/>
        <name val="Calibri"/>
        <family val="2"/>
        <scheme val="minor"/>
      </font>
      <fill>
        <patternFill patternType="solid">
          <fgColor indexed="64"/>
          <bgColor rgb="FFFFD200"/>
        </patternFill>
      </fill>
    </dxf>
    <dxf>
      <numFmt numFmtId="34" formatCode="_ &quot;₹&quot;\ * #,##0.00_ ;_ &quot;₹&quot;\ * \-#,##0.00_ ;_ &quot;₹&quot;\ * &quot;-&quot;??_ ;_ @_ "/>
    </dxf>
    <dxf>
      <numFmt numFmtId="167" formatCode="&quot;₹&quot;\ #,&quot;K&quot;"/>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numFmt numFmtId="167" formatCode="&quot;₹&quot;\ #,&quot;K&quot;"/>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font>
        <color theme="0"/>
      </font>
    </dxf>
    <dxf>
      <font>
        <color theme="0"/>
      </font>
    </dxf>
    <dxf>
      <fill>
        <patternFill>
          <bgColor theme="9" tint="-0.249977111117893"/>
        </patternFill>
      </fill>
    </dxf>
    <dxf>
      <fill>
        <patternFill>
          <bgColor theme="9" tint="-0.249977111117893"/>
        </patternFill>
      </fill>
    </dxf>
    <dxf>
      <numFmt numFmtId="1" formatCode="0"/>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font>
        <color theme="0"/>
      </font>
    </dxf>
    <dxf>
      <font>
        <color theme="0"/>
      </font>
    </dxf>
    <dxf>
      <fill>
        <patternFill>
          <bgColor theme="9" tint="-0.249977111117893"/>
        </patternFill>
      </fill>
    </dxf>
    <dxf>
      <fill>
        <patternFill>
          <bgColor theme="9" tint="-0.249977111117893"/>
        </patternFill>
      </fill>
    </dxf>
    <dxf>
      <numFmt numFmtId="34" formatCode="_ &quot;₹&quot;\ * #,##0.00_ ;_ &quot;₹&quot;\ * \-#,##0.00_ ;_ &quot;₹&quot;\ * &quot;-&quot;??_ ;_ @_ "/>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D200"/>
        </patternFill>
      </fill>
    </dxf>
    <dxf>
      <fill>
        <patternFill>
          <bgColor rgb="FFFFD200"/>
        </patternFill>
      </fill>
    </dxf>
    <dxf>
      <font>
        <color theme="0"/>
      </font>
    </dxf>
    <dxf>
      <font>
        <color theme="0"/>
      </font>
    </dxf>
    <dxf>
      <fill>
        <patternFill>
          <bgColor theme="9" tint="-0.249977111117893"/>
        </patternFill>
      </fill>
    </dxf>
    <dxf>
      <fill>
        <patternFill>
          <bgColor theme="9" tint="-0.249977111117893"/>
        </patternFill>
      </fill>
    </dxf>
    <dxf>
      <numFmt numFmtId="167" formatCode="&quot;₹&quot;\ #,&quot;K&quot;"/>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font>
        <color theme="0"/>
      </font>
    </dxf>
    <dxf>
      <font>
        <color theme="0"/>
      </font>
    </dxf>
    <dxf>
      <font>
        <color theme="0"/>
      </font>
    </dxf>
    <dxf>
      <font>
        <color theme="0"/>
      </font>
    </dxf>
    <dxf>
      <font>
        <color theme="0"/>
      </font>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border>
        <right style="thin">
          <color indexed="64"/>
        </right>
      </border>
    </dxf>
    <dxf>
      <border>
        <right style="thin">
          <color indexed="64"/>
        </right>
      </border>
    </dxf>
    <dxf>
      <border>
        <bottom style="thin">
          <color indexed="64"/>
        </bottom>
      </border>
    </dxf>
    <dxf>
      <border>
        <bottom style="thin">
          <color indexed="64"/>
        </bottom>
      </border>
    </dxf>
    <dxf>
      <border>
        <top style="thin">
          <color indexed="64"/>
        </top>
      </border>
    </dxf>
    <dxf>
      <border>
        <top style="thin">
          <color indexed="64"/>
        </top>
      </border>
    </dxf>
    <dxf>
      <border>
        <left/>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fill>
        <patternFill patternType="solid">
          <bgColor rgb="FFFFD200"/>
        </patternFill>
      </fill>
    </dxf>
    <dxf>
      <numFmt numFmtId="32" formatCode="_ &quot;₹&quot;\ * #,##0_ ;_ &quot;₹&quot;\ * \-#,##0_ ;_ &quot;₹&quot;\ * &quot;-&quot;_ ;_ @_ "/>
    </dxf>
    <dxf>
      <numFmt numFmtId="2" formatCode="0.00"/>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D200"/>
        </patternFill>
      </fill>
    </dxf>
    <dxf>
      <fill>
        <patternFill>
          <bgColor rgb="FFFFD200"/>
        </patternFill>
      </fill>
    </dxf>
    <dxf>
      <numFmt numFmtId="32" formatCode="_ &quot;₹&quot;\ * #,##0_ ;_ &quot;₹&quot;\ * \-#,##0_ ;_ &quot;₹&quot;\ * &quot;-&quot;_ ;_ @_ "/>
    </dxf>
    <dxf>
      <numFmt numFmtId="2" formatCode="0.00"/>
    </dxf>
    <dxf>
      <numFmt numFmtId="167" formatCode="&quot;₹&quot;\ #,&quot;K&quot;"/>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font>
        <color theme="0"/>
      </font>
    </dxf>
    <dxf>
      <font>
        <color theme="0"/>
      </font>
    </dxf>
    <dxf>
      <fill>
        <patternFill>
          <bgColor theme="9" tint="-0.249977111117893"/>
        </patternFill>
      </fill>
    </dxf>
    <dxf>
      <fill>
        <patternFill>
          <bgColor theme="9" tint="-0.249977111117893"/>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bgColor rgb="FFFFD200"/>
        </patternFill>
      </fill>
    </dxf>
    <dxf>
      <fill>
        <patternFill>
          <bgColor rgb="FFFFD200"/>
        </patternFill>
      </fill>
    </dxf>
    <dxf>
      <font>
        <color theme="0"/>
      </font>
    </dxf>
    <dxf>
      <fill>
        <patternFill>
          <bgColor theme="9" tint="-0.249977111117893"/>
        </patternFill>
      </fill>
    </dxf>
    <dxf>
      <fill>
        <patternFill>
          <bgColor theme="9" tint="-0.249977111117893"/>
        </patternFill>
      </fill>
    </dxf>
    <dxf>
      <border>
        <top style="thin">
          <color indexed="64"/>
        </top>
      </border>
    </dxf>
    <dxf>
      <border>
        <top style="thin">
          <color indexed="64"/>
        </top>
      </border>
    </dxf>
    <dxf>
      <border>
        <left style="thin">
          <color indexed="64"/>
        </left>
      </border>
    </dxf>
    <dxf>
      <border>
        <left style="thin">
          <color indexed="64"/>
        </left>
      </border>
    </dxf>
    <dxf>
      <border>
        <right style="thin">
          <color indexed="64"/>
        </right>
      </border>
    </dxf>
    <dxf>
      <border>
        <right style="thin">
          <color indexed="64"/>
        </right>
      </border>
    </dxf>
    <dxf>
      <border>
        <bottom style="thin">
          <color indexed="64"/>
        </bottom>
      </border>
    </dxf>
    <dxf>
      <border>
        <bottom style="thin">
          <color indexed="64"/>
        </bottom>
      </border>
    </dxf>
    <dxf>
      <fill>
        <patternFill patternType="solid">
          <bgColor rgb="FFFFD200"/>
        </patternFill>
      </fill>
    </dxf>
    <dxf>
      <fill>
        <patternFill patternType="solid">
          <bgColor rgb="FFFFD200"/>
        </patternFill>
      </fill>
    </dxf>
    <dxf>
      <numFmt numFmtId="166" formatCode="0.0"/>
    </dxf>
    <dxf>
      <numFmt numFmtId="34" formatCode="_ &quot;₹&quot;\ * #,##0.00_ ;_ &quot;₹&quot;\ * \-#,##0.00_ ;_ &quot;₹&quot;\ * &quot;-&quot;??_ ;_ @_ "/>
    </dxf>
    <dxf>
      <numFmt numFmtId="32" formatCode="_ &quot;₹&quot;\ * #,##0_ ;_ &quot;₹&quot;\ * \-#,##0_ ;_ &quot;₹&quot;\ * &quot;-&quot;_ ;_ @_ "/>
    </dxf>
    <dxf>
      <numFmt numFmtId="2" formatCode="0.00"/>
    </dxf>
    <dxf>
      <font>
        <b/>
        <i val="0"/>
        <color theme="1"/>
      </font>
      <border>
        <bottom style="thin">
          <color theme="7"/>
        </bottom>
        <vertical/>
        <horizontal/>
      </border>
    </dxf>
    <dxf>
      <font>
        <color theme="1"/>
      </font>
      <fill>
        <patternFill patternType="solid">
          <bgColor rgb="FFFFD200"/>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s>
  <tableStyles count="1" defaultTableStyle="TableStyleMedium2" defaultPivotStyle="PivotStyleLight16">
    <tableStyle name="Blinkit" pivot="0" table="0" count="10" xr9:uid="{11CF3C73-9309-4FE6-B4D8-35D69617A4F5}">
      <tableStyleElement type="wholeTable" dxfId="5978"/>
      <tableStyleElement type="headerRow" dxfId="5977"/>
    </tableStyle>
  </tableStyles>
  <colors>
    <mruColors>
      <color rgb="FFFFD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0"/>
          </font>
          <fill>
            <patternFill patternType="solid">
              <fgColor auto="1"/>
              <bgColor theme="9" tint="-0.24994659260841701"/>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theme="9"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7" tint="0.59999389629810485"/>
              <bgColor theme="9"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7"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ptos Display" panose="020B0004020202020204"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D200"/>
          </a:solidFill>
          <a:ln w="19050">
            <a:solidFill>
              <a:schemeClr val="lt1"/>
            </a:solidFill>
          </a:ln>
          <a:effectLst/>
        </c:spPr>
        <c:dLbl>
          <c:idx val="0"/>
          <c:layout>
            <c:manualLayout>
              <c:x val="-9.0277777777777776E-2"/>
              <c:y val="-8.333315106445027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080555555555558"/>
                  <c:h val="0.11398148148148146"/>
                </c:manualLayout>
              </c15:layout>
            </c:ext>
          </c:extLst>
        </c:dLbl>
      </c:pivotFmt>
      <c:pivotFmt>
        <c:idx val="2"/>
        <c:spPr>
          <a:solidFill>
            <a:schemeClr val="accent6">
              <a:lumMod val="75000"/>
            </a:schemeClr>
          </a:solidFill>
          <a:ln w="19050">
            <a:solidFill>
              <a:schemeClr val="lt1"/>
            </a:solidFill>
          </a:ln>
          <a:effectLst/>
        </c:spPr>
        <c:dLbl>
          <c:idx val="0"/>
          <c:layout>
            <c:manualLayout>
              <c:x val="0.1083333333333332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ptos Display" panose="020B0004020202020204"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6">
              <a:lumMod val="75000"/>
            </a:schemeClr>
          </a:solidFill>
          <a:ln w="19050">
            <a:solidFill>
              <a:schemeClr val="lt1"/>
            </a:solidFill>
          </a:ln>
          <a:effectLst/>
        </c:spPr>
        <c:dLbl>
          <c:idx val="0"/>
          <c:layout>
            <c:manualLayout>
              <c:x val="0.1083333333333332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c:spPr>
        <c:dLbl>
          <c:idx val="0"/>
          <c:layout>
            <c:manualLayout>
              <c:x val="-9.0277777777777776E-2"/>
              <c:y val="-8.333315106445027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080555555555558"/>
                  <c:h val="0.11398148148148146"/>
                </c:manualLayout>
              </c15:layout>
            </c:ext>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ptos Display" panose="020B0004020202020204"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noFill/>
          </a:ln>
          <a:effectLst/>
        </c:spPr>
        <c:dLbl>
          <c:idx val="0"/>
          <c:layout>
            <c:manualLayout>
              <c:x val="0.21361064717682973"/>
              <c:y val="6.2321841631813826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77122517206365"/>
                  <c:h val="0.28389423076923076"/>
                </c:manualLayout>
              </c15:layout>
            </c:ext>
          </c:extLst>
        </c:dLbl>
      </c:pivotFmt>
      <c:pivotFmt>
        <c:idx val="8"/>
        <c:spPr>
          <a:solidFill>
            <a:srgbClr val="FFD200"/>
          </a:solidFill>
          <a:ln w="19050">
            <a:noFill/>
          </a:ln>
          <a:effectLst/>
        </c:spPr>
        <c:dLbl>
          <c:idx val="0"/>
          <c:layout>
            <c:manualLayout>
              <c:x val="-0.20437807011432998"/>
              <c:y val="-0.1354164232809178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038553096090366"/>
                  <c:h val="0.20212245103977389"/>
                </c:manualLayout>
              </c15:layout>
            </c:ext>
          </c:extLst>
        </c:dLbl>
      </c:pivotFmt>
    </c:pivotFmts>
    <c:plotArea>
      <c:layout>
        <c:manualLayout>
          <c:layoutTarget val="inner"/>
          <c:xMode val="edge"/>
          <c:yMode val="edge"/>
          <c:x val="0.27827192721581318"/>
          <c:y val="0.19427367252170402"/>
          <c:w val="0.47927041830467992"/>
          <c:h val="0.79167328675903659"/>
        </c:manualLayout>
      </c:layout>
      <c:doughnutChart>
        <c:varyColors val="1"/>
        <c:ser>
          <c:idx val="0"/>
          <c:order val="0"/>
          <c:tx>
            <c:strRef>
              <c:f>Reports!$B$11</c:f>
              <c:strCache>
                <c:ptCount val="1"/>
                <c:pt idx="0">
                  <c:v>Total</c:v>
                </c:pt>
              </c:strCache>
            </c:strRef>
          </c:tx>
          <c:spPr>
            <a:ln>
              <a:noFill/>
            </a:ln>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5045-4F7B-B74E-711B6EA97D26}"/>
              </c:ext>
            </c:extLst>
          </c:dPt>
          <c:dPt>
            <c:idx val="1"/>
            <c:bubble3D val="0"/>
            <c:spPr>
              <a:solidFill>
                <a:srgbClr val="FFD200"/>
              </a:solidFill>
              <a:ln w="19050">
                <a:noFill/>
              </a:ln>
              <a:effectLst/>
            </c:spPr>
            <c:extLst>
              <c:ext xmlns:c16="http://schemas.microsoft.com/office/drawing/2014/chart" uri="{C3380CC4-5D6E-409C-BE32-E72D297353CC}">
                <c16:uniqueId val="{00000003-5045-4F7B-B74E-711B6EA97D26}"/>
              </c:ext>
            </c:extLst>
          </c:dPt>
          <c:dLbls>
            <c:dLbl>
              <c:idx val="0"/>
              <c:layout>
                <c:manualLayout>
                  <c:x val="0.21361064717682973"/>
                  <c:y val="6.2321841631813826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77122517206365"/>
                      <c:h val="0.28389423076923076"/>
                    </c:manualLayout>
                  </c15:layout>
                </c:ext>
                <c:ext xmlns:c16="http://schemas.microsoft.com/office/drawing/2014/chart" uri="{C3380CC4-5D6E-409C-BE32-E72D297353CC}">
                  <c16:uniqueId val="{00000001-5045-4F7B-B74E-711B6EA97D26}"/>
                </c:ext>
              </c:extLst>
            </c:dLbl>
            <c:dLbl>
              <c:idx val="1"/>
              <c:layout>
                <c:manualLayout>
                  <c:x val="-0.20437807011432998"/>
                  <c:y val="-0.1354164232809178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038553096090366"/>
                      <c:h val="0.20212245103977389"/>
                    </c:manualLayout>
                  </c15:layout>
                </c:ext>
                <c:ext xmlns:c16="http://schemas.microsoft.com/office/drawing/2014/chart" uri="{C3380CC4-5D6E-409C-BE32-E72D297353CC}">
                  <c16:uniqueId val="{00000003-5045-4F7B-B74E-711B6EA97D26}"/>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ptos Display" panose="020B0004020202020204"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Reports!$A$12:$A$13</c:f>
              <c:strCache>
                <c:ptCount val="2"/>
                <c:pt idx="0">
                  <c:v>Low Fat</c:v>
                </c:pt>
                <c:pt idx="1">
                  <c:v>Regular</c:v>
                </c:pt>
              </c:strCache>
            </c:strRef>
          </c:cat>
          <c:val>
            <c:numRef>
              <c:f>Reports!$B$12:$B$13</c:f>
              <c:numCache>
                <c:formatCode>_("₹"* #,##0_);_("₹"* \(#,##0\);_("₹"* "-"_);_(@_)</c:formatCode>
                <c:ptCount val="2"/>
                <c:pt idx="0">
                  <c:v>776319.68840000057</c:v>
                </c:pt>
                <c:pt idx="1">
                  <c:v>425361.8043999995</c:v>
                </c:pt>
              </c:numCache>
            </c:numRef>
          </c:val>
          <c:extLst>
            <c:ext xmlns:c16="http://schemas.microsoft.com/office/drawing/2014/chart" uri="{C3380CC4-5D6E-409C-BE32-E72D297353CC}">
              <c16:uniqueId val="{00000005-EAC2-4A2E-8DFB-1F72D93AF910}"/>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Excel.xlsx]Reports!PivotTable3</c:name>
    <c:fmtId val="5"/>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Reports!$E$3:$E$4</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Reports!$D$5:$D$7</c:f>
              <c:strCache>
                <c:ptCount val="3"/>
                <c:pt idx="0">
                  <c:v>Tier 1</c:v>
                </c:pt>
                <c:pt idx="1">
                  <c:v>Tier 2</c:v>
                </c:pt>
                <c:pt idx="2">
                  <c:v>Tier 3</c:v>
                </c:pt>
              </c:strCache>
            </c:strRef>
          </c:cat>
          <c:val>
            <c:numRef>
              <c:f>Reports!$E$5:$E$7</c:f>
              <c:numCache>
                <c:formatCode>_("₹"* #,##0_);_("₹"* \(#,##0\);_("₹"* "-"_);_(@_)</c:formatCode>
                <c:ptCount val="3"/>
                <c:pt idx="0">
                  <c:v>139.64150168831176</c:v>
                </c:pt>
                <c:pt idx="1">
                  <c:v>140.66599192924275</c:v>
                </c:pt>
                <c:pt idx="2">
                  <c:v>141.51614225092257</c:v>
                </c:pt>
              </c:numCache>
            </c:numRef>
          </c:val>
          <c:extLst>
            <c:ext xmlns:c16="http://schemas.microsoft.com/office/drawing/2014/chart" uri="{C3380CC4-5D6E-409C-BE32-E72D297353CC}">
              <c16:uniqueId val="{00000002-E8EF-49C5-9825-0A575D398B96}"/>
            </c:ext>
          </c:extLst>
        </c:ser>
        <c:ser>
          <c:idx val="1"/>
          <c:order val="1"/>
          <c:tx>
            <c:strRef>
              <c:f>Reports!$F$3:$F$4</c:f>
              <c:strCache>
                <c:ptCount val="1"/>
                <c:pt idx="0">
                  <c:v>Regular</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Reports!$D$5:$D$7</c:f>
              <c:strCache>
                <c:ptCount val="3"/>
                <c:pt idx="0">
                  <c:v>Tier 1</c:v>
                </c:pt>
                <c:pt idx="1">
                  <c:v>Tier 2</c:v>
                </c:pt>
                <c:pt idx="2">
                  <c:v>Tier 3</c:v>
                </c:pt>
              </c:strCache>
            </c:strRef>
          </c:cat>
          <c:val>
            <c:numRef>
              <c:f>Reports!$F$5:$F$7</c:f>
              <c:numCache>
                <c:formatCode>_("₹"* #,##0_);_("₹"* \(#,##0\);_("₹"* "-"_);_(@_)</c:formatCode>
                <c:ptCount val="3"/>
                <c:pt idx="0">
                  <c:v>143.10129646226417</c:v>
                </c:pt>
                <c:pt idx="1">
                  <c:v>142.09617643442616</c:v>
                </c:pt>
                <c:pt idx="2">
                  <c:v>139.86974348561759</c:v>
                </c:pt>
              </c:numCache>
            </c:numRef>
          </c:val>
          <c:extLst>
            <c:ext xmlns:c16="http://schemas.microsoft.com/office/drawing/2014/chart" uri="{C3380CC4-5D6E-409C-BE32-E72D297353CC}">
              <c16:uniqueId val="{00000001-A81D-4BD1-870C-C284E5CD076C}"/>
            </c:ext>
          </c:extLst>
        </c:ser>
        <c:dLbls>
          <c:showLegendKey val="0"/>
          <c:showVal val="0"/>
          <c:showCatName val="0"/>
          <c:showSerName val="0"/>
          <c:showPercent val="0"/>
          <c:showBubbleSize val="0"/>
        </c:dLbls>
        <c:gapWidth val="75"/>
        <c:axId val="1875977631"/>
        <c:axId val="1481450751"/>
      </c:barChart>
      <c:catAx>
        <c:axId val="1875977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450751"/>
        <c:crosses val="autoZero"/>
        <c:auto val="1"/>
        <c:lblAlgn val="ctr"/>
        <c:lblOffset val="100"/>
        <c:noMultiLvlLbl val="0"/>
      </c:catAx>
      <c:valAx>
        <c:axId val="1481450751"/>
        <c:scaling>
          <c:orientation val="minMax"/>
        </c:scaling>
        <c:delete val="1"/>
        <c:axPos val="b"/>
        <c:numFmt formatCode="_(&quot;₹&quot;* #,##0_);_(&quot;₹&quot;* \(#,##0\);_(&quot;₹&quot;* &quot;-&quot;_);_(@_)" sourceLinked="1"/>
        <c:majorTickMark val="none"/>
        <c:minorTickMark val="none"/>
        <c:tickLblPos val="nextTo"/>
        <c:crossAx val="1875977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Excel.xlsx]Reports!PivotTable4</c:name>
    <c:fmtId val="8"/>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627853666126007"/>
          <c:y val="2.6413975983880397E-2"/>
          <c:w val="0.58433473801612668"/>
          <c:h val="0.9471720480322392"/>
        </c:manualLayout>
      </c:layout>
      <c:barChart>
        <c:barDir val="bar"/>
        <c:grouping val="clustered"/>
        <c:varyColors val="0"/>
        <c:ser>
          <c:idx val="0"/>
          <c:order val="0"/>
          <c:tx>
            <c:strRef>
              <c:f>Reports!$E$11</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Reports!$D$12:$D$27</c:f>
              <c:strCache>
                <c:ptCount val="16"/>
                <c:pt idx="0">
                  <c:v>Seafood</c:v>
                </c:pt>
                <c:pt idx="1">
                  <c:v>Breakfast</c:v>
                </c:pt>
                <c:pt idx="2">
                  <c:v>Starchy Foods</c:v>
                </c:pt>
                <c:pt idx="3">
                  <c:v>Others</c:v>
                </c:pt>
                <c:pt idx="4">
                  <c:v>Hard Drinks</c:v>
                </c:pt>
                <c:pt idx="5">
                  <c:v>Breads</c:v>
                </c:pt>
                <c:pt idx="6">
                  <c:v>Meat</c:v>
                </c:pt>
                <c:pt idx="7">
                  <c:v>Soft Drinks</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Reports!$E$12:$E$27</c:f>
              <c:numCache>
                <c:formatCode>General</c:formatCode>
                <c:ptCount val="16"/>
                <c:pt idx="0">
                  <c:v>64</c:v>
                </c:pt>
                <c:pt idx="1">
                  <c:v>110</c:v>
                </c:pt>
                <c:pt idx="2">
                  <c:v>148</c:v>
                </c:pt>
                <c:pt idx="3">
                  <c:v>169</c:v>
                </c:pt>
                <c:pt idx="4">
                  <c:v>214</c:v>
                </c:pt>
                <c:pt idx="5">
                  <c:v>251</c:v>
                </c:pt>
                <c:pt idx="6">
                  <c:v>425</c:v>
                </c:pt>
                <c:pt idx="7">
                  <c:v>445</c:v>
                </c:pt>
                <c:pt idx="8">
                  <c:v>520</c:v>
                </c:pt>
                <c:pt idx="9">
                  <c:v>648</c:v>
                </c:pt>
                <c:pt idx="10">
                  <c:v>649</c:v>
                </c:pt>
                <c:pt idx="11">
                  <c:v>682</c:v>
                </c:pt>
                <c:pt idx="12">
                  <c:v>856</c:v>
                </c:pt>
                <c:pt idx="13">
                  <c:v>910</c:v>
                </c:pt>
                <c:pt idx="14">
                  <c:v>1200</c:v>
                </c:pt>
                <c:pt idx="15">
                  <c:v>1232</c:v>
                </c:pt>
              </c:numCache>
            </c:numRef>
          </c:val>
          <c:extLst>
            <c:ext xmlns:c16="http://schemas.microsoft.com/office/drawing/2014/chart" uri="{C3380CC4-5D6E-409C-BE32-E72D297353CC}">
              <c16:uniqueId val="{00000001-5FC8-4A28-9186-D681DF3FC2E3}"/>
            </c:ext>
          </c:extLst>
        </c:ser>
        <c:dLbls>
          <c:showLegendKey val="0"/>
          <c:showVal val="0"/>
          <c:showCatName val="0"/>
          <c:showSerName val="0"/>
          <c:showPercent val="0"/>
          <c:showBubbleSize val="0"/>
        </c:dLbls>
        <c:gapWidth val="40"/>
        <c:axId val="1938316271"/>
        <c:axId val="1938316751"/>
      </c:barChart>
      <c:catAx>
        <c:axId val="1938316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316751"/>
        <c:crosses val="autoZero"/>
        <c:auto val="1"/>
        <c:lblAlgn val="ctr"/>
        <c:lblOffset val="100"/>
        <c:noMultiLvlLbl val="0"/>
      </c:catAx>
      <c:valAx>
        <c:axId val="1938316751"/>
        <c:scaling>
          <c:orientation val="minMax"/>
        </c:scaling>
        <c:delete val="1"/>
        <c:axPos val="b"/>
        <c:numFmt formatCode="General" sourceLinked="1"/>
        <c:majorTickMark val="none"/>
        <c:minorTickMark val="none"/>
        <c:tickLblPos val="nextTo"/>
        <c:crossAx val="1938316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Excel.xlsx]Reports!PivotTable5</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21162639798807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29497912808933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3.3511651488692978E-17"/>
              <c:y val="-0.288702976427861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2887029764278616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28242682476638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332636038058188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414226009657366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0"/>
              <c:y val="-0.3326360380581883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Lbl>
          <c:idx val="0"/>
          <c:layout>
            <c:manualLayout>
              <c:x val="-1.3404660595477191E-16"/>
              <c:y val="-0.282426824766386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983330435513526E-2"/>
          <c:y val="5.0925925925925923E-2"/>
          <c:w val="0.93023873045554895"/>
          <c:h val="0.8416746864975212"/>
        </c:manualLayout>
      </c:layout>
      <c:areaChart>
        <c:grouping val="standard"/>
        <c:varyColors val="0"/>
        <c:ser>
          <c:idx val="0"/>
          <c:order val="0"/>
          <c:tx>
            <c:strRef>
              <c:f>Reports!$H$11</c:f>
              <c:strCache>
                <c:ptCount val="1"/>
                <c:pt idx="0">
                  <c:v>Total</c:v>
                </c:pt>
              </c:strCache>
            </c:strRef>
          </c:tx>
          <c:spPr>
            <a:solidFill>
              <a:srgbClr val="FFD200"/>
            </a:solidFill>
            <a:ln w="22225" cap="flat">
              <a:solidFill>
                <a:schemeClr val="accent6">
                  <a:lumMod val="75000"/>
                </a:schemeClr>
              </a:solidFill>
              <a:round/>
            </a:ln>
            <a:effectLst>
              <a:outerShdw blurRad="50800" dist="25400" dir="16200000" rotWithShape="0">
                <a:prstClr val="black">
                  <a:alpha val="30000"/>
                </a:prstClr>
              </a:outerShdw>
            </a:effectLst>
          </c:spPr>
          <c:dPt>
            <c:idx val="0"/>
            <c:bubble3D val="0"/>
            <c:extLst>
              <c:ext xmlns:c16="http://schemas.microsoft.com/office/drawing/2014/chart" uri="{C3380CC4-5D6E-409C-BE32-E72D297353CC}">
                <c16:uniqueId val="{00000000-8203-433D-AED5-1EDE1108090D}"/>
              </c:ext>
            </c:extLst>
          </c:dPt>
          <c:dPt>
            <c:idx val="1"/>
            <c:bubble3D val="0"/>
            <c:extLst>
              <c:ext xmlns:c16="http://schemas.microsoft.com/office/drawing/2014/chart" uri="{C3380CC4-5D6E-409C-BE32-E72D297353CC}">
                <c16:uniqueId val="{00000001-8203-433D-AED5-1EDE1108090D}"/>
              </c:ext>
            </c:extLst>
          </c:dPt>
          <c:dPt>
            <c:idx val="2"/>
            <c:bubble3D val="0"/>
            <c:extLst>
              <c:ext xmlns:c16="http://schemas.microsoft.com/office/drawing/2014/chart" uri="{C3380CC4-5D6E-409C-BE32-E72D297353CC}">
                <c16:uniqueId val="{00000002-8203-433D-AED5-1EDE1108090D}"/>
              </c:ext>
            </c:extLst>
          </c:dPt>
          <c:dPt>
            <c:idx val="3"/>
            <c:bubble3D val="0"/>
            <c:extLst>
              <c:ext xmlns:c16="http://schemas.microsoft.com/office/drawing/2014/chart" uri="{C3380CC4-5D6E-409C-BE32-E72D297353CC}">
                <c16:uniqueId val="{00000003-8203-433D-AED5-1EDE1108090D}"/>
              </c:ext>
            </c:extLst>
          </c:dPt>
          <c:dPt>
            <c:idx val="4"/>
            <c:bubble3D val="0"/>
            <c:extLst>
              <c:ext xmlns:c16="http://schemas.microsoft.com/office/drawing/2014/chart" uri="{C3380CC4-5D6E-409C-BE32-E72D297353CC}">
                <c16:uniqueId val="{00000004-8203-433D-AED5-1EDE1108090D}"/>
              </c:ext>
            </c:extLst>
          </c:dPt>
          <c:dPt>
            <c:idx val="5"/>
            <c:bubble3D val="0"/>
            <c:extLst>
              <c:ext xmlns:c16="http://schemas.microsoft.com/office/drawing/2014/chart" uri="{C3380CC4-5D6E-409C-BE32-E72D297353CC}">
                <c16:uniqueId val="{00000005-8203-433D-AED5-1EDE1108090D}"/>
              </c:ext>
            </c:extLst>
          </c:dPt>
          <c:dPt>
            <c:idx val="6"/>
            <c:bubble3D val="0"/>
            <c:extLst>
              <c:ext xmlns:c16="http://schemas.microsoft.com/office/drawing/2014/chart" uri="{C3380CC4-5D6E-409C-BE32-E72D297353CC}">
                <c16:uniqueId val="{00000006-8203-433D-AED5-1EDE1108090D}"/>
              </c:ext>
            </c:extLst>
          </c:dPt>
          <c:dPt>
            <c:idx val="7"/>
            <c:bubble3D val="0"/>
            <c:extLst>
              <c:ext xmlns:c16="http://schemas.microsoft.com/office/drawing/2014/chart" uri="{C3380CC4-5D6E-409C-BE32-E72D297353CC}">
                <c16:uniqueId val="{00000007-8203-433D-AED5-1EDE1108090D}"/>
              </c:ext>
            </c:extLst>
          </c:dPt>
          <c:dPt>
            <c:idx val="8"/>
            <c:bubble3D val="0"/>
            <c:extLst>
              <c:ext xmlns:c16="http://schemas.microsoft.com/office/drawing/2014/chart" uri="{C3380CC4-5D6E-409C-BE32-E72D297353CC}">
                <c16:uniqueId val="{00000008-8203-433D-AED5-1EDE1108090D}"/>
              </c:ext>
            </c:extLst>
          </c:dPt>
          <c:dLbls>
            <c:dLbl>
              <c:idx val="0"/>
              <c:layout>
                <c:manualLayout>
                  <c:x val="0"/>
                  <c:y val="-0.211626397988073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203-433D-AED5-1EDE1108090D}"/>
                </c:ext>
              </c:extLst>
            </c:dLbl>
            <c:dLbl>
              <c:idx val="1"/>
              <c:layout>
                <c:manualLayout>
                  <c:x val="0"/>
                  <c:y val="-0.294979128089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03-433D-AED5-1EDE1108090D}"/>
                </c:ext>
              </c:extLst>
            </c:dLbl>
            <c:dLbl>
              <c:idx val="2"/>
              <c:layout>
                <c:manualLayout>
                  <c:x val="-3.3511651488692978E-17"/>
                  <c:y val="-0.288702976427861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203-433D-AED5-1EDE1108090D}"/>
                </c:ext>
              </c:extLst>
            </c:dLbl>
            <c:dLbl>
              <c:idx val="3"/>
              <c:layout>
                <c:manualLayout>
                  <c:x val="0"/>
                  <c:y val="-0.288702976427861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03-433D-AED5-1EDE1108090D}"/>
                </c:ext>
              </c:extLst>
            </c:dLbl>
            <c:dLbl>
              <c:idx val="4"/>
              <c:layout>
                <c:manualLayout>
                  <c:x val="0"/>
                  <c:y val="-0.282426824766386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203-433D-AED5-1EDE1108090D}"/>
                </c:ext>
              </c:extLst>
            </c:dLbl>
            <c:dLbl>
              <c:idx val="5"/>
              <c:layout>
                <c:manualLayout>
                  <c:x val="0"/>
                  <c:y val="-0.332636038058188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03-433D-AED5-1EDE1108090D}"/>
                </c:ext>
              </c:extLst>
            </c:dLbl>
            <c:dLbl>
              <c:idx val="6"/>
              <c:layout>
                <c:manualLayout>
                  <c:x val="0"/>
                  <c:y val="-0.41422600965736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203-433D-AED5-1EDE1108090D}"/>
                </c:ext>
              </c:extLst>
            </c:dLbl>
            <c:dLbl>
              <c:idx val="7"/>
              <c:layout>
                <c:manualLayout>
                  <c:x val="0"/>
                  <c:y val="-0.332636038058188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203-433D-AED5-1EDE1108090D}"/>
                </c:ext>
              </c:extLst>
            </c:dLbl>
            <c:dLbl>
              <c:idx val="8"/>
              <c:layout>
                <c:manualLayout>
                  <c:x val="-1.3404660595477191E-16"/>
                  <c:y val="-0.282426824766386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203-433D-AED5-1EDE1108090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Reports!$G$12:$G$20</c:f>
              <c:strCache>
                <c:ptCount val="9"/>
                <c:pt idx="0">
                  <c:v>2011</c:v>
                </c:pt>
                <c:pt idx="1">
                  <c:v>2012</c:v>
                </c:pt>
                <c:pt idx="2">
                  <c:v>2014</c:v>
                </c:pt>
                <c:pt idx="3">
                  <c:v>2015</c:v>
                </c:pt>
                <c:pt idx="4">
                  <c:v>2016</c:v>
                </c:pt>
                <c:pt idx="5">
                  <c:v>2017</c:v>
                </c:pt>
                <c:pt idx="6">
                  <c:v>2018</c:v>
                </c:pt>
                <c:pt idx="7">
                  <c:v>2020</c:v>
                </c:pt>
                <c:pt idx="8">
                  <c:v>2022</c:v>
                </c:pt>
              </c:strCache>
            </c:strRef>
          </c:cat>
          <c:val>
            <c:numRef>
              <c:f>Reports!$H$12:$H$20</c:f>
              <c:numCache>
                <c:formatCode>"₹"\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A-78AB-4851-89FA-1F70CE1A789A}"/>
            </c:ext>
          </c:extLst>
        </c:ser>
        <c:dLbls>
          <c:showLegendKey val="0"/>
          <c:showVal val="1"/>
          <c:showCatName val="0"/>
          <c:showSerName val="0"/>
          <c:showPercent val="0"/>
          <c:showBubbleSize val="0"/>
        </c:dLbls>
        <c:dropLines>
          <c:spPr>
            <a:ln w="9525" cap="rnd" cmpd="sng" algn="ctr">
              <a:solidFill>
                <a:schemeClr val="accent6">
                  <a:lumMod val="75000"/>
                  <a:alpha val="19000"/>
                </a:schemeClr>
              </a:solidFill>
              <a:prstDash val="lgDashDot"/>
              <a:round/>
            </a:ln>
            <a:effectLst/>
          </c:spPr>
        </c:dropLines>
        <c:axId val="1325501311"/>
        <c:axId val="1325501791"/>
      </c:areaChart>
      <c:catAx>
        <c:axId val="132550131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25501791"/>
        <c:crosses val="autoZero"/>
        <c:auto val="1"/>
        <c:lblAlgn val="ctr"/>
        <c:lblOffset val="100"/>
        <c:noMultiLvlLbl val="0"/>
      </c:catAx>
      <c:valAx>
        <c:axId val="1325501791"/>
        <c:scaling>
          <c:orientation val="minMax"/>
        </c:scaling>
        <c:delete val="1"/>
        <c:axPos val="l"/>
        <c:numFmt formatCode="&quot;₹&quot;\ #,&quot;K&quot;" sourceLinked="1"/>
        <c:majorTickMark val="out"/>
        <c:minorTickMark val="none"/>
        <c:tickLblPos val="nextTo"/>
        <c:crossAx val="1325501311"/>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65000"/>
                      <a:lumOff val="35000"/>
                    </a:schemeClr>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solidFill>
          <a:ln w="19050">
            <a:noFill/>
          </a:ln>
          <a:effectLst/>
        </c:spPr>
        <c:dLbl>
          <c:idx val="0"/>
          <c:layout>
            <c:manualLayout>
              <c:x val="7.9347711071425686E-2"/>
              <c:y val="-0.14351871166923949"/>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noFill/>
          </a:ln>
          <a:effectLst/>
        </c:spPr>
        <c:dLbl>
          <c:idx val="0"/>
          <c:layout>
            <c:manualLayout>
              <c:x val="-0.27612534086683777"/>
              <c:y val="-8.7754194237979928E-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19050">
            <a:noFill/>
          </a:ln>
          <a:effectLst/>
        </c:spPr>
        <c:dLbl>
          <c:idx val="0"/>
          <c:layout>
            <c:manualLayout>
              <c:x val="-0.13866371332485636"/>
              <c:y val="-6.8408196267596824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154406692192138"/>
          <c:y val="2.5186288157414596E-2"/>
          <c:w val="0.46264932967535111"/>
          <c:h val="0.91977665987581381"/>
        </c:manualLayout>
      </c:layout>
      <c:doughnutChart>
        <c:varyColors val="1"/>
        <c:ser>
          <c:idx val="0"/>
          <c:order val="0"/>
          <c:tx>
            <c:strRef>
              <c:f>Reports!$K$11</c:f>
              <c:strCache>
                <c:ptCount val="1"/>
                <c:pt idx="0">
                  <c:v>Total</c:v>
                </c:pt>
              </c:strCache>
            </c:strRef>
          </c:tx>
          <c:dPt>
            <c:idx val="0"/>
            <c:bubble3D val="0"/>
            <c:spPr>
              <a:solidFill>
                <a:schemeClr val="tx1"/>
              </a:solidFill>
              <a:ln w="19050">
                <a:noFill/>
              </a:ln>
              <a:effectLst/>
            </c:spPr>
            <c:extLst>
              <c:ext xmlns:c16="http://schemas.microsoft.com/office/drawing/2014/chart" uri="{C3380CC4-5D6E-409C-BE32-E72D297353CC}">
                <c16:uniqueId val="{00000001-76CB-40DA-ADB7-F7A3CC4F322D}"/>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76CB-40DA-ADB7-F7A3CC4F322D}"/>
              </c:ext>
            </c:extLst>
          </c:dPt>
          <c:dPt>
            <c:idx val="2"/>
            <c:bubble3D val="0"/>
            <c:spPr>
              <a:solidFill>
                <a:srgbClr val="FFD200"/>
              </a:solidFill>
              <a:ln w="19050">
                <a:noFill/>
              </a:ln>
              <a:effectLst/>
            </c:spPr>
            <c:extLst>
              <c:ext xmlns:c16="http://schemas.microsoft.com/office/drawing/2014/chart" uri="{C3380CC4-5D6E-409C-BE32-E72D297353CC}">
                <c16:uniqueId val="{00000005-76CB-40DA-ADB7-F7A3CC4F322D}"/>
              </c:ext>
            </c:extLst>
          </c:dPt>
          <c:dLbls>
            <c:dLbl>
              <c:idx val="0"/>
              <c:layout>
                <c:manualLayout>
                  <c:x val="7.9347711071425686E-2"/>
                  <c:y val="-0.14351871166923949"/>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CB-40DA-ADB7-F7A3CC4F322D}"/>
                </c:ext>
              </c:extLst>
            </c:dLbl>
            <c:dLbl>
              <c:idx val="1"/>
              <c:layout>
                <c:manualLayout>
                  <c:x val="-0.27612534086683777"/>
                  <c:y val="-8.7754194237979928E-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CB-40DA-ADB7-F7A3CC4F322D}"/>
                </c:ext>
              </c:extLst>
            </c:dLbl>
            <c:dLbl>
              <c:idx val="2"/>
              <c:layout>
                <c:manualLayout>
                  <c:x val="-0.13866371332485636"/>
                  <c:y val="-6.8408196267596824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Aptos Black"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CB-40DA-ADB7-F7A3CC4F322D}"/>
                </c:ext>
              </c:extLst>
            </c:dLbl>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65000"/>
                        <a:lumOff val="35000"/>
                      </a:schemeClr>
                    </a:solidFill>
                    <a:latin typeface="Aptos Black" panose="020B00040202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Reports!$J$12:$J$14</c:f>
              <c:strCache>
                <c:ptCount val="3"/>
                <c:pt idx="0">
                  <c:v>Small</c:v>
                </c:pt>
                <c:pt idx="1">
                  <c:v>Medium</c:v>
                </c:pt>
                <c:pt idx="2">
                  <c:v>High</c:v>
                </c:pt>
              </c:strCache>
            </c:strRef>
          </c:cat>
          <c:val>
            <c:numRef>
              <c:f>Reports!$K$12:$K$14</c:f>
              <c:numCache>
                <c:formatCode>_("₹"* #,##0.00_);_("₹"* \(#,##0.00\);_("₹"* "-"??_);_(@_)</c:formatCode>
                <c:ptCount val="3"/>
                <c:pt idx="0">
                  <c:v>141.69932156737795</c:v>
                </c:pt>
                <c:pt idx="1">
                  <c:v>139.87764703938291</c:v>
                </c:pt>
                <c:pt idx="2">
                  <c:v>142.03741357672575</c:v>
                </c:pt>
              </c:numCache>
            </c:numRef>
          </c:val>
          <c:extLst>
            <c:ext xmlns:c16="http://schemas.microsoft.com/office/drawing/2014/chart" uri="{C3380CC4-5D6E-409C-BE32-E72D297353CC}">
              <c16:uniqueId val="{00000007-B920-4AF4-83DA-EC57F3054D7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7.5074941935148257E-2"/>
          <c:y val="0.38572592885528784"/>
          <c:w val="0.17558757964889754"/>
          <c:h val="0.55690595657889086"/>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lang="en-US" sz="9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Excel.xlsx]Reports!PivotTable10</c:name>
    <c:fmtId val="18"/>
  </c:pivotSource>
  <c:chart>
    <c:autoTitleDeleted val="1"/>
    <c:pivotFmts>
      <c:pivotFmt>
        <c:idx val="0"/>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Reports!$B$30</c:f>
              <c:strCache>
                <c:ptCount val="1"/>
                <c:pt idx="0">
                  <c:v>Total</c:v>
                </c:pt>
              </c:strCache>
            </c:strRef>
          </c:tx>
          <c:spPr>
            <a:solidFill>
              <a:srgbClr val="FFD200"/>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Reports!$A$31:$A$34</c:f>
              <c:strCache>
                <c:ptCount val="4"/>
                <c:pt idx="0">
                  <c:v>Supermarket Type3</c:v>
                </c:pt>
                <c:pt idx="1">
                  <c:v>Supermarket Type2</c:v>
                </c:pt>
                <c:pt idx="2">
                  <c:v>Grocery Store</c:v>
                </c:pt>
                <c:pt idx="3">
                  <c:v>Supermarket Type1</c:v>
                </c:pt>
              </c:strCache>
            </c:strRef>
          </c:cat>
          <c:val>
            <c:numRef>
              <c:f>Reports!$B$31:$B$34</c:f>
              <c:numCache>
                <c:formatCode>"₹"\ #,"K"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2-44E2-42D6-AEEA-FB063AD790B9}"/>
            </c:ext>
          </c:extLst>
        </c:ser>
        <c:dLbls>
          <c:dLblPos val="outEnd"/>
          <c:showLegendKey val="0"/>
          <c:showVal val="1"/>
          <c:showCatName val="0"/>
          <c:showSerName val="0"/>
          <c:showPercent val="0"/>
          <c:showBubbleSize val="0"/>
        </c:dLbls>
        <c:gapWidth val="100"/>
        <c:axId val="1751039183"/>
        <c:axId val="1751039663"/>
      </c:barChart>
      <c:catAx>
        <c:axId val="1751039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51039663"/>
        <c:crosses val="autoZero"/>
        <c:auto val="1"/>
        <c:lblAlgn val="ctr"/>
        <c:lblOffset val="100"/>
        <c:noMultiLvlLbl val="0"/>
      </c:catAx>
      <c:valAx>
        <c:axId val="1751039663"/>
        <c:scaling>
          <c:orientation val="minMax"/>
        </c:scaling>
        <c:delete val="1"/>
        <c:axPos val="b"/>
        <c:numFmt formatCode="&quot;₹&quot;\ #,&quot;K&quot;" sourceLinked="1"/>
        <c:majorTickMark val="none"/>
        <c:minorTickMark val="none"/>
        <c:tickLblPos val="nextTo"/>
        <c:crossAx val="17510391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Excel.xlsx]Reports!PivotTable11</c:name>
    <c:fmtId val="19"/>
  </c:pivotSource>
  <c:chart>
    <c:autoTitleDeleted val="1"/>
    <c:pivotFmts>
      <c:pivotFmt>
        <c:idx val="0"/>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Reports!$E$30</c:f>
              <c:strCache>
                <c:ptCount val="1"/>
                <c:pt idx="0">
                  <c:v>Total</c:v>
                </c:pt>
              </c:strCache>
            </c:strRef>
          </c:tx>
          <c:spPr>
            <a:solidFill>
              <a:schemeClr val="tx1"/>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Reports!$D$31:$D$34</c:f>
              <c:strCache>
                <c:ptCount val="4"/>
                <c:pt idx="0">
                  <c:v>Supermarket Type3</c:v>
                </c:pt>
                <c:pt idx="1">
                  <c:v>Grocery Store</c:v>
                </c:pt>
                <c:pt idx="2">
                  <c:v>Supermarket Type1</c:v>
                </c:pt>
                <c:pt idx="3">
                  <c:v>Supermarket Type2</c:v>
                </c:pt>
              </c:strCache>
            </c:strRef>
          </c:cat>
          <c:val>
            <c:numRef>
              <c:f>Reports!$E$31:$E$34</c:f>
              <c:numCache>
                <c:formatCode>_("₹"* #,##0.00_);_("₹"* \(#,##0.00\);_("₹"* "-"??_);_(@_)</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1-4FDD-4CF4-8673-200E73F7AA06}"/>
            </c:ext>
          </c:extLst>
        </c:ser>
        <c:dLbls>
          <c:dLblPos val="outEnd"/>
          <c:showLegendKey val="0"/>
          <c:showVal val="1"/>
          <c:showCatName val="0"/>
          <c:showSerName val="0"/>
          <c:showPercent val="0"/>
          <c:showBubbleSize val="0"/>
        </c:dLbls>
        <c:gapWidth val="100"/>
        <c:axId val="1751041103"/>
        <c:axId val="1751025263"/>
      </c:barChart>
      <c:catAx>
        <c:axId val="1751041103"/>
        <c:scaling>
          <c:orientation val="minMax"/>
        </c:scaling>
        <c:delete val="1"/>
        <c:axPos val="l"/>
        <c:numFmt formatCode="General" sourceLinked="1"/>
        <c:majorTickMark val="none"/>
        <c:minorTickMark val="none"/>
        <c:tickLblPos val="nextTo"/>
        <c:crossAx val="1751025263"/>
        <c:crosses val="autoZero"/>
        <c:auto val="1"/>
        <c:lblAlgn val="ctr"/>
        <c:lblOffset val="100"/>
        <c:noMultiLvlLbl val="0"/>
      </c:catAx>
      <c:valAx>
        <c:axId val="1751025263"/>
        <c:scaling>
          <c:orientation val="minMax"/>
        </c:scaling>
        <c:delete val="1"/>
        <c:axPos val="b"/>
        <c:numFmt formatCode="_(&quot;₹&quot;* #,##0.00_);_(&quot;₹&quot;* \(#,##0.00\);_(&quot;₹&quot;* &quot;-&quot;??_);_(@_)" sourceLinked="1"/>
        <c:majorTickMark val="none"/>
        <c:minorTickMark val="none"/>
        <c:tickLblPos val="nextTo"/>
        <c:crossAx val="1751041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Excel.xlsx]Reports!PivotTable12</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461548071100563E-2"/>
          <c:y val="8.9673893856150752E-2"/>
          <c:w val="0.92499998864324495"/>
          <c:h val="0.82065221228769847"/>
        </c:manualLayout>
      </c:layout>
      <c:barChart>
        <c:barDir val="bar"/>
        <c:grouping val="clustered"/>
        <c:varyColors val="0"/>
        <c:ser>
          <c:idx val="0"/>
          <c:order val="0"/>
          <c:tx>
            <c:strRef>
              <c:f>Reports!$H$30</c:f>
              <c:strCache>
                <c:ptCount val="1"/>
                <c:pt idx="0">
                  <c:v>Total</c:v>
                </c:pt>
              </c:strCache>
            </c:strRef>
          </c:tx>
          <c:spPr>
            <a:solidFill>
              <a:schemeClr val="accent6">
                <a:lumMod val="75000"/>
              </a:schemeClr>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Reports!$G$31:$G$34</c:f>
              <c:strCache>
                <c:ptCount val="4"/>
                <c:pt idx="0">
                  <c:v>Supermarket Type2</c:v>
                </c:pt>
                <c:pt idx="1">
                  <c:v>Supermarket Type3</c:v>
                </c:pt>
                <c:pt idx="2">
                  <c:v>Grocery Store</c:v>
                </c:pt>
                <c:pt idx="3">
                  <c:v>Supermarket Type1</c:v>
                </c:pt>
              </c:strCache>
            </c:strRef>
          </c:cat>
          <c:val>
            <c:numRef>
              <c:f>Reports!$H$31:$H$34</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1-7706-4569-85B0-970A356D835E}"/>
            </c:ext>
          </c:extLst>
        </c:ser>
        <c:dLbls>
          <c:dLblPos val="outEnd"/>
          <c:showLegendKey val="0"/>
          <c:showVal val="1"/>
          <c:showCatName val="0"/>
          <c:showSerName val="0"/>
          <c:showPercent val="0"/>
          <c:showBubbleSize val="0"/>
        </c:dLbls>
        <c:gapWidth val="100"/>
        <c:axId val="510895855"/>
        <c:axId val="510891535"/>
      </c:barChart>
      <c:catAx>
        <c:axId val="510895855"/>
        <c:scaling>
          <c:orientation val="minMax"/>
        </c:scaling>
        <c:delete val="1"/>
        <c:axPos val="l"/>
        <c:numFmt formatCode="General" sourceLinked="1"/>
        <c:majorTickMark val="none"/>
        <c:minorTickMark val="none"/>
        <c:tickLblPos val="nextTo"/>
        <c:crossAx val="510891535"/>
        <c:crosses val="autoZero"/>
        <c:auto val="1"/>
        <c:lblAlgn val="ctr"/>
        <c:lblOffset val="100"/>
        <c:noMultiLvlLbl val="0"/>
      </c:catAx>
      <c:valAx>
        <c:axId val="510891535"/>
        <c:scaling>
          <c:orientation val="minMax"/>
        </c:scaling>
        <c:delete val="1"/>
        <c:axPos val="b"/>
        <c:numFmt formatCode="0" sourceLinked="1"/>
        <c:majorTickMark val="none"/>
        <c:minorTickMark val="none"/>
        <c:tickLblPos val="nextTo"/>
        <c:crossAx val="5108958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68EFB1C-55E6-4655-8F55-81B6ED1E5732}">
          <cx:spPr>
            <a:solidFill>
              <a:schemeClr val="accent6">
                <a:lumMod val="75000"/>
              </a:schemeClr>
            </a:solidFill>
          </cx:spPr>
          <cx:dataLabels>
            <cx:txPr>
              <a:bodyPr spcFirstLastPara="1" vertOverflow="ellipsis" horzOverflow="overflow" wrap="square" lIns="0" tIns="0" rIns="0" bIns="0" anchor="ctr" anchorCtr="1"/>
              <a:lstStyle/>
              <a:p>
                <a:pPr algn="ctr" rtl="0">
                  <a:defRPr sz="1100" b="1">
                    <a:solidFill>
                      <a:schemeClr val="bg1"/>
                    </a:solidFill>
                    <a:latin typeface="+mn-lt"/>
                    <a:ea typeface="Aptos Black" panose="020B0004020202020204" pitchFamily="34" charset="0"/>
                    <a:cs typeface="Aptos Black" panose="020B0004020202020204" pitchFamily="34" charset="0"/>
                  </a:defRPr>
                </a:pPr>
                <a:endParaRPr lang="en-US" sz="1100" b="1" i="0" u="none" strike="noStrike" baseline="0">
                  <a:solidFill>
                    <a:schemeClr val="bg1"/>
                  </a:solidFill>
                  <a:latin typeface="+mn-lt"/>
                </a:endParaRPr>
              </a:p>
            </cx:txPr>
            <cx:visibility seriesName="0" categoryName="0" value="1"/>
          </cx:dataLabels>
          <cx:dataId val="0"/>
        </cx:series>
      </cx:plotAreaRegion>
      <cx:axis id="0">
        <cx:catScaling gapWidth="0.150000006"/>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5.xml"/><Relationship Id="rId18" Type="http://schemas.openxmlformats.org/officeDocument/2006/relationships/hyperlink" Target="#'Blinkit Grocery Data'!A1"/><Relationship Id="rId3" Type="http://schemas.openxmlformats.org/officeDocument/2006/relationships/image" Target="../media/image3.png"/><Relationship Id="rId21" Type="http://schemas.openxmlformats.org/officeDocument/2006/relationships/image" Target="../media/image10.png"/><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20" Type="http://schemas.openxmlformats.org/officeDocument/2006/relationships/hyperlink" Target="#Reports!A1"/><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2.xml"/><Relationship Id="rId19"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chart" Target="../charts/chart1.xml"/><Relationship Id="rId14" Type="http://schemas.microsoft.com/office/2014/relationships/chartEx" Target="../charts/chartEx1.xml"/><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absolute">
    <xdr:from>
      <xdr:col>0</xdr:col>
      <xdr:colOff>25402</xdr:colOff>
      <xdr:row>0</xdr:row>
      <xdr:rowOff>25400</xdr:rowOff>
    </xdr:from>
    <xdr:to>
      <xdr:col>23</xdr:col>
      <xdr:colOff>381000</xdr:colOff>
      <xdr:row>33</xdr:row>
      <xdr:rowOff>169334</xdr:rowOff>
    </xdr:to>
    <xdr:sp macro="" textlink="">
      <xdr:nvSpPr>
        <xdr:cNvPr id="2" name="Rectangle 1">
          <a:extLst>
            <a:ext uri="{FF2B5EF4-FFF2-40B4-BE49-F238E27FC236}">
              <a16:creationId xmlns:a16="http://schemas.microsoft.com/office/drawing/2014/main" id="{787F0E5F-D620-99DE-A606-12436A9818F3}"/>
            </a:ext>
          </a:extLst>
        </xdr:cNvPr>
        <xdr:cNvSpPr/>
      </xdr:nvSpPr>
      <xdr:spPr>
        <a:xfrm>
          <a:off x="25402" y="25400"/>
          <a:ext cx="15739531" cy="6570134"/>
        </a:xfrm>
        <a:prstGeom prst="rect">
          <a:avLst/>
        </a:prstGeom>
        <a:solidFill>
          <a:schemeClr val="bg1">
            <a:lumMod val="95000"/>
          </a:schemeClr>
        </a:solidFill>
        <a:ln>
          <a:solidFill>
            <a:srgbClr val="FFD2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110067</xdr:colOff>
      <xdr:row>0</xdr:row>
      <xdr:rowOff>151569</xdr:rowOff>
    </xdr:from>
    <xdr:to>
      <xdr:col>3</xdr:col>
      <xdr:colOff>275071</xdr:colOff>
      <xdr:row>33</xdr:row>
      <xdr:rowOff>55865</xdr:rowOff>
    </xdr:to>
    <xdr:sp macro="" textlink="">
      <xdr:nvSpPr>
        <xdr:cNvPr id="3" name="Rectangle: Top Corners Rounded 2">
          <a:extLst>
            <a:ext uri="{FF2B5EF4-FFF2-40B4-BE49-F238E27FC236}">
              <a16:creationId xmlns:a16="http://schemas.microsoft.com/office/drawing/2014/main" id="{5A3A077B-6BB4-A36E-5F11-26746A22B49D}"/>
            </a:ext>
          </a:extLst>
        </xdr:cNvPr>
        <xdr:cNvSpPr/>
      </xdr:nvSpPr>
      <xdr:spPr>
        <a:xfrm rot="5400000">
          <a:off x="-1969379" y="2231015"/>
          <a:ext cx="6330496" cy="2171604"/>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294168</xdr:colOff>
      <xdr:row>1</xdr:row>
      <xdr:rowOff>32173</xdr:rowOff>
    </xdr:from>
    <xdr:to>
      <xdr:col>3</xdr:col>
      <xdr:colOff>6301</xdr:colOff>
      <xdr:row>4</xdr:row>
      <xdr:rowOff>110067</xdr:rowOff>
    </xdr:to>
    <xdr:grpSp>
      <xdr:nvGrpSpPr>
        <xdr:cNvPr id="102" name="Group 101">
          <a:extLst>
            <a:ext uri="{FF2B5EF4-FFF2-40B4-BE49-F238E27FC236}">
              <a16:creationId xmlns:a16="http://schemas.microsoft.com/office/drawing/2014/main" id="{12B951E8-74A1-62BD-0295-29248DDF372C}"/>
            </a:ext>
          </a:extLst>
        </xdr:cNvPr>
        <xdr:cNvGrpSpPr/>
      </xdr:nvGrpSpPr>
      <xdr:grpSpPr>
        <a:xfrm>
          <a:off x="294168" y="226906"/>
          <a:ext cx="1718733" cy="662094"/>
          <a:chOff x="336503" y="226906"/>
          <a:chExt cx="1718733" cy="662094"/>
        </a:xfrm>
      </xdr:grpSpPr>
      <xdr:sp macro="" textlink="">
        <xdr:nvSpPr>
          <xdr:cNvPr id="4" name="TextBox 3">
            <a:extLst>
              <a:ext uri="{FF2B5EF4-FFF2-40B4-BE49-F238E27FC236}">
                <a16:creationId xmlns:a16="http://schemas.microsoft.com/office/drawing/2014/main" id="{936B0590-BE90-B996-F32B-9CBE3118866A}"/>
              </a:ext>
            </a:extLst>
          </xdr:cNvPr>
          <xdr:cNvSpPr txBox="1"/>
        </xdr:nvSpPr>
        <xdr:spPr>
          <a:xfrm>
            <a:off x="336503" y="226906"/>
            <a:ext cx="1718733" cy="450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75000"/>
                  </a:schemeClr>
                </a:solidFill>
                <a:latin typeface="Segoe UI Black" panose="020B0A02040204020203" pitchFamily="34" charset="0"/>
                <a:ea typeface="Segoe UI Black" panose="020B0A02040204020203" pitchFamily="34" charset="0"/>
              </a:rPr>
              <a:t>it</a:t>
            </a:r>
          </a:p>
        </xdr:txBody>
      </xdr:sp>
      <xdr:sp macro="" textlink="">
        <xdr:nvSpPr>
          <xdr:cNvPr id="5" name="TextBox 4">
            <a:extLst>
              <a:ext uri="{FF2B5EF4-FFF2-40B4-BE49-F238E27FC236}">
                <a16:creationId xmlns:a16="http://schemas.microsoft.com/office/drawing/2014/main" id="{584EFE00-DC8C-DE23-C87B-40B927EADE39}"/>
              </a:ext>
            </a:extLst>
          </xdr:cNvPr>
          <xdr:cNvSpPr txBox="1"/>
        </xdr:nvSpPr>
        <xdr:spPr>
          <a:xfrm>
            <a:off x="421376" y="668020"/>
            <a:ext cx="1548986"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100" b="1">
                <a:solidFill>
                  <a:schemeClr val="dk1"/>
                </a:solidFill>
                <a:latin typeface="Aptos Display" panose="020B0004020202020204" pitchFamily="34" charset="0"/>
                <a:ea typeface="Segoe UI Black" panose="020B0A02040204020203" pitchFamily="34" charset="0"/>
              </a:rPr>
              <a:t>India's</a:t>
            </a:r>
            <a:r>
              <a:rPr lang="en-IN" sz="1100" b="1" baseline="0">
                <a:solidFill>
                  <a:schemeClr val="dk1"/>
                </a:solidFill>
                <a:latin typeface="Aptos Display" panose="020B0004020202020204" pitchFamily="34" charset="0"/>
                <a:ea typeface="Segoe UI Black" panose="020B0A02040204020203" pitchFamily="34" charset="0"/>
              </a:rPr>
              <a:t> Last Minute App</a:t>
            </a:r>
            <a:endParaRPr lang="en-IN" sz="1100" b="1">
              <a:solidFill>
                <a:schemeClr val="accent6">
                  <a:lumMod val="75000"/>
                </a:schemeClr>
              </a:solidFill>
              <a:latin typeface="Aptos Display" panose="020B0004020202020204" pitchFamily="34" charset="0"/>
              <a:ea typeface="Segoe UI Black" panose="020B0A02040204020203" pitchFamily="34" charset="0"/>
            </a:endParaRPr>
          </a:p>
        </xdr:txBody>
      </xdr:sp>
    </xdr:grpSp>
    <xdr:clientData/>
  </xdr:twoCellAnchor>
  <xdr:twoCellAnchor>
    <xdr:from>
      <xdr:col>3</xdr:col>
      <xdr:colOff>426718</xdr:colOff>
      <xdr:row>0</xdr:row>
      <xdr:rowOff>159240</xdr:rowOff>
    </xdr:from>
    <xdr:to>
      <xdr:col>7</xdr:col>
      <xdr:colOff>554712</xdr:colOff>
      <xdr:row>6</xdr:row>
      <xdr:rowOff>50520</xdr:rowOff>
    </xdr:to>
    <xdr:sp macro="" textlink="">
      <xdr:nvSpPr>
        <xdr:cNvPr id="6" name="Rectangle: Rounded Corners 5">
          <a:extLst>
            <a:ext uri="{FF2B5EF4-FFF2-40B4-BE49-F238E27FC236}">
              <a16:creationId xmlns:a16="http://schemas.microsoft.com/office/drawing/2014/main" id="{FD16EC18-C849-A31E-278C-9676B3450FED}"/>
            </a:ext>
          </a:extLst>
        </xdr:cNvPr>
        <xdr:cNvSpPr/>
      </xdr:nvSpPr>
      <xdr:spPr>
        <a:xfrm>
          <a:off x="2438398" y="159240"/>
          <a:ext cx="2810234" cy="1080000"/>
        </a:xfrm>
        <a:prstGeom prst="roundRect">
          <a:avLst>
            <a:gd name="adj" fmla="val 12819"/>
          </a:avLst>
        </a:prstGeom>
        <a:gradFill>
          <a:gsLst>
            <a:gs pos="0">
              <a:srgbClr val="FFD200"/>
            </a:gs>
            <a:gs pos="100000">
              <a:schemeClr val="accent6">
                <a:lumMod val="75000"/>
              </a:schemeClr>
            </a:gs>
          </a:gsLst>
          <a:lin ang="0" scaled="0"/>
        </a:gra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649245</xdr:colOff>
      <xdr:row>0</xdr:row>
      <xdr:rowOff>159240</xdr:rowOff>
    </xdr:from>
    <xdr:to>
      <xdr:col>12</xdr:col>
      <xdr:colOff>106679</xdr:colOff>
      <xdr:row>6</xdr:row>
      <xdr:rowOff>50520</xdr:rowOff>
    </xdr:to>
    <xdr:sp macro="" textlink="">
      <xdr:nvSpPr>
        <xdr:cNvPr id="8" name="Rectangle: Rounded Corners 7">
          <a:extLst>
            <a:ext uri="{FF2B5EF4-FFF2-40B4-BE49-F238E27FC236}">
              <a16:creationId xmlns:a16="http://schemas.microsoft.com/office/drawing/2014/main" id="{D059AECB-EB15-D13C-E1F9-6E00FE972F2B}"/>
            </a:ext>
          </a:extLst>
        </xdr:cNvPr>
        <xdr:cNvSpPr/>
      </xdr:nvSpPr>
      <xdr:spPr>
        <a:xfrm>
          <a:off x="5331312" y="159240"/>
          <a:ext cx="2801767" cy="1059680"/>
        </a:xfrm>
        <a:prstGeom prst="roundRect">
          <a:avLst>
            <a:gd name="adj" fmla="val 12819"/>
          </a:avLst>
        </a:prstGeom>
        <a:solidFill>
          <a:schemeClr val="bg2"/>
        </a:solid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426718</xdr:colOff>
      <xdr:row>6</xdr:row>
      <xdr:rowOff>153030</xdr:rowOff>
    </xdr:from>
    <xdr:to>
      <xdr:col>7</xdr:col>
      <xdr:colOff>554712</xdr:colOff>
      <xdr:row>12</xdr:row>
      <xdr:rowOff>44310</xdr:rowOff>
    </xdr:to>
    <xdr:sp macro="" textlink="">
      <xdr:nvSpPr>
        <xdr:cNvPr id="9" name="Rectangle: Rounded Corners 8">
          <a:extLst>
            <a:ext uri="{FF2B5EF4-FFF2-40B4-BE49-F238E27FC236}">
              <a16:creationId xmlns:a16="http://schemas.microsoft.com/office/drawing/2014/main" id="{A197467B-DB46-93C2-8304-460367007FB9}"/>
            </a:ext>
          </a:extLst>
        </xdr:cNvPr>
        <xdr:cNvSpPr/>
      </xdr:nvSpPr>
      <xdr:spPr>
        <a:xfrm>
          <a:off x="2438398" y="1341750"/>
          <a:ext cx="2810234" cy="1080000"/>
        </a:xfrm>
        <a:prstGeom prst="roundRect">
          <a:avLst>
            <a:gd name="adj" fmla="val 12819"/>
          </a:avLst>
        </a:prstGeom>
        <a:solidFill>
          <a:schemeClr val="bg2"/>
        </a:solidFill>
        <a:ln>
          <a:noFill/>
        </a:ln>
        <a:effectLst>
          <a:innerShdw blurRad="63500" dist="50800" dir="81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649245</xdr:colOff>
      <xdr:row>6</xdr:row>
      <xdr:rowOff>128760</xdr:rowOff>
    </xdr:from>
    <xdr:to>
      <xdr:col>12</xdr:col>
      <xdr:colOff>106679</xdr:colOff>
      <xdr:row>12</xdr:row>
      <xdr:rowOff>20040</xdr:rowOff>
    </xdr:to>
    <xdr:sp macro="" textlink="">
      <xdr:nvSpPr>
        <xdr:cNvPr id="10" name="Rectangle: Rounded Corners 9">
          <a:extLst>
            <a:ext uri="{FF2B5EF4-FFF2-40B4-BE49-F238E27FC236}">
              <a16:creationId xmlns:a16="http://schemas.microsoft.com/office/drawing/2014/main" id="{603DDA47-9BBD-BCB3-DEB2-8D1F0ADBA1AE}"/>
            </a:ext>
          </a:extLst>
        </xdr:cNvPr>
        <xdr:cNvSpPr/>
      </xdr:nvSpPr>
      <xdr:spPr>
        <a:xfrm>
          <a:off x="5343165" y="1317480"/>
          <a:ext cx="2810234" cy="1080000"/>
        </a:xfrm>
        <a:prstGeom prst="roundRect">
          <a:avLst>
            <a:gd name="adj" fmla="val 12819"/>
          </a:avLst>
        </a:prstGeom>
        <a:solidFill>
          <a:schemeClr val="bg2"/>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500626</xdr:colOff>
      <xdr:row>1</xdr:row>
      <xdr:rowOff>45720</xdr:rowOff>
    </xdr:from>
    <xdr:to>
      <xdr:col>6</xdr:col>
      <xdr:colOff>403860</xdr:colOff>
      <xdr:row>3</xdr:row>
      <xdr:rowOff>160020</xdr:rowOff>
    </xdr:to>
    <xdr:sp macro="" textlink="Reports!B4">
      <xdr:nvSpPr>
        <xdr:cNvPr id="11" name="TextBox 10">
          <a:extLst>
            <a:ext uri="{FF2B5EF4-FFF2-40B4-BE49-F238E27FC236}">
              <a16:creationId xmlns:a16="http://schemas.microsoft.com/office/drawing/2014/main" id="{B99FBCE4-7607-1EA7-698F-3AC3730637BB}"/>
            </a:ext>
          </a:extLst>
        </xdr:cNvPr>
        <xdr:cNvSpPr txBox="1"/>
      </xdr:nvSpPr>
      <xdr:spPr>
        <a:xfrm>
          <a:off x="2512306" y="243840"/>
          <a:ext cx="1914914"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CAE9BAFD-5D19-4245-ACE3-39FA33BEBC77}" type="TxLink">
            <a:rPr lang="en-US"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rPr>
            <a:pPr marL="0" indent="0" algn="l"/>
            <a:t> ₹ 12,01,681 </a:t>
          </a:fld>
          <a:endParaRPr lang="en-IN"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endParaRPr>
        </a:p>
      </xdr:txBody>
    </xdr:sp>
    <xdr:clientData/>
  </xdr:twoCellAnchor>
  <xdr:twoCellAnchor>
    <xdr:from>
      <xdr:col>3</xdr:col>
      <xdr:colOff>607307</xdr:colOff>
      <xdr:row>3</xdr:row>
      <xdr:rowOff>106680</xdr:rowOff>
    </xdr:from>
    <xdr:to>
      <xdr:col>5</xdr:col>
      <xdr:colOff>454907</xdr:colOff>
      <xdr:row>5</xdr:row>
      <xdr:rowOff>99060</xdr:rowOff>
    </xdr:to>
    <xdr:sp macro="" textlink="">
      <xdr:nvSpPr>
        <xdr:cNvPr id="12" name="TextBox 11">
          <a:extLst>
            <a:ext uri="{FF2B5EF4-FFF2-40B4-BE49-F238E27FC236}">
              <a16:creationId xmlns:a16="http://schemas.microsoft.com/office/drawing/2014/main" id="{03A13489-A9EE-84A0-F3DA-DB97B8B27DCF}"/>
            </a:ext>
          </a:extLst>
        </xdr:cNvPr>
        <xdr:cNvSpPr txBox="1"/>
      </xdr:nvSpPr>
      <xdr:spPr>
        <a:xfrm>
          <a:off x="2618987" y="701040"/>
          <a:ext cx="11887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l"/>
          <a:r>
            <a:rPr lang="en-US" sz="2000" b="0" i="0" u="none" strike="noStrike">
              <a:solidFill>
                <a:srgbClr val="000000"/>
              </a:solidFill>
              <a:latin typeface="Aptos Display" panose="020B0004020202020204" pitchFamily="34" charset="0"/>
              <a:ea typeface="Segoe UI Black" panose="020B0A02040204020203" pitchFamily="34" charset="0"/>
              <a:cs typeface="ADLaM Display" panose="02010000000000000000" pitchFamily="2" charset="0"/>
            </a:rPr>
            <a:t>Total Sales</a:t>
          </a:r>
        </a:p>
      </xdr:txBody>
    </xdr:sp>
    <xdr:clientData/>
  </xdr:twoCellAnchor>
  <xdr:twoCellAnchor>
    <xdr:from>
      <xdr:col>7</xdr:col>
      <xdr:colOff>134867</xdr:colOff>
      <xdr:row>4</xdr:row>
      <xdr:rowOff>53340</xdr:rowOff>
    </xdr:from>
    <xdr:to>
      <xdr:col>7</xdr:col>
      <xdr:colOff>477767</xdr:colOff>
      <xdr:row>6</xdr:row>
      <xdr:rowOff>0</xdr:rowOff>
    </xdr:to>
    <xdr:pic>
      <xdr:nvPicPr>
        <xdr:cNvPr id="15" name="Picture 14">
          <a:extLst>
            <a:ext uri="{FF2B5EF4-FFF2-40B4-BE49-F238E27FC236}">
              <a16:creationId xmlns:a16="http://schemas.microsoft.com/office/drawing/2014/main" id="{8DBA5708-A13D-A7C8-52F8-7AE5A9D60E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28787" y="845820"/>
          <a:ext cx="342900" cy="342900"/>
        </a:xfrm>
        <a:prstGeom prst="rect">
          <a:avLst/>
        </a:prstGeom>
      </xdr:spPr>
    </xdr:pic>
    <xdr:clientData/>
  </xdr:twoCellAnchor>
  <xdr:twoCellAnchor>
    <xdr:from>
      <xdr:col>7</xdr:col>
      <xdr:colOff>135317</xdr:colOff>
      <xdr:row>1</xdr:row>
      <xdr:rowOff>38100</xdr:rowOff>
    </xdr:from>
    <xdr:to>
      <xdr:col>7</xdr:col>
      <xdr:colOff>477317</xdr:colOff>
      <xdr:row>2</xdr:row>
      <xdr:rowOff>181980</xdr:rowOff>
    </xdr:to>
    <xdr:pic>
      <xdr:nvPicPr>
        <xdr:cNvPr id="17" name="Picture 16">
          <a:extLst>
            <a:ext uri="{FF2B5EF4-FFF2-40B4-BE49-F238E27FC236}">
              <a16:creationId xmlns:a16="http://schemas.microsoft.com/office/drawing/2014/main" id="{F35A2DDC-5CA9-2CED-C719-C917C806AA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29237" y="236220"/>
          <a:ext cx="342000" cy="342000"/>
        </a:xfrm>
        <a:prstGeom prst="rect">
          <a:avLst/>
        </a:prstGeom>
      </xdr:spPr>
    </xdr:pic>
    <xdr:clientData/>
  </xdr:twoCellAnchor>
  <xdr:twoCellAnchor>
    <xdr:from>
      <xdr:col>3</xdr:col>
      <xdr:colOff>607307</xdr:colOff>
      <xdr:row>7</xdr:row>
      <xdr:rowOff>26280</xdr:rowOff>
    </xdr:from>
    <xdr:to>
      <xdr:col>5</xdr:col>
      <xdr:colOff>630167</xdr:colOff>
      <xdr:row>9</xdr:row>
      <xdr:rowOff>140580</xdr:rowOff>
    </xdr:to>
    <xdr:sp macro="" textlink="Reports!B6">
      <xdr:nvSpPr>
        <xdr:cNvPr id="32" name="TextBox 31">
          <a:extLst>
            <a:ext uri="{FF2B5EF4-FFF2-40B4-BE49-F238E27FC236}">
              <a16:creationId xmlns:a16="http://schemas.microsoft.com/office/drawing/2014/main" id="{1D160E11-CF2F-E390-2000-0EE37D77D0A9}"/>
            </a:ext>
          </a:extLst>
        </xdr:cNvPr>
        <xdr:cNvSpPr txBox="1"/>
      </xdr:nvSpPr>
      <xdr:spPr>
        <a:xfrm>
          <a:off x="2618987" y="1413120"/>
          <a:ext cx="13639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586A955D-4449-47AC-B42C-817A1FAD710E}" type="TxLink">
            <a:rPr lang="en-US"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rPr>
            <a:pPr marL="0" indent="0" algn="l"/>
            <a:t>8523</a:t>
          </a:fld>
          <a:endParaRPr lang="en-IN"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endParaRPr>
        </a:p>
      </xdr:txBody>
    </xdr:sp>
    <xdr:clientData/>
  </xdr:twoCellAnchor>
  <xdr:twoCellAnchor>
    <xdr:from>
      <xdr:col>3</xdr:col>
      <xdr:colOff>607307</xdr:colOff>
      <xdr:row>9</xdr:row>
      <xdr:rowOff>94860</xdr:rowOff>
    </xdr:from>
    <xdr:to>
      <xdr:col>6</xdr:col>
      <xdr:colOff>400050</xdr:colOff>
      <xdr:row>11</xdr:row>
      <xdr:rowOff>87240</xdr:rowOff>
    </xdr:to>
    <xdr:sp macro="" textlink="">
      <xdr:nvSpPr>
        <xdr:cNvPr id="33" name="TextBox 32">
          <a:extLst>
            <a:ext uri="{FF2B5EF4-FFF2-40B4-BE49-F238E27FC236}">
              <a16:creationId xmlns:a16="http://schemas.microsoft.com/office/drawing/2014/main" id="{6CCB9751-E4C9-4563-1198-348C3B4A9490}"/>
            </a:ext>
          </a:extLst>
        </xdr:cNvPr>
        <xdr:cNvSpPr txBox="1"/>
      </xdr:nvSpPr>
      <xdr:spPr>
        <a:xfrm>
          <a:off x="2618987" y="1877940"/>
          <a:ext cx="1804423"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l"/>
          <a:r>
            <a:rPr lang="en-US" sz="2000" b="0" i="0" u="none" strike="noStrike">
              <a:solidFill>
                <a:srgbClr val="000000"/>
              </a:solidFill>
              <a:latin typeface="Aptos Display" panose="020B0004020202020204" pitchFamily="34" charset="0"/>
              <a:ea typeface="Segoe UI Black" panose="020B0A02040204020203" pitchFamily="34" charset="0"/>
              <a:cs typeface="ADLaM Display" panose="02010000000000000000" pitchFamily="2" charset="0"/>
            </a:rPr>
            <a:t>No. of Items Sold</a:t>
          </a:r>
        </a:p>
      </xdr:txBody>
    </xdr:sp>
    <xdr:clientData/>
  </xdr:twoCellAnchor>
  <xdr:twoCellAnchor>
    <xdr:from>
      <xdr:col>7</xdr:col>
      <xdr:colOff>134867</xdr:colOff>
      <xdr:row>10</xdr:row>
      <xdr:rowOff>33900</xdr:rowOff>
    </xdr:from>
    <xdr:to>
      <xdr:col>7</xdr:col>
      <xdr:colOff>477767</xdr:colOff>
      <xdr:row>11</xdr:row>
      <xdr:rowOff>178680</xdr:rowOff>
    </xdr:to>
    <xdr:pic>
      <xdr:nvPicPr>
        <xdr:cNvPr id="34" name="Picture 33">
          <a:extLst>
            <a:ext uri="{FF2B5EF4-FFF2-40B4-BE49-F238E27FC236}">
              <a16:creationId xmlns:a16="http://schemas.microsoft.com/office/drawing/2014/main" id="{E930CBA7-FAE1-2930-D4AE-DE9B7944C5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28787" y="2015100"/>
          <a:ext cx="342900" cy="342900"/>
        </a:xfrm>
        <a:prstGeom prst="rect">
          <a:avLst/>
        </a:prstGeom>
      </xdr:spPr>
    </xdr:pic>
    <xdr:clientData/>
  </xdr:twoCellAnchor>
  <xdr:twoCellAnchor>
    <xdr:from>
      <xdr:col>7</xdr:col>
      <xdr:colOff>135317</xdr:colOff>
      <xdr:row>7</xdr:row>
      <xdr:rowOff>18660</xdr:rowOff>
    </xdr:from>
    <xdr:to>
      <xdr:col>7</xdr:col>
      <xdr:colOff>477317</xdr:colOff>
      <xdr:row>8</xdr:row>
      <xdr:rowOff>162540</xdr:rowOff>
    </xdr:to>
    <xdr:pic>
      <xdr:nvPicPr>
        <xdr:cNvPr id="35" name="Picture 34">
          <a:extLst>
            <a:ext uri="{FF2B5EF4-FFF2-40B4-BE49-F238E27FC236}">
              <a16:creationId xmlns:a16="http://schemas.microsoft.com/office/drawing/2014/main" id="{986E7009-97F4-1B6D-E7F2-8BD9BD3A387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4829237" y="1405500"/>
          <a:ext cx="342000" cy="342000"/>
        </a:xfrm>
        <a:prstGeom prst="rect">
          <a:avLst/>
        </a:prstGeom>
      </xdr:spPr>
    </xdr:pic>
    <xdr:clientData/>
  </xdr:twoCellAnchor>
  <xdr:twoCellAnchor>
    <xdr:from>
      <xdr:col>8</xdr:col>
      <xdr:colOff>43427</xdr:colOff>
      <xdr:row>1</xdr:row>
      <xdr:rowOff>45720</xdr:rowOff>
    </xdr:from>
    <xdr:to>
      <xdr:col>10</xdr:col>
      <xdr:colOff>66287</xdr:colOff>
      <xdr:row>3</xdr:row>
      <xdr:rowOff>160020</xdr:rowOff>
    </xdr:to>
    <xdr:sp macro="" textlink="Reports!B5">
      <xdr:nvSpPr>
        <xdr:cNvPr id="39" name="TextBox 38">
          <a:extLst>
            <a:ext uri="{FF2B5EF4-FFF2-40B4-BE49-F238E27FC236}">
              <a16:creationId xmlns:a16="http://schemas.microsoft.com/office/drawing/2014/main" id="{5B777382-0A44-4ED9-877D-AA09E6DD815C}"/>
            </a:ext>
          </a:extLst>
        </xdr:cNvPr>
        <xdr:cNvSpPr txBox="1"/>
      </xdr:nvSpPr>
      <xdr:spPr>
        <a:xfrm>
          <a:off x="5407907" y="243840"/>
          <a:ext cx="13639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E7EBB5F8-FFE6-46B4-B95F-B1E15CB8EC28}" type="TxLink">
            <a:rPr lang="en-US"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rPr>
            <a:pPr marL="0" indent="0" algn="l"/>
            <a:t> ₹ 140.99 </a:t>
          </a:fld>
          <a:endParaRPr lang="en-IN"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endParaRPr>
        </a:p>
      </xdr:txBody>
    </xdr:sp>
    <xdr:clientData/>
  </xdr:twoCellAnchor>
  <xdr:twoCellAnchor>
    <xdr:from>
      <xdr:col>8</xdr:col>
      <xdr:colOff>150107</xdr:colOff>
      <xdr:row>3</xdr:row>
      <xdr:rowOff>114300</xdr:rowOff>
    </xdr:from>
    <xdr:to>
      <xdr:col>10</xdr:col>
      <xdr:colOff>270510</xdr:colOff>
      <xdr:row>5</xdr:row>
      <xdr:rowOff>106680</xdr:rowOff>
    </xdr:to>
    <xdr:sp macro="" textlink="">
      <xdr:nvSpPr>
        <xdr:cNvPr id="40" name="TextBox 39">
          <a:extLst>
            <a:ext uri="{FF2B5EF4-FFF2-40B4-BE49-F238E27FC236}">
              <a16:creationId xmlns:a16="http://schemas.microsoft.com/office/drawing/2014/main" id="{018A7A04-8AD7-2771-E0BD-33B7EEE971EC}"/>
            </a:ext>
          </a:extLst>
        </xdr:cNvPr>
        <xdr:cNvSpPr txBox="1"/>
      </xdr:nvSpPr>
      <xdr:spPr>
        <a:xfrm>
          <a:off x="5514587" y="708660"/>
          <a:ext cx="1461523"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l"/>
          <a:r>
            <a:rPr lang="en-US" sz="2000" b="0" i="0" u="none" strike="noStrike">
              <a:solidFill>
                <a:srgbClr val="000000"/>
              </a:solidFill>
              <a:latin typeface="Aptos Display" panose="020B0004020202020204" pitchFamily="34" charset="0"/>
              <a:ea typeface="Segoe UI Black" panose="020B0A02040204020203" pitchFamily="34" charset="0"/>
              <a:cs typeface="ADLaM Display" panose="02010000000000000000" pitchFamily="2" charset="0"/>
            </a:rPr>
            <a:t>Average Sales</a:t>
          </a:r>
        </a:p>
      </xdr:txBody>
    </xdr:sp>
    <xdr:clientData/>
  </xdr:twoCellAnchor>
  <xdr:twoCellAnchor>
    <xdr:from>
      <xdr:col>11</xdr:col>
      <xdr:colOff>348227</xdr:colOff>
      <xdr:row>4</xdr:row>
      <xdr:rowOff>53340</xdr:rowOff>
    </xdr:from>
    <xdr:to>
      <xdr:col>12</xdr:col>
      <xdr:colOff>20567</xdr:colOff>
      <xdr:row>6</xdr:row>
      <xdr:rowOff>0</xdr:rowOff>
    </xdr:to>
    <xdr:pic>
      <xdr:nvPicPr>
        <xdr:cNvPr id="41" name="Picture 40">
          <a:extLst>
            <a:ext uri="{FF2B5EF4-FFF2-40B4-BE49-F238E27FC236}">
              <a16:creationId xmlns:a16="http://schemas.microsoft.com/office/drawing/2014/main" id="{306469DD-73EF-D223-5930-4B5AB718C9F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724387" y="845820"/>
          <a:ext cx="342900" cy="342900"/>
        </a:xfrm>
        <a:prstGeom prst="rect">
          <a:avLst/>
        </a:prstGeom>
      </xdr:spPr>
    </xdr:pic>
    <xdr:clientData/>
  </xdr:twoCellAnchor>
  <xdr:twoCellAnchor>
    <xdr:from>
      <xdr:col>11</xdr:col>
      <xdr:colOff>348677</xdr:colOff>
      <xdr:row>1</xdr:row>
      <xdr:rowOff>38100</xdr:rowOff>
    </xdr:from>
    <xdr:to>
      <xdr:col>12</xdr:col>
      <xdr:colOff>20117</xdr:colOff>
      <xdr:row>2</xdr:row>
      <xdr:rowOff>181980</xdr:rowOff>
    </xdr:to>
    <xdr:pic>
      <xdr:nvPicPr>
        <xdr:cNvPr id="42" name="Picture 41">
          <a:extLst>
            <a:ext uri="{FF2B5EF4-FFF2-40B4-BE49-F238E27FC236}">
              <a16:creationId xmlns:a16="http://schemas.microsoft.com/office/drawing/2014/main" id="{493710F2-EC29-3177-9CBE-432CE8BF059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7724837" y="236220"/>
          <a:ext cx="342000" cy="342000"/>
        </a:xfrm>
        <a:prstGeom prst="rect">
          <a:avLst/>
        </a:prstGeom>
      </xdr:spPr>
    </xdr:pic>
    <xdr:clientData/>
  </xdr:twoCellAnchor>
  <xdr:twoCellAnchor>
    <xdr:from>
      <xdr:col>8</xdr:col>
      <xdr:colOff>150107</xdr:colOff>
      <xdr:row>7</xdr:row>
      <xdr:rowOff>26280</xdr:rowOff>
    </xdr:from>
    <xdr:to>
      <xdr:col>10</xdr:col>
      <xdr:colOff>172967</xdr:colOff>
      <xdr:row>9</xdr:row>
      <xdr:rowOff>140580</xdr:rowOff>
    </xdr:to>
    <xdr:sp macro="" textlink="Reports!B7">
      <xdr:nvSpPr>
        <xdr:cNvPr id="44" name="TextBox 43">
          <a:extLst>
            <a:ext uri="{FF2B5EF4-FFF2-40B4-BE49-F238E27FC236}">
              <a16:creationId xmlns:a16="http://schemas.microsoft.com/office/drawing/2014/main" id="{0B4176DD-CC17-7A35-AEE5-48E16FD8E5CC}"/>
            </a:ext>
          </a:extLst>
        </xdr:cNvPr>
        <xdr:cNvSpPr txBox="1"/>
      </xdr:nvSpPr>
      <xdr:spPr>
        <a:xfrm>
          <a:off x="5514587" y="1413120"/>
          <a:ext cx="136398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CEEE3603-5A65-4A6F-9279-A4931FC6A408}" type="TxLink">
            <a:rPr lang="en-US"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rPr>
            <a:pPr marL="0" indent="0" algn="l"/>
            <a:t>4.0</a:t>
          </a:fld>
          <a:endParaRPr lang="en-IN" sz="2400" b="1" i="0" u="none" strike="noStrike">
            <a:solidFill>
              <a:srgbClr val="000000"/>
            </a:solidFill>
            <a:latin typeface="Amasis MT Pro Black" panose="02040A04050005020304" pitchFamily="18" charset="0"/>
            <a:ea typeface="ADLaM Display" panose="020F0502020204030204" pitchFamily="2" charset="0"/>
            <a:cs typeface="ADLaM Display" panose="020F0502020204030204" pitchFamily="2" charset="0"/>
          </a:endParaRPr>
        </a:p>
      </xdr:txBody>
    </xdr:sp>
    <xdr:clientData/>
  </xdr:twoCellAnchor>
  <xdr:twoCellAnchor>
    <xdr:from>
      <xdr:col>8</xdr:col>
      <xdr:colOff>150107</xdr:colOff>
      <xdr:row>9</xdr:row>
      <xdr:rowOff>94860</xdr:rowOff>
    </xdr:from>
    <xdr:to>
      <xdr:col>10</xdr:col>
      <xdr:colOff>346710</xdr:colOff>
      <xdr:row>11</xdr:row>
      <xdr:rowOff>87240</xdr:rowOff>
    </xdr:to>
    <xdr:sp macro="" textlink="">
      <xdr:nvSpPr>
        <xdr:cNvPr id="45" name="TextBox 44">
          <a:extLst>
            <a:ext uri="{FF2B5EF4-FFF2-40B4-BE49-F238E27FC236}">
              <a16:creationId xmlns:a16="http://schemas.microsoft.com/office/drawing/2014/main" id="{3012A037-953A-ED78-77EC-D06DECA6147C}"/>
            </a:ext>
          </a:extLst>
        </xdr:cNvPr>
        <xdr:cNvSpPr txBox="1"/>
      </xdr:nvSpPr>
      <xdr:spPr>
        <a:xfrm>
          <a:off x="5514587" y="1877940"/>
          <a:ext cx="1537723"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2000" b="0" i="0" u="none" strike="noStrike">
              <a:solidFill>
                <a:srgbClr val="000000"/>
              </a:solidFill>
              <a:latin typeface="Aptos Display" panose="020B0004020202020204" pitchFamily="34" charset="0"/>
              <a:ea typeface="Segoe UI Black" panose="020B0A02040204020203" pitchFamily="34" charset="0"/>
              <a:cs typeface="ADLaM Display" panose="02010000000000000000" pitchFamily="2" charset="0"/>
            </a:rPr>
            <a:t>Averege</a:t>
          </a:r>
          <a:r>
            <a:rPr lang="en-US" sz="2000" b="0" i="0" u="none" strike="noStrike" baseline="0">
              <a:solidFill>
                <a:srgbClr val="000000"/>
              </a:solidFill>
              <a:latin typeface="Aptos Display" panose="020B0004020202020204" pitchFamily="34" charset="0"/>
              <a:ea typeface="Segoe UI Black" panose="020B0A02040204020203" pitchFamily="34" charset="0"/>
              <a:cs typeface="ADLaM Display" panose="02010000000000000000" pitchFamily="2" charset="0"/>
            </a:rPr>
            <a:t> Rating</a:t>
          </a:r>
          <a:endParaRPr lang="en-US" sz="2000" b="0" i="0" u="none" strike="noStrike">
            <a:solidFill>
              <a:srgbClr val="000000"/>
            </a:solidFill>
            <a:latin typeface="Aptos Display" panose="020B0004020202020204" pitchFamily="34" charset="0"/>
            <a:ea typeface="Segoe UI Black" panose="020B0A02040204020203" pitchFamily="34" charset="0"/>
            <a:cs typeface="ADLaM Display" panose="02010000000000000000" pitchFamily="2" charset="0"/>
          </a:endParaRPr>
        </a:p>
      </xdr:txBody>
    </xdr:sp>
    <xdr:clientData/>
  </xdr:twoCellAnchor>
  <xdr:twoCellAnchor>
    <xdr:from>
      <xdr:col>11</xdr:col>
      <xdr:colOff>348227</xdr:colOff>
      <xdr:row>10</xdr:row>
      <xdr:rowOff>33900</xdr:rowOff>
    </xdr:from>
    <xdr:to>
      <xdr:col>12</xdr:col>
      <xdr:colOff>20567</xdr:colOff>
      <xdr:row>11</xdr:row>
      <xdr:rowOff>178680</xdr:rowOff>
    </xdr:to>
    <xdr:pic>
      <xdr:nvPicPr>
        <xdr:cNvPr id="46" name="Picture 45">
          <a:extLst>
            <a:ext uri="{FF2B5EF4-FFF2-40B4-BE49-F238E27FC236}">
              <a16:creationId xmlns:a16="http://schemas.microsoft.com/office/drawing/2014/main" id="{5408EB9C-DC3C-4225-ECFE-9BF419901B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724387" y="2015100"/>
          <a:ext cx="342900" cy="342900"/>
        </a:xfrm>
        <a:prstGeom prst="rect">
          <a:avLst/>
        </a:prstGeom>
      </xdr:spPr>
    </xdr:pic>
    <xdr:clientData/>
  </xdr:twoCellAnchor>
  <xdr:twoCellAnchor>
    <xdr:from>
      <xdr:col>11</xdr:col>
      <xdr:colOff>348677</xdr:colOff>
      <xdr:row>7</xdr:row>
      <xdr:rowOff>18660</xdr:rowOff>
    </xdr:from>
    <xdr:to>
      <xdr:col>12</xdr:col>
      <xdr:colOff>20117</xdr:colOff>
      <xdr:row>8</xdr:row>
      <xdr:rowOff>162540</xdr:rowOff>
    </xdr:to>
    <xdr:pic>
      <xdr:nvPicPr>
        <xdr:cNvPr id="47" name="Picture 46">
          <a:extLst>
            <a:ext uri="{FF2B5EF4-FFF2-40B4-BE49-F238E27FC236}">
              <a16:creationId xmlns:a16="http://schemas.microsoft.com/office/drawing/2014/main" id="{53686ED9-D192-ACDB-1D4C-4CC3230C442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xdr:blipFill>
      <xdr:spPr>
        <a:xfrm>
          <a:off x="7724837" y="1405500"/>
          <a:ext cx="342000" cy="342000"/>
        </a:xfrm>
        <a:prstGeom prst="rect">
          <a:avLst/>
        </a:prstGeom>
      </xdr:spPr>
    </xdr:pic>
    <xdr:clientData/>
  </xdr:twoCellAnchor>
  <xdr:twoCellAnchor>
    <xdr:from>
      <xdr:col>3</xdr:col>
      <xdr:colOff>426718</xdr:colOff>
      <xdr:row>12</xdr:row>
      <xdr:rowOff>160868</xdr:rowOff>
    </xdr:from>
    <xdr:to>
      <xdr:col>12</xdr:col>
      <xdr:colOff>129540</xdr:colOff>
      <xdr:row>33</xdr:row>
      <xdr:rowOff>55866</xdr:rowOff>
    </xdr:to>
    <xdr:sp macro="" textlink="">
      <xdr:nvSpPr>
        <xdr:cNvPr id="50" name="Rectangle: Rounded Corners 49">
          <a:extLst>
            <a:ext uri="{FF2B5EF4-FFF2-40B4-BE49-F238E27FC236}">
              <a16:creationId xmlns:a16="http://schemas.microsoft.com/office/drawing/2014/main" id="{59999F1E-8ADF-CF0C-D5AE-D9C9E89A3813}"/>
            </a:ext>
          </a:extLst>
        </xdr:cNvPr>
        <xdr:cNvSpPr/>
      </xdr:nvSpPr>
      <xdr:spPr>
        <a:xfrm>
          <a:off x="2433318" y="2497668"/>
          <a:ext cx="5722622" cy="3984398"/>
        </a:xfrm>
        <a:prstGeom prst="roundRect">
          <a:avLst>
            <a:gd name="adj" fmla="val 1786"/>
          </a:avLst>
        </a:prstGeom>
        <a:solidFill>
          <a:schemeClr val="bg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612562</xdr:colOff>
      <xdr:row>13</xdr:row>
      <xdr:rowOff>106417</xdr:rowOff>
    </xdr:from>
    <xdr:to>
      <xdr:col>7</xdr:col>
      <xdr:colOff>612562</xdr:colOff>
      <xdr:row>32</xdr:row>
      <xdr:rowOff>110317</xdr:rowOff>
    </xdr:to>
    <xdr:cxnSp macro="">
      <xdr:nvCxnSpPr>
        <xdr:cNvPr id="52" name="Straight Connector 51">
          <a:extLst>
            <a:ext uri="{FF2B5EF4-FFF2-40B4-BE49-F238E27FC236}">
              <a16:creationId xmlns:a16="http://schemas.microsoft.com/office/drawing/2014/main" id="{64597E71-D79F-C724-ACDF-0AB88F43D5AB}"/>
            </a:ext>
          </a:extLst>
        </xdr:cNvPr>
        <xdr:cNvCxnSpPr/>
      </xdr:nvCxnSpPr>
      <xdr:spPr>
        <a:xfrm>
          <a:off x="5294629" y="2637950"/>
          <a:ext cx="0" cy="3703834"/>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495298</xdr:colOff>
      <xdr:row>23</xdr:row>
      <xdr:rowOff>9425</xdr:rowOff>
    </xdr:from>
    <xdr:to>
      <xdr:col>7</xdr:col>
      <xdr:colOff>533400</xdr:colOff>
      <xdr:row>23</xdr:row>
      <xdr:rowOff>12575</xdr:rowOff>
    </xdr:to>
    <xdr:cxnSp macro="">
      <xdr:nvCxnSpPr>
        <xdr:cNvPr id="59" name="Straight Connector 58">
          <a:extLst>
            <a:ext uri="{FF2B5EF4-FFF2-40B4-BE49-F238E27FC236}">
              <a16:creationId xmlns:a16="http://schemas.microsoft.com/office/drawing/2014/main" id="{09480D83-6A4C-DABD-875F-2F7B913F68E6}"/>
            </a:ext>
          </a:extLst>
        </xdr:cNvPr>
        <xdr:cNvCxnSpPr/>
      </xdr:nvCxnSpPr>
      <xdr:spPr>
        <a:xfrm flipH="1">
          <a:off x="2501898" y="4488292"/>
          <a:ext cx="2713569" cy="31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397933</xdr:colOff>
      <xdr:row>13</xdr:row>
      <xdr:rowOff>184571</xdr:rowOff>
    </xdr:from>
    <xdr:to>
      <xdr:col>7</xdr:col>
      <xdr:colOff>499528</xdr:colOff>
      <xdr:row>22</xdr:row>
      <xdr:rowOff>143931</xdr:rowOff>
    </xdr:to>
    <xdr:graphicFrame macro="">
      <xdr:nvGraphicFramePr>
        <xdr:cNvPr id="68" name="Chart 67">
          <a:extLst>
            <a:ext uri="{FF2B5EF4-FFF2-40B4-BE49-F238E27FC236}">
              <a16:creationId xmlns:a16="http://schemas.microsoft.com/office/drawing/2014/main" id="{762B5317-8A37-4DBB-8C7D-0ACF77FD7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398346</xdr:colOff>
      <xdr:row>13</xdr:row>
      <xdr:rowOff>24553</xdr:rowOff>
    </xdr:from>
    <xdr:to>
      <xdr:col>7</xdr:col>
      <xdr:colOff>16933</xdr:colOff>
      <xdr:row>14</xdr:row>
      <xdr:rowOff>42332</xdr:rowOff>
    </xdr:to>
    <xdr:sp macro="" textlink="">
      <xdr:nvSpPr>
        <xdr:cNvPr id="71" name="TextBox 70">
          <a:extLst>
            <a:ext uri="{FF2B5EF4-FFF2-40B4-BE49-F238E27FC236}">
              <a16:creationId xmlns:a16="http://schemas.microsoft.com/office/drawing/2014/main" id="{CAF52B4C-7E47-142E-5B4E-4FFC4AE83AEF}"/>
            </a:ext>
          </a:extLst>
        </xdr:cNvPr>
        <xdr:cNvSpPr txBox="1"/>
      </xdr:nvSpPr>
      <xdr:spPr>
        <a:xfrm>
          <a:off x="3073813" y="2556086"/>
          <a:ext cx="1625187" cy="212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100" b="0">
              <a:solidFill>
                <a:schemeClr val="dk1"/>
              </a:solidFill>
              <a:latin typeface="Aptos Display" panose="020B0004020202020204" pitchFamily="34" charset="0"/>
              <a:ea typeface="Segoe UI Black" panose="020B0A02040204020203" pitchFamily="34" charset="0"/>
            </a:rPr>
            <a:t>Total Sales by Fat Content</a:t>
          </a:r>
          <a:endParaRPr lang="en-IN" sz="11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editAs="oneCell">
    <xdr:from>
      <xdr:col>0</xdr:col>
      <xdr:colOff>274319</xdr:colOff>
      <xdr:row>14</xdr:row>
      <xdr:rowOff>10168</xdr:rowOff>
    </xdr:from>
    <xdr:to>
      <xdr:col>3</xdr:col>
      <xdr:colOff>67732</xdr:colOff>
      <xdr:row>21</xdr:row>
      <xdr:rowOff>14403</xdr:rowOff>
    </xdr:to>
    <mc:AlternateContent xmlns:mc="http://schemas.openxmlformats.org/markup-compatibility/2006" xmlns:a14="http://schemas.microsoft.com/office/drawing/2010/main">
      <mc:Choice Requires="a14">
        <xdr:graphicFrame macro="">
          <xdr:nvGraphicFramePr>
            <xdr:cNvPr id="72" name="Outlet Location Type">
              <a:extLst>
                <a:ext uri="{FF2B5EF4-FFF2-40B4-BE49-F238E27FC236}">
                  <a16:creationId xmlns:a16="http://schemas.microsoft.com/office/drawing/2014/main" id="{E60C4E75-B785-43A5-B605-9C3DA21D7AA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74319" y="2736435"/>
              <a:ext cx="1800013" cy="1367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452120</xdr:colOff>
      <xdr:row>24</xdr:row>
      <xdr:rowOff>84670</xdr:rowOff>
    </xdr:from>
    <xdr:to>
      <xdr:col>7</xdr:col>
      <xdr:colOff>584200</xdr:colOff>
      <xdr:row>33</xdr:row>
      <xdr:rowOff>50802</xdr:rowOff>
    </xdr:to>
    <xdr:graphicFrame macro="">
      <xdr:nvGraphicFramePr>
        <xdr:cNvPr id="73" name="Chart 72">
          <a:extLst>
            <a:ext uri="{FF2B5EF4-FFF2-40B4-BE49-F238E27FC236}">
              <a16:creationId xmlns:a16="http://schemas.microsoft.com/office/drawing/2014/main" id="{41185A12-00CC-4213-AC34-14FD5B397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59679</xdr:colOff>
      <xdr:row>23</xdr:row>
      <xdr:rowOff>109221</xdr:rowOff>
    </xdr:from>
    <xdr:to>
      <xdr:col>7</xdr:col>
      <xdr:colOff>355600</xdr:colOff>
      <xdr:row>24</xdr:row>
      <xdr:rowOff>84667</xdr:rowOff>
    </xdr:to>
    <xdr:sp macro="" textlink="">
      <xdr:nvSpPr>
        <xdr:cNvPr id="74" name="TextBox 73">
          <a:extLst>
            <a:ext uri="{FF2B5EF4-FFF2-40B4-BE49-F238E27FC236}">
              <a16:creationId xmlns:a16="http://schemas.microsoft.com/office/drawing/2014/main" id="{20364FE9-EC83-A535-6883-FDB50CFED7E8}"/>
            </a:ext>
          </a:extLst>
        </xdr:cNvPr>
        <xdr:cNvSpPr txBox="1"/>
      </xdr:nvSpPr>
      <xdr:spPr>
        <a:xfrm>
          <a:off x="2735146" y="4588088"/>
          <a:ext cx="2302521" cy="17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100" b="0">
              <a:solidFill>
                <a:schemeClr val="dk1"/>
              </a:solidFill>
              <a:latin typeface="Aptos Display" panose="020B0004020202020204" pitchFamily="34" charset="0"/>
              <a:ea typeface="Segoe UI Black" panose="020B0A02040204020203" pitchFamily="34" charset="0"/>
            </a:rPr>
            <a:t>Average</a:t>
          </a:r>
          <a:r>
            <a:rPr lang="en-IN" sz="1100" b="0" baseline="0">
              <a:solidFill>
                <a:schemeClr val="dk1"/>
              </a:solidFill>
              <a:latin typeface="Aptos Display" panose="020B0004020202020204" pitchFamily="34" charset="0"/>
              <a:ea typeface="Segoe UI Black" panose="020B0A02040204020203" pitchFamily="34" charset="0"/>
            </a:rPr>
            <a:t> </a:t>
          </a:r>
          <a:r>
            <a:rPr lang="en-IN" sz="1100" b="0">
              <a:solidFill>
                <a:schemeClr val="dk1"/>
              </a:solidFill>
              <a:latin typeface="Aptos Display" panose="020B0004020202020204" pitchFamily="34" charset="0"/>
              <a:ea typeface="Segoe UI Black" panose="020B0A02040204020203" pitchFamily="34" charset="0"/>
            </a:rPr>
            <a:t>Sales by  Tiers and Fat Content</a:t>
          </a:r>
          <a:endParaRPr lang="en-IN" sz="11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7</xdr:col>
      <xdr:colOff>663784</xdr:colOff>
      <xdr:row>14</xdr:row>
      <xdr:rowOff>59268</xdr:rowOff>
    </xdr:from>
    <xdr:to>
      <xdr:col>12</xdr:col>
      <xdr:colOff>25400</xdr:colOff>
      <xdr:row>33</xdr:row>
      <xdr:rowOff>33867</xdr:rowOff>
    </xdr:to>
    <xdr:graphicFrame macro="">
      <xdr:nvGraphicFramePr>
        <xdr:cNvPr id="75" name="Chart 74">
          <a:extLst>
            <a:ext uri="{FF2B5EF4-FFF2-40B4-BE49-F238E27FC236}">
              <a16:creationId xmlns:a16="http://schemas.microsoft.com/office/drawing/2014/main" id="{E9C792CA-7A26-4802-B7BA-D33F89AB8F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271347</xdr:colOff>
      <xdr:row>13</xdr:row>
      <xdr:rowOff>24553</xdr:rowOff>
    </xdr:from>
    <xdr:to>
      <xdr:col>11</xdr:col>
      <xdr:colOff>474134</xdr:colOff>
      <xdr:row>14</xdr:row>
      <xdr:rowOff>42333</xdr:rowOff>
    </xdr:to>
    <xdr:sp macro="" textlink="">
      <xdr:nvSpPr>
        <xdr:cNvPr id="79" name="TextBox 78">
          <a:extLst>
            <a:ext uri="{FF2B5EF4-FFF2-40B4-BE49-F238E27FC236}">
              <a16:creationId xmlns:a16="http://schemas.microsoft.com/office/drawing/2014/main" id="{02E9917B-C1EC-B02A-1851-542771E91C4A}"/>
            </a:ext>
          </a:extLst>
        </xdr:cNvPr>
        <xdr:cNvSpPr txBox="1"/>
      </xdr:nvSpPr>
      <xdr:spPr>
        <a:xfrm>
          <a:off x="5622280" y="2556086"/>
          <a:ext cx="2209387" cy="21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100" b="0">
              <a:solidFill>
                <a:schemeClr val="dk1"/>
              </a:solidFill>
              <a:latin typeface="Aptos Display" panose="020B0004020202020204" pitchFamily="34" charset="0"/>
              <a:ea typeface="Segoe UI Black" panose="020B0A02040204020203" pitchFamily="34" charset="0"/>
            </a:rPr>
            <a:t>No. of Items Sold per Item Type</a:t>
          </a:r>
          <a:endParaRPr lang="en-IN" sz="11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12</xdr:col>
      <xdr:colOff>257381</xdr:colOff>
      <xdr:row>0</xdr:row>
      <xdr:rowOff>159240</xdr:rowOff>
    </xdr:from>
    <xdr:to>
      <xdr:col>22</xdr:col>
      <xdr:colOff>541866</xdr:colOff>
      <xdr:row>33</xdr:row>
      <xdr:rowOff>50800</xdr:rowOff>
    </xdr:to>
    <xdr:sp macro="" textlink="">
      <xdr:nvSpPr>
        <xdr:cNvPr id="77" name="Rectangle: Rounded Corners 76">
          <a:extLst>
            <a:ext uri="{FF2B5EF4-FFF2-40B4-BE49-F238E27FC236}">
              <a16:creationId xmlns:a16="http://schemas.microsoft.com/office/drawing/2014/main" id="{35FAB1B6-5C8C-2CEF-4D63-F6CACF2B5F42}"/>
            </a:ext>
          </a:extLst>
        </xdr:cNvPr>
        <xdr:cNvSpPr/>
      </xdr:nvSpPr>
      <xdr:spPr>
        <a:xfrm>
          <a:off x="8283781" y="159240"/>
          <a:ext cx="6973152" cy="6317760"/>
        </a:xfrm>
        <a:prstGeom prst="roundRect">
          <a:avLst>
            <a:gd name="adj" fmla="val 2012"/>
          </a:avLst>
        </a:prstGeom>
        <a:solidFill>
          <a:schemeClr val="bg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257381</xdr:colOff>
      <xdr:row>2</xdr:row>
      <xdr:rowOff>108440</xdr:rowOff>
    </xdr:from>
    <xdr:to>
      <xdr:col>22</xdr:col>
      <xdr:colOff>516466</xdr:colOff>
      <xdr:row>12</xdr:row>
      <xdr:rowOff>91506</xdr:rowOff>
    </xdr:to>
    <xdr:graphicFrame macro="">
      <xdr:nvGraphicFramePr>
        <xdr:cNvPr id="78" name="Chart 77">
          <a:extLst>
            <a:ext uri="{FF2B5EF4-FFF2-40B4-BE49-F238E27FC236}">
              <a16:creationId xmlns:a16="http://schemas.microsoft.com/office/drawing/2014/main" id="{1F634F4B-EE09-446F-B166-68C5B9481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330613</xdr:colOff>
      <xdr:row>1</xdr:row>
      <xdr:rowOff>73725</xdr:rowOff>
    </xdr:from>
    <xdr:to>
      <xdr:col>17</xdr:col>
      <xdr:colOff>304800</xdr:colOff>
      <xdr:row>2</xdr:row>
      <xdr:rowOff>167707</xdr:rowOff>
    </xdr:to>
    <xdr:sp macro="" textlink="">
      <xdr:nvSpPr>
        <xdr:cNvPr id="76" name="TextBox 75">
          <a:extLst>
            <a:ext uri="{FF2B5EF4-FFF2-40B4-BE49-F238E27FC236}">
              <a16:creationId xmlns:a16="http://schemas.microsoft.com/office/drawing/2014/main" id="{73A55A2E-7A9D-815D-F42C-EA310F3A41F8}"/>
            </a:ext>
          </a:extLst>
        </xdr:cNvPr>
        <xdr:cNvSpPr txBox="1"/>
      </xdr:nvSpPr>
      <xdr:spPr>
        <a:xfrm>
          <a:off x="8357013" y="268458"/>
          <a:ext cx="3318520" cy="2887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l"/>
          <a:r>
            <a:rPr lang="en-IN" sz="1400" b="0">
              <a:solidFill>
                <a:schemeClr val="dk1"/>
              </a:solidFill>
              <a:latin typeface="Aptos Display" panose="020B0004020202020204" pitchFamily="34" charset="0"/>
              <a:ea typeface="Segoe UI Black" panose="020B0A02040204020203" pitchFamily="34" charset="0"/>
            </a:rPr>
            <a:t>Total</a:t>
          </a:r>
          <a:r>
            <a:rPr lang="en-IN" sz="1400" b="0" baseline="0">
              <a:solidFill>
                <a:schemeClr val="dk1"/>
              </a:solidFill>
              <a:latin typeface="Aptos Display" panose="020B0004020202020204" pitchFamily="34" charset="0"/>
              <a:ea typeface="Segoe UI Black" panose="020B0A02040204020203" pitchFamily="34" charset="0"/>
            </a:rPr>
            <a:t> Sales by Outlet Establishment Year</a:t>
          </a:r>
          <a:endParaRPr lang="en-IN" sz="14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12</xdr:col>
      <xdr:colOff>427139</xdr:colOff>
      <xdr:row>13</xdr:row>
      <xdr:rowOff>146416</xdr:rowOff>
    </xdr:from>
    <xdr:to>
      <xdr:col>22</xdr:col>
      <xdr:colOff>372108</xdr:colOff>
      <xdr:row>13</xdr:row>
      <xdr:rowOff>146416</xdr:rowOff>
    </xdr:to>
    <xdr:cxnSp macro="">
      <xdr:nvCxnSpPr>
        <xdr:cNvPr id="80" name="Straight Connector 79">
          <a:extLst>
            <a:ext uri="{FF2B5EF4-FFF2-40B4-BE49-F238E27FC236}">
              <a16:creationId xmlns:a16="http://schemas.microsoft.com/office/drawing/2014/main" id="{D1694E1C-A0A9-B47C-C344-0FC3D3E8B5AD}"/>
            </a:ext>
          </a:extLst>
        </xdr:cNvPr>
        <xdr:cNvCxnSpPr/>
      </xdr:nvCxnSpPr>
      <xdr:spPr>
        <a:xfrm flipH="1">
          <a:off x="8453539" y="2677949"/>
          <a:ext cx="6633636" cy="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399624</xdr:colOff>
      <xdr:row>14</xdr:row>
      <xdr:rowOff>87862</xdr:rowOff>
    </xdr:from>
    <xdr:to>
      <xdr:col>17</xdr:col>
      <xdr:colOff>399624</xdr:colOff>
      <xdr:row>22</xdr:row>
      <xdr:rowOff>125379</xdr:rowOff>
    </xdr:to>
    <xdr:cxnSp macro="">
      <xdr:nvCxnSpPr>
        <xdr:cNvPr id="83" name="Straight Connector 82">
          <a:extLst>
            <a:ext uri="{FF2B5EF4-FFF2-40B4-BE49-F238E27FC236}">
              <a16:creationId xmlns:a16="http://schemas.microsoft.com/office/drawing/2014/main" id="{CA538913-04F4-4342-2A60-5D3B05958D1A}"/>
            </a:ext>
          </a:extLst>
        </xdr:cNvPr>
        <xdr:cNvCxnSpPr/>
      </xdr:nvCxnSpPr>
      <xdr:spPr>
        <a:xfrm>
          <a:off x="11770357" y="2814129"/>
          <a:ext cx="0" cy="1595383"/>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427139</xdr:colOff>
      <xdr:row>23</xdr:row>
      <xdr:rowOff>61749</xdr:rowOff>
    </xdr:from>
    <xdr:to>
      <xdr:col>22</xdr:col>
      <xdr:colOff>372108</xdr:colOff>
      <xdr:row>23</xdr:row>
      <xdr:rowOff>61749</xdr:rowOff>
    </xdr:to>
    <xdr:cxnSp macro="">
      <xdr:nvCxnSpPr>
        <xdr:cNvPr id="86" name="Straight Connector 85">
          <a:extLst>
            <a:ext uri="{FF2B5EF4-FFF2-40B4-BE49-F238E27FC236}">
              <a16:creationId xmlns:a16="http://schemas.microsoft.com/office/drawing/2014/main" id="{FE2E253D-D9BA-41CE-A72E-BB64D3E7DD1F}"/>
            </a:ext>
          </a:extLst>
        </xdr:cNvPr>
        <xdr:cNvCxnSpPr/>
      </xdr:nvCxnSpPr>
      <xdr:spPr>
        <a:xfrm flipH="1">
          <a:off x="8453539" y="4540616"/>
          <a:ext cx="6633636" cy="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325114</xdr:colOff>
      <xdr:row>14</xdr:row>
      <xdr:rowOff>101600</xdr:rowOff>
    </xdr:from>
    <xdr:to>
      <xdr:col>17</xdr:col>
      <xdr:colOff>364067</xdr:colOff>
      <xdr:row>23</xdr:row>
      <xdr:rowOff>50799</xdr:rowOff>
    </xdr:to>
    <xdr:graphicFrame macro="">
      <xdr:nvGraphicFramePr>
        <xdr:cNvPr id="89" name="Chart 88">
          <a:extLst>
            <a:ext uri="{FF2B5EF4-FFF2-40B4-BE49-F238E27FC236}">
              <a16:creationId xmlns:a16="http://schemas.microsoft.com/office/drawing/2014/main" id="{0631A1F9-6C16-4132-8105-A6CCEE605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330200</xdr:colOff>
      <xdr:row>13</xdr:row>
      <xdr:rowOff>160017</xdr:rowOff>
    </xdr:from>
    <xdr:to>
      <xdr:col>15</xdr:col>
      <xdr:colOff>169333</xdr:colOff>
      <xdr:row>15</xdr:row>
      <xdr:rowOff>8464</xdr:rowOff>
    </xdr:to>
    <xdr:sp macro="" textlink="">
      <xdr:nvSpPr>
        <xdr:cNvPr id="90" name="TextBox 89">
          <a:extLst>
            <a:ext uri="{FF2B5EF4-FFF2-40B4-BE49-F238E27FC236}">
              <a16:creationId xmlns:a16="http://schemas.microsoft.com/office/drawing/2014/main" id="{B8F1451D-5253-77E9-F41F-265D40556C8F}"/>
            </a:ext>
          </a:extLst>
        </xdr:cNvPr>
        <xdr:cNvSpPr txBox="1"/>
      </xdr:nvSpPr>
      <xdr:spPr>
        <a:xfrm>
          <a:off x="8356600" y="2691550"/>
          <a:ext cx="1845733" cy="23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l"/>
          <a:r>
            <a:rPr lang="en-IN" sz="1200" b="0">
              <a:solidFill>
                <a:schemeClr val="dk1"/>
              </a:solidFill>
              <a:latin typeface="Aptos Display" panose="020B0004020202020204" pitchFamily="34" charset="0"/>
              <a:ea typeface="Segoe UI Black" panose="020B0A02040204020203" pitchFamily="34" charset="0"/>
            </a:rPr>
            <a:t>Average Sales by Outlet Size</a:t>
          </a:r>
          <a:endParaRPr lang="en-IN" sz="12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17</xdr:col>
      <xdr:colOff>440267</xdr:colOff>
      <xdr:row>14</xdr:row>
      <xdr:rowOff>110066</xdr:rowOff>
    </xdr:from>
    <xdr:to>
      <xdr:col>22</xdr:col>
      <xdr:colOff>482600</xdr:colOff>
      <xdr:row>23</xdr:row>
      <xdr:rowOff>33865</xdr:rowOff>
    </xdr:to>
    <mc:AlternateContent xmlns:mc="http://schemas.openxmlformats.org/markup-compatibility/2006">
      <mc:Choice xmlns:cx2="http://schemas.microsoft.com/office/drawing/2015/10/21/chartex" Requires="cx2">
        <xdr:graphicFrame macro="">
          <xdr:nvGraphicFramePr>
            <xdr:cNvPr id="92" name="Chart 91">
              <a:extLst>
                <a:ext uri="{FF2B5EF4-FFF2-40B4-BE49-F238E27FC236}">
                  <a16:creationId xmlns:a16="http://schemas.microsoft.com/office/drawing/2014/main" id="{9625C507-5B68-4712-93C3-362638CC13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1839787" y="2883746"/>
              <a:ext cx="3395133" cy="17068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84667</xdr:colOff>
      <xdr:row>13</xdr:row>
      <xdr:rowOff>160017</xdr:rowOff>
    </xdr:from>
    <xdr:to>
      <xdr:col>22</xdr:col>
      <xdr:colOff>440267</xdr:colOff>
      <xdr:row>14</xdr:row>
      <xdr:rowOff>177800</xdr:rowOff>
    </xdr:to>
    <xdr:sp macro="" textlink="">
      <xdr:nvSpPr>
        <xdr:cNvPr id="93" name="TextBox 92">
          <a:extLst>
            <a:ext uri="{FF2B5EF4-FFF2-40B4-BE49-F238E27FC236}">
              <a16:creationId xmlns:a16="http://schemas.microsoft.com/office/drawing/2014/main" id="{DB461E20-3EB8-DE35-8B68-9186142EB078}"/>
            </a:ext>
          </a:extLst>
        </xdr:cNvPr>
        <xdr:cNvSpPr txBox="1"/>
      </xdr:nvSpPr>
      <xdr:spPr>
        <a:xfrm>
          <a:off x="12793134" y="2691550"/>
          <a:ext cx="2362200" cy="212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IN" sz="1200" b="0">
              <a:solidFill>
                <a:schemeClr val="dk1"/>
              </a:solidFill>
              <a:latin typeface="Aptos Display" panose="020B0004020202020204" pitchFamily="34" charset="0"/>
              <a:ea typeface="Segoe UI Black" panose="020B0A02040204020203" pitchFamily="34" charset="0"/>
            </a:rPr>
            <a:t>Total</a:t>
          </a:r>
          <a:r>
            <a:rPr lang="en-IN" sz="1200" b="0" baseline="0">
              <a:solidFill>
                <a:schemeClr val="dk1"/>
              </a:solidFill>
              <a:latin typeface="Aptos Display" panose="020B0004020202020204" pitchFamily="34" charset="0"/>
              <a:ea typeface="Segoe UI Black" panose="020B0A02040204020203" pitchFamily="34" charset="0"/>
            </a:rPr>
            <a:t> Sales by Outlect Location Type</a:t>
          </a:r>
          <a:endParaRPr lang="en-IN" sz="12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12</xdr:col>
      <xdr:colOff>282781</xdr:colOff>
      <xdr:row>24</xdr:row>
      <xdr:rowOff>16933</xdr:rowOff>
    </xdr:from>
    <xdr:to>
      <xdr:col>16</xdr:col>
      <xdr:colOff>516466</xdr:colOff>
      <xdr:row>32</xdr:row>
      <xdr:rowOff>8466</xdr:rowOff>
    </xdr:to>
    <xdr:graphicFrame macro="">
      <xdr:nvGraphicFramePr>
        <xdr:cNvPr id="94" name="Chart 93">
          <a:extLst>
            <a:ext uri="{FF2B5EF4-FFF2-40B4-BE49-F238E27FC236}">
              <a16:creationId xmlns:a16="http://schemas.microsoft.com/office/drawing/2014/main" id="{F4099A16-0713-4813-AED4-1E4F12810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145624</xdr:colOff>
      <xdr:row>23</xdr:row>
      <xdr:rowOff>109216</xdr:rowOff>
    </xdr:from>
    <xdr:to>
      <xdr:col>18</xdr:col>
      <xdr:colOff>653624</xdr:colOff>
      <xdr:row>24</xdr:row>
      <xdr:rowOff>152397</xdr:rowOff>
    </xdr:to>
    <xdr:sp macro="" textlink="">
      <xdr:nvSpPr>
        <xdr:cNvPr id="96" name="TextBox 95">
          <a:extLst>
            <a:ext uri="{FF2B5EF4-FFF2-40B4-BE49-F238E27FC236}">
              <a16:creationId xmlns:a16="http://schemas.microsoft.com/office/drawing/2014/main" id="{9BAEBB21-7EB3-6233-AFD9-40F67E2BB12C}"/>
            </a:ext>
          </a:extLst>
        </xdr:cNvPr>
        <xdr:cNvSpPr txBox="1"/>
      </xdr:nvSpPr>
      <xdr:spPr>
        <a:xfrm>
          <a:off x="10847491" y="4588083"/>
          <a:ext cx="1845733" cy="23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600" b="1">
              <a:solidFill>
                <a:schemeClr val="dk1"/>
              </a:solidFill>
              <a:latin typeface="Aptos Display" panose="020B0004020202020204" pitchFamily="34" charset="0"/>
              <a:ea typeface="Segoe UI Black" panose="020B0A02040204020203" pitchFamily="34" charset="0"/>
            </a:rPr>
            <a:t>Outlet Type</a:t>
          </a:r>
          <a:endParaRPr lang="en-IN" sz="16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13</xdr:col>
      <xdr:colOff>135466</xdr:colOff>
      <xdr:row>31</xdr:row>
      <xdr:rowOff>126150</xdr:rowOff>
    </xdr:from>
    <xdr:to>
      <xdr:col>15</xdr:col>
      <xdr:colOff>643466</xdr:colOff>
      <xdr:row>32</xdr:row>
      <xdr:rowOff>169330</xdr:rowOff>
    </xdr:to>
    <xdr:sp macro="" textlink="">
      <xdr:nvSpPr>
        <xdr:cNvPr id="97" name="TextBox 96">
          <a:extLst>
            <a:ext uri="{FF2B5EF4-FFF2-40B4-BE49-F238E27FC236}">
              <a16:creationId xmlns:a16="http://schemas.microsoft.com/office/drawing/2014/main" id="{BA0EB59A-EF16-F4A3-4E41-3D62A2C24999}"/>
            </a:ext>
          </a:extLst>
        </xdr:cNvPr>
        <xdr:cNvSpPr txBox="1"/>
      </xdr:nvSpPr>
      <xdr:spPr>
        <a:xfrm>
          <a:off x="8830733" y="6162883"/>
          <a:ext cx="1845733" cy="23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b="0">
              <a:solidFill>
                <a:schemeClr val="dk1"/>
              </a:solidFill>
              <a:latin typeface="Aptos Display" panose="020B0004020202020204" pitchFamily="34" charset="0"/>
              <a:ea typeface="Segoe UI Black" panose="020B0A02040204020203" pitchFamily="34" charset="0"/>
            </a:rPr>
            <a:t>Total Sales</a:t>
          </a:r>
          <a:endParaRPr lang="en-IN" sz="12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16</xdr:col>
      <xdr:colOff>257381</xdr:colOff>
      <xdr:row>24</xdr:row>
      <xdr:rowOff>25400</xdr:rowOff>
    </xdr:from>
    <xdr:to>
      <xdr:col>19</xdr:col>
      <xdr:colOff>567266</xdr:colOff>
      <xdr:row>32</xdr:row>
      <xdr:rowOff>8467</xdr:rowOff>
    </xdr:to>
    <xdr:graphicFrame macro="">
      <xdr:nvGraphicFramePr>
        <xdr:cNvPr id="98" name="Chart 97">
          <a:extLst>
            <a:ext uri="{FF2B5EF4-FFF2-40B4-BE49-F238E27FC236}">
              <a16:creationId xmlns:a16="http://schemas.microsoft.com/office/drawing/2014/main" id="{01C32890-030B-4915-87BB-593FDF6C5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241300</xdr:colOff>
      <xdr:row>31</xdr:row>
      <xdr:rowOff>126150</xdr:rowOff>
    </xdr:from>
    <xdr:to>
      <xdr:col>19</xdr:col>
      <xdr:colOff>80433</xdr:colOff>
      <xdr:row>32</xdr:row>
      <xdr:rowOff>169330</xdr:rowOff>
    </xdr:to>
    <xdr:sp macro="" textlink="">
      <xdr:nvSpPr>
        <xdr:cNvPr id="99" name="TextBox 98">
          <a:extLst>
            <a:ext uri="{FF2B5EF4-FFF2-40B4-BE49-F238E27FC236}">
              <a16:creationId xmlns:a16="http://schemas.microsoft.com/office/drawing/2014/main" id="{A1B5EC70-5750-A8FB-8437-C58FB41E1ACA}"/>
            </a:ext>
          </a:extLst>
        </xdr:cNvPr>
        <xdr:cNvSpPr txBox="1"/>
      </xdr:nvSpPr>
      <xdr:spPr>
        <a:xfrm>
          <a:off x="10943167" y="6162883"/>
          <a:ext cx="1845733" cy="23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b="0">
              <a:solidFill>
                <a:schemeClr val="dk1"/>
              </a:solidFill>
              <a:latin typeface="Aptos Display" panose="020B0004020202020204" pitchFamily="34" charset="0"/>
              <a:ea typeface="Segoe UI Black" panose="020B0A02040204020203" pitchFamily="34" charset="0"/>
            </a:rPr>
            <a:t>Average Sales</a:t>
          </a:r>
          <a:endParaRPr lang="en-IN" sz="12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19</xdr:col>
      <xdr:colOff>414871</xdr:colOff>
      <xdr:row>24</xdr:row>
      <xdr:rowOff>16933</xdr:rowOff>
    </xdr:from>
    <xdr:to>
      <xdr:col>22</xdr:col>
      <xdr:colOff>609604</xdr:colOff>
      <xdr:row>32</xdr:row>
      <xdr:rowOff>16933</xdr:rowOff>
    </xdr:to>
    <xdr:graphicFrame macro="">
      <xdr:nvGraphicFramePr>
        <xdr:cNvPr id="100" name="Chart 99">
          <a:extLst>
            <a:ext uri="{FF2B5EF4-FFF2-40B4-BE49-F238E27FC236}">
              <a16:creationId xmlns:a16="http://schemas.microsoft.com/office/drawing/2014/main" id="{F2FACDA4-7D40-4ACE-957E-1604D9587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347133</xdr:colOff>
      <xdr:row>31</xdr:row>
      <xdr:rowOff>126150</xdr:rowOff>
    </xdr:from>
    <xdr:to>
      <xdr:col>22</xdr:col>
      <xdr:colOff>186266</xdr:colOff>
      <xdr:row>32</xdr:row>
      <xdr:rowOff>169330</xdr:rowOff>
    </xdr:to>
    <xdr:sp macro="" textlink="">
      <xdr:nvSpPr>
        <xdr:cNvPr id="101" name="TextBox 100">
          <a:extLst>
            <a:ext uri="{FF2B5EF4-FFF2-40B4-BE49-F238E27FC236}">
              <a16:creationId xmlns:a16="http://schemas.microsoft.com/office/drawing/2014/main" id="{86066373-2C53-7D22-F9A0-C721F20A738F}"/>
            </a:ext>
          </a:extLst>
        </xdr:cNvPr>
        <xdr:cNvSpPr txBox="1"/>
      </xdr:nvSpPr>
      <xdr:spPr>
        <a:xfrm>
          <a:off x="13055600" y="6162883"/>
          <a:ext cx="1845733" cy="23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b="0">
              <a:solidFill>
                <a:schemeClr val="dk1"/>
              </a:solidFill>
              <a:latin typeface="Aptos Display" panose="020B0004020202020204" pitchFamily="34" charset="0"/>
              <a:ea typeface="Segoe UI Black" panose="020B0A02040204020203" pitchFamily="34" charset="0"/>
            </a:rPr>
            <a:t>No.</a:t>
          </a:r>
          <a:r>
            <a:rPr lang="en-IN" sz="1200" b="0" baseline="0">
              <a:solidFill>
                <a:schemeClr val="dk1"/>
              </a:solidFill>
              <a:latin typeface="Aptos Display" panose="020B0004020202020204" pitchFamily="34" charset="0"/>
              <a:ea typeface="Segoe UI Black" panose="020B0A02040204020203" pitchFamily="34" charset="0"/>
            </a:rPr>
            <a:t> of Items Sold</a:t>
          </a:r>
          <a:endParaRPr lang="en-IN" sz="1200" b="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editAs="oneCell">
    <xdr:from>
      <xdr:col>1</xdr:col>
      <xdr:colOff>550333</xdr:colOff>
      <xdr:row>30</xdr:row>
      <xdr:rowOff>185065</xdr:rowOff>
    </xdr:from>
    <xdr:to>
      <xdr:col>2</xdr:col>
      <xdr:colOff>241467</xdr:colOff>
      <xdr:row>32</xdr:row>
      <xdr:rowOff>155598</xdr:rowOff>
    </xdr:to>
    <xdr:pic>
      <xdr:nvPicPr>
        <xdr:cNvPr id="105" name="Picture 104">
          <a:hlinkClick xmlns:r="http://schemas.openxmlformats.org/officeDocument/2006/relationships" r:id="rId18"/>
          <a:extLst>
            <a:ext uri="{FF2B5EF4-FFF2-40B4-BE49-F238E27FC236}">
              <a16:creationId xmlns:a16="http://schemas.microsoft.com/office/drawing/2014/main" id="{B1B41FC9-12C4-6D69-8DC4-D29D20BA757F}"/>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19200" y="6027065"/>
          <a:ext cx="360000" cy="360000"/>
        </a:xfrm>
        <a:prstGeom prst="rect">
          <a:avLst/>
        </a:prstGeom>
      </xdr:spPr>
    </xdr:pic>
    <xdr:clientData/>
  </xdr:twoCellAnchor>
  <xdr:twoCellAnchor editAs="oneCell">
    <xdr:from>
      <xdr:col>0</xdr:col>
      <xdr:colOff>624132</xdr:colOff>
      <xdr:row>30</xdr:row>
      <xdr:rowOff>168131</xdr:rowOff>
    </xdr:from>
    <xdr:to>
      <xdr:col>1</xdr:col>
      <xdr:colOff>315265</xdr:colOff>
      <xdr:row>32</xdr:row>
      <xdr:rowOff>138664</xdr:rowOff>
    </xdr:to>
    <xdr:pic>
      <xdr:nvPicPr>
        <xdr:cNvPr id="107" name="Picture 106">
          <a:hlinkClick xmlns:r="http://schemas.openxmlformats.org/officeDocument/2006/relationships" r:id="rId20"/>
          <a:extLst>
            <a:ext uri="{FF2B5EF4-FFF2-40B4-BE49-F238E27FC236}">
              <a16:creationId xmlns:a16="http://schemas.microsoft.com/office/drawing/2014/main" id="{72F83562-5C61-1BC0-3388-BAD3332CD6F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624132" y="6010131"/>
          <a:ext cx="360000" cy="360000"/>
        </a:xfrm>
        <a:prstGeom prst="rect">
          <a:avLst/>
        </a:prstGeom>
      </xdr:spPr>
    </xdr:pic>
    <xdr:clientData/>
  </xdr:twoCellAnchor>
  <xdr:twoCellAnchor>
    <xdr:from>
      <xdr:col>0</xdr:col>
      <xdr:colOff>266370</xdr:colOff>
      <xdr:row>4</xdr:row>
      <xdr:rowOff>121229</xdr:rowOff>
    </xdr:from>
    <xdr:to>
      <xdr:col>3</xdr:col>
      <xdr:colOff>118768</xdr:colOff>
      <xdr:row>6</xdr:row>
      <xdr:rowOff>113609</xdr:rowOff>
    </xdr:to>
    <xdr:grpSp>
      <xdr:nvGrpSpPr>
        <xdr:cNvPr id="7" name="Group 6">
          <a:extLst>
            <a:ext uri="{FF2B5EF4-FFF2-40B4-BE49-F238E27FC236}">
              <a16:creationId xmlns:a16="http://schemas.microsoft.com/office/drawing/2014/main" id="{B27F26AA-B765-2A01-DD2C-9D9333470795}"/>
            </a:ext>
          </a:extLst>
        </xdr:cNvPr>
        <xdr:cNvGrpSpPr/>
      </xdr:nvGrpSpPr>
      <xdr:grpSpPr>
        <a:xfrm>
          <a:off x="266370" y="900162"/>
          <a:ext cx="1858998" cy="381847"/>
          <a:chOff x="333868" y="959431"/>
          <a:chExt cx="1858998" cy="381847"/>
        </a:xfrm>
      </xdr:grpSpPr>
      <xdr:sp macro="" textlink="">
        <xdr:nvSpPr>
          <xdr:cNvPr id="103" name="TextBox 102">
            <a:extLst>
              <a:ext uri="{FF2B5EF4-FFF2-40B4-BE49-F238E27FC236}">
                <a16:creationId xmlns:a16="http://schemas.microsoft.com/office/drawing/2014/main" id="{18C30FB4-2439-308B-7361-3C363277E26B}"/>
              </a:ext>
            </a:extLst>
          </xdr:cNvPr>
          <xdr:cNvSpPr txBox="1"/>
        </xdr:nvSpPr>
        <xdr:spPr>
          <a:xfrm>
            <a:off x="641174" y="959431"/>
            <a:ext cx="1551692" cy="38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1800" b="1" i="0" u="none" strike="noStrike">
                <a:solidFill>
                  <a:schemeClr val="accent6">
                    <a:lumMod val="75000"/>
                  </a:schemeClr>
                </a:solidFill>
                <a:latin typeface="Aharoni" panose="02010803020104030203" pitchFamily="2" charset="-79"/>
                <a:ea typeface="Segoe UI Black" panose="020B0A02040204020203" pitchFamily="34" charset="0"/>
                <a:cs typeface="Aharoni" panose="02010803020104030203" pitchFamily="2" charset="-79"/>
              </a:rPr>
              <a:t>FILTER PANEL</a:t>
            </a:r>
          </a:p>
        </xdr:txBody>
      </xdr:sp>
      <xdr:pic>
        <xdr:nvPicPr>
          <xdr:cNvPr id="109" name="Picture 108">
            <a:extLst>
              <a:ext uri="{FF2B5EF4-FFF2-40B4-BE49-F238E27FC236}">
                <a16:creationId xmlns:a16="http://schemas.microsoft.com/office/drawing/2014/main" id="{5B10529A-B805-451F-0E44-EF0160B5CE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33868" y="1004021"/>
            <a:ext cx="292666" cy="292666"/>
          </a:xfrm>
          <a:prstGeom prst="rect">
            <a:avLst/>
          </a:prstGeom>
        </xdr:spPr>
      </xdr:pic>
    </xdr:grpSp>
    <xdr:clientData/>
  </xdr:twoCellAnchor>
  <xdr:twoCellAnchor editAs="oneCell">
    <xdr:from>
      <xdr:col>0</xdr:col>
      <xdr:colOff>270933</xdr:colOff>
      <xdr:row>7</xdr:row>
      <xdr:rowOff>7638</xdr:rowOff>
    </xdr:from>
    <xdr:to>
      <xdr:col>3</xdr:col>
      <xdr:colOff>64333</xdr:colOff>
      <xdr:row>13</xdr:row>
      <xdr:rowOff>118536</xdr:rowOff>
    </xdr:to>
    <mc:AlternateContent xmlns:mc="http://schemas.openxmlformats.org/markup-compatibility/2006" xmlns:a14="http://schemas.microsoft.com/office/drawing/2010/main">
      <mc:Choice Requires="a14">
        <xdr:graphicFrame macro="">
          <xdr:nvGraphicFramePr>
            <xdr:cNvPr id="110" name="Outlet Size">
              <a:extLst>
                <a:ext uri="{FF2B5EF4-FFF2-40B4-BE49-F238E27FC236}">
                  <a16:creationId xmlns:a16="http://schemas.microsoft.com/office/drawing/2014/main" id="{28620A5E-85C7-409E-8B74-DD6B8FAF6D4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70933" y="1370771"/>
              <a:ext cx="1800000" cy="12792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262467</xdr:colOff>
      <xdr:row>21</xdr:row>
      <xdr:rowOff>100769</xdr:rowOff>
    </xdr:from>
    <xdr:to>
      <xdr:col>3</xdr:col>
      <xdr:colOff>55867</xdr:colOff>
      <xdr:row>30</xdr:row>
      <xdr:rowOff>93132</xdr:rowOff>
    </xdr:to>
    <mc:AlternateContent xmlns:mc="http://schemas.openxmlformats.org/markup-compatibility/2006" xmlns:a14="http://schemas.microsoft.com/office/drawing/2010/main">
      <mc:Choice Requires="a14">
        <xdr:graphicFrame macro="">
          <xdr:nvGraphicFramePr>
            <xdr:cNvPr id="111" name="Item Type">
              <a:extLst>
                <a:ext uri="{FF2B5EF4-FFF2-40B4-BE49-F238E27FC236}">
                  <a16:creationId xmlns:a16="http://schemas.microsoft.com/office/drawing/2014/main" id="{68203079-DB36-487C-BE35-D552F151F01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62467" y="4190169"/>
              <a:ext cx="1800000" cy="17449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0.91780787037" createdVersion="8" refreshedVersion="8" minRefreshableVersion="3" recordCount="8523" xr:uid="{CDE97168-99DD-4F25-AEA4-2665B14D52BE}">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43614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6AC63A-81B7-49E8-AA06-41D63B5CBCE4}" name="PivotTable6"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16" rowHeaderCaption="Outlet Size" colHeaderCaption="Fat Content">
  <location ref="J11:K1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axis="axisRow" showAll="0" sortType="descending">
      <items count="4">
        <item x="1"/>
        <item x="0"/>
        <item x="2"/>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Average Sales" fld="10" subtotal="average" baseField="6" baseItem="0" numFmtId="44"/>
  </dataFields>
  <formats count="14">
    <format dxfId="5824">
      <pivotArea field="3" type="button" dataOnly="0" labelOnly="1" outline="0"/>
    </format>
    <format dxfId="5823">
      <pivotArea dataOnly="0" labelOnly="1" outline="0" axis="axisValues" fieldPosition="0"/>
    </format>
    <format dxfId="5822">
      <pivotArea field="3" type="button" dataOnly="0" labelOnly="1" outline="0"/>
    </format>
    <format dxfId="5821">
      <pivotArea dataOnly="0" labelOnly="1" outline="0" axis="axisValues" fieldPosition="0"/>
    </format>
    <format dxfId="5820">
      <pivotArea field="3" type="button" dataOnly="0" labelOnly="1" outline="0"/>
    </format>
    <format dxfId="5819">
      <pivotArea dataOnly="0" labelOnly="1" outline="0" axis="axisValues" fieldPosition="0"/>
    </format>
    <format dxfId="5818">
      <pivotArea field="3" type="button" dataOnly="0" labelOnly="1" outline="0"/>
    </format>
    <format dxfId="5817">
      <pivotArea dataOnly="0" labelOnly="1" outline="0" axis="axisValues" fieldPosition="0"/>
    </format>
    <format dxfId="5816">
      <pivotArea field="6" type="button" dataOnly="0" labelOnly="1" outline="0" axis="axisRow" fieldPosition="0"/>
    </format>
    <format dxfId="5815">
      <pivotArea dataOnly="0" labelOnly="1" outline="0" axis="axisValues" fieldPosition="0"/>
    </format>
    <format dxfId="5814">
      <pivotArea field="6" type="button" dataOnly="0" labelOnly="1" outline="0" axis="axisRow" fieldPosition="0"/>
    </format>
    <format dxfId="5813">
      <pivotArea dataOnly="0" labelOnly="1" outline="0" axis="axisValues" fieldPosition="0"/>
    </format>
    <format dxfId="5812">
      <pivotArea outline="0" collapsedLevelsAreSubtotals="1" fieldPosition="0"/>
    </format>
    <format dxfId="5811">
      <pivotArea outline="0" collapsedLevelsAreSubtotals="1" fieldPosition="0">
        <references count="1">
          <reference field="4294967294" count="1" selected="0">
            <x v="0"/>
          </reference>
        </references>
      </pivotArea>
    </format>
  </formats>
  <chartFormats count="4">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6" count="1" selected="0">
            <x v="0"/>
          </reference>
        </references>
      </pivotArea>
    </chartFormat>
    <chartFormat chart="15" format="7">
      <pivotArea type="data" outline="0" fieldPosition="0">
        <references count="2">
          <reference field="4294967294" count="1" selected="0">
            <x v="0"/>
          </reference>
          <reference field="6" count="1" selected="0">
            <x v="1"/>
          </reference>
        </references>
      </pivotArea>
    </chartFormat>
    <chartFormat chart="1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1BD25-A73A-4007-A933-F29768B1CA9C}" name="PivotTable5"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13" rowHeaderCaption="Outlet Establishment Year" colHeaderCaption="Fat Content">
  <location ref="G11:H2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Total Sales" fld="10" baseField="3" baseItem="0" numFmtId="167"/>
  </dataFields>
  <formats count="9">
    <format dxfId="5833">
      <pivotArea field="3" type="button" dataOnly="0" labelOnly="1" outline="0" axis="axisRow" fieldPosition="0"/>
    </format>
    <format dxfId="5832">
      <pivotArea dataOnly="0" labelOnly="1" outline="0" axis="axisValues" fieldPosition="0"/>
    </format>
    <format dxfId="5831">
      <pivotArea field="3" type="button" dataOnly="0" labelOnly="1" outline="0" axis="axisRow" fieldPosition="0"/>
    </format>
    <format dxfId="5830">
      <pivotArea dataOnly="0" labelOnly="1" outline="0" axis="axisValues" fieldPosition="0"/>
    </format>
    <format dxfId="5829">
      <pivotArea field="3" type="button" dataOnly="0" labelOnly="1" outline="0" axis="axisRow" fieldPosition="0"/>
    </format>
    <format dxfId="5828">
      <pivotArea dataOnly="0" labelOnly="1" outline="0" axis="axisValues" fieldPosition="0"/>
    </format>
    <format dxfId="5827">
      <pivotArea field="3" type="button" dataOnly="0" labelOnly="1" outline="0" axis="axisRow" fieldPosition="0"/>
    </format>
    <format dxfId="5826">
      <pivotArea dataOnly="0" labelOnly="1" outline="0" axis="axisValues" fieldPosition="0"/>
    </format>
    <format dxfId="5825">
      <pivotArea outline="0" collapsedLevelsAreSubtotals="1" fieldPosition="0"/>
    </format>
  </formats>
  <chartFormats count="10">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3" count="1" selected="0">
            <x v="0"/>
          </reference>
        </references>
      </pivotArea>
    </chartFormat>
    <chartFormat chart="11" format="4">
      <pivotArea type="data" outline="0" fieldPosition="0">
        <references count="2">
          <reference field="4294967294" count="1" selected="0">
            <x v="0"/>
          </reference>
          <reference field="3" count="1" selected="0">
            <x v="1"/>
          </reference>
        </references>
      </pivotArea>
    </chartFormat>
    <chartFormat chart="11" format="5">
      <pivotArea type="data" outline="0" fieldPosition="0">
        <references count="2">
          <reference field="4294967294" count="1" selected="0">
            <x v="0"/>
          </reference>
          <reference field="3" count="1" selected="0">
            <x v="2"/>
          </reference>
        </references>
      </pivotArea>
    </chartFormat>
    <chartFormat chart="11" format="6">
      <pivotArea type="data" outline="0" fieldPosition="0">
        <references count="2">
          <reference field="4294967294" count="1" selected="0">
            <x v="0"/>
          </reference>
          <reference field="3" count="1" selected="0">
            <x v="3"/>
          </reference>
        </references>
      </pivotArea>
    </chartFormat>
    <chartFormat chart="11" format="7">
      <pivotArea type="data" outline="0" fieldPosition="0">
        <references count="2">
          <reference field="4294967294" count="1" selected="0">
            <x v="0"/>
          </reference>
          <reference field="3" count="1" selected="0">
            <x v="4"/>
          </reference>
        </references>
      </pivotArea>
    </chartFormat>
    <chartFormat chart="11" format="8">
      <pivotArea type="data" outline="0" fieldPosition="0">
        <references count="2">
          <reference field="4294967294" count="1" selected="0">
            <x v="0"/>
          </reference>
          <reference field="3" count="1" selected="0">
            <x v="5"/>
          </reference>
        </references>
      </pivotArea>
    </chartFormat>
    <chartFormat chart="11" format="9">
      <pivotArea type="data" outline="0" fieldPosition="0">
        <references count="2">
          <reference field="4294967294" count="1" selected="0">
            <x v="0"/>
          </reference>
          <reference field="3" count="1" selected="0">
            <x v="6"/>
          </reference>
        </references>
      </pivotArea>
    </chartFormat>
    <chartFormat chart="11" format="10">
      <pivotArea type="data" outline="0" fieldPosition="0">
        <references count="2">
          <reference field="4294967294" count="1" selected="0">
            <x v="0"/>
          </reference>
          <reference field="3" count="1" selected="0">
            <x v="7"/>
          </reference>
        </references>
      </pivotArea>
    </chartFormat>
    <chartFormat chart="11"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7D2DAD-33AB-44DD-8839-CF3FAC8C833D}" name="PivotTable12"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19" rowHeaderCaption="Outlet Type" colHeaderCaption="Fat Content">
  <location ref="G30:H34" firstHeaderRow="1" firstDataRow="1" firstDataCol="1"/>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sortType="descending">
      <items count="4">
        <item x="1"/>
        <item x="0"/>
        <item x="2"/>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2"/>
    </i>
    <i>
      <x v="3"/>
    </i>
    <i>
      <x/>
    </i>
    <i>
      <x v="1"/>
    </i>
  </rowItems>
  <colItems count="1">
    <i/>
  </colItems>
  <dataFields count="1">
    <dataField name="No. of Items Sold" fld="1" subtotal="count" baseField="7" baseItem="0" numFmtId="1"/>
  </dataFields>
  <formats count="21">
    <format dxfId="5854">
      <pivotArea field="3" type="button" dataOnly="0" labelOnly="1" outline="0"/>
    </format>
    <format dxfId="5853">
      <pivotArea dataOnly="0" labelOnly="1" outline="0" axis="axisValues" fieldPosition="0"/>
    </format>
    <format dxfId="5852">
      <pivotArea field="3" type="button" dataOnly="0" labelOnly="1" outline="0"/>
    </format>
    <format dxfId="5851">
      <pivotArea dataOnly="0" labelOnly="1" outline="0" axis="axisValues" fieldPosition="0"/>
    </format>
    <format dxfId="5850">
      <pivotArea field="3" type="button" dataOnly="0" labelOnly="1" outline="0"/>
    </format>
    <format dxfId="5849">
      <pivotArea dataOnly="0" labelOnly="1" outline="0" axis="axisValues" fieldPosition="0"/>
    </format>
    <format dxfId="5848">
      <pivotArea field="3" type="button" dataOnly="0" labelOnly="1" outline="0"/>
    </format>
    <format dxfId="5847">
      <pivotArea dataOnly="0" labelOnly="1" outline="0" axis="axisValues" fieldPosition="0"/>
    </format>
    <format dxfId="5846">
      <pivotArea field="6" type="button" dataOnly="0" labelOnly="1" outline="0"/>
    </format>
    <format dxfId="5845">
      <pivotArea dataOnly="0" labelOnly="1" outline="0" axis="axisValues" fieldPosition="0"/>
    </format>
    <format dxfId="5844">
      <pivotArea field="6" type="button" dataOnly="0" labelOnly="1" outline="0"/>
    </format>
    <format dxfId="5843">
      <pivotArea dataOnly="0" labelOnly="1" outline="0" axis="axisValues" fieldPosition="0"/>
    </format>
    <format dxfId="5842">
      <pivotArea field="5" type="button" dataOnly="0" labelOnly="1" outline="0"/>
    </format>
    <format dxfId="5841">
      <pivotArea dataOnly="0" labelOnly="1" outline="0" axis="axisValues" fieldPosition="0"/>
    </format>
    <format dxfId="5840">
      <pivotArea field="5" type="button" dataOnly="0" labelOnly="1" outline="0"/>
    </format>
    <format dxfId="5839">
      <pivotArea dataOnly="0" labelOnly="1" outline="0" axis="axisValues" fieldPosition="0"/>
    </format>
    <format dxfId="5838">
      <pivotArea outline="0" collapsedLevelsAreSubtotals="1" fieldPosition="0"/>
    </format>
    <format dxfId="5837">
      <pivotArea field="7" type="button" dataOnly="0" labelOnly="1" outline="0" axis="axisRow" fieldPosition="0"/>
    </format>
    <format dxfId="5836">
      <pivotArea dataOnly="0" labelOnly="1" outline="0" axis="axisValues" fieldPosition="0"/>
    </format>
    <format dxfId="5835">
      <pivotArea field="7" type="button" dataOnly="0" labelOnly="1" outline="0" axis="axisRow" fieldPosition="0"/>
    </format>
    <format dxfId="5834">
      <pivotArea dataOnly="0" labelOnly="1" outline="0" axis="axisValues"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4FBDF8-7E02-47B6-A78C-9AF7203245AC}" name="PivotTable11"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20" rowHeaderCaption="Outlet Type" colHeaderCaption="Fat Content">
  <location ref="D30:E3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Sales" fld="10" subtotal="average" baseField="7" baseItem="0" numFmtId="44"/>
  </dataFields>
  <formats count="21">
    <format dxfId="5875">
      <pivotArea field="3" type="button" dataOnly="0" labelOnly="1" outline="0"/>
    </format>
    <format dxfId="5874">
      <pivotArea dataOnly="0" labelOnly="1" outline="0" axis="axisValues" fieldPosition="0"/>
    </format>
    <format dxfId="5873">
      <pivotArea field="3" type="button" dataOnly="0" labelOnly="1" outline="0"/>
    </format>
    <format dxfId="5872">
      <pivotArea dataOnly="0" labelOnly="1" outline="0" axis="axisValues" fieldPosition="0"/>
    </format>
    <format dxfId="5871">
      <pivotArea field="3" type="button" dataOnly="0" labelOnly="1" outline="0"/>
    </format>
    <format dxfId="5870">
      <pivotArea dataOnly="0" labelOnly="1" outline="0" axis="axisValues" fieldPosition="0"/>
    </format>
    <format dxfId="5869">
      <pivotArea field="3" type="button" dataOnly="0" labelOnly="1" outline="0"/>
    </format>
    <format dxfId="5868">
      <pivotArea dataOnly="0" labelOnly="1" outline="0" axis="axisValues" fieldPosition="0"/>
    </format>
    <format dxfId="5867">
      <pivotArea field="6" type="button" dataOnly="0" labelOnly="1" outline="0"/>
    </format>
    <format dxfId="5866">
      <pivotArea dataOnly="0" labelOnly="1" outline="0" axis="axisValues" fieldPosition="0"/>
    </format>
    <format dxfId="5865">
      <pivotArea field="6" type="button" dataOnly="0" labelOnly="1" outline="0"/>
    </format>
    <format dxfId="5864">
      <pivotArea dataOnly="0" labelOnly="1" outline="0" axis="axisValues" fieldPosition="0"/>
    </format>
    <format dxfId="5863">
      <pivotArea field="5" type="button" dataOnly="0" labelOnly="1" outline="0"/>
    </format>
    <format dxfId="5862">
      <pivotArea dataOnly="0" labelOnly="1" outline="0" axis="axisValues" fieldPosition="0"/>
    </format>
    <format dxfId="5861">
      <pivotArea field="5" type="button" dataOnly="0" labelOnly="1" outline="0"/>
    </format>
    <format dxfId="5860">
      <pivotArea dataOnly="0" labelOnly="1" outline="0" axis="axisValues" fieldPosition="0"/>
    </format>
    <format dxfId="5859">
      <pivotArea outline="0" collapsedLevelsAreSubtotals="1" fieldPosition="0"/>
    </format>
    <format dxfId="5858">
      <pivotArea field="7" type="button" dataOnly="0" labelOnly="1" outline="0" axis="axisRow" fieldPosition="0"/>
    </format>
    <format dxfId="5857">
      <pivotArea dataOnly="0" labelOnly="1" outline="0" axis="axisValues" fieldPosition="0"/>
    </format>
    <format dxfId="5856">
      <pivotArea field="7" type="button" dataOnly="0" labelOnly="1" outline="0" axis="axisRow" fieldPosition="0"/>
    </format>
    <format dxfId="5855">
      <pivotArea dataOnly="0" labelOnly="1" outline="0" axis="axisValues" fieldPosition="0"/>
    </format>
  </formats>
  <chartFormats count="1">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64D5F4-4344-4FA5-8D25-B9A69D4B6617}" name="PivotTable4"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9" rowHeaderCaption="Item Type" colHeaderCaption="Fat Content">
  <location ref="D11:E27" firstHeaderRow="1" firstDataRow="1" firstDataCol="1"/>
  <pivotFields count="12">
    <pivotField showAll="0">
      <items count="3">
        <item x="1"/>
        <item x="0"/>
        <item t="default"/>
      </items>
    </pivotField>
    <pivotField dataField="1"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showAll="0"/>
    <pivotField showAll="0"/>
  </pivotFields>
  <rowFields count="1">
    <field x="2"/>
  </rowFields>
  <rowItems count="16">
    <i>
      <x v="12"/>
    </i>
    <i>
      <x v="2"/>
    </i>
    <i>
      <x v="15"/>
    </i>
    <i>
      <x v="11"/>
    </i>
    <i>
      <x v="7"/>
    </i>
    <i>
      <x v="1"/>
    </i>
    <i>
      <x v="10"/>
    </i>
    <i>
      <x v="14"/>
    </i>
    <i>
      <x v="8"/>
    </i>
    <i>
      <x/>
    </i>
    <i>
      <x v="3"/>
    </i>
    <i>
      <x v="4"/>
    </i>
    <i>
      <x v="5"/>
    </i>
    <i>
      <x v="9"/>
    </i>
    <i>
      <x v="13"/>
    </i>
    <i>
      <x v="6"/>
    </i>
  </rowItems>
  <colItems count="1">
    <i/>
  </colItems>
  <dataFields count="1">
    <dataField name="No. of Items Sold" fld="1" subtotal="count" baseField="2" baseItem="0"/>
  </dataFields>
  <formats count="8">
    <format dxfId="5883">
      <pivotArea field="2" type="button" dataOnly="0" labelOnly="1" outline="0" axis="axisRow" fieldPosition="0"/>
    </format>
    <format dxfId="5882">
      <pivotArea dataOnly="0" labelOnly="1" outline="0" axis="axisValues" fieldPosition="0"/>
    </format>
    <format dxfId="5881">
      <pivotArea field="2" type="button" dataOnly="0" labelOnly="1" outline="0" axis="axisRow" fieldPosition="0"/>
    </format>
    <format dxfId="5880">
      <pivotArea dataOnly="0" labelOnly="1" outline="0" axis="axisValues" fieldPosition="0"/>
    </format>
    <format dxfId="5879">
      <pivotArea field="2" type="button" dataOnly="0" labelOnly="1" outline="0" axis="axisRow" fieldPosition="0"/>
    </format>
    <format dxfId="5878">
      <pivotArea dataOnly="0" labelOnly="1" outline="0" axis="axisValues" fieldPosition="0"/>
    </format>
    <format dxfId="5877">
      <pivotArea field="2" type="button" dataOnly="0" labelOnly="1" outline="0" axis="axisRow" fieldPosition="0"/>
    </format>
    <format dxfId="5876">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BDFD05-FB37-4EBB-B1F2-A3CF7608E9A9}" name="PivotTable10"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20" rowHeaderCaption="Outlet Type" colHeaderCaption="Fat Content">
  <location ref="A30:B3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Total Sales" fld="10" baseField="5" baseItem="0" numFmtId="167"/>
  </dataFields>
  <formats count="21">
    <format dxfId="5904">
      <pivotArea field="3" type="button" dataOnly="0" labelOnly="1" outline="0"/>
    </format>
    <format dxfId="5903">
      <pivotArea dataOnly="0" labelOnly="1" outline="0" axis="axisValues" fieldPosition="0"/>
    </format>
    <format dxfId="5902">
      <pivotArea field="3" type="button" dataOnly="0" labelOnly="1" outline="0"/>
    </format>
    <format dxfId="5901">
      <pivotArea dataOnly="0" labelOnly="1" outline="0" axis="axisValues" fieldPosition="0"/>
    </format>
    <format dxfId="5900">
      <pivotArea field="3" type="button" dataOnly="0" labelOnly="1" outline="0"/>
    </format>
    <format dxfId="5899">
      <pivotArea dataOnly="0" labelOnly="1" outline="0" axis="axisValues" fieldPosition="0"/>
    </format>
    <format dxfId="5898">
      <pivotArea field="3" type="button" dataOnly="0" labelOnly="1" outline="0"/>
    </format>
    <format dxfId="5897">
      <pivotArea dataOnly="0" labelOnly="1" outline="0" axis="axisValues" fieldPosition="0"/>
    </format>
    <format dxfId="5896">
      <pivotArea field="6" type="button" dataOnly="0" labelOnly="1" outline="0"/>
    </format>
    <format dxfId="5895">
      <pivotArea dataOnly="0" labelOnly="1" outline="0" axis="axisValues" fieldPosition="0"/>
    </format>
    <format dxfId="5894">
      <pivotArea field="6" type="button" dataOnly="0" labelOnly="1" outline="0"/>
    </format>
    <format dxfId="5893">
      <pivotArea dataOnly="0" labelOnly="1" outline="0" axis="axisValues" fieldPosition="0"/>
    </format>
    <format dxfId="5892">
      <pivotArea field="5" type="button" dataOnly="0" labelOnly="1" outline="0"/>
    </format>
    <format dxfId="5891">
      <pivotArea dataOnly="0" labelOnly="1" outline="0" axis="axisValues" fieldPosition="0"/>
    </format>
    <format dxfId="5890">
      <pivotArea field="5" type="button" dataOnly="0" labelOnly="1" outline="0"/>
    </format>
    <format dxfId="5889">
      <pivotArea dataOnly="0" labelOnly="1" outline="0" axis="axisValues" fieldPosition="0"/>
    </format>
    <format dxfId="5888">
      <pivotArea outline="0" collapsedLevelsAreSubtotals="1" fieldPosition="0"/>
    </format>
    <format dxfId="5887">
      <pivotArea field="7" type="button" dataOnly="0" labelOnly="1" outline="0" axis="axisRow" fieldPosition="0"/>
    </format>
    <format dxfId="5886">
      <pivotArea dataOnly="0" labelOnly="1" outline="0" axis="axisValues" fieldPosition="0"/>
    </format>
    <format dxfId="5885">
      <pivotArea field="7" type="button" dataOnly="0" labelOnly="1" outline="0" axis="axisRow" fieldPosition="0"/>
    </format>
    <format dxfId="5884">
      <pivotArea dataOnly="0" labelOnly="1" outline="0" axis="axisValues"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9C8DCF-6502-4BBF-A6E9-720E63BD9F43}" name="PivotTable3" cacheId="0" dataOnRows="1"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6" rowHeaderCaption="Tiers" colHeaderCaption="Fat Content">
  <location ref="D3:F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Average of Sales" fld="10" subtotal="average" baseField="5" baseItem="0"/>
  </dataFields>
  <formats count="28">
    <format dxfId="5932">
      <pivotArea collapsedLevelsAreSubtotals="1" fieldPosition="0">
        <references count="1">
          <reference field="4294967294" count="1">
            <x v="0"/>
          </reference>
        </references>
      </pivotArea>
    </format>
    <format dxfId="5931">
      <pivotArea collapsedLevelsAreSubtotals="1" fieldPosition="0">
        <references count="1">
          <reference field="4294967294" count="1">
            <x v="0"/>
          </reference>
        </references>
      </pivotArea>
    </format>
    <format dxfId="5930">
      <pivotArea type="origin" dataOnly="0" labelOnly="1" outline="0" fieldPosition="0"/>
    </format>
    <format dxfId="5929">
      <pivotArea field="0" type="button" dataOnly="0" labelOnly="1" outline="0" axis="axisCol" fieldPosition="0"/>
    </format>
    <format dxfId="5928">
      <pivotArea type="topRight" dataOnly="0" labelOnly="1" outline="0" fieldPosition="0"/>
    </format>
    <format dxfId="5927">
      <pivotArea field="5" type="button" dataOnly="0" labelOnly="1" outline="0" axis="axisRow" fieldPosition="0"/>
    </format>
    <format dxfId="5926">
      <pivotArea dataOnly="0" labelOnly="1" fieldPosition="0">
        <references count="1">
          <reference field="0" count="0"/>
        </references>
      </pivotArea>
    </format>
    <format dxfId="5925">
      <pivotArea type="origin" dataOnly="0" labelOnly="1" outline="0" fieldPosition="0"/>
    </format>
    <format dxfId="5924">
      <pivotArea field="0" type="button" dataOnly="0" labelOnly="1" outline="0" axis="axisCol" fieldPosition="0"/>
    </format>
    <format dxfId="5923">
      <pivotArea field="5" type="button" dataOnly="0" labelOnly="1" outline="0" axis="axisRow" fieldPosition="0"/>
    </format>
    <format dxfId="5922">
      <pivotArea dataOnly="0" labelOnly="1" fieldPosition="0">
        <references count="1">
          <reference field="0" count="0"/>
        </references>
      </pivotArea>
    </format>
    <format dxfId="5921">
      <pivotArea type="topRight" dataOnly="0" labelOnly="1" outline="0" fieldPosition="0"/>
    </format>
    <format dxfId="5920">
      <pivotArea field="0" type="button" dataOnly="0" labelOnly="1" outline="0" axis="axisCol" fieldPosition="0"/>
    </format>
    <format dxfId="5919">
      <pivotArea type="topRight" dataOnly="0" labelOnly="1" outline="0" fieldPosition="0"/>
    </format>
    <format dxfId="5918">
      <pivotArea field="0" type="button" dataOnly="0" labelOnly="1" outline="0" axis="axisCol" fieldPosition="0"/>
    </format>
    <format dxfId="5917">
      <pivotArea type="topRight" dataOnly="0" labelOnly="1" outline="0" fieldPosition="0"/>
    </format>
    <format dxfId="5916">
      <pivotArea field="0" type="button" dataOnly="0" labelOnly="1" outline="0" axis="axisCol" fieldPosition="0"/>
    </format>
    <format dxfId="5915">
      <pivotArea type="topRight" dataOnly="0" labelOnly="1" outline="0" fieldPosition="0"/>
    </format>
    <format dxfId="5914">
      <pivotArea type="origin" dataOnly="0" labelOnly="1" outline="0" fieldPosition="0"/>
    </format>
    <format dxfId="5913">
      <pivotArea field="0" type="button" dataOnly="0" labelOnly="1" outline="0" axis="axisCol" fieldPosition="0"/>
    </format>
    <format dxfId="5912">
      <pivotArea type="topRight" dataOnly="0" labelOnly="1" outline="0" fieldPosition="0"/>
    </format>
    <format dxfId="5911">
      <pivotArea field="5" type="button" dataOnly="0" labelOnly="1" outline="0" axis="axisRow" fieldPosition="0"/>
    </format>
    <format dxfId="5910">
      <pivotArea dataOnly="0" labelOnly="1" fieldPosition="0">
        <references count="1">
          <reference field="0" count="0"/>
        </references>
      </pivotArea>
    </format>
    <format dxfId="5909">
      <pivotArea type="origin" dataOnly="0" labelOnly="1" outline="0" fieldPosition="0"/>
    </format>
    <format dxfId="5908">
      <pivotArea field="0" type="button" dataOnly="0" labelOnly="1" outline="0" axis="axisCol" fieldPosition="0"/>
    </format>
    <format dxfId="5907">
      <pivotArea type="topRight" dataOnly="0" labelOnly="1" outline="0" fieldPosition="0"/>
    </format>
    <format dxfId="5906">
      <pivotArea field="5" type="button" dataOnly="0" labelOnly="1" outline="0" axis="axisRow" fieldPosition="0"/>
    </format>
    <format dxfId="5905">
      <pivotArea dataOnly="0" labelOnly="1" fieldPosition="0">
        <references count="1">
          <reference field="0" count="0"/>
        </references>
      </pivotArea>
    </format>
  </formats>
  <chartFormats count="5">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38332C-8811-426E-83A3-9E76652C6189}" name="PivotTable2" cacheId="0" dataOnRows="1" applyNumberFormats="0" applyBorderFormats="0" applyFontFormats="0" applyPatternFormats="0" applyAlignmentFormats="0" applyWidthHeightFormats="1" dataCaption="KPIs" updatedVersion="8" minRefreshableVersion="3" rowGrandTotals="0" itemPrintTitles="1" createdVersion="8" indent="0" outline="1" outlineData="1" multipleFieldFilters="0" chartFormat="3" rowHeaderCaption="Fat Content">
  <location ref="A11: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Total Sales" fld="10" baseField="0" baseItem="0"/>
  </dataFields>
  <formats count="10">
    <format dxfId="5942">
      <pivotArea collapsedLevelsAreSubtotals="1" fieldPosition="0">
        <references count="1">
          <reference field="4294967294" count="1">
            <x v="0"/>
          </reference>
        </references>
      </pivotArea>
    </format>
    <format dxfId="5941">
      <pivotArea collapsedLevelsAreSubtotals="1" fieldPosition="0">
        <references count="1">
          <reference field="4294967294" count="1">
            <x v="0"/>
          </reference>
        </references>
      </pivotArea>
    </format>
    <format dxfId="5940">
      <pivotArea field="0" type="button" dataOnly="0" labelOnly="1" outline="0" axis="axisRow" fieldPosition="0"/>
    </format>
    <format dxfId="5939">
      <pivotArea dataOnly="0" labelOnly="1" outline="0" axis="axisValues" fieldPosition="0"/>
    </format>
    <format dxfId="5938">
      <pivotArea field="0" type="button" dataOnly="0" labelOnly="1" outline="0" axis="axisRow" fieldPosition="0"/>
    </format>
    <format dxfId="5937">
      <pivotArea dataOnly="0" labelOnly="1" outline="0" axis="axisValues" fieldPosition="0"/>
    </format>
    <format dxfId="5936">
      <pivotArea field="0" type="button" dataOnly="0" labelOnly="1" outline="0" axis="axisRow" fieldPosition="0"/>
    </format>
    <format dxfId="5935">
      <pivotArea dataOnly="0" labelOnly="1" outline="0" axis="axisValues" fieldPosition="0"/>
    </format>
    <format dxfId="5934">
      <pivotArea field="0" type="button" dataOnly="0" labelOnly="1" outline="0" axis="axisRow" fieldPosition="0"/>
    </format>
    <format dxfId="5933">
      <pivotArea dataOnly="0" labelOnly="1" outline="0" axis="axisValues" fieldPosition="0"/>
    </format>
  </format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F8A26D-08EC-4F1A-B91A-EFAA3B7475F7}" name="PivotTable7" cacheId="0" applyNumberFormats="0" applyBorderFormats="0" applyFontFormats="0" applyPatternFormats="0" applyAlignmentFormats="0" applyWidthHeightFormats="1" dataCaption="KPIs" updatedVersion="8" minRefreshableVersion="3" rowGrandTotals="0" colGrandTotals="0" itemPrintTitles="1" createdVersion="8" indent="0" outline="1" outlineData="1" multipleFieldFilters="0" chartFormat="16" rowHeaderCaption="Outlet Size" colHeaderCaption="Fat Content">
  <location ref="J18:K21"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Total Sales" fld="10" baseField="5" baseItem="0" numFmtId="167"/>
  </dataFields>
  <formats count="17">
    <format dxfId="5959">
      <pivotArea field="3" type="button" dataOnly="0" labelOnly="1" outline="0"/>
    </format>
    <format dxfId="5958">
      <pivotArea dataOnly="0" labelOnly="1" outline="0" axis="axisValues" fieldPosition="0"/>
    </format>
    <format dxfId="5957">
      <pivotArea field="3" type="button" dataOnly="0" labelOnly="1" outline="0"/>
    </format>
    <format dxfId="5956">
      <pivotArea dataOnly="0" labelOnly="1" outline="0" axis="axisValues" fieldPosition="0"/>
    </format>
    <format dxfId="5955">
      <pivotArea field="3" type="button" dataOnly="0" labelOnly="1" outline="0"/>
    </format>
    <format dxfId="5954">
      <pivotArea dataOnly="0" labelOnly="1" outline="0" axis="axisValues" fieldPosition="0"/>
    </format>
    <format dxfId="5953">
      <pivotArea field="3" type="button" dataOnly="0" labelOnly="1" outline="0"/>
    </format>
    <format dxfId="5952">
      <pivotArea dataOnly="0" labelOnly="1" outline="0" axis="axisValues" fieldPosition="0"/>
    </format>
    <format dxfId="5951">
      <pivotArea field="6" type="button" dataOnly="0" labelOnly="1" outline="0"/>
    </format>
    <format dxfId="5950">
      <pivotArea dataOnly="0" labelOnly="1" outline="0" axis="axisValues" fieldPosition="0"/>
    </format>
    <format dxfId="5949">
      <pivotArea field="6" type="button" dataOnly="0" labelOnly="1" outline="0"/>
    </format>
    <format dxfId="5948">
      <pivotArea dataOnly="0" labelOnly="1" outline="0" axis="axisValues" fieldPosition="0"/>
    </format>
    <format dxfId="5947">
      <pivotArea field="5" type="button" dataOnly="0" labelOnly="1" outline="0" axis="axisRow" fieldPosition="0"/>
    </format>
    <format dxfId="5946">
      <pivotArea dataOnly="0" labelOnly="1" outline="0" axis="axisValues" fieldPosition="0"/>
    </format>
    <format dxfId="5945">
      <pivotArea field="5" type="button" dataOnly="0" labelOnly="1" outline="0" axis="axisRow" fieldPosition="0"/>
    </format>
    <format dxfId="5944">
      <pivotArea dataOnly="0" labelOnly="1" outline="0" axis="axisValues" fieldPosition="0"/>
    </format>
    <format dxfId="59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D65BBCF-05DD-4B9B-BF7C-3191DC3BCD2A}" name="PivotTable1" cacheId="0" dataOnRows="1" applyNumberFormats="0" applyBorderFormats="0" applyFontFormats="0" applyPatternFormats="0" applyAlignmentFormats="0" applyWidthHeightFormats="1" dataCaption="KPIs" updatedVersion="8" minRefreshableVersion="3" itemPrintTitles="1" createdVersion="8" indent="0" outline="1" outlineData="1" multipleFieldFilters="0">
  <location ref="A3:B7" firstHeaderRow="1" firstDataRow="1" firstDataCol="1"/>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Fields count="1">
    <field x="-2"/>
  </rowFields>
  <rowItems count="4">
    <i>
      <x/>
    </i>
    <i i="1">
      <x v="1"/>
    </i>
    <i i="2">
      <x v="2"/>
    </i>
    <i i="3">
      <x v="3"/>
    </i>
  </rowItems>
  <colItems count="1">
    <i/>
  </colItems>
  <dataFields count="4">
    <dataField name="Total Sales" fld="10" baseField="0" baseItem="0"/>
    <dataField name="Average Sales" fld="10" subtotal="average" baseField="0" baseItem="0"/>
    <dataField name="No. of Items" fld="1" subtotal="count" baseField="0" baseItem="0"/>
    <dataField name="Average Rating" fld="11" subtotal="average" baseField="0" baseItem="0"/>
  </dataFields>
  <formats count="17">
    <format dxfId="5976">
      <pivotArea collapsedLevelsAreSubtotals="1" fieldPosition="0">
        <references count="1">
          <reference field="4294967294" count="2">
            <x v="0"/>
            <x v="1"/>
          </reference>
        </references>
      </pivotArea>
    </format>
    <format dxfId="5975">
      <pivotArea collapsedLevelsAreSubtotals="1" fieldPosition="0">
        <references count="1">
          <reference field="4294967294" count="1">
            <x v="0"/>
          </reference>
        </references>
      </pivotArea>
    </format>
    <format dxfId="5974">
      <pivotArea collapsedLevelsAreSubtotals="1" fieldPosition="0">
        <references count="1">
          <reference field="4294967294" count="1">
            <x v="1"/>
          </reference>
        </references>
      </pivotArea>
    </format>
    <format dxfId="5973">
      <pivotArea collapsedLevelsAreSubtotals="1" fieldPosition="0">
        <references count="1">
          <reference field="4294967294" count="1">
            <x v="3"/>
          </reference>
        </references>
      </pivotArea>
    </format>
    <format dxfId="5972">
      <pivotArea field="-2" type="button" dataOnly="0" labelOnly="1" outline="0" axis="axisRow" fieldPosition="0"/>
    </format>
    <format dxfId="5971">
      <pivotArea dataOnly="0" labelOnly="1" grandCol="1" outline="0" axis="axisCol" fieldPosition="0"/>
    </format>
    <format dxfId="5970">
      <pivotArea field="-2" type="button" dataOnly="0" labelOnly="1" outline="0" axis="axisRow" fieldPosition="0"/>
    </format>
    <format dxfId="5969">
      <pivotArea dataOnly="0" labelOnly="1" grandCol="1" outline="0" axis="axisCol" fieldPosition="0"/>
    </format>
    <format dxfId="5968">
      <pivotArea field="-2" type="button" dataOnly="0" labelOnly="1" outline="0" axis="axisRow" fieldPosition="0"/>
    </format>
    <format dxfId="5967">
      <pivotArea dataOnly="0" labelOnly="1" grandCol="1" outline="0" axis="axisCol" fieldPosition="0"/>
    </format>
    <format dxfId="5966">
      <pivotArea field="-2" type="button" dataOnly="0" labelOnly="1" outline="0" axis="axisRow" fieldPosition="0"/>
    </format>
    <format dxfId="5965">
      <pivotArea dataOnly="0" labelOnly="1" grandCol="1" outline="0" axis="axisCol" fieldPosition="0"/>
    </format>
    <format dxfId="5964">
      <pivotArea field="-2" type="button" dataOnly="0" labelOnly="1" outline="0" axis="axisRow" fieldPosition="0"/>
    </format>
    <format dxfId="5963">
      <pivotArea dataOnly="0" labelOnly="1" grandCol="1" outline="0" axis="axisCol" fieldPosition="0"/>
    </format>
    <format dxfId="5962">
      <pivotArea field="-2" type="button" dataOnly="0" labelOnly="1" outline="0" axis="axisRow" fieldPosition="0"/>
    </format>
    <format dxfId="5961">
      <pivotArea dataOnly="0" labelOnly="1" grandCol="1" outline="0" axis="axisCol" fieldPosition="0"/>
    </format>
    <format dxfId="5960">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A9B92B9-FCF6-4FF3-927B-97616994399E}" sourceName="Outlet Location Typ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43614779">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3C27DE4-6395-4B62-B4C5-C1E7A4D3EC87}" sourceName="Outlet Size">
  <pivotTables>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s>
  <data>
    <tabular pivotCacheId="43614779" sortOrder="descending">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F251211-92AC-4060-AA1A-CB4FD1A2868B}" sourceName="Item Type">
  <pivotTables>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s>
  <data>
    <tabular pivotCacheId="4361477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775D0E2C-4D4B-4BC9-A972-C6B668EE2CF8}" cache="Slicer_Outlet_Location_Type" caption="Outlet Location" style="Blinkit" rowHeight="260350"/>
  <slicer name="Outlet Size" xr10:uid="{5EB2CFBB-0E17-4259-94D2-A87E935E451D}" cache="Slicer_Outlet_Size" caption="Outlet Size" style="Blinkit" rowHeight="260350"/>
  <slicer name="Item Type" xr10:uid="{BD151A8F-A102-44B3-82A4-E51981F970AB}" cache="Slicer_Item_Type" caption="Item Type" startItem="5" style="Blinki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581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C14" sqref="C1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s="22" t="s">
        <v>0</v>
      </c>
      <c r="B1" s="22" t="s">
        <v>1</v>
      </c>
      <c r="C1" s="22" t="s">
        <v>2</v>
      </c>
      <c r="D1" s="22" t="s">
        <v>1609</v>
      </c>
      <c r="E1" s="22" t="s">
        <v>3</v>
      </c>
      <c r="F1" s="22" t="s">
        <v>4</v>
      </c>
      <c r="G1" s="22" t="s">
        <v>5</v>
      </c>
      <c r="H1" s="22" t="s">
        <v>6</v>
      </c>
      <c r="I1" s="22" t="s">
        <v>7</v>
      </c>
      <c r="J1" s="22" t="s">
        <v>8</v>
      </c>
      <c r="K1" s="22" t="s">
        <v>1608</v>
      </c>
      <c r="L1" s="22"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C3750-2640-4870-80B7-51EFF1F148EF}">
  <dimension ref="A2:K34"/>
  <sheetViews>
    <sheetView workbookViewId="0"/>
  </sheetViews>
  <sheetFormatPr defaultRowHeight="15.6" x14ac:dyDescent="0.3"/>
  <cols>
    <col min="1" max="1" width="17.8984375" customWidth="1"/>
    <col min="2" max="2" width="14.69921875" customWidth="1"/>
    <col min="3" max="3" width="7.69921875" customWidth="1"/>
    <col min="4" max="4" width="17.296875" customWidth="1"/>
    <col min="5" max="5" width="17.69921875" customWidth="1"/>
    <col min="7" max="7" width="27.69921875" customWidth="1"/>
    <col min="8" max="8" width="15.19921875" customWidth="1"/>
    <col min="10" max="10" width="27.296875" customWidth="1"/>
    <col min="11" max="11" width="16.19921875" customWidth="1"/>
  </cols>
  <sheetData>
    <row r="2" spans="1:11" x14ac:dyDescent="0.3">
      <c r="A2" s="19" t="s">
        <v>1619</v>
      </c>
      <c r="B2" s="20"/>
      <c r="D2" s="18" t="s">
        <v>1621</v>
      </c>
      <c r="E2" s="21"/>
      <c r="F2" s="21"/>
    </row>
    <row r="3" spans="1:11" x14ac:dyDescent="0.3">
      <c r="A3" s="10" t="s">
        <v>1610</v>
      </c>
      <c r="B3" s="9"/>
      <c r="D3" s="10" t="s">
        <v>1616</v>
      </c>
      <c r="E3" s="10" t="s">
        <v>1615</v>
      </c>
      <c r="F3" s="11"/>
    </row>
    <row r="4" spans="1:11" x14ac:dyDescent="0.3">
      <c r="A4" s="1" t="s">
        <v>1611</v>
      </c>
      <c r="B4" s="3">
        <v>1201681.4928000034</v>
      </c>
      <c r="C4" s="7"/>
      <c r="D4" s="10" t="s">
        <v>1617</v>
      </c>
      <c r="E4" s="10" t="s">
        <v>17</v>
      </c>
      <c r="F4" s="10" t="s">
        <v>10</v>
      </c>
    </row>
    <row r="5" spans="1:11" x14ac:dyDescent="0.3">
      <c r="A5" s="1" t="s">
        <v>1612</v>
      </c>
      <c r="B5" s="5">
        <v>140.99278338613203</v>
      </c>
      <c r="C5" s="4"/>
      <c r="D5" s="1" t="s">
        <v>14</v>
      </c>
      <c r="E5" s="3">
        <v>139.64150168831176</v>
      </c>
      <c r="F5" s="3">
        <v>143.10129646226417</v>
      </c>
    </row>
    <row r="6" spans="1:11" x14ac:dyDescent="0.3">
      <c r="A6" s="1" t="s">
        <v>1613</v>
      </c>
      <c r="B6" s="23">
        <v>8523</v>
      </c>
      <c r="D6" s="1" t="s">
        <v>34</v>
      </c>
      <c r="E6" s="3">
        <v>140.66599192924275</v>
      </c>
      <c r="F6" s="3">
        <v>142.09617643442616</v>
      </c>
    </row>
    <row r="7" spans="1:11" x14ac:dyDescent="0.3">
      <c r="A7" s="1" t="s">
        <v>1614</v>
      </c>
      <c r="B7" s="8">
        <v>3.9658570925731196</v>
      </c>
      <c r="C7" s="2"/>
      <c r="D7" s="1" t="s">
        <v>21</v>
      </c>
      <c r="E7" s="3">
        <v>141.51614225092257</v>
      </c>
      <c r="F7" s="3">
        <v>139.86974348561759</v>
      </c>
    </row>
    <row r="10" spans="1:11" x14ac:dyDescent="0.3">
      <c r="A10" s="18" t="s">
        <v>1620</v>
      </c>
      <c r="B10" s="18"/>
      <c r="D10" s="18" t="s">
        <v>1622</v>
      </c>
      <c r="E10" s="18"/>
      <c r="G10" s="18" t="s">
        <v>1623</v>
      </c>
      <c r="H10" s="18"/>
      <c r="J10" s="18" t="s">
        <v>1624</v>
      </c>
      <c r="K10" s="18"/>
    </row>
    <row r="11" spans="1:11" x14ac:dyDescent="0.3">
      <c r="A11" s="10" t="s">
        <v>1615</v>
      </c>
      <c r="B11" s="10" t="s">
        <v>1611</v>
      </c>
      <c r="D11" s="10" t="s">
        <v>2</v>
      </c>
      <c r="E11" s="10" t="s">
        <v>1618</v>
      </c>
      <c r="G11" s="12" t="s">
        <v>1609</v>
      </c>
      <c r="H11" s="12" t="s">
        <v>1611</v>
      </c>
      <c r="J11" s="15" t="s">
        <v>5</v>
      </c>
      <c r="K11" s="12" t="s">
        <v>1612</v>
      </c>
    </row>
    <row r="12" spans="1:11" x14ac:dyDescent="0.3">
      <c r="A12" s="1" t="s">
        <v>17</v>
      </c>
      <c r="B12" s="3">
        <v>776319.68840000057</v>
      </c>
      <c r="D12" s="1" t="s">
        <v>153</v>
      </c>
      <c r="E12" s="23">
        <v>64</v>
      </c>
      <c r="G12" s="1">
        <v>2011</v>
      </c>
      <c r="H12" s="13">
        <v>78131.566599999976</v>
      </c>
      <c r="J12" s="1" t="s">
        <v>26</v>
      </c>
      <c r="K12" s="5">
        <v>141.69932156737795</v>
      </c>
    </row>
    <row r="13" spans="1:11" x14ac:dyDescent="0.3">
      <c r="A13" s="1" t="s">
        <v>10</v>
      </c>
      <c r="B13" s="3">
        <v>425361.8043999995</v>
      </c>
      <c r="D13" s="1" t="s">
        <v>74</v>
      </c>
      <c r="E13" s="23">
        <v>110</v>
      </c>
      <c r="G13" s="1">
        <v>2012</v>
      </c>
      <c r="H13" s="13">
        <v>130476.85979999998</v>
      </c>
      <c r="J13" s="1" t="s">
        <v>15</v>
      </c>
      <c r="K13" s="5">
        <v>139.87764703938291</v>
      </c>
    </row>
    <row r="14" spans="1:11" x14ac:dyDescent="0.3">
      <c r="D14" s="1" t="s">
        <v>159</v>
      </c>
      <c r="E14" s="23">
        <v>148</v>
      </c>
      <c r="G14" s="1">
        <v>2014</v>
      </c>
      <c r="H14" s="13">
        <v>131809.01560000007</v>
      </c>
      <c r="J14" s="1" t="s">
        <v>30</v>
      </c>
      <c r="K14" s="5">
        <v>142.03741357672575</v>
      </c>
    </row>
    <row r="15" spans="1:11" x14ac:dyDescent="0.3">
      <c r="D15" s="1" t="s">
        <v>64</v>
      </c>
      <c r="E15" s="23">
        <v>169</v>
      </c>
      <c r="G15" s="1">
        <v>2015</v>
      </c>
      <c r="H15" s="13">
        <v>130942.78019999999</v>
      </c>
    </row>
    <row r="16" spans="1:11" x14ac:dyDescent="0.3">
      <c r="D16" s="1" t="s">
        <v>61</v>
      </c>
      <c r="E16" s="23">
        <v>214</v>
      </c>
      <c r="G16" s="1">
        <v>2016</v>
      </c>
      <c r="H16" s="13">
        <v>132113.36980000007</v>
      </c>
    </row>
    <row r="17" spans="1:11" x14ac:dyDescent="0.3">
      <c r="D17" s="1" t="s">
        <v>57</v>
      </c>
      <c r="E17" s="23">
        <v>251</v>
      </c>
      <c r="G17" s="1">
        <v>2017</v>
      </c>
      <c r="H17" s="13">
        <v>133103.90699999989</v>
      </c>
      <c r="J17" s="18" t="s">
        <v>1625</v>
      </c>
      <c r="K17" s="18"/>
    </row>
    <row r="18" spans="1:11" x14ac:dyDescent="0.3">
      <c r="D18" s="1" t="s">
        <v>54</v>
      </c>
      <c r="E18" s="23">
        <v>425</v>
      </c>
      <c r="G18" s="1">
        <v>2018</v>
      </c>
      <c r="H18" s="13">
        <v>204522.25700000025</v>
      </c>
      <c r="J18" s="15" t="s">
        <v>5</v>
      </c>
      <c r="K18" s="12" t="s">
        <v>1611</v>
      </c>
    </row>
    <row r="19" spans="1:11" x14ac:dyDescent="0.3">
      <c r="D19" s="1" t="s">
        <v>32</v>
      </c>
      <c r="E19" s="23">
        <v>445</v>
      </c>
      <c r="G19" s="1">
        <v>2020</v>
      </c>
      <c r="H19" s="13">
        <v>129103.96039999987</v>
      </c>
      <c r="J19" s="1" t="s">
        <v>21</v>
      </c>
      <c r="K19" s="13">
        <v>472133.03319999954</v>
      </c>
    </row>
    <row r="20" spans="1:11" x14ac:dyDescent="0.3">
      <c r="D20" s="1" t="s">
        <v>19</v>
      </c>
      <c r="E20" s="23">
        <v>520</v>
      </c>
      <c r="G20" s="1">
        <v>2022</v>
      </c>
      <c r="H20" s="13">
        <v>131477.77639999994</v>
      </c>
      <c r="J20" s="1" t="s">
        <v>34</v>
      </c>
      <c r="K20" s="13">
        <v>393150.64759999956</v>
      </c>
    </row>
    <row r="21" spans="1:11" x14ac:dyDescent="0.3">
      <c r="D21" s="1" t="s">
        <v>95</v>
      </c>
      <c r="E21" s="23">
        <v>648</v>
      </c>
      <c r="J21" s="1" t="s">
        <v>14</v>
      </c>
      <c r="K21" s="13">
        <v>336397.81199999945</v>
      </c>
    </row>
    <row r="22" spans="1:11" x14ac:dyDescent="0.3">
      <c r="D22" s="1" t="s">
        <v>28</v>
      </c>
      <c r="E22" s="23">
        <v>649</v>
      </c>
    </row>
    <row r="23" spans="1:11" x14ac:dyDescent="0.3">
      <c r="D23" s="1" t="s">
        <v>67</v>
      </c>
      <c r="E23" s="23">
        <v>682</v>
      </c>
      <c r="J23" s="16" t="str">
        <f>J19</f>
        <v>Tier 3</v>
      </c>
      <c r="K23" s="17">
        <f>K19</f>
        <v>472133.03319999954</v>
      </c>
    </row>
    <row r="24" spans="1:11" x14ac:dyDescent="0.3">
      <c r="D24" s="1" t="s">
        <v>24</v>
      </c>
      <c r="E24" s="23">
        <v>856</v>
      </c>
      <c r="J24" s="16" t="str">
        <f>J20</f>
        <v>Tier 2</v>
      </c>
      <c r="K24" s="17">
        <f t="shared" ref="K24:K25" si="0">K20</f>
        <v>393150.64759999956</v>
      </c>
    </row>
    <row r="25" spans="1:11" x14ac:dyDescent="0.3">
      <c r="D25" s="1" t="s">
        <v>42</v>
      </c>
      <c r="E25" s="23">
        <v>910</v>
      </c>
      <c r="J25" s="16" t="str">
        <f>J21</f>
        <v>Tier 1</v>
      </c>
      <c r="K25" s="17">
        <f t="shared" si="0"/>
        <v>336397.81199999945</v>
      </c>
    </row>
    <row r="26" spans="1:11" x14ac:dyDescent="0.3">
      <c r="D26" s="1" t="s">
        <v>48</v>
      </c>
      <c r="E26" s="23">
        <v>1200</v>
      </c>
      <c r="K26" s="13"/>
    </row>
    <row r="27" spans="1:11" x14ac:dyDescent="0.3">
      <c r="D27" s="1" t="s">
        <v>12</v>
      </c>
      <c r="E27" s="23">
        <v>1232</v>
      </c>
    </row>
    <row r="29" spans="1:11" x14ac:dyDescent="0.3">
      <c r="A29" s="18" t="s">
        <v>1628</v>
      </c>
      <c r="B29" s="18"/>
      <c r="D29" s="18" t="s">
        <v>1627</v>
      </c>
      <c r="E29" s="18"/>
      <c r="G29" s="18" t="s">
        <v>1626</v>
      </c>
      <c r="H29" s="18"/>
    </row>
    <row r="30" spans="1:11" x14ac:dyDescent="0.3">
      <c r="A30" s="15" t="s">
        <v>6</v>
      </c>
      <c r="B30" s="12" t="s">
        <v>1611</v>
      </c>
      <c r="D30" s="15" t="s">
        <v>6</v>
      </c>
      <c r="E30" s="12" t="s">
        <v>1612</v>
      </c>
      <c r="G30" s="15" t="s">
        <v>6</v>
      </c>
      <c r="H30" s="12" t="s">
        <v>1618</v>
      </c>
    </row>
    <row r="31" spans="1:11" x14ac:dyDescent="0.3">
      <c r="A31" s="1" t="s">
        <v>46</v>
      </c>
      <c r="B31" s="13">
        <v>130714.67460000006</v>
      </c>
      <c r="D31" s="1" t="s">
        <v>46</v>
      </c>
      <c r="E31" s="5">
        <v>139.80179101604284</v>
      </c>
      <c r="G31" s="1" t="s">
        <v>22</v>
      </c>
      <c r="H31" s="14">
        <v>928</v>
      </c>
    </row>
    <row r="32" spans="1:11" x14ac:dyDescent="0.3">
      <c r="A32" s="1" t="s">
        <v>22</v>
      </c>
      <c r="B32" s="13">
        <v>131477.77639999994</v>
      </c>
      <c r="D32" s="1" t="s">
        <v>40</v>
      </c>
      <c r="E32" s="5">
        <v>140.29468975069253</v>
      </c>
      <c r="G32" s="1" t="s">
        <v>46</v>
      </c>
      <c r="H32" s="14">
        <v>935</v>
      </c>
    </row>
    <row r="33" spans="1:8" x14ac:dyDescent="0.3">
      <c r="A33" s="1" t="s">
        <v>40</v>
      </c>
      <c r="B33" s="13">
        <v>151939.149</v>
      </c>
      <c r="D33" s="1" t="s">
        <v>16</v>
      </c>
      <c r="E33" s="5">
        <v>141.21389506903375</v>
      </c>
      <c r="G33" s="1" t="s">
        <v>40</v>
      </c>
      <c r="H33" s="14">
        <v>1083</v>
      </c>
    </row>
    <row r="34" spans="1:8" x14ac:dyDescent="0.3">
      <c r="A34" s="1" t="s">
        <v>16</v>
      </c>
      <c r="B34" s="13">
        <v>787549.89280000131</v>
      </c>
      <c r="D34" s="1" t="s">
        <v>22</v>
      </c>
      <c r="E34" s="5">
        <v>141.67863836206891</v>
      </c>
      <c r="G34" s="1" t="s">
        <v>16</v>
      </c>
      <c r="H34" s="14">
        <v>5577</v>
      </c>
    </row>
  </sheetData>
  <mergeCells count="10">
    <mergeCell ref="A2:B2"/>
    <mergeCell ref="A10:B10"/>
    <mergeCell ref="D2:F2"/>
    <mergeCell ref="D10:E10"/>
    <mergeCell ref="G10:H10"/>
    <mergeCell ref="J10:K10"/>
    <mergeCell ref="J17:K17"/>
    <mergeCell ref="A29:B29"/>
    <mergeCell ref="D29:E29"/>
    <mergeCell ref="G29:H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D85D3-B822-4EA2-A534-01CA64936FC2}">
  <dimension ref="A10"/>
  <sheetViews>
    <sheetView showGridLines="0" tabSelected="1" zoomScale="90" zoomScaleNormal="90" workbookViewId="0">
      <selection activeCell="D39" sqref="D39"/>
    </sheetView>
  </sheetViews>
  <sheetFormatPr defaultRowHeight="15.6" x14ac:dyDescent="0.3"/>
  <sheetData>
    <row r="10" spans="1:1" x14ac:dyDescent="0.3">
      <c r="A1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Reports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hp</cp:lastModifiedBy>
  <dcterms:created xsi:type="dcterms:W3CDTF">2024-06-23T13:11:17Z</dcterms:created>
  <dcterms:modified xsi:type="dcterms:W3CDTF">2025-07-12T21:58:07Z</dcterms:modified>
</cp:coreProperties>
</file>