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\Desktop\Downloads\"/>
    </mc:Choice>
  </mc:AlternateContent>
  <xr:revisionPtr revIDLastSave="0" documentId="13_ncr:1_{B94933EE-4890-4B2C-828F-CE87F10AADFA}" xr6:coauthVersionLast="47" xr6:coauthVersionMax="47" xr10:uidLastSave="{00000000-0000-0000-0000-000000000000}"/>
  <bookViews>
    <workbookView xWindow="-120" yWindow="-120" windowWidth="20730" windowHeight="11160" activeTab="2" xr2:uid="{88D75A90-26BD-438C-8A87-D80F31A6A432}"/>
  </bookViews>
  <sheets>
    <sheet name="Sheet2" sheetId="2" r:id="rId1"/>
    <sheet name="Sheet1" sheetId="1" r:id="rId2"/>
    <sheet name="Dashboard" sheetId="3" r:id="rId3"/>
  </sheets>
  <calcPr calcId="191028"/>
  <pivotCaches>
    <pivotCache cacheId="6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<sst xmlns="http://schemas.openxmlformats.org/spreadsheetml/2006/main" count="797" uniqueCount="276">
  <si>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</si>
  <si>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</si>
  <si>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</si>
  <si>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</si>
  <si>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</si>
  <si>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</si>
  <si>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</si>
  <si>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</si>
  <si>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</si>
  <si>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</si>
  <si>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</si>
  <si>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</si>
  <si>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</si>
  <si>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</si>
  <si>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</si>
  <si>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</si>
  <si>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</si>
  <si>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</si>
  <si>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</si>
  <si>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</si>
  <si>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</si>
  <si>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</si>
  <si>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</si>
  <si>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</si>
  <si>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</si>
  <si>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</si>
  <si>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</si>
  <si>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</si>
  <si>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</si>
  <si>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</si>
  <si>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</si>
  <si>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</si>
  <si>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</si>
  <si>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</si>
  <si>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</si>
  <si>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</si>
  <si>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</si>
  <si>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</si>
  <si>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</si>
  <si>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</si>
  <si>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</si>
  <si>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</si>
  <si>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</si>
  <si>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</si>
  <si>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</si>
  <si>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</si>
  <si>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</si>
  <si>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</si>
  <si>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</si>
  <si>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</si>
  <si>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</si>
  <si>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</si>
  <si>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</si>
  <si>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</si>
  <si>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</si>
  <si>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</si>
  <si>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</si>
  <si>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</si>
  <si>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</si>
  <si>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</si>
  <si>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</si>
  <si>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</si>
  <si>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</si>
  <si>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</si>
  <si>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</si>
  <si>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</si>
  <si>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</si>
  <si>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</si>
  <si>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</si>
  <si>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</si>
  <si>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</si>
  <si>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</si>
  <si>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</si>
  <si>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</si>
  <si>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</si>
  <si>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</si>
  <si>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</si>
  <si>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</si>
  <si>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</si>
  <si>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</si>
  <si>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</si>
  <si>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</si>
  <si>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</si>
  <si>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</si>
  <si>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</si>
  <si>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</si>
  <si>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</si>
  <si>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</si>
  <si>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</si>
  <si>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</si>
  <si>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</si>
  <si>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</si>
  <si>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</si>
  <si>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</si>
  <si>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</si>
  <si>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</si>
  <si>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</si>
  <si>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</si>
  <si>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</si>
  <si>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</si>
  <si>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</si>
  <si>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</si>
  <si>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</si>
  <si>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</si>
  <si>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</si>
  <si>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</si>
  <si>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</si>
  <si>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</si>
  <si>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</si>
  <si>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</si>
  <si>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</si>
  <si>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</si>
  <si>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</si>
  <si>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</si>
  <si>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</si>
  <si>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</si>
  <si>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</si>
  <si>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</si>
  <si>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</si>
  <si>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</si>
  <si>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</si>
  <si>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</si>
  <si>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</si>
  <si>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</si>
  <si>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</si>
  <si>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</si>
  <si>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</si>
  <si>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</si>
  <si>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</si>
  <si>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</si>
  <si>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</si>
  <si>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</si>
  <si>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</si>
  <si>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</si>
  <si>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</si>
  <si>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</si>
  <si>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</si>
  <si>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</si>
  <si>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</si>
  <si>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</si>
  <si>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</si>
  <si>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</si>
  <si>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</si>
  <si>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</si>
  <si>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</si>
  <si>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</si>
  <si>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</si>
  <si>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</si>
  <si>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</si>
  <si>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</si>
  <si>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</si>
  <si>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</si>
  <si>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</si>
  <si>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</si>
  <si>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</si>
  <si>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</si>
  <si>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</si>
  <si>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</si>
  <si>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</si>
  <si>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</si>
  <si>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</si>
  <si>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</si>
  <si>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</si>
  <si>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</si>
  <si>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</si>
  <si>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</si>
  <si>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</si>
  <si>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</si>
  <si>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</si>
  <si>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</si>
  <si>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</si>
  <si>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</si>
  <si>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</si>
  <si>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</si>
  <si>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</si>
  <si>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</si>
  <si>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</si>
  <si>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</si>
  <si>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</si>
  <si>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</si>
  <si>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</si>
  <si>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</si>
  <si>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</si>
  <si>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</si>
  <si>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</si>
  <si>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</si>
  <si>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</si>
  <si>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</si>
  <si>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</si>
  <si>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</si>
  <si>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</si>
  <si>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</si>
  <si>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</si>
  <si>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</si>
  <si>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</si>
  <si>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</si>
  <si>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</si>
  <si>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</si>
  <si>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</si>
  <si>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</si>
  <si>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</si>
  <si>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</si>
  <si>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</si>
  <si>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</si>
  <si>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</si>
  <si>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</si>
  <si>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</si>
  <si>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</si>
  <si>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</si>
  <si>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</si>
  <si>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</si>
  <si>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</si>
  <si>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</si>
  <si>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</si>
  <si>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</si>
  <si>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</si>
  <si>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</si>
  <si>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</si>
  <si>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</si>
  <si>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</si>
  <si>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</si>
  <si>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</si>
  <si>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</si>
  <si>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</si>
  <si>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</si>
  <si>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</si>
  <si>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</si>
  <si>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</si>
  <si>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</si>
  <si>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</si>
  <si>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</si>
  <si>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</si>
  <si>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</si>
  <si>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</si>
  <si>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</si>
  <si>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</si>
  <si>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</si>
  <si>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</si>
  <si>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</si>
  <si>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</si>
  <si>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</si>
  <si>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</si>
  <si>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</si>
  <si>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</si>
  <si>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</si>
  <si>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</si>
  <si>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</si>
  <si>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</si>
  <si>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</si>
  <si>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</si>
  <si>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</si>
  <si>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</si>
  <si>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</si>
  <si>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</si>
  <si>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</si>
  <si>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</si>
  <si>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</si>
  <si>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</si>
  <si>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</si>
  <si>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</si>
  <si>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</si>
  <si>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</si>
  <si>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</si>
  <si>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Row Labels</t>
  </si>
  <si>
    <t>Grand Total</t>
  </si>
  <si>
    <t>Sum of 2017</t>
  </si>
  <si>
    <t>Sum of 2018</t>
  </si>
  <si>
    <t>Sum of 2019</t>
  </si>
  <si>
    <t>Sum of 2020</t>
  </si>
  <si>
    <t>Sum of 2021</t>
  </si>
  <si>
    <t>Sum of 5 YR CAGR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</si>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</sst>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accounts By unit sales or years</a:t>
            </a:r>
          </a:p>
        </c:rich>
      </c:tx>
      <c:layout>
        <c:manualLayout>
          <c:xMode val="edge"/>
          <c:yMode val="edge"/>
          <c:x val="0.2005772235668985"/>
          <c:y val="8.8039992783607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Sheet2!$A$2:$A$26</c:f>
              <c:multiLvlStrCache>
                <c:ptCount val="20"/>
                <c:lvl>
                  <c:pt idx="0">
                    <c:v>MB 11</c:v>
                  </c:pt>
                  <c:pt idx="1">
                    <c:v>MB 13</c:v>
                  </c:pt>
                  <c:pt idx="2">
                    <c:v>MB 2</c:v>
                  </c:pt>
                  <c:pt idx="3">
                    <c:v>MB 4</c:v>
                  </c:pt>
                  <c:pt idx="4">
                    <c:v>MB 8</c:v>
                  </c:pt>
                  <c:pt idx="5">
                    <c:v>OR 11</c:v>
                  </c:pt>
                  <c:pt idx="6">
                    <c:v>OR 13</c:v>
                  </c:pt>
                  <c:pt idx="7">
                    <c:v>OR 3</c:v>
                  </c:pt>
                  <c:pt idx="8">
                    <c:v>OR 4</c:v>
                  </c:pt>
                  <c:pt idx="9">
                    <c:v>OR 8</c:v>
                  </c:pt>
                  <c:pt idx="10">
                    <c:v>SB 11</c:v>
                  </c:pt>
                  <c:pt idx="11">
                    <c:v>SB 15</c:v>
                  </c:pt>
                  <c:pt idx="12">
                    <c:v>SB 2</c:v>
                  </c:pt>
                  <c:pt idx="13">
                    <c:v>SB 7</c:v>
                  </c:pt>
                  <c:pt idx="14">
                    <c:v>SB 9</c:v>
                  </c:pt>
                  <c:pt idx="15">
                    <c:v>WD 1</c:v>
                  </c:pt>
                  <c:pt idx="16">
                    <c:v>WD 12</c:v>
                  </c:pt>
                  <c:pt idx="17">
                    <c:v>WD 4</c:v>
                  </c:pt>
                  <c:pt idx="18">
                    <c:v>WD 6</c:v>
                  </c:pt>
                  <c:pt idx="19">
                    <c:v>WD 8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Sheet2!$B$2:$B$26</c:f>
              <c:numCache>
                <c:formatCode>General</c:formatCode>
                <c:ptCount val="20"/>
                <c:pt idx="0">
                  <c:v>6156</c:v>
                </c:pt>
                <c:pt idx="1">
                  <c:v>6309</c:v>
                </c:pt>
                <c:pt idx="2">
                  <c:v>3916</c:v>
                </c:pt>
                <c:pt idx="3">
                  <c:v>9773</c:v>
                </c:pt>
                <c:pt idx="4">
                  <c:v>8331</c:v>
                </c:pt>
                <c:pt idx="5">
                  <c:v>7840</c:v>
                </c:pt>
                <c:pt idx="6">
                  <c:v>8891</c:v>
                </c:pt>
                <c:pt idx="7">
                  <c:v>8873</c:v>
                </c:pt>
                <c:pt idx="8">
                  <c:v>3297</c:v>
                </c:pt>
                <c:pt idx="9">
                  <c:v>7703</c:v>
                </c:pt>
                <c:pt idx="10">
                  <c:v>7555</c:v>
                </c:pt>
                <c:pt idx="11">
                  <c:v>9058</c:v>
                </c:pt>
                <c:pt idx="12">
                  <c:v>2786</c:v>
                </c:pt>
                <c:pt idx="13">
                  <c:v>9252</c:v>
                </c:pt>
                <c:pt idx="14">
                  <c:v>9766</c:v>
                </c:pt>
                <c:pt idx="15">
                  <c:v>8156</c:v>
                </c:pt>
                <c:pt idx="16">
                  <c:v>8034</c:v>
                </c:pt>
                <c:pt idx="17">
                  <c:v>8466</c:v>
                </c:pt>
                <c:pt idx="18">
                  <c:v>1497</c:v>
                </c:pt>
                <c:pt idx="19">
                  <c:v>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36C-8A4F-3342F0E22F8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Sheet2!$A$2:$A$26</c:f>
              <c:multiLvlStrCache>
                <c:ptCount val="20"/>
                <c:lvl>
                  <c:pt idx="0">
                    <c:v>MB 11</c:v>
                  </c:pt>
                  <c:pt idx="1">
                    <c:v>MB 13</c:v>
                  </c:pt>
                  <c:pt idx="2">
                    <c:v>MB 2</c:v>
                  </c:pt>
                  <c:pt idx="3">
                    <c:v>MB 4</c:v>
                  </c:pt>
                  <c:pt idx="4">
                    <c:v>MB 8</c:v>
                  </c:pt>
                  <c:pt idx="5">
                    <c:v>OR 11</c:v>
                  </c:pt>
                  <c:pt idx="6">
                    <c:v>OR 13</c:v>
                  </c:pt>
                  <c:pt idx="7">
                    <c:v>OR 3</c:v>
                  </c:pt>
                  <c:pt idx="8">
                    <c:v>OR 4</c:v>
                  </c:pt>
                  <c:pt idx="9">
                    <c:v>OR 8</c:v>
                  </c:pt>
                  <c:pt idx="10">
                    <c:v>SB 11</c:v>
                  </c:pt>
                  <c:pt idx="11">
                    <c:v>SB 15</c:v>
                  </c:pt>
                  <c:pt idx="12">
                    <c:v>SB 2</c:v>
                  </c:pt>
                  <c:pt idx="13">
                    <c:v>SB 7</c:v>
                  </c:pt>
                  <c:pt idx="14">
                    <c:v>SB 9</c:v>
                  </c:pt>
                  <c:pt idx="15">
                    <c:v>WD 1</c:v>
                  </c:pt>
                  <c:pt idx="16">
                    <c:v>WD 12</c:v>
                  </c:pt>
                  <c:pt idx="17">
                    <c:v>WD 4</c:v>
                  </c:pt>
                  <c:pt idx="18">
                    <c:v>WD 6</c:v>
                  </c:pt>
                  <c:pt idx="19">
                    <c:v>WD 8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Sheet2!$C$2:$C$26</c:f>
              <c:numCache>
                <c:formatCode>General</c:formatCode>
                <c:ptCount val="20"/>
                <c:pt idx="0">
                  <c:v>6110</c:v>
                </c:pt>
                <c:pt idx="1">
                  <c:v>6227</c:v>
                </c:pt>
                <c:pt idx="2">
                  <c:v>4218</c:v>
                </c:pt>
                <c:pt idx="3">
                  <c:v>9179</c:v>
                </c:pt>
                <c:pt idx="4">
                  <c:v>7667</c:v>
                </c:pt>
                <c:pt idx="5">
                  <c:v>5804</c:v>
                </c:pt>
                <c:pt idx="6">
                  <c:v>5952</c:v>
                </c:pt>
                <c:pt idx="7">
                  <c:v>8484</c:v>
                </c:pt>
                <c:pt idx="8">
                  <c:v>4866</c:v>
                </c:pt>
                <c:pt idx="9">
                  <c:v>6957</c:v>
                </c:pt>
                <c:pt idx="10">
                  <c:v>6551</c:v>
                </c:pt>
                <c:pt idx="11">
                  <c:v>4839</c:v>
                </c:pt>
                <c:pt idx="12">
                  <c:v>3804</c:v>
                </c:pt>
                <c:pt idx="13">
                  <c:v>8499</c:v>
                </c:pt>
                <c:pt idx="14">
                  <c:v>8049</c:v>
                </c:pt>
                <c:pt idx="15">
                  <c:v>1245</c:v>
                </c:pt>
                <c:pt idx="16">
                  <c:v>6541</c:v>
                </c:pt>
                <c:pt idx="17">
                  <c:v>4079</c:v>
                </c:pt>
                <c:pt idx="18">
                  <c:v>1768</c:v>
                </c:pt>
                <c:pt idx="19">
                  <c:v>9610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C-436C-8A4F-3342F0E22F8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Sheet2!$A$2:$A$26</c:f>
              <c:multiLvlStrCache>
                <c:ptCount val="20"/>
                <c:lvl>
                  <c:pt idx="0">
                    <c:v>MB 11</c:v>
                  </c:pt>
                  <c:pt idx="1">
                    <c:v>MB 13</c:v>
                  </c:pt>
                  <c:pt idx="2">
                    <c:v>MB 2</c:v>
                  </c:pt>
                  <c:pt idx="3">
                    <c:v>MB 4</c:v>
                  </c:pt>
                  <c:pt idx="4">
                    <c:v>MB 8</c:v>
                  </c:pt>
                  <c:pt idx="5">
                    <c:v>OR 11</c:v>
                  </c:pt>
                  <c:pt idx="6">
                    <c:v>OR 13</c:v>
                  </c:pt>
                  <c:pt idx="7">
                    <c:v>OR 3</c:v>
                  </c:pt>
                  <c:pt idx="8">
                    <c:v>OR 4</c:v>
                  </c:pt>
                  <c:pt idx="9">
                    <c:v>OR 8</c:v>
                  </c:pt>
                  <c:pt idx="10">
                    <c:v>SB 11</c:v>
                  </c:pt>
                  <c:pt idx="11">
                    <c:v>SB 15</c:v>
                  </c:pt>
                  <c:pt idx="12">
                    <c:v>SB 2</c:v>
                  </c:pt>
                  <c:pt idx="13">
                    <c:v>SB 7</c:v>
                  </c:pt>
                  <c:pt idx="14">
                    <c:v>SB 9</c:v>
                  </c:pt>
                  <c:pt idx="15">
                    <c:v>WD 1</c:v>
                  </c:pt>
                  <c:pt idx="16">
                    <c:v>WD 12</c:v>
                  </c:pt>
                  <c:pt idx="17">
                    <c:v>WD 4</c:v>
                  </c:pt>
                  <c:pt idx="18">
                    <c:v>WD 6</c:v>
                  </c:pt>
                  <c:pt idx="19">
                    <c:v>WD 8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Sheet2!$D$2:$D$26</c:f>
              <c:numCache>
                <c:formatCode>General</c:formatCode>
                <c:ptCount val="20"/>
                <c:pt idx="0">
                  <c:v>5791</c:v>
                </c:pt>
                <c:pt idx="1">
                  <c:v>5123</c:v>
                </c:pt>
                <c:pt idx="2">
                  <c:v>5072</c:v>
                </c:pt>
                <c:pt idx="3">
                  <c:v>8390</c:v>
                </c:pt>
                <c:pt idx="4">
                  <c:v>5952</c:v>
                </c:pt>
                <c:pt idx="5">
                  <c:v>4259</c:v>
                </c:pt>
                <c:pt idx="6">
                  <c:v>5914</c:v>
                </c:pt>
                <c:pt idx="7">
                  <c:v>7883</c:v>
                </c:pt>
                <c:pt idx="8">
                  <c:v>4928</c:v>
                </c:pt>
                <c:pt idx="9">
                  <c:v>3898</c:v>
                </c:pt>
                <c:pt idx="10">
                  <c:v>5188</c:v>
                </c:pt>
                <c:pt idx="11">
                  <c:v>4776</c:v>
                </c:pt>
                <c:pt idx="12">
                  <c:v>4121</c:v>
                </c:pt>
                <c:pt idx="13">
                  <c:v>991</c:v>
                </c:pt>
                <c:pt idx="14">
                  <c:v>5556</c:v>
                </c:pt>
                <c:pt idx="15">
                  <c:v>791</c:v>
                </c:pt>
                <c:pt idx="16">
                  <c:v>3311</c:v>
                </c:pt>
                <c:pt idx="17">
                  <c:v>2797</c:v>
                </c:pt>
                <c:pt idx="18">
                  <c:v>2804</c:v>
                </c:pt>
                <c:pt idx="19">
                  <c:v>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C-436C-8A4F-3342F0E22F8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Sheet2!$A$2:$A$26</c:f>
              <c:multiLvlStrCache>
                <c:ptCount val="20"/>
                <c:lvl>
                  <c:pt idx="0">
                    <c:v>MB 11</c:v>
                  </c:pt>
                  <c:pt idx="1">
                    <c:v>MB 13</c:v>
                  </c:pt>
                  <c:pt idx="2">
                    <c:v>MB 2</c:v>
                  </c:pt>
                  <c:pt idx="3">
                    <c:v>MB 4</c:v>
                  </c:pt>
                  <c:pt idx="4">
                    <c:v>MB 8</c:v>
                  </c:pt>
                  <c:pt idx="5">
                    <c:v>OR 11</c:v>
                  </c:pt>
                  <c:pt idx="6">
                    <c:v>OR 13</c:v>
                  </c:pt>
                  <c:pt idx="7">
                    <c:v>OR 3</c:v>
                  </c:pt>
                  <c:pt idx="8">
                    <c:v>OR 4</c:v>
                  </c:pt>
                  <c:pt idx="9">
                    <c:v>OR 8</c:v>
                  </c:pt>
                  <c:pt idx="10">
                    <c:v>SB 11</c:v>
                  </c:pt>
                  <c:pt idx="11">
                    <c:v>SB 15</c:v>
                  </c:pt>
                  <c:pt idx="12">
                    <c:v>SB 2</c:v>
                  </c:pt>
                  <c:pt idx="13">
                    <c:v>SB 7</c:v>
                  </c:pt>
                  <c:pt idx="14">
                    <c:v>SB 9</c:v>
                  </c:pt>
                  <c:pt idx="15">
                    <c:v>WD 1</c:v>
                  </c:pt>
                  <c:pt idx="16">
                    <c:v>WD 12</c:v>
                  </c:pt>
                  <c:pt idx="17">
                    <c:v>WD 4</c:v>
                  </c:pt>
                  <c:pt idx="18">
                    <c:v>WD 6</c:v>
                  </c:pt>
                  <c:pt idx="19">
                    <c:v>WD 8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Sheet2!$E$2:$E$26</c:f>
              <c:numCache>
                <c:formatCode>General</c:formatCode>
                <c:ptCount val="20"/>
                <c:pt idx="0">
                  <c:v>1759</c:v>
                </c:pt>
                <c:pt idx="1">
                  <c:v>4968</c:v>
                </c:pt>
                <c:pt idx="2">
                  <c:v>5201</c:v>
                </c:pt>
                <c:pt idx="3">
                  <c:v>8256</c:v>
                </c:pt>
                <c:pt idx="4">
                  <c:v>1998</c:v>
                </c:pt>
                <c:pt idx="5">
                  <c:v>4243</c:v>
                </c:pt>
                <c:pt idx="6">
                  <c:v>5405</c:v>
                </c:pt>
                <c:pt idx="7">
                  <c:v>7499</c:v>
                </c:pt>
                <c:pt idx="8">
                  <c:v>8451</c:v>
                </c:pt>
                <c:pt idx="9">
                  <c:v>1857</c:v>
                </c:pt>
                <c:pt idx="10">
                  <c:v>3436</c:v>
                </c:pt>
                <c:pt idx="11">
                  <c:v>4024</c:v>
                </c:pt>
                <c:pt idx="12">
                  <c:v>6210</c:v>
                </c:pt>
                <c:pt idx="13">
                  <c:v>448</c:v>
                </c:pt>
                <c:pt idx="14">
                  <c:v>5202</c:v>
                </c:pt>
                <c:pt idx="15">
                  <c:v>338</c:v>
                </c:pt>
                <c:pt idx="16">
                  <c:v>3254</c:v>
                </c:pt>
                <c:pt idx="17">
                  <c:v>2245</c:v>
                </c:pt>
                <c:pt idx="18">
                  <c:v>5718</c:v>
                </c:pt>
                <c:pt idx="19">
                  <c:v>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C-436C-8A4F-3342F0E22F8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Sheet2!$A$2:$A$26</c:f>
              <c:multiLvlStrCache>
                <c:ptCount val="20"/>
                <c:lvl>
                  <c:pt idx="0">
                    <c:v>MB 11</c:v>
                  </c:pt>
                  <c:pt idx="1">
                    <c:v>MB 13</c:v>
                  </c:pt>
                  <c:pt idx="2">
                    <c:v>MB 2</c:v>
                  </c:pt>
                  <c:pt idx="3">
                    <c:v>MB 4</c:v>
                  </c:pt>
                  <c:pt idx="4">
                    <c:v>MB 8</c:v>
                  </c:pt>
                  <c:pt idx="5">
                    <c:v>OR 11</c:v>
                  </c:pt>
                  <c:pt idx="6">
                    <c:v>OR 13</c:v>
                  </c:pt>
                  <c:pt idx="7">
                    <c:v>OR 3</c:v>
                  </c:pt>
                  <c:pt idx="8">
                    <c:v>OR 4</c:v>
                  </c:pt>
                  <c:pt idx="9">
                    <c:v>OR 8</c:v>
                  </c:pt>
                  <c:pt idx="10">
                    <c:v>SB 11</c:v>
                  </c:pt>
                  <c:pt idx="11">
                    <c:v>SB 15</c:v>
                  </c:pt>
                  <c:pt idx="12">
                    <c:v>SB 2</c:v>
                  </c:pt>
                  <c:pt idx="13">
                    <c:v>SB 7</c:v>
                  </c:pt>
                  <c:pt idx="14">
                    <c:v>SB 9</c:v>
                  </c:pt>
                  <c:pt idx="15">
                    <c:v>WD 1</c:v>
                  </c:pt>
                  <c:pt idx="16">
                    <c:v>WD 12</c:v>
                  </c:pt>
                  <c:pt idx="17">
                    <c:v>WD 4</c:v>
                  </c:pt>
                  <c:pt idx="18">
                    <c:v>WD 6</c:v>
                  </c:pt>
                  <c:pt idx="19">
                    <c:v>WD 8</c:v>
                  </c:pt>
                </c:lvl>
                <c:lvl>
                  <c:pt idx="0">
                    <c:v>Medium Business</c:v>
                  </c:pt>
                  <c:pt idx="5">
                    <c:v>Online Retailer</c:v>
                  </c:pt>
                  <c:pt idx="10">
                    <c:v>Small Business</c:v>
                  </c:pt>
                  <c:pt idx="15">
                    <c:v>Wholesale Distributor</c:v>
                  </c:pt>
                </c:lvl>
              </c:multiLvlStrCache>
            </c:multiLvlStrRef>
          </c:cat>
          <c:val>
            <c:numRef>
              <c:f>Sheet2!$F$2:$F$26</c:f>
              <c:numCache>
                <c:formatCode>General</c:formatCode>
                <c:ptCount val="20"/>
                <c:pt idx="0">
                  <c:v>969</c:v>
                </c:pt>
                <c:pt idx="1">
                  <c:v>3857</c:v>
                </c:pt>
                <c:pt idx="2">
                  <c:v>7588</c:v>
                </c:pt>
                <c:pt idx="3">
                  <c:v>3815</c:v>
                </c:pt>
                <c:pt idx="4">
                  <c:v>375</c:v>
                </c:pt>
                <c:pt idx="5">
                  <c:v>907</c:v>
                </c:pt>
                <c:pt idx="6">
                  <c:v>4031</c:v>
                </c:pt>
                <c:pt idx="7">
                  <c:v>6592</c:v>
                </c:pt>
                <c:pt idx="8">
                  <c:v>9585</c:v>
                </c:pt>
                <c:pt idx="9">
                  <c:v>1512</c:v>
                </c:pt>
                <c:pt idx="10">
                  <c:v>2359</c:v>
                </c:pt>
                <c:pt idx="11">
                  <c:v>369</c:v>
                </c:pt>
                <c:pt idx="12">
                  <c:v>6909</c:v>
                </c:pt>
                <c:pt idx="13">
                  <c:v>211</c:v>
                </c:pt>
                <c:pt idx="14">
                  <c:v>2373</c:v>
                </c:pt>
                <c:pt idx="15">
                  <c:v>44</c:v>
                </c:pt>
                <c:pt idx="16">
                  <c:v>2687</c:v>
                </c:pt>
                <c:pt idx="17">
                  <c:v>1696</c:v>
                </c:pt>
                <c:pt idx="18">
                  <c:v>9822</c:v>
                </c:pt>
                <c:pt idx="19">
                  <c:v>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C-436C-8A4F-3342F0E22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1289944"/>
        <c:axId val="751287424"/>
      </c:barChart>
      <c:catAx>
        <c:axId val="75128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87424"/>
        <c:crosses val="autoZero"/>
        <c:auto val="1"/>
        <c:lblAlgn val="ctr"/>
        <c:lblOffset val="100"/>
        <c:noMultiLvlLbl val="0"/>
      </c:catAx>
      <c:valAx>
        <c:axId val="7512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8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sales by account types and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Sheet2!$G$3:$G$7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Sheet2!$H$3:$H$7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1-4CCC-A953-B1263C770EF7}"/>
            </c:ext>
          </c:extLst>
        </c:ser>
        <c:ser>
          <c:idx val="1"/>
          <c:order val="1"/>
          <c:tx>
            <c:strRef>
              <c:f>Sheet2!$I$2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Sheet2!$G$3:$G$7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Sheet2!$I$3:$I$7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1-4CCC-A953-B1263C770EF7}"/>
            </c:ext>
          </c:extLst>
        </c:ser>
        <c:ser>
          <c:idx val="2"/>
          <c:order val="2"/>
          <c:tx>
            <c:strRef>
              <c:f>Sheet2!$J$2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Sheet2!$G$3:$G$7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Sheet2!$J$3:$J$7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1-4CCC-A953-B1263C770EF7}"/>
            </c:ext>
          </c:extLst>
        </c:ser>
        <c:ser>
          <c:idx val="3"/>
          <c:order val="3"/>
          <c:tx>
            <c:strRef>
              <c:f>Sheet2!$K$2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Sheet2!$G$3:$G$7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Sheet2!$K$3:$K$7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1-4CCC-A953-B1263C770EF7}"/>
            </c:ext>
          </c:extLst>
        </c:ser>
        <c:ser>
          <c:idx val="4"/>
          <c:order val="4"/>
          <c:tx>
            <c:strRef>
              <c:f>Sheet2!$L$2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Sheet2!$G$3:$G$7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Sheet2!$L$3:$L$7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1-4CCC-A953-B1263C77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311184"/>
        <c:axId val="751313344"/>
      </c:barChart>
      <c:catAx>
        <c:axId val="7513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13344"/>
        <c:crosses val="autoZero"/>
        <c:auto val="1"/>
        <c:lblAlgn val="ctr"/>
        <c:lblOffset val="100"/>
        <c:noMultiLvlLbl val="0"/>
      </c:catAx>
      <c:valAx>
        <c:axId val="7513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unit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Sheet2!$G$9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Sheet2!$G$10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4-4800-9FDD-7872F341952C}"/>
            </c:ext>
          </c:extLst>
        </c:ser>
        <c:ser>
          <c:idx val="1"/>
          <c:order val="1"/>
          <c:tx>
            <c:strRef>
              <c:f>Sheet2!$H$9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Sheet2!$H$10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4-4800-9FDD-7872F341952C}"/>
            </c:ext>
          </c:extLst>
        </c:ser>
        <c:ser>
          <c:idx val="2"/>
          <c:order val="2"/>
          <c:tx>
            <c:strRef>
              <c:f>Sheet2!$I$9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Sheet2!$I$10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4-4800-9FDD-7872F341952C}"/>
            </c:ext>
          </c:extLst>
        </c:ser>
        <c:ser>
          <c:idx val="3"/>
          <c:order val="3"/>
          <c:tx>
            <c:strRef>
              <c:f>Sheet2!$J$9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Sheet2!$J$10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4-4800-9FDD-7872F341952C}"/>
            </c:ext>
          </c:extLst>
        </c:ser>
        <c:ser>
          <c:idx val="4"/>
          <c:order val="4"/>
          <c:tx>
            <c:strRef>
              <c:f>Sheet2!$K$9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Sheet2!$G$10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Sheet2!$K$10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4-4800-9FDD-7872F341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312624"/>
        <c:axId val="751312984"/>
      </c:barChart>
      <c:catAx>
        <c:axId val="7513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12984"/>
        <c:crosses val="autoZero"/>
        <c:auto val="1"/>
        <c:lblAlgn val="ctr"/>
        <c:lblOffset val="100"/>
        <c:noMultiLvlLbl val="0"/>
      </c:catAx>
      <c:valAx>
        <c:axId val="7513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4.xlsx]Sheet2!PivotTable5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5year CAGR for worst</a:t>
            </a:r>
            <a:r>
              <a:rPr lang="en-US" baseline="0"/>
              <a:t> performing accounts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206036745406829E-2"/>
          <c:y val="0.20772929425488482"/>
          <c:w val="0.7724975940507437"/>
          <c:h val="0.594217337416156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Sheet2!$A$29:$A$34</c:f>
              <c:strCache>
                <c:ptCount val="5"/>
                <c:pt idx="0">
                  <c:v>MB 8</c:v>
                </c:pt>
                <c:pt idx="1">
                  <c:v>OR 11</c:v>
                </c:pt>
                <c:pt idx="2">
                  <c:v>SB 15</c:v>
                </c:pt>
                <c:pt idx="3">
                  <c:v>SB 7</c:v>
                </c:pt>
                <c:pt idx="4">
                  <c:v>WD 1</c:v>
                </c:pt>
              </c:strCache>
            </c:strRef>
          </c:cat>
          <c:val>
            <c:numRef>
              <c:f>Sheet2!$B$29:$B$34</c:f>
              <c:numCache>
                <c:formatCode>General</c:formatCode>
                <c:ptCount val="5"/>
                <c:pt idx="0">
                  <c:v>-0.53938981874158332</c:v>
                </c:pt>
                <c:pt idx="1">
                  <c:v>-0.41679289513417705</c:v>
                </c:pt>
                <c:pt idx="2">
                  <c:v>-0.55073921414194782</c:v>
                </c:pt>
                <c:pt idx="3">
                  <c:v>-0.61139202601329412</c:v>
                </c:pt>
                <c:pt idx="4">
                  <c:v>-0.72898466539472961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3-4FEF-A68A-244FDC6641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54678208"/>
        <c:axId val="754677488"/>
      </c:barChart>
      <c:catAx>
        <c:axId val="754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77488"/>
        <c:crosses val="autoZero"/>
        <c:auto val="1"/>
        <c:lblAlgn val="ctr"/>
        <c:lblOffset val="100"/>
        <c:noMultiLvlLbl val="0"/>
      </c:catAx>
      <c:valAx>
        <c:axId val="754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78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8</xdr:col>
      <xdr:colOff>19050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0C403-7EFB-B23D-4D0C-80B424EF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0</xdr:row>
      <xdr:rowOff>4762</xdr:rowOff>
    </xdr:from>
    <xdr:to>
      <xdr:col>15</xdr:col>
      <xdr:colOff>342900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F3101-F3CF-149E-27DF-102D04AC9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14</xdr:row>
      <xdr:rowOff>119062</xdr:rowOff>
    </xdr:from>
    <xdr:to>
      <xdr:col>15</xdr:col>
      <xdr:colOff>333375</xdr:colOff>
      <xdr:row>29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EB864-F86E-1D7E-E8CD-4EA9D1B5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23</xdr:row>
      <xdr:rowOff>42862</xdr:rowOff>
    </xdr:from>
    <xdr:to>
      <xdr:col>7</xdr:col>
      <xdr:colOff>400050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08FE1E-1772-3980-427C-86E5272FF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w" refreshedDate="45519.468810532409" createdVersion="8" refreshedVersion="8" minRefreshableVersion="3" recordCount="60" xr:uid="{9BF7CEE0-1067-4D82-B6B1-27F1DD84EEAF}">
  <cacheSource type="worksheet">
    <worksheetSource ref="A4:R64" sheet="Sheet1"/>
  </cacheSource>
  <cacheFields count="18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/>
    </cacheField>
    <cacheField name="Coupons" numFmtId="0">
      <sharedItems/>
    </cacheField>
    <cacheField name="Catalog Inclusion" numFmtId="0">
      <sharedItems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SemiMixedTypes="0" containsString="0" containsNumber="1" minValue="-0.72898466539472961" maxValue="3.3498147004699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w" refreshedDate="45519.492315277777" createdVersion="8" refreshedVersion="8" minRefreshableVersion="3" recordCount="60" xr:uid="{164BC3A5-630D-420D-9EB2-0E3ACCE7551D}">
  <cacheSource type="worksheet">
    <worksheetSource name="Table1"/>
  </cacheSource>
  <cacheFields count="18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/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/>
    </cacheField>
    <cacheField name="Coupons" numFmtId="0">
      <sharedItems/>
    </cacheField>
    <cacheField name="Catalog Inclusion" numFmtId="0">
      <sharedItems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SemiMixedTypes="0" containsString="0" containsNumber="1" minValue="-0.72898466539472961" maxValue="3.3498147004699526" count="60">
        <n v="0.46352749292411066"/>
        <n v="0.25489826874508914"/>
        <n v="0.68595057009486848"/>
        <n v="0.79606828454142997"/>
        <n v="0.42582583880267388"/>
        <n v="0.390755806385503"/>
        <n v="-0.61139202601329412"/>
        <n v="0.57622554654037406"/>
        <n v="-0.29790601141591733"/>
        <n v="0.40734683274409145"/>
        <n v="-0.25247905109930902"/>
        <n v="0.3690560602470212"/>
        <n v="3.3498147004699526"/>
        <n v="0.81146879617010592"/>
        <n v="-0.55073921414194782"/>
        <n v="0.27407081068210992"/>
        <n v="0.17983468576187267"/>
        <n v="0.90588403033885334"/>
        <n v="-0.20956409258224717"/>
        <n v="2.2455667067018901"/>
        <n v="1.4232703532020747"/>
        <n v="0.64359095818904954"/>
        <n v="-0.53938981874158332"/>
        <n v="0.52294422157633269"/>
        <n v="1.0242801438529217"/>
        <n v="-0.37012221518144006"/>
        <n v="1.5203389637502625"/>
        <n v="-0.11575568185753915"/>
        <n v="0.86419779018759768"/>
        <n v="0.18148193130433588"/>
        <n v="0.36636455401735013"/>
        <n v="1.8142296888697582"/>
        <n v="-7.1596691853915484E-2"/>
        <n v="0.30577482876902251"/>
        <n v="0.71660086943635504"/>
        <n v="0.38456165928272146"/>
        <n v="0.91164163510334228"/>
        <n v="-0.33438519484677687"/>
        <n v="1.084072328017021"/>
        <n v="1.1188084145320056"/>
        <n v="-0.41679289513417705"/>
        <n v="0.74338775485751718"/>
        <n v="-0.17943016656995925"/>
        <n v="0.61767741115573149"/>
        <n v="1.0930046233022455"/>
        <n v="-0.72898466539472961"/>
        <n v="1.3475541667800686"/>
        <n v="0.57793816418173161"/>
        <n v="-0.33098339677163802"/>
        <n v="0.83041416010220881"/>
        <n v="0.60045892388204325"/>
        <n v="0.71094693671276654"/>
        <n v="-0.15736979056747447"/>
        <n v="0.63431246502429839"/>
        <n v="0.72970725225475852"/>
        <n v="1.6546701130112136"/>
        <n v="-0.23952671916055424"/>
        <n v="0.66412244620782168"/>
        <n v="0.58272982283102692"/>
        <n v="0.661634056133426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2131 Patterson Road, Brooklyn NY 11201"/>
    <s v="Dorothy Rizzo"/>
    <s v="(880) 283-6803"/>
    <x v="0"/>
    <s v="Yes"/>
    <s v="Yes"/>
    <s v="Yes"/>
    <s v="Yes"/>
    <s v="Yes"/>
    <s v="Yes"/>
    <s v="Yes"/>
    <n v="1982"/>
    <n v="5388"/>
    <n v="7063"/>
    <n v="7208"/>
    <n v="9093"/>
    <n v="0.46352749292411066"/>
  </r>
  <r>
    <x v="1"/>
    <s v="3685 Morningview Lane, New York NY 10013"/>
    <s v="Lawson Moore"/>
    <s v="(711) 426-7350"/>
    <x v="0"/>
    <s v="Yes"/>
    <s v="Yes"/>
    <s v="Yes"/>
    <s v="No"/>
    <s v="Yes"/>
    <s v="Yes"/>
    <s v="Yes"/>
    <n v="2786"/>
    <n v="3804"/>
    <n v="4121"/>
    <n v="6210"/>
    <n v="6909"/>
    <n v="0.25489826874508914"/>
  </r>
  <r>
    <x v="2"/>
    <s v="2285 Ladybug Drive, New York NY 10013"/>
    <s v="Vin Hudson"/>
    <s v="(952) 952-5573"/>
    <x v="0"/>
    <s v="Yes"/>
    <s v="Yes"/>
    <s v="Yes"/>
    <s v="Yes"/>
    <s v="Yes"/>
    <s v="Yes"/>
    <s v="Yes"/>
    <n v="1209"/>
    <n v="1534"/>
    <n v="1634"/>
    <n v="4302"/>
    <n v="9768"/>
    <n v="0.68595057009486848"/>
  </r>
  <r>
    <x v="3"/>
    <s v="2930 Southern Street, New York NY 10005"/>
    <s v="Susana Huels"/>
    <s v="(491) 505-6064"/>
    <x v="0"/>
    <s v="Yes"/>
    <s v="Yes"/>
    <s v="Yes"/>
    <s v="Yes"/>
    <s v="Yes"/>
    <s v="Yes"/>
    <s v="Yes"/>
    <n v="906"/>
    <n v="1251"/>
    <n v="2897"/>
    <n v="4499"/>
    <n v="9428"/>
    <n v="0.79606828454142997"/>
  </r>
  <r>
    <x v="4"/>
    <s v="2807 Geraldine Lane, New York NY 10004"/>
    <s v="Shanna Hettinger"/>
    <s v="(412) 570-0596"/>
    <x v="0"/>
    <s v="Yes"/>
    <s v="Yes"/>
    <s v="No"/>
    <s v="Yes"/>
    <s v="Yes"/>
    <s v="Yes"/>
    <s v="Yes"/>
    <n v="1421"/>
    <n v="1893"/>
    <n v="2722"/>
    <n v="4410"/>
    <n v="5873"/>
    <n v="0.42582583880267388"/>
  </r>
  <r>
    <x v="5"/>
    <s v="7778 Cherry Road, Bronx NY 10467"/>
    <s v="Roy McGlynn"/>
    <s v="(594) 807-4187"/>
    <x v="0"/>
    <s v="Yes"/>
    <s v="Yes"/>
    <s v="Yes"/>
    <s v="No"/>
    <s v="Yes"/>
    <s v="Yes"/>
    <s v="No"/>
    <n v="2341"/>
    <n v="6105"/>
    <n v="7777"/>
    <n v="7891"/>
    <n v="8758"/>
    <n v="0.390755806385503"/>
  </r>
  <r>
    <x v="6"/>
    <s v="48 Winchester Avenue, New York NY 10024"/>
    <s v="Lorena Posacco"/>
    <s v="(678) 294-8103"/>
    <x v="0"/>
    <s v="Yes"/>
    <s v="No"/>
    <s v="No"/>
    <s v="No"/>
    <s v="No"/>
    <s v="Yes"/>
    <s v="No"/>
    <n v="9252"/>
    <n v="8499"/>
    <n v="991"/>
    <n v="448"/>
    <n v="211"/>
    <n v="-0.61139202601329412"/>
  </r>
  <r>
    <x v="7"/>
    <s v="8735 Squaw Creek Drive, Brooklyn NY 11214"/>
    <s v="Juanita Wisozk"/>
    <s v="(305) 531-1310"/>
    <x v="0"/>
    <s v="Yes"/>
    <s v="No"/>
    <s v="Yes"/>
    <s v="Yes"/>
    <s v="No"/>
    <s v="Yes"/>
    <s v="No"/>
    <n v="1581"/>
    <n v="4799"/>
    <n v="6582"/>
    <n v="9024"/>
    <n v="9759"/>
    <n v="0.57622554654037406"/>
  </r>
  <r>
    <x v="8"/>
    <s v="267 Third Road, New York NY 10034"/>
    <s v="Velma Riley"/>
    <s v="(697) 543-0310"/>
    <x v="0"/>
    <s v="Yes"/>
    <s v="No"/>
    <s v="No"/>
    <s v="No"/>
    <s v="No"/>
    <s v="Yes"/>
    <s v="No"/>
    <n v="9766"/>
    <n v="8049"/>
    <n v="5556"/>
    <n v="5202"/>
    <n v="2373"/>
    <n v="-0.29790601141591733"/>
  </r>
  <r>
    <x v="9"/>
    <s v="102 Coffee Court, Bronx NY 10461"/>
    <s v="Holly Gaines"/>
    <s v="(277) 456-4626"/>
    <x v="0"/>
    <s v="Yes"/>
    <s v="Yes"/>
    <s v="No"/>
    <s v="Yes"/>
    <s v="No"/>
    <s v="Yes"/>
    <s v="No"/>
    <n v="1530"/>
    <n v="1620"/>
    <n v="2027"/>
    <n v="4881"/>
    <n v="6002"/>
    <n v="0.40734683274409145"/>
  </r>
  <r>
    <x v="10"/>
    <s v="44 W. Pheasant Street, Brooklyn NY 11233"/>
    <s v="Gary Brown"/>
    <s v="(459) 968-9453"/>
    <x v="0"/>
    <s v="Yes"/>
    <s v="No"/>
    <s v="No"/>
    <s v="No"/>
    <s v="No"/>
    <s v="No"/>
    <s v="No"/>
    <n v="7555"/>
    <n v="6551"/>
    <n v="5188"/>
    <n v="3436"/>
    <n v="2359"/>
    <n v="-0.25247905109930902"/>
  </r>
  <r>
    <x v="11"/>
    <s v="7488 N. Marconi Ave, Brooklyn NY 11237"/>
    <s v="Jeffrey Akins"/>
    <s v="(313) 417-8968"/>
    <x v="0"/>
    <s v="Yes"/>
    <s v="No"/>
    <s v="No"/>
    <s v="No"/>
    <s v="No"/>
    <s v="No"/>
    <s v="No"/>
    <n v="1532"/>
    <n v="2678"/>
    <n v="4068"/>
    <n v="4278"/>
    <n v="5382"/>
    <n v="0.3690560602470212"/>
  </r>
  <r>
    <x v="12"/>
    <s v="9575 Shipley Court, Brooklyn NY 11201"/>
    <s v="Tim Young"/>
    <s v="(876) 653-1727"/>
    <x v="0"/>
    <s v="Yes"/>
    <s v="No"/>
    <s v="Yes"/>
    <s v="Yes"/>
    <s v="Yes"/>
    <s v="Yes"/>
    <s v="Yes"/>
    <n v="24"/>
    <n v="1797"/>
    <n v="3548"/>
    <n v="3668"/>
    <n v="8592"/>
    <n v="3.3498147004699526"/>
  </r>
  <r>
    <x v="13"/>
    <s v="8156 Lake View Street, New York, NY 10025"/>
    <s v="Debra Kroll"/>
    <s v="(628) 832-4986"/>
    <x v="0"/>
    <s v="Yes"/>
    <s v="Yes"/>
    <s v="Yes"/>
    <s v="Yes"/>
    <s v="Yes"/>
    <s v="Yes"/>
    <s v="Yes"/>
    <n v="861"/>
    <n v="1314"/>
    <n v="1810"/>
    <n v="6510"/>
    <n v="9271"/>
    <n v="0.81146879617010592"/>
  </r>
  <r>
    <x v="14"/>
    <s v="44 Madison Dr, New York NY 10032"/>
    <s v="Kelly Boyd"/>
    <s v="(220) 929-0797"/>
    <x v="0"/>
    <s v="Yes"/>
    <s v="Yes"/>
    <s v="No"/>
    <s v="No"/>
    <s v="No"/>
    <s v="No"/>
    <s v="No"/>
    <n v="9058"/>
    <n v="4839"/>
    <n v="4776"/>
    <n v="4024"/>
    <n v="369"/>
    <n v="-0.55073921414194782"/>
  </r>
  <r>
    <x v="15"/>
    <s v="9848 Linden St, New York NY 10011"/>
    <s v="Dan Hill"/>
    <s v="(248) 450-0797"/>
    <x v="1"/>
    <s v="Yes"/>
    <s v="Yes"/>
    <s v="No"/>
    <s v="No"/>
    <s v="No"/>
    <s v="No"/>
    <s v="No"/>
    <n v="3501"/>
    <n v="7079"/>
    <n v="7438"/>
    <n v="7443"/>
    <n v="9225"/>
    <n v="0.27407081068210992"/>
  </r>
  <r>
    <x v="16"/>
    <s v="805 South Pilgrim Court, Brooklyn NY 11225"/>
    <s v="Javier George"/>
    <s v="(964) 214-3742"/>
    <x v="1"/>
    <s v="Yes"/>
    <s v="Yes"/>
    <s v="No"/>
    <s v="No"/>
    <s v="No"/>
    <s v="No"/>
    <s v="No"/>
    <n v="3916"/>
    <n v="4218"/>
    <n v="5072"/>
    <n v="5201"/>
    <n v="7588"/>
    <n v="0.17983468576187267"/>
  </r>
  <r>
    <x v="17"/>
    <s v="9132 Redwood Rd, Bronx NY 10466"/>
    <s v="Christopher Evans"/>
    <s v="(831) 406-6300"/>
    <x v="1"/>
    <s v="Yes"/>
    <s v="Yes"/>
    <s v="No"/>
    <s v="Yes"/>
    <s v="No"/>
    <s v="Yes"/>
    <s v="No"/>
    <n v="700"/>
    <n v="5721"/>
    <n v="6247"/>
    <n v="8495"/>
    <n v="9236"/>
    <n v="0.90588403033885334"/>
  </r>
  <r>
    <x v="18"/>
    <s v="3 Warren Drive, New York NY 10040"/>
    <s v="Julie Ross"/>
    <s v="(778) 387-0744"/>
    <x v="1"/>
    <s v="Yes"/>
    <s v="Yes"/>
    <s v="No"/>
    <s v="No"/>
    <s v="No"/>
    <s v="No"/>
    <s v="No"/>
    <n v="9773"/>
    <n v="9179"/>
    <n v="8390"/>
    <n v="8256"/>
    <n v="3815"/>
    <n v="-0.20956409258224717"/>
  </r>
  <r>
    <x v="19"/>
    <s v="402 Bridgeton Lane, Bronx NY 10468"/>
    <s v="Bill Callahan"/>
    <s v="(617) 419-7996"/>
    <x v="1"/>
    <s v="Yes"/>
    <s v="Yes"/>
    <s v="No"/>
    <s v="Yes"/>
    <s v="No"/>
    <s v="Yes"/>
    <s v="No"/>
    <n v="73"/>
    <n v="3485"/>
    <n v="4592"/>
    <n v="5143"/>
    <n v="8100"/>
    <n v="2.2455667067018901"/>
  </r>
  <r>
    <x v="20"/>
    <s v="6 E. Nichols Ave, New York NY 10027"/>
    <s v="Anthony Brooks"/>
    <s v="(349) 801-7566"/>
    <x v="1"/>
    <s v="Yes"/>
    <s v="Yes"/>
    <s v="No"/>
    <s v="Yes"/>
    <s v="No"/>
    <s v="Yes"/>
    <s v="No"/>
    <n v="238"/>
    <n v="1235"/>
    <n v="1822"/>
    <n v="7074"/>
    <n v="8207"/>
    <n v="1.4232703532020747"/>
  </r>
  <r>
    <x v="21"/>
    <s v="323 North Edgewood St, Bronx NY 10457"/>
    <s v="Charlotte Leroux"/>
    <s v="(784) 634-6873"/>
    <x v="1"/>
    <s v="Yes"/>
    <s v="Yes"/>
    <s v="No"/>
    <s v="Yes"/>
    <s v="No"/>
    <s v="Yes"/>
    <s v="No"/>
    <n v="1368"/>
    <n v="3447"/>
    <n v="4535"/>
    <n v="5476"/>
    <n v="9983"/>
    <n v="0.64359095818904954"/>
  </r>
  <r>
    <x v="22"/>
    <s v="484 Thorne St, New York NY 10128"/>
    <s v="Nina Coulter"/>
    <s v="(938) 752-9381"/>
    <x v="1"/>
    <s v="Yes"/>
    <s v="No"/>
    <s v="No"/>
    <s v="No"/>
    <s v="Yes"/>
    <s v="No"/>
    <s v="No"/>
    <n v="8331"/>
    <n v="7667"/>
    <n v="5952"/>
    <n v="1998"/>
    <n v="375"/>
    <n v="-0.53938981874158332"/>
  </r>
  <r>
    <x v="23"/>
    <s v="861 Gonzales Lane, Bronx NY 10472"/>
    <s v="Mia Ang"/>
    <s v="(253) 861-1301"/>
    <x v="1"/>
    <s v="Yes"/>
    <s v="Yes"/>
    <s v="No"/>
    <s v="Yes"/>
    <s v="Yes"/>
    <s v="Yes"/>
    <s v="No"/>
    <n v="1779"/>
    <n v="2124"/>
    <n v="2844"/>
    <n v="6877"/>
    <n v="9570"/>
    <n v="0.52294422157633269"/>
  </r>
  <r>
    <x v="24"/>
    <s v="267 Randall Mill Dr, New York NY 10033"/>
    <s v="Kathy Rogers"/>
    <s v="(939) 738-6471"/>
    <x v="1"/>
    <s v="Yes"/>
    <s v="Yes"/>
    <s v="No"/>
    <s v="Yes"/>
    <s v="Yes"/>
    <s v="Yes"/>
    <s v="No"/>
    <n v="570"/>
    <n v="1322"/>
    <n v="7279"/>
    <n v="8443"/>
    <n v="9571"/>
    <n v="1.0242801438529217"/>
  </r>
  <r>
    <x v="25"/>
    <s v="12 Lees Creek St, Brooklyn NY 11211"/>
    <s v="Rita Varga"/>
    <s v="(754) 696-3109"/>
    <x v="1"/>
    <s v="Yes"/>
    <s v="No"/>
    <s v="No"/>
    <s v="No"/>
    <s v="Yes"/>
    <s v="No"/>
    <s v="No"/>
    <n v="6156"/>
    <n v="6110"/>
    <n v="5791"/>
    <n v="1759"/>
    <n v="969"/>
    <n v="-0.37012221518144006"/>
  </r>
  <r>
    <x v="26"/>
    <s v="240 W. Manhattan St, Bronx NY 10462"/>
    <s v="Mel Berkowitz"/>
    <s v="(967) 547-1542"/>
    <x v="1"/>
    <s v="Yes"/>
    <s v="Yes"/>
    <s v="No"/>
    <s v="Yes"/>
    <s v="Yes"/>
    <s v="Yes"/>
    <s v="No"/>
    <n v="209"/>
    <n v="621"/>
    <n v="3098"/>
    <n v="7118"/>
    <n v="8433"/>
    <n v="1.5203389637502625"/>
  </r>
  <r>
    <x v="27"/>
    <s v="62 Lower River Road, Staten Island, NY 10306"/>
    <s v="Debra Martin"/>
    <s v="(743) 960-6716"/>
    <x v="1"/>
    <s v="Yes"/>
    <s v="Yes"/>
    <s v="No"/>
    <s v="No"/>
    <s v="No"/>
    <s v="No"/>
    <s v="No"/>
    <n v="6309"/>
    <n v="6227"/>
    <n v="5123"/>
    <n v="4968"/>
    <n v="3857"/>
    <n v="-0.11575568185753915"/>
  </r>
  <r>
    <x v="28"/>
    <s v="48 S. Brandywine St, New York NY 10002"/>
    <s v="Deshaun Fletcher"/>
    <s v="(845) 304-6511"/>
    <x v="1"/>
    <s v="Yes"/>
    <s v="Yes"/>
    <s v="No"/>
    <s v="Yes"/>
    <s v="No"/>
    <s v="Yes"/>
    <s v="No"/>
    <n v="712"/>
    <n v="4182"/>
    <n v="6087"/>
    <n v="7494"/>
    <n v="8599"/>
    <n v="0.86419779018759768"/>
  </r>
  <r>
    <x v="29"/>
    <s v="5 Tallwood St, Brooklyn NY 11233"/>
    <s v="Kari Lenz"/>
    <s v="(886) 554-5339"/>
    <x v="1"/>
    <s v="Yes"/>
    <s v="Yes"/>
    <s v="No"/>
    <s v="No"/>
    <s v="No"/>
    <s v="No"/>
    <s v="No"/>
    <n v="2390"/>
    <n v="2415"/>
    <n v="3461"/>
    <n v="3850"/>
    <n v="4657"/>
    <n v="0.18148193130433588"/>
  </r>
  <r>
    <x v="30"/>
    <s v="77 Stillwater St, Brooklyn NY 11213"/>
    <s v="John Mackey"/>
    <s v="(831) 581-1892"/>
    <x v="2"/>
    <s v="Yes"/>
    <s v="Yes"/>
    <s v="Yes"/>
    <s v="No"/>
    <s v="No"/>
    <s v="Yes"/>
    <s v="No"/>
    <n v="2519"/>
    <n v="3938"/>
    <n v="5190"/>
    <n v="8203"/>
    <n v="8780"/>
    <n v="0.36636455401735013"/>
  </r>
  <r>
    <x v="31"/>
    <s v="7061 Bishop St, Yonkers NY 10701"/>
    <s v="Raymond Heywin"/>
    <s v="(571) 843-1746"/>
    <x v="2"/>
    <s v="Yes"/>
    <s v="Yes"/>
    <s v="Yes"/>
    <s v="Yes"/>
    <s v="Yes"/>
    <s v="Yes"/>
    <s v="No"/>
    <n v="138"/>
    <n v="286"/>
    <n v="6750"/>
    <n v="8254"/>
    <n v="8656"/>
    <n v="1.8142296888697582"/>
  </r>
  <r>
    <x v="32"/>
    <s v="7223 Cedarwood Ave, Brooklyn NY 11221"/>
    <s v="Janie Roberson"/>
    <s v="(924) 516-6566"/>
    <x v="2"/>
    <s v="Yes"/>
    <s v="Yes"/>
    <s v="Yes"/>
    <s v="No"/>
    <s v="No"/>
    <s v="Yes"/>
    <s v="Yes"/>
    <n v="8873"/>
    <n v="8484"/>
    <n v="7883"/>
    <n v="7499"/>
    <n v="6592"/>
    <n v="-7.1596691853915484E-2"/>
  </r>
  <r>
    <x v="33"/>
    <s v="62 Lafayette Ave, Bronx NY 10462"/>
    <s v="Brooke Hayes"/>
    <s v="(247) 999-3394"/>
    <x v="2"/>
    <s v="Yes"/>
    <s v="Yes"/>
    <s v="Yes"/>
    <s v="No"/>
    <s v="No"/>
    <s v="Yes"/>
    <s v="Yes"/>
    <n v="3297"/>
    <n v="4866"/>
    <n v="4928"/>
    <n v="8451"/>
    <n v="9585"/>
    <n v="0.30577482876902251"/>
  </r>
  <r>
    <x v="34"/>
    <s v="7839 Elm St, Staten Island NY 10306"/>
    <s v="Lee Niemeyer"/>
    <s v="(920) 451-3973"/>
    <x v="2"/>
    <s v="Yes"/>
    <s v="Yes"/>
    <s v="Yes"/>
    <s v="Yes"/>
    <s v="Yes"/>
    <s v="Yes"/>
    <s v="Yes"/>
    <n v="1092"/>
    <n v="3140"/>
    <n v="4123"/>
    <n v="4366"/>
    <n v="9482"/>
    <n v="0.71660086943635504"/>
  </r>
  <r>
    <x v="35"/>
    <s v="429 Stonybrook Dr, Brooklyn NY 11203"/>
    <s v="Stephen Harris"/>
    <s v="(258) 948-7479"/>
    <x v="2"/>
    <s v="Yes"/>
    <s v="Yes"/>
    <s v="Yes"/>
    <s v="No"/>
    <s v="No"/>
    <s v="Yes"/>
    <s v="Yes"/>
    <n v="2541"/>
    <n v="3794"/>
    <n v="3984"/>
    <n v="8803"/>
    <n v="9338"/>
    <n v="0.38456165928272146"/>
  </r>
  <r>
    <x v="36"/>
    <s v="640 Beechwood Dr, Bronx NY 10461"/>
    <s v="Juan Scott"/>
    <s v="(357) 532-0838"/>
    <x v="2"/>
    <s v="Yes"/>
    <s v="Yes"/>
    <s v="Yes"/>
    <s v="Yes"/>
    <s v="Yes"/>
    <s v="Yes"/>
    <s v="Yes"/>
    <n v="742"/>
    <n v="3751"/>
    <n v="4423"/>
    <n v="8733"/>
    <n v="9909"/>
    <n v="0.91164163510334228"/>
  </r>
  <r>
    <x v="37"/>
    <s v="9453 N. Wagon Lane, Brooklyn NY 11237"/>
    <s v="Kurt Issacs"/>
    <s v="(454) 903-5770"/>
    <x v="2"/>
    <s v="Yes"/>
    <s v="No"/>
    <s v="No"/>
    <s v="No"/>
    <s v="No"/>
    <s v="Yes"/>
    <s v="Yes"/>
    <n v="7703"/>
    <n v="6957"/>
    <n v="3898"/>
    <n v="1857"/>
    <n v="1512"/>
    <n v="-0.33438519484677687"/>
  </r>
  <r>
    <x v="38"/>
    <s v="81 San Carlos Road, Bronx NY 10463"/>
    <s v="Dominique Johnson"/>
    <s v="(336) 448-7026"/>
    <x v="2"/>
    <s v="Yes"/>
    <s v="Yes"/>
    <s v="Yes"/>
    <s v="Yes"/>
    <s v="Yes"/>
    <s v="Yes"/>
    <s v="Yes"/>
    <n v="488"/>
    <n v="5535"/>
    <n v="5775"/>
    <n v="7661"/>
    <n v="9206"/>
    <n v="1.084072328017021"/>
  </r>
  <r>
    <x v="39"/>
    <s v="596 Coffee St, Bronx NY 10472"/>
    <s v="Larry Alaimo"/>
    <s v="(242) 869-1226"/>
    <x v="2"/>
    <s v="Yes"/>
    <s v="Yes"/>
    <s v="Yes"/>
    <s v="Yes"/>
    <s v="Yes"/>
    <s v="Yes"/>
    <s v="Yes"/>
    <n v="376"/>
    <n v="889"/>
    <n v="4373"/>
    <n v="6803"/>
    <n v="7578"/>
    <n v="1.1188084145320056"/>
  </r>
  <r>
    <x v="40"/>
    <s v="92 Princess St, New York NY 10033"/>
    <s v="Carlos Moya"/>
    <s v="(485) 453-8693"/>
    <x v="2"/>
    <s v="Yes"/>
    <s v="No"/>
    <s v="No"/>
    <s v="No"/>
    <s v="No"/>
    <s v="Yes"/>
    <s v="Yes"/>
    <n v="7840"/>
    <n v="5804"/>
    <n v="4259"/>
    <n v="4243"/>
    <n v="907"/>
    <n v="-0.41679289513417705"/>
  </r>
  <r>
    <x v="41"/>
    <s v="9151 River St, Brooklyn NY 11230"/>
    <s v="Shaun Salvatore"/>
    <s v="(691) 657-1498"/>
    <x v="2"/>
    <s v="Yes"/>
    <s v="Yes"/>
    <s v="Yes"/>
    <s v="Yes"/>
    <s v="Yes"/>
    <s v="Yes"/>
    <s v="Yes"/>
    <n v="1038"/>
    <n v="3615"/>
    <n v="3712"/>
    <n v="5819"/>
    <n v="9589"/>
    <n v="0.74338775485751718"/>
  </r>
  <r>
    <x v="42"/>
    <s v="424 Hall Ave, New York NY 10128"/>
    <s v="Annie Fuentes"/>
    <s v="(462) 693-6254"/>
    <x v="2"/>
    <s v="Yes"/>
    <s v="Yes"/>
    <s v="No"/>
    <s v="No"/>
    <s v="No"/>
    <s v="No"/>
    <s v="No"/>
    <n v="8891"/>
    <n v="5952"/>
    <n v="5914"/>
    <n v="5405"/>
    <n v="4031"/>
    <n v="-0.17943016656995925"/>
  </r>
  <r>
    <x v="43"/>
    <s v="81 Crescent St, Brooklyn NY 11210"/>
    <s v="Maria Sawyer"/>
    <s v="(881) 243-5276"/>
    <x v="2"/>
    <s v="Yes"/>
    <s v="Yes"/>
    <s v="Yes"/>
    <s v="Yes"/>
    <s v="No"/>
    <s v="No"/>
    <s v="No"/>
    <n v="1290"/>
    <n v="4033"/>
    <n v="6956"/>
    <n v="7929"/>
    <n v="8834"/>
    <n v="0.61767741115573149"/>
  </r>
  <r>
    <x v="44"/>
    <s v="7217 Birch Hill Dr, New York NY 10009"/>
    <s v="Darnell Straughter"/>
    <s v="(680) 628-4625"/>
    <x v="2"/>
    <s v="Yes"/>
    <s v="Yes"/>
    <s v="Yes"/>
    <s v="Yes"/>
    <s v="Yes"/>
    <s v="No"/>
    <s v="No"/>
    <n v="431"/>
    <n v="6231"/>
    <n v="7478"/>
    <n v="8039"/>
    <n v="8271"/>
    <n v="1.0930046233022455"/>
  </r>
  <r>
    <x v="45"/>
    <s v="7184 Center Court, Brooklyn NY 11208"/>
    <s v="Richard Breaux"/>
    <s v="(685) 981-8556"/>
    <x v="3"/>
    <s v="Yes"/>
    <s v="No"/>
    <s v="No"/>
    <s v="No"/>
    <s v="No"/>
    <s v="Yes"/>
    <s v="No"/>
    <n v="8156"/>
    <n v="1245"/>
    <n v="791"/>
    <n v="338"/>
    <n v="44"/>
    <n v="-0.72898466539472961"/>
  </r>
  <r>
    <x v="46"/>
    <s v="815 2nd St, New York NY 10028"/>
    <s v="Craig Collins"/>
    <s v="(828) 840-2736"/>
    <x v="3"/>
    <s v="Yes"/>
    <s v="Yes"/>
    <s v="Yes"/>
    <s v="No"/>
    <s v="No"/>
    <s v="Yes"/>
    <s v="No"/>
    <n v="299"/>
    <n v="657"/>
    <n v="6238"/>
    <n v="8922"/>
    <n v="9081"/>
    <n v="1.3475541667800686"/>
  </r>
  <r>
    <x v="47"/>
    <s v="9875 Franklin Rd, Brooklyn NY 11223"/>
    <s v="Donna Lam"/>
    <s v="(931) 618-9558"/>
    <x v="3"/>
    <s v="Yes"/>
    <s v="Yes"/>
    <s v="Yes"/>
    <s v="No"/>
    <s v="No"/>
    <s v="Yes"/>
    <s v="No"/>
    <n v="1323"/>
    <n v="4963"/>
    <n v="6292"/>
    <n v="6728"/>
    <n v="8202"/>
    <n v="0.57793816418173161"/>
  </r>
  <r>
    <x v="48"/>
    <s v="601 Bank Ave, Brooklyn NY 11218"/>
    <s v="Teresa Vasbinder"/>
    <s v="(261) 690-0303"/>
    <x v="3"/>
    <s v="Yes"/>
    <s v="No"/>
    <s v="No"/>
    <s v="No"/>
    <s v="No"/>
    <s v="Yes"/>
    <s v="No"/>
    <n v="8466"/>
    <n v="4079"/>
    <n v="2797"/>
    <n v="2245"/>
    <n v="1696"/>
    <n v="-0.33098339677163802"/>
  </r>
  <r>
    <x v="49"/>
    <s v="21 Yukon St, Bronx NY 10451"/>
    <s v="Andre Mobley"/>
    <s v="(597) 701-9429"/>
    <x v="3"/>
    <s v="Yes"/>
    <s v="Yes"/>
    <s v="Yes"/>
    <s v="No"/>
    <s v="No"/>
    <s v="Yes"/>
    <s v="No"/>
    <n v="870"/>
    <n v="2428"/>
    <n v="7386"/>
    <n v="8835"/>
    <n v="9766"/>
    <n v="0.83041416010220881"/>
  </r>
  <r>
    <x v="50"/>
    <s v="18 N. Woodland Ave, New York NY 10025"/>
    <s v="Ray Hernandez"/>
    <s v="(609) 345-8163"/>
    <x v="3"/>
    <s v="Yes"/>
    <s v="Yes"/>
    <s v="Yes"/>
    <s v="No"/>
    <s v="No"/>
    <s v="Yes"/>
    <s v="No"/>
    <n v="1497"/>
    <n v="1768"/>
    <n v="2804"/>
    <n v="5718"/>
    <n v="9822"/>
    <n v="0.60045892388204325"/>
  </r>
  <r>
    <x v="51"/>
    <s v="65 Lower River Ave, Bronx NY 10465"/>
    <s v="Thomas Stewart"/>
    <s v="(381) 643-1230"/>
    <x v="3"/>
    <s v="Yes"/>
    <s v="Yes"/>
    <s v="Yes"/>
    <s v="No"/>
    <s v="No"/>
    <s v="Yes"/>
    <s v="No"/>
    <n v="1082"/>
    <n v="3353"/>
    <n v="6351"/>
    <n v="8550"/>
    <n v="9272"/>
    <n v="0.71094693671276654"/>
  </r>
  <r>
    <x v="52"/>
    <s v="8680 Alderwood St, New York NY 10032"/>
    <s v="Henry Lange"/>
    <s v="(293) 473-1512"/>
    <x v="3"/>
    <s v="Yes"/>
    <s v="Yes"/>
    <s v="No"/>
    <s v="No"/>
    <s v="No"/>
    <s v="Yes"/>
    <s v="No"/>
    <n v="9791"/>
    <n v="9610"/>
    <n v="7534"/>
    <n v="5080"/>
    <n v="4936"/>
    <n v="-0.15736979056747447"/>
  </r>
  <r>
    <x v="53"/>
    <s v="8388 Gonzales St, Brooklyn NY 11228"/>
    <s v="Danielle Tomas"/>
    <s v="(459) 261-2301"/>
    <x v="3"/>
    <s v="Yes"/>
    <s v="Yes"/>
    <s v="Yes"/>
    <s v="No"/>
    <s v="No"/>
    <s v="Yes"/>
    <s v="No"/>
    <n v="1357"/>
    <n v="4189"/>
    <n v="5407"/>
    <n v="6233"/>
    <n v="9681"/>
    <n v="0.63431246502429839"/>
  </r>
  <r>
    <x v="54"/>
    <s v="9760 Taylor Dr, Brooklyn NY 11211"/>
    <s v="Joe Schimke"/>
    <s v="(936) 816-9148"/>
    <x v="3"/>
    <s v="Yes"/>
    <s v="No"/>
    <s v="No"/>
    <s v="No"/>
    <s v="No"/>
    <s v="Yes"/>
    <s v="No"/>
    <n v="576"/>
    <n v="2628"/>
    <n v="3612"/>
    <n v="5066"/>
    <n v="5156"/>
    <n v="0.72970725225475852"/>
  </r>
  <r>
    <x v="55"/>
    <s v="419 E. Henry Ave, New York NY 10031"/>
    <s v="Carlos Jackson"/>
    <s v="(201) 363-0653"/>
    <x v="3"/>
    <s v="Yes"/>
    <s v="Yes"/>
    <s v="Yes"/>
    <s v="No"/>
    <s v="No"/>
    <s v="Yes"/>
    <s v="No"/>
    <n v="128"/>
    <n v="416"/>
    <n v="747"/>
    <n v="1028"/>
    <n v="6357"/>
    <n v="1.6546701130112136"/>
  </r>
  <r>
    <x v="56"/>
    <s v="8083 8th St, Brooklyn NY 11209"/>
    <s v="Russell Wallace"/>
    <s v="(237) 890-0247"/>
    <x v="3"/>
    <s v="Yes"/>
    <s v="No"/>
    <s v="No"/>
    <s v="No"/>
    <s v="No"/>
    <s v="No"/>
    <s v="No"/>
    <n v="8034"/>
    <n v="6541"/>
    <n v="3311"/>
    <n v="3254"/>
    <n v="2687"/>
    <n v="-0.23952671916055424"/>
  </r>
  <r>
    <x v="57"/>
    <s v="2 Rock Maple Ave, New York NY 10029"/>
    <s v="Shameka West"/>
    <s v="(488) 656-0761"/>
    <x v="3"/>
    <s v="Yes"/>
    <s v="Yes"/>
    <s v="Yes"/>
    <s v="No"/>
    <s v="No"/>
    <s v="No"/>
    <s v="No"/>
    <n v="1263"/>
    <n v="2517"/>
    <n v="8042"/>
    <n v="8222"/>
    <n v="9686"/>
    <n v="0.66412244620782168"/>
  </r>
  <r>
    <x v="58"/>
    <s v="9577 Nicolls Ave, Staten Island NY 10312"/>
    <s v="Kevin Fleming"/>
    <s v="(650) 848-8284"/>
    <x v="3"/>
    <s v="Yes"/>
    <s v="Yes"/>
    <s v="Yes"/>
    <s v="No"/>
    <s v="No"/>
    <s v="No"/>
    <s v="No"/>
    <n v="1032"/>
    <n v="3919"/>
    <n v="4466"/>
    <n v="5568"/>
    <n v="6476"/>
    <n v="0.58272982283102692"/>
  </r>
  <r>
    <x v="59"/>
    <s v="174 Del Monte St, Brooklyn NY 11224"/>
    <s v="Anna Grey"/>
    <s v="(980) 437-1451"/>
    <x v="3"/>
    <s v="Yes"/>
    <s v="Yes"/>
    <s v="Yes"/>
    <s v="No"/>
    <s v="No"/>
    <s v="No"/>
    <s v="No"/>
    <n v="1014"/>
    <n v="2254"/>
    <n v="4534"/>
    <n v="6796"/>
    <n v="7730"/>
    <n v="0.661634056133426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2131 Patterson Road, Brooklyn NY 11201"/>
    <s v="Dorothy Rizzo"/>
    <s v="(880) 283-6803"/>
    <s v="Small Business"/>
    <s v="Yes"/>
    <s v="Yes"/>
    <s v="Yes"/>
    <s v="Yes"/>
    <s v="Yes"/>
    <s v="Yes"/>
    <s v="Yes"/>
    <n v="1982"/>
    <n v="5388"/>
    <n v="7063"/>
    <n v="7208"/>
    <n v="9093"/>
    <x v="0"/>
  </r>
  <r>
    <x v="1"/>
    <s v="3685 Morningview Lane, New York NY 10013"/>
    <s v="Lawson Moore"/>
    <s v="(711) 426-7350"/>
    <s v="Small Business"/>
    <s v="Yes"/>
    <s v="Yes"/>
    <s v="Yes"/>
    <s v="No"/>
    <s v="Yes"/>
    <s v="Yes"/>
    <s v="Yes"/>
    <n v="2786"/>
    <n v="3804"/>
    <n v="4121"/>
    <n v="6210"/>
    <n v="6909"/>
    <x v="1"/>
  </r>
  <r>
    <x v="2"/>
    <s v="2285 Ladybug Drive, New York NY 10013"/>
    <s v="Vin Hudson"/>
    <s v="(952) 952-5573"/>
    <s v="Small Business"/>
    <s v="Yes"/>
    <s v="Yes"/>
    <s v="Yes"/>
    <s v="Yes"/>
    <s v="Yes"/>
    <s v="Yes"/>
    <s v="Yes"/>
    <n v="1209"/>
    <n v="1534"/>
    <n v="1634"/>
    <n v="4302"/>
    <n v="9768"/>
    <x v="2"/>
  </r>
  <r>
    <x v="3"/>
    <s v="2930 Southern Street, New York NY 10005"/>
    <s v="Susana Huels"/>
    <s v="(491) 505-6064"/>
    <s v="Small Business"/>
    <s v="Yes"/>
    <s v="Yes"/>
    <s v="Yes"/>
    <s v="Yes"/>
    <s v="Yes"/>
    <s v="Yes"/>
    <s v="Yes"/>
    <n v="906"/>
    <n v="1251"/>
    <n v="2897"/>
    <n v="4499"/>
    <n v="9428"/>
    <x v="3"/>
  </r>
  <r>
    <x v="4"/>
    <s v="2807 Geraldine Lane, New York NY 10004"/>
    <s v="Shanna Hettinger"/>
    <s v="(412) 570-0596"/>
    <s v="Small Business"/>
    <s v="Yes"/>
    <s v="Yes"/>
    <s v="No"/>
    <s v="Yes"/>
    <s v="Yes"/>
    <s v="Yes"/>
    <s v="Yes"/>
    <n v="1421"/>
    <n v="1893"/>
    <n v="2722"/>
    <n v="4410"/>
    <n v="5873"/>
    <x v="4"/>
  </r>
  <r>
    <x v="5"/>
    <s v="7778 Cherry Road, Bronx NY 10467"/>
    <s v="Roy McGlynn"/>
    <s v="(594) 807-4187"/>
    <s v="Small Business"/>
    <s v="Yes"/>
    <s v="Yes"/>
    <s v="Yes"/>
    <s v="No"/>
    <s v="Yes"/>
    <s v="Yes"/>
    <s v="No"/>
    <n v="2341"/>
    <n v="6105"/>
    <n v="7777"/>
    <n v="7891"/>
    <n v="8758"/>
    <x v="5"/>
  </r>
  <r>
    <x v="6"/>
    <s v="48 Winchester Avenue, New York NY 10024"/>
    <s v="Lorena Posacco"/>
    <s v="(678) 294-8103"/>
    <s v="Small Business"/>
    <s v="Yes"/>
    <s v="No"/>
    <s v="No"/>
    <s v="No"/>
    <s v="No"/>
    <s v="Yes"/>
    <s v="No"/>
    <n v="9252"/>
    <n v="8499"/>
    <n v="991"/>
    <n v="448"/>
    <n v="211"/>
    <x v="6"/>
  </r>
  <r>
    <x v="7"/>
    <s v="8735 Squaw Creek Drive, Brooklyn NY 11214"/>
    <s v="Juanita Wisozk"/>
    <s v="(305) 531-1310"/>
    <s v="Small Business"/>
    <s v="Yes"/>
    <s v="No"/>
    <s v="Yes"/>
    <s v="Yes"/>
    <s v="No"/>
    <s v="Yes"/>
    <s v="No"/>
    <n v="1581"/>
    <n v="4799"/>
    <n v="6582"/>
    <n v="9024"/>
    <n v="9759"/>
    <x v="7"/>
  </r>
  <r>
    <x v="8"/>
    <s v="267 Third Road, New York NY 10034"/>
    <s v="Velma Riley"/>
    <s v="(697) 543-0310"/>
    <s v="Small Business"/>
    <s v="Yes"/>
    <s v="No"/>
    <s v="No"/>
    <s v="No"/>
    <s v="No"/>
    <s v="Yes"/>
    <s v="No"/>
    <n v="9766"/>
    <n v="8049"/>
    <n v="5556"/>
    <n v="5202"/>
    <n v="2373"/>
    <x v="8"/>
  </r>
  <r>
    <x v="9"/>
    <s v="102 Coffee Court, Bronx NY 10461"/>
    <s v="Holly Gaines"/>
    <s v="(277) 456-4626"/>
    <s v="Small Business"/>
    <s v="Yes"/>
    <s v="Yes"/>
    <s v="No"/>
    <s v="Yes"/>
    <s v="No"/>
    <s v="Yes"/>
    <s v="No"/>
    <n v="1530"/>
    <n v="1620"/>
    <n v="2027"/>
    <n v="4881"/>
    <n v="6002"/>
    <x v="9"/>
  </r>
  <r>
    <x v="10"/>
    <s v="44 W. Pheasant Street, Brooklyn NY 11233"/>
    <s v="Gary Brown"/>
    <s v="(459) 968-9453"/>
    <s v="Small Business"/>
    <s v="Yes"/>
    <s v="No"/>
    <s v="No"/>
    <s v="No"/>
    <s v="No"/>
    <s v="No"/>
    <s v="No"/>
    <n v="7555"/>
    <n v="6551"/>
    <n v="5188"/>
    <n v="3436"/>
    <n v="2359"/>
    <x v="10"/>
  </r>
  <r>
    <x v="11"/>
    <s v="7488 N. Marconi Ave, Brooklyn NY 11237"/>
    <s v="Jeffrey Akins"/>
    <s v="(313) 417-8968"/>
    <s v="Small Business"/>
    <s v="Yes"/>
    <s v="No"/>
    <s v="No"/>
    <s v="No"/>
    <s v="No"/>
    <s v="No"/>
    <s v="No"/>
    <n v="1532"/>
    <n v="2678"/>
    <n v="4068"/>
    <n v="4278"/>
    <n v="5382"/>
    <x v="11"/>
  </r>
  <r>
    <x v="12"/>
    <s v="9575 Shipley Court, Brooklyn NY 11201"/>
    <s v="Tim Young"/>
    <s v="(876) 653-1727"/>
    <s v="Small Business"/>
    <s v="Yes"/>
    <s v="No"/>
    <s v="Yes"/>
    <s v="Yes"/>
    <s v="Yes"/>
    <s v="Yes"/>
    <s v="Yes"/>
    <n v="24"/>
    <n v="1797"/>
    <n v="3548"/>
    <n v="3668"/>
    <n v="8592"/>
    <x v="12"/>
  </r>
  <r>
    <x v="13"/>
    <s v="8156 Lake View Street, New York, NY 10025"/>
    <s v="Debra Kroll"/>
    <s v="(628) 832-4986"/>
    <s v="Small Business"/>
    <s v="Yes"/>
    <s v="Yes"/>
    <s v="Yes"/>
    <s v="Yes"/>
    <s v="Yes"/>
    <s v="Yes"/>
    <s v="Yes"/>
    <n v="861"/>
    <n v="1314"/>
    <n v="1810"/>
    <n v="6510"/>
    <n v="9271"/>
    <x v="13"/>
  </r>
  <r>
    <x v="14"/>
    <s v="44 Madison Dr, New York NY 10032"/>
    <s v="Kelly Boyd"/>
    <s v="(220) 929-0797"/>
    <s v="Small Business"/>
    <s v="Yes"/>
    <s v="Yes"/>
    <s v="No"/>
    <s v="No"/>
    <s v="No"/>
    <s v="No"/>
    <s v="No"/>
    <n v="9058"/>
    <n v="4839"/>
    <n v="4776"/>
    <n v="4024"/>
    <n v="369"/>
    <x v="14"/>
  </r>
  <r>
    <x v="15"/>
    <s v="9848 Linden St, New York NY 10011"/>
    <s v="Dan Hill"/>
    <s v="(248) 450-0797"/>
    <s v="Medium Business"/>
    <s v="Yes"/>
    <s v="Yes"/>
    <s v="No"/>
    <s v="No"/>
    <s v="No"/>
    <s v="No"/>
    <s v="No"/>
    <n v="3501"/>
    <n v="7079"/>
    <n v="7438"/>
    <n v="7443"/>
    <n v="9225"/>
    <x v="15"/>
  </r>
  <r>
    <x v="16"/>
    <s v="805 South Pilgrim Court, Brooklyn NY 11225"/>
    <s v="Javier George"/>
    <s v="(964) 214-3742"/>
    <s v="Medium Business"/>
    <s v="Yes"/>
    <s v="Yes"/>
    <s v="No"/>
    <s v="No"/>
    <s v="No"/>
    <s v="No"/>
    <s v="No"/>
    <n v="3916"/>
    <n v="4218"/>
    <n v="5072"/>
    <n v="5201"/>
    <n v="7588"/>
    <x v="16"/>
  </r>
  <r>
    <x v="17"/>
    <s v="9132 Redwood Rd, Bronx NY 10466"/>
    <s v="Christopher Evans"/>
    <s v="(831) 406-6300"/>
    <s v="Medium Business"/>
    <s v="Yes"/>
    <s v="Yes"/>
    <s v="No"/>
    <s v="Yes"/>
    <s v="No"/>
    <s v="Yes"/>
    <s v="No"/>
    <n v="700"/>
    <n v="5721"/>
    <n v="6247"/>
    <n v="8495"/>
    <n v="9236"/>
    <x v="17"/>
  </r>
  <r>
    <x v="18"/>
    <s v="3 Warren Drive, New York NY 10040"/>
    <s v="Julie Ross"/>
    <s v="(778) 387-0744"/>
    <s v="Medium Business"/>
    <s v="Yes"/>
    <s v="Yes"/>
    <s v="No"/>
    <s v="No"/>
    <s v="No"/>
    <s v="No"/>
    <s v="No"/>
    <n v="9773"/>
    <n v="9179"/>
    <n v="8390"/>
    <n v="8256"/>
    <n v="3815"/>
    <x v="18"/>
  </r>
  <r>
    <x v="19"/>
    <s v="402 Bridgeton Lane, Bronx NY 10468"/>
    <s v="Bill Callahan"/>
    <s v="(617) 419-7996"/>
    <s v="Medium Business"/>
    <s v="Yes"/>
    <s v="Yes"/>
    <s v="No"/>
    <s v="Yes"/>
    <s v="No"/>
    <s v="Yes"/>
    <s v="No"/>
    <n v="73"/>
    <n v="3485"/>
    <n v="4592"/>
    <n v="5143"/>
    <n v="8100"/>
    <x v="19"/>
  </r>
  <r>
    <x v="20"/>
    <s v="6 E. Nichols Ave, New York NY 10027"/>
    <s v="Anthony Brooks"/>
    <s v="(349) 801-7566"/>
    <s v="Medium Business"/>
    <s v="Yes"/>
    <s v="Yes"/>
    <s v="No"/>
    <s v="Yes"/>
    <s v="No"/>
    <s v="Yes"/>
    <s v="No"/>
    <n v="238"/>
    <n v="1235"/>
    <n v="1822"/>
    <n v="7074"/>
    <n v="8207"/>
    <x v="20"/>
  </r>
  <r>
    <x v="21"/>
    <s v="323 North Edgewood St, Bronx NY 10457"/>
    <s v="Charlotte Leroux"/>
    <s v="(784) 634-6873"/>
    <s v="Medium Business"/>
    <s v="Yes"/>
    <s v="Yes"/>
    <s v="No"/>
    <s v="Yes"/>
    <s v="No"/>
    <s v="Yes"/>
    <s v="No"/>
    <n v="1368"/>
    <n v="3447"/>
    <n v="4535"/>
    <n v="5476"/>
    <n v="9983"/>
    <x v="21"/>
  </r>
  <r>
    <x v="22"/>
    <s v="484 Thorne St, New York NY 10128"/>
    <s v="Nina Coulter"/>
    <s v="(938) 752-9381"/>
    <s v="Medium Business"/>
    <s v="Yes"/>
    <s v="No"/>
    <s v="No"/>
    <s v="No"/>
    <s v="Yes"/>
    <s v="No"/>
    <s v="No"/>
    <n v="8331"/>
    <n v="7667"/>
    <n v="5952"/>
    <n v="1998"/>
    <n v="375"/>
    <x v="22"/>
  </r>
  <r>
    <x v="23"/>
    <s v="861 Gonzales Lane, Bronx NY 10472"/>
    <s v="Mia Ang"/>
    <s v="(253) 861-1301"/>
    <s v="Medium Business"/>
    <s v="Yes"/>
    <s v="Yes"/>
    <s v="No"/>
    <s v="Yes"/>
    <s v="Yes"/>
    <s v="Yes"/>
    <s v="No"/>
    <n v="1779"/>
    <n v="2124"/>
    <n v="2844"/>
    <n v="6877"/>
    <n v="9570"/>
    <x v="23"/>
  </r>
  <r>
    <x v="24"/>
    <s v="267 Randall Mill Dr, New York NY 10033"/>
    <s v="Kathy Rogers"/>
    <s v="(939) 738-6471"/>
    <s v="Medium Business"/>
    <s v="Yes"/>
    <s v="Yes"/>
    <s v="No"/>
    <s v="Yes"/>
    <s v="Yes"/>
    <s v="Yes"/>
    <s v="No"/>
    <n v="570"/>
    <n v="1322"/>
    <n v="7279"/>
    <n v="8443"/>
    <n v="9571"/>
    <x v="24"/>
  </r>
  <r>
    <x v="25"/>
    <s v="12 Lees Creek St, Brooklyn NY 11211"/>
    <s v="Rita Varga"/>
    <s v="(754) 696-3109"/>
    <s v="Medium Business"/>
    <s v="Yes"/>
    <s v="No"/>
    <s v="No"/>
    <s v="No"/>
    <s v="Yes"/>
    <s v="No"/>
    <s v="No"/>
    <n v="6156"/>
    <n v="6110"/>
    <n v="5791"/>
    <n v="1759"/>
    <n v="969"/>
    <x v="25"/>
  </r>
  <r>
    <x v="26"/>
    <s v="240 W. Manhattan St, Bronx NY 10462"/>
    <s v="Mel Berkowitz"/>
    <s v="(967) 547-1542"/>
    <s v="Medium Business"/>
    <s v="Yes"/>
    <s v="Yes"/>
    <s v="No"/>
    <s v="Yes"/>
    <s v="Yes"/>
    <s v="Yes"/>
    <s v="No"/>
    <n v="209"/>
    <n v="621"/>
    <n v="3098"/>
    <n v="7118"/>
    <n v="8433"/>
    <x v="26"/>
  </r>
  <r>
    <x v="27"/>
    <s v="62 Lower River Road, Staten Island, NY 10306"/>
    <s v="Debra Martin"/>
    <s v="(743) 960-6716"/>
    <s v="Medium Business"/>
    <s v="Yes"/>
    <s v="Yes"/>
    <s v="No"/>
    <s v="No"/>
    <s v="No"/>
    <s v="No"/>
    <s v="No"/>
    <n v="6309"/>
    <n v="6227"/>
    <n v="5123"/>
    <n v="4968"/>
    <n v="3857"/>
    <x v="27"/>
  </r>
  <r>
    <x v="28"/>
    <s v="48 S. Brandywine St, New York NY 10002"/>
    <s v="Deshaun Fletcher"/>
    <s v="(845) 304-6511"/>
    <s v="Medium Business"/>
    <s v="Yes"/>
    <s v="Yes"/>
    <s v="No"/>
    <s v="Yes"/>
    <s v="No"/>
    <s v="Yes"/>
    <s v="No"/>
    <n v="712"/>
    <n v="4182"/>
    <n v="6087"/>
    <n v="7494"/>
    <n v="8599"/>
    <x v="28"/>
  </r>
  <r>
    <x v="29"/>
    <s v="5 Tallwood St, Brooklyn NY 11233"/>
    <s v="Kari Lenz"/>
    <s v="(886) 554-5339"/>
    <s v="Medium Business"/>
    <s v="Yes"/>
    <s v="Yes"/>
    <s v="No"/>
    <s v="No"/>
    <s v="No"/>
    <s v="No"/>
    <s v="No"/>
    <n v="2390"/>
    <n v="2415"/>
    <n v="3461"/>
    <n v="3850"/>
    <n v="4657"/>
    <x v="29"/>
  </r>
  <r>
    <x v="30"/>
    <s v="77 Stillwater St, Brooklyn NY 11213"/>
    <s v="John Mackey"/>
    <s v="(831) 581-1892"/>
    <s v="Online Retailer"/>
    <s v="Yes"/>
    <s v="Yes"/>
    <s v="Yes"/>
    <s v="No"/>
    <s v="No"/>
    <s v="Yes"/>
    <s v="No"/>
    <n v="2519"/>
    <n v="3938"/>
    <n v="5190"/>
    <n v="8203"/>
    <n v="8780"/>
    <x v="30"/>
  </r>
  <r>
    <x v="31"/>
    <s v="7061 Bishop St, Yonkers NY 10701"/>
    <s v="Raymond Heywin"/>
    <s v="(571) 843-1746"/>
    <s v="Online Retailer"/>
    <s v="Yes"/>
    <s v="Yes"/>
    <s v="Yes"/>
    <s v="Yes"/>
    <s v="Yes"/>
    <s v="Yes"/>
    <s v="No"/>
    <n v="138"/>
    <n v="286"/>
    <n v="6750"/>
    <n v="8254"/>
    <n v="8656"/>
    <x v="31"/>
  </r>
  <r>
    <x v="32"/>
    <s v="7223 Cedarwood Ave, Brooklyn NY 11221"/>
    <s v="Janie Roberson"/>
    <s v="(924) 516-6566"/>
    <s v="Online Retailer"/>
    <s v="Yes"/>
    <s v="Yes"/>
    <s v="Yes"/>
    <s v="No"/>
    <s v="No"/>
    <s v="Yes"/>
    <s v="Yes"/>
    <n v="8873"/>
    <n v="8484"/>
    <n v="7883"/>
    <n v="7499"/>
    <n v="6592"/>
    <x v="32"/>
  </r>
  <r>
    <x v="33"/>
    <s v="62 Lafayette Ave, Bronx NY 10462"/>
    <s v="Brooke Hayes"/>
    <s v="(247) 999-3394"/>
    <s v="Online Retailer"/>
    <s v="Yes"/>
    <s v="Yes"/>
    <s v="Yes"/>
    <s v="No"/>
    <s v="No"/>
    <s v="Yes"/>
    <s v="Yes"/>
    <n v="3297"/>
    <n v="4866"/>
    <n v="4928"/>
    <n v="8451"/>
    <n v="9585"/>
    <x v="33"/>
  </r>
  <r>
    <x v="34"/>
    <s v="7839 Elm St, Staten Island NY 10306"/>
    <s v="Lee Niemeyer"/>
    <s v="(920) 451-3973"/>
    <s v="Online Retailer"/>
    <s v="Yes"/>
    <s v="Yes"/>
    <s v="Yes"/>
    <s v="Yes"/>
    <s v="Yes"/>
    <s v="Yes"/>
    <s v="Yes"/>
    <n v="1092"/>
    <n v="3140"/>
    <n v="4123"/>
    <n v="4366"/>
    <n v="9482"/>
    <x v="34"/>
  </r>
  <r>
    <x v="35"/>
    <s v="429 Stonybrook Dr, Brooklyn NY 11203"/>
    <s v="Stephen Harris"/>
    <s v="(258) 948-7479"/>
    <s v="Online Retailer"/>
    <s v="Yes"/>
    <s v="Yes"/>
    <s v="Yes"/>
    <s v="No"/>
    <s v="No"/>
    <s v="Yes"/>
    <s v="Yes"/>
    <n v="2541"/>
    <n v="3794"/>
    <n v="3984"/>
    <n v="8803"/>
    <n v="9338"/>
    <x v="35"/>
  </r>
  <r>
    <x v="36"/>
    <s v="640 Beechwood Dr, Bronx NY 10461"/>
    <s v="Juan Scott"/>
    <s v="(357) 532-0838"/>
    <s v="Online Retailer"/>
    <s v="Yes"/>
    <s v="Yes"/>
    <s v="Yes"/>
    <s v="Yes"/>
    <s v="Yes"/>
    <s v="Yes"/>
    <s v="Yes"/>
    <n v="742"/>
    <n v="3751"/>
    <n v="4423"/>
    <n v="8733"/>
    <n v="9909"/>
    <x v="36"/>
  </r>
  <r>
    <x v="37"/>
    <s v="9453 N. Wagon Lane, Brooklyn NY 11237"/>
    <s v="Kurt Issacs"/>
    <s v="(454) 903-5770"/>
    <s v="Online Retailer"/>
    <s v="Yes"/>
    <s v="No"/>
    <s v="No"/>
    <s v="No"/>
    <s v="No"/>
    <s v="Yes"/>
    <s v="Yes"/>
    <n v="7703"/>
    <n v="6957"/>
    <n v="3898"/>
    <n v="1857"/>
    <n v="1512"/>
    <x v="37"/>
  </r>
  <r>
    <x v="38"/>
    <s v="81 San Carlos Road, Bronx NY 10463"/>
    <s v="Dominique Johnson"/>
    <s v="(336) 448-7026"/>
    <s v="Online Retailer"/>
    <s v="Yes"/>
    <s v="Yes"/>
    <s v="Yes"/>
    <s v="Yes"/>
    <s v="Yes"/>
    <s v="Yes"/>
    <s v="Yes"/>
    <n v="488"/>
    <n v="5535"/>
    <n v="5775"/>
    <n v="7661"/>
    <n v="9206"/>
    <x v="38"/>
  </r>
  <r>
    <x v="39"/>
    <s v="596 Coffee St, Bronx NY 10472"/>
    <s v="Larry Alaimo"/>
    <s v="(242) 869-1226"/>
    <s v="Online Retailer"/>
    <s v="Yes"/>
    <s v="Yes"/>
    <s v="Yes"/>
    <s v="Yes"/>
    <s v="Yes"/>
    <s v="Yes"/>
    <s v="Yes"/>
    <n v="376"/>
    <n v="889"/>
    <n v="4373"/>
    <n v="6803"/>
    <n v="7578"/>
    <x v="39"/>
  </r>
  <r>
    <x v="40"/>
    <s v="92 Princess St, New York NY 10033"/>
    <s v="Carlos Moya"/>
    <s v="(485) 453-8693"/>
    <s v="Online Retailer"/>
    <s v="Yes"/>
    <s v="No"/>
    <s v="No"/>
    <s v="No"/>
    <s v="No"/>
    <s v="Yes"/>
    <s v="Yes"/>
    <n v="7840"/>
    <n v="5804"/>
    <n v="4259"/>
    <n v="4243"/>
    <n v="907"/>
    <x v="40"/>
  </r>
  <r>
    <x v="41"/>
    <s v="9151 River St, Brooklyn NY 11230"/>
    <s v="Shaun Salvatore"/>
    <s v="(691) 657-1498"/>
    <s v="Online Retailer"/>
    <s v="Yes"/>
    <s v="Yes"/>
    <s v="Yes"/>
    <s v="Yes"/>
    <s v="Yes"/>
    <s v="Yes"/>
    <s v="Yes"/>
    <n v="1038"/>
    <n v="3615"/>
    <n v="3712"/>
    <n v="5819"/>
    <n v="9589"/>
    <x v="41"/>
  </r>
  <r>
    <x v="42"/>
    <s v="424 Hall Ave, New York NY 10128"/>
    <s v="Annie Fuentes"/>
    <s v="(462) 693-6254"/>
    <s v="Online Retailer"/>
    <s v="Yes"/>
    <s v="Yes"/>
    <s v="No"/>
    <s v="No"/>
    <s v="No"/>
    <s v="No"/>
    <s v="No"/>
    <n v="8891"/>
    <n v="5952"/>
    <n v="5914"/>
    <n v="5405"/>
    <n v="4031"/>
    <x v="42"/>
  </r>
  <r>
    <x v="43"/>
    <s v="81 Crescent St, Brooklyn NY 11210"/>
    <s v="Maria Sawyer"/>
    <s v="(881) 243-5276"/>
    <s v="Online Retailer"/>
    <s v="Yes"/>
    <s v="Yes"/>
    <s v="Yes"/>
    <s v="Yes"/>
    <s v="No"/>
    <s v="No"/>
    <s v="No"/>
    <n v="1290"/>
    <n v="4033"/>
    <n v="6956"/>
    <n v="7929"/>
    <n v="8834"/>
    <x v="43"/>
  </r>
  <r>
    <x v="44"/>
    <s v="7217 Birch Hill Dr, New York NY 10009"/>
    <s v="Darnell Straughter"/>
    <s v="(680) 628-4625"/>
    <s v="Online Retailer"/>
    <s v="Yes"/>
    <s v="Yes"/>
    <s v="Yes"/>
    <s v="Yes"/>
    <s v="Yes"/>
    <s v="No"/>
    <s v="No"/>
    <n v="431"/>
    <n v="6231"/>
    <n v="7478"/>
    <n v="8039"/>
    <n v="8271"/>
    <x v="44"/>
  </r>
  <r>
    <x v="45"/>
    <s v="7184 Center Court, Brooklyn NY 11208"/>
    <s v="Richard Breaux"/>
    <s v="(685) 981-8556"/>
    <s v="Wholesale Distributor"/>
    <s v="Yes"/>
    <s v="No"/>
    <s v="No"/>
    <s v="No"/>
    <s v="No"/>
    <s v="Yes"/>
    <s v="No"/>
    <n v="8156"/>
    <n v="1245"/>
    <n v="791"/>
    <n v="338"/>
    <n v="44"/>
    <x v="45"/>
  </r>
  <r>
    <x v="46"/>
    <s v="815 2nd St, New York NY 10028"/>
    <s v="Craig Collins"/>
    <s v="(828) 840-2736"/>
    <s v="Wholesale Distributor"/>
    <s v="Yes"/>
    <s v="Yes"/>
    <s v="Yes"/>
    <s v="No"/>
    <s v="No"/>
    <s v="Yes"/>
    <s v="No"/>
    <n v="299"/>
    <n v="657"/>
    <n v="6238"/>
    <n v="8922"/>
    <n v="9081"/>
    <x v="46"/>
  </r>
  <r>
    <x v="47"/>
    <s v="9875 Franklin Rd, Brooklyn NY 11223"/>
    <s v="Donna Lam"/>
    <s v="(931) 618-9558"/>
    <s v="Wholesale Distributor"/>
    <s v="Yes"/>
    <s v="Yes"/>
    <s v="Yes"/>
    <s v="No"/>
    <s v="No"/>
    <s v="Yes"/>
    <s v="No"/>
    <n v="1323"/>
    <n v="4963"/>
    <n v="6292"/>
    <n v="6728"/>
    <n v="8202"/>
    <x v="47"/>
  </r>
  <r>
    <x v="48"/>
    <s v="601 Bank Ave, Brooklyn NY 11218"/>
    <s v="Teresa Vasbinder"/>
    <s v="(261) 690-0303"/>
    <s v="Wholesale Distributor"/>
    <s v="Yes"/>
    <s v="No"/>
    <s v="No"/>
    <s v="No"/>
    <s v="No"/>
    <s v="Yes"/>
    <s v="No"/>
    <n v="8466"/>
    <n v="4079"/>
    <n v="2797"/>
    <n v="2245"/>
    <n v="1696"/>
    <x v="48"/>
  </r>
  <r>
    <x v="49"/>
    <s v="21 Yukon St, Bronx NY 10451"/>
    <s v="Andre Mobley"/>
    <s v="(597) 701-9429"/>
    <s v="Wholesale Distributor"/>
    <s v="Yes"/>
    <s v="Yes"/>
    <s v="Yes"/>
    <s v="No"/>
    <s v="No"/>
    <s v="Yes"/>
    <s v="No"/>
    <n v="870"/>
    <n v="2428"/>
    <n v="7386"/>
    <n v="8835"/>
    <n v="9766"/>
    <x v="49"/>
  </r>
  <r>
    <x v="50"/>
    <s v="18 N. Woodland Ave, New York NY 10025"/>
    <s v="Ray Hernandez"/>
    <s v="(609) 345-8163"/>
    <s v="Wholesale Distributor"/>
    <s v="Yes"/>
    <s v="Yes"/>
    <s v="Yes"/>
    <s v="No"/>
    <s v="No"/>
    <s v="Yes"/>
    <s v="No"/>
    <n v="1497"/>
    <n v="1768"/>
    <n v="2804"/>
    <n v="5718"/>
    <n v="9822"/>
    <x v="50"/>
  </r>
  <r>
    <x v="51"/>
    <s v="65 Lower River Ave, Bronx NY 10465"/>
    <s v="Thomas Stewart"/>
    <s v="(381) 643-1230"/>
    <s v="Wholesale Distributor"/>
    <s v="Yes"/>
    <s v="Yes"/>
    <s v="Yes"/>
    <s v="No"/>
    <s v="No"/>
    <s v="Yes"/>
    <s v="No"/>
    <n v="1082"/>
    <n v="3353"/>
    <n v="6351"/>
    <n v="8550"/>
    <n v="9272"/>
    <x v="51"/>
  </r>
  <r>
    <x v="52"/>
    <s v="8680 Alderwood St, New York NY 10032"/>
    <s v="Henry Lange"/>
    <s v="(293) 473-1512"/>
    <s v="Wholesale Distributor"/>
    <s v="Yes"/>
    <s v="Yes"/>
    <s v="No"/>
    <s v="No"/>
    <s v="No"/>
    <s v="Yes"/>
    <s v="No"/>
    <n v="9791"/>
    <n v="9610"/>
    <n v="7534"/>
    <n v="5080"/>
    <n v="4936"/>
    <x v="52"/>
  </r>
  <r>
    <x v="53"/>
    <s v="8388 Gonzales St, Brooklyn NY 11228"/>
    <s v="Danielle Tomas"/>
    <s v="(459) 261-2301"/>
    <s v="Wholesale Distributor"/>
    <s v="Yes"/>
    <s v="Yes"/>
    <s v="Yes"/>
    <s v="No"/>
    <s v="No"/>
    <s v="Yes"/>
    <s v="No"/>
    <n v="1357"/>
    <n v="4189"/>
    <n v="5407"/>
    <n v="6233"/>
    <n v="9681"/>
    <x v="53"/>
  </r>
  <r>
    <x v="54"/>
    <s v="9760 Taylor Dr, Brooklyn NY 11211"/>
    <s v="Joe Schimke"/>
    <s v="(936) 816-9148"/>
    <s v="Wholesale Distributor"/>
    <s v="Yes"/>
    <s v="No"/>
    <s v="No"/>
    <s v="No"/>
    <s v="No"/>
    <s v="Yes"/>
    <s v="No"/>
    <n v="576"/>
    <n v="2628"/>
    <n v="3612"/>
    <n v="5066"/>
    <n v="5156"/>
    <x v="54"/>
  </r>
  <r>
    <x v="55"/>
    <s v="419 E. Henry Ave, New York NY 10031"/>
    <s v="Carlos Jackson"/>
    <s v="(201) 363-0653"/>
    <s v="Wholesale Distributor"/>
    <s v="Yes"/>
    <s v="Yes"/>
    <s v="Yes"/>
    <s v="No"/>
    <s v="No"/>
    <s v="Yes"/>
    <s v="No"/>
    <n v="128"/>
    <n v="416"/>
    <n v="747"/>
    <n v="1028"/>
    <n v="6357"/>
    <x v="55"/>
  </r>
  <r>
    <x v="56"/>
    <s v="8083 8th St, Brooklyn NY 11209"/>
    <s v="Russell Wallace"/>
    <s v="(237) 890-0247"/>
    <s v="Wholesale Distributor"/>
    <s v="Yes"/>
    <s v="No"/>
    <s v="No"/>
    <s v="No"/>
    <s v="No"/>
    <s v="No"/>
    <s v="No"/>
    <n v="8034"/>
    <n v="6541"/>
    <n v="3311"/>
    <n v="3254"/>
    <n v="2687"/>
    <x v="56"/>
  </r>
  <r>
    <x v="57"/>
    <s v="2 Rock Maple Ave, New York NY 10029"/>
    <s v="Shameka West"/>
    <s v="(488) 656-0761"/>
    <s v="Wholesale Distributor"/>
    <s v="Yes"/>
    <s v="Yes"/>
    <s v="Yes"/>
    <s v="No"/>
    <s v="No"/>
    <s v="No"/>
    <s v="No"/>
    <n v="1263"/>
    <n v="2517"/>
    <n v="8042"/>
    <n v="8222"/>
    <n v="9686"/>
    <x v="57"/>
  </r>
  <r>
    <x v="58"/>
    <s v="9577 Nicolls Ave, Staten Island NY 10312"/>
    <s v="Kevin Fleming"/>
    <s v="(650) 848-8284"/>
    <s v="Wholesale Distributor"/>
    <s v="Yes"/>
    <s v="Yes"/>
    <s v="Yes"/>
    <s v="No"/>
    <s v="No"/>
    <s v="No"/>
    <s v="No"/>
    <n v="1032"/>
    <n v="3919"/>
    <n v="4466"/>
    <n v="5568"/>
    <n v="6476"/>
    <x v="58"/>
  </r>
  <r>
    <x v="59"/>
    <s v="174 Del Monte St, Brooklyn NY 11224"/>
    <s v="Anna Grey"/>
    <s v="(980) 437-1451"/>
    <s v="Wholesale Distributor"/>
    <s v="Yes"/>
    <s v="Yes"/>
    <s v="Yes"/>
    <s v="No"/>
    <s v="No"/>
    <s v="No"/>
    <s v="No"/>
    <n v="1014"/>
    <n v="2254"/>
    <n v="4534"/>
    <n v="6796"/>
    <n v="7730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B678C-F2A5-47DF-AAE4-8225C15AAE65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8:B34" firstHeaderRow="1" firstDataRow="1" firstDataCol="1"/>
  <pivotFields count="18">
    <pivotField axis="axisRow" showAll="0" measureFilter="1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>
      <items count="61">
        <item x="45"/>
        <item x="6"/>
        <item x="14"/>
        <item x="22"/>
        <item x="40"/>
        <item x="25"/>
        <item x="37"/>
        <item x="48"/>
        <item x="8"/>
        <item x="10"/>
        <item x="56"/>
        <item x="18"/>
        <item x="42"/>
        <item x="52"/>
        <item x="27"/>
        <item x="32"/>
        <item x="16"/>
        <item x="29"/>
        <item x="1"/>
        <item x="15"/>
        <item x="33"/>
        <item x="30"/>
        <item x="11"/>
        <item x="35"/>
        <item x="5"/>
        <item x="9"/>
        <item x="4"/>
        <item x="0"/>
        <item x="23"/>
        <item x="7"/>
        <item x="47"/>
        <item x="58"/>
        <item x="50"/>
        <item x="43"/>
        <item x="53"/>
        <item x="21"/>
        <item x="59"/>
        <item x="57"/>
        <item x="2"/>
        <item x="51"/>
        <item x="34"/>
        <item x="54"/>
        <item x="41"/>
        <item x="3"/>
        <item x="13"/>
        <item x="49"/>
        <item x="28"/>
        <item x="17"/>
        <item x="36"/>
        <item x="24"/>
        <item x="38"/>
        <item x="44"/>
        <item x="39"/>
        <item x="46"/>
        <item x="20"/>
        <item x="26"/>
        <item x="55"/>
        <item x="31"/>
        <item x="19"/>
        <item x="12"/>
        <item t="default"/>
      </items>
    </pivotField>
  </pivotFields>
  <rowFields count="1">
    <field x="0"/>
  </rowFields>
  <rowItems count="6">
    <i>
      <x v="13"/>
    </i>
    <i>
      <x v="17"/>
    </i>
    <i>
      <x v="36"/>
    </i>
    <i>
      <x v="42"/>
    </i>
    <i>
      <x v="45"/>
    </i>
    <i t="grand">
      <x/>
    </i>
  </rowItems>
  <colItems count="1">
    <i/>
  </colItems>
  <dataFields count="1">
    <dataField name="Sum of 5 YR CAGR" fld="17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7" type="captionLessThan" evalOrder="-1" id="1" stringValue1="=0">
      <autoFilter ref="A1">
        <filterColumn colId="0">
          <customFilters>
            <customFilter operator="lessThanOrEqual" val="0"/>
          </customFilters>
        </filterColumn>
      </autoFilter>
    </filter>
    <filter fld="0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7AC88-6542-4FED-86B4-48AC370F6230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9:K10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BF9B2-EF5A-4F9E-860A-E6C0C829999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2:L7" firstHeaderRow="0" firstDataRow="1" firstDataCol="1"/>
  <pivotFields count="18">
    <pivotField showAll="0" measureFilter="1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0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C8FE4-21AA-4AD5-A710-F1549ADB5A4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F26" firstHeaderRow="0" firstDataRow="1" firstDataCol="1"/>
  <pivotFields count="18">
    <pivotField axis="axisRow" showAll="0" measureFilter="1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2">
    <field x="4"/>
    <field x="0"/>
  </rowFields>
  <rowItems count="25">
    <i>
      <x/>
    </i>
    <i r="1">
      <x v="2"/>
    </i>
    <i r="1">
      <x v="4"/>
    </i>
    <i r="1">
      <x v="7"/>
    </i>
    <i r="1">
      <x v="9"/>
    </i>
    <i r="1">
      <x v="13"/>
    </i>
    <i>
      <x v="1"/>
    </i>
    <i r="1">
      <x v="17"/>
    </i>
    <i r="1">
      <x v="19"/>
    </i>
    <i r="1">
      <x v="23"/>
    </i>
    <i r="1">
      <x v="24"/>
    </i>
    <i r="1">
      <x v="28"/>
    </i>
    <i>
      <x v="2"/>
    </i>
    <i r="1">
      <x v="32"/>
    </i>
    <i r="1">
      <x v="36"/>
    </i>
    <i r="1">
      <x v="37"/>
    </i>
    <i r="1">
      <x v="42"/>
    </i>
    <i r="1">
      <x v="44"/>
    </i>
    <i>
      <x v="3"/>
    </i>
    <i r="1">
      <x v="45"/>
    </i>
    <i r="1">
      <x v="48"/>
    </i>
    <i r="1">
      <x v="54"/>
    </i>
    <i r="1">
      <x v="56"/>
    </i>
    <i r="1">
      <x v="5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F77B7-A86A-4A6B-9239-E3C36F1109C7}" name="Table1" displayName="Table1" ref="A4:R64" totalsRowShown="0" headerRowDxfId="0">
  <autoFilter ref="A4:R64" xr:uid="{1A7F77B7-A86A-4A6B-9239-E3C36F1109C7}">
    <filterColumn colId="17">
      <customFilters>
        <customFilter operator="lessThanOrEqual" val="0"/>
      </customFilters>
    </filterColumn>
  </autoFilter>
  <tableColumns count="18">
    <tableColumn id="1" xr3:uid="{F7360574-DCDD-4663-8D62-4D4718C39E9D}" name="Account Name"/>
    <tableColumn id="2" xr3:uid="{275B4CDD-EDF1-46B5-8CAB-35F69519B5BC}" name="Account Address"/>
    <tableColumn id="3" xr3:uid="{EBB9E3F6-A2C9-410A-8177-29ACC8E810BB}" name="Decision Maker"/>
    <tableColumn id="4" xr3:uid="{2CC92886-8B82-4E45-BA4C-CA6A09920E3E}" name="Phone Number"/>
    <tableColumn id="5" xr3:uid="{A787784A-7AB2-46B2-9A84-954873FA20CB}" name="Account Type"/>
    <tableColumn id="6" xr3:uid="{BE73D552-C70B-4BB2-A35C-297F6EAD218C}" name="Product 1"/>
    <tableColumn id="7" xr3:uid="{C283B8CC-FB66-4B00-A0BA-C4B84E8A2D81}" name="Product 2"/>
    <tableColumn id="8" xr3:uid="{ACB5663B-3668-43A6-B7F2-65FD441F45E7}" name="Product 3"/>
    <tableColumn id="9" xr3:uid="{DACDCDA3-AB88-4EA5-A813-642490D7AE49}" name="Social Media"/>
    <tableColumn id="10" xr3:uid="{60933451-7863-444D-A942-EB180139E49C}" name="Coupons"/>
    <tableColumn id="11" xr3:uid="{3826B157-164C-4CE0-874F-4587F7A6C6D6}" name="Catalog Inclusion"/>
    <tableColumn id="12" xr3:uid="{1FE7C3EA-9144-48FD-8E85-6A3E65A4F61D}" name="Posters"/>
    <tableColumn id="13" xr3:uid="{02335C4E-E217-4C92-A3AF-B3F123095312}" name="2017"/>
    <tableColumn id="14" xr3:uid="{A9AB565D-83C5-484F-A7FB-F039B465D9E4}" name="2018"/>
    <tableColumn id="15" xr3:uid="{F20C5656-9791-4C79-809A-AE595E993FE3}" name="2019"/>
    <tableColumn id="16" xr3:uid="{D698AB0C-C0D1-46F1-BA47-93BC43B6D4CB}" name="2020"/>
    <tableColumn id="17" xr3:uid="{BC19603C-5CFB-4EF3-ADE9-212F2B927A37}" name="2021"/>
    <tableColumn id="18" xr3:uid="{048060B3-FF5B-4E61-B4AC-61E225649557}" name="5 YR CAGR" dataDxfId="1">
      <calculatedColumnFormula>_xlfn.RRI($Q$4-$M$4,M5,Q5)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9FCE-F073-4000-A0AB-9626CFF63CB5}">
  <dimension ref="A1:L34"/>
  <sheetViews>
    <sheetView topLeftCell="A13" workbookViewId="0">
      <selection activeCell="K29" sqref="K29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6" width="11.5703125" bestFit="1" customWidth="1"/>
    <col min="7" max="7" width="13.140625" bestFit="1" customWidth="1"/>
    <col min="8" max="8" width="16.5703125" bestFit="1" customWidth="1"/>
    <col min="9" max="12" width="11.5703125" bestFit="1" customWidth="1"/>
  </cols>
  <sheetData>
    <row r="1" spans="1:12" x14ac:dyDescent="0.25">
      <c r="A1" s="11" t="s">
        <v>263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</row>
    <row r="2" spans="1:12" x14ac:dyDescent="0.25">
      <c r="A2" s="12" t="s">
        <v>84</v>
      </c>
      <c r="B2" s="14">
        <v>34485</v>
      </c>
      <c r="C2" s="14">
        <v>33401</v>
      </c>
      <c r="D2" s="14">
        <v>30328</v>
      </c>
      <c r="E2" s="14">
        <v>22182</v>
      </c>
      <c r="F2" s="14">
        <v>16604</v>
      </c>
      <c r="G2" s="11" t="s">
        <v>263</v>
      </c>
      <c r="H2" t="s">
        <v>265</v>
      </c>
      <c r="I2" t="s">
        <v>266</v>
      </c>
      <c r="J2" t="s">
        <v>267</v>
      </c>
      <c r="K2" t="s">
        <v>268</v>
      </c>
      <c r="L2" t="s">
        <v>269</v>
      </c>
    </row>
    <row r="3" spans="1:12" x14ac:dyDescent="0.25">
      <c r="A3" s="13" t="s">
        <v>121</v>
      </c>
      <c r="B3" s="14">
        <v>6156</v>
      </c>
      <c r="C3" s="14">
        <v>6110</v>
      </c>
      <c r="D3" s="14">
        <v>5791</v>
      </c>
      <c r="E3" s="14">
        <v>1759</v>
      </c>
      <c r="F3" s="14">
        <v>969</v>
      </c>
      <c r="G3" s="12" t="s">
        <v>84</v>
      </c>
      <c r="H3" s="14">
        <v>46025</v>
      </c>
      <c r="I3" s="14">
        <v>65032</v>
      </c>
      <c r="J3" s="14">
        <v>77731</v>
      </c>
      <c r="K3" s="14">
        <v>89595</v>
      </c>
      <c r="L3" s="14">
        <v>102185</v>
      </c>
    </row>
    <row r="4" spans="1:12" x14ac:dyDescent="0.25">
      <c r="A4" s="13" t="s">
        <v>129</v>
      </c>
      <c r="B4" s="14">
        <v>6309</v>
      </c>
      <c r="C4" s="14">
        <v>6227</v>
      </c>
      <c r="D4" s="14">
        <v>5123</v>
      </c>
      <c r="E4" s="14">
        <v>4968</v>
      </c>
      <c r="F4" s="14">
        <v>3857</v>
      </c>
      <c r="G4" s="12" t="s">
        <v>145</v>
      </c>
      <c r="H4" s="14">
        <v>47259</v>
      </c>
      <c r="I4" s="14">
        <v>67275</v>
      </c>
      <c r="J4" s="14">
        <v>79646</v>
      </c>
      <c r="K4" s="14">
        <v>102065</v>
      </c>
      <c r="L4" s="14">
        <v>112270</v>
      </c>
    </row>
    <row r="5" spans="1:12" x14ac:dyDescent="0.25">
      <c r="A5" s="13" t="s">
        <v>85</v>
      </c>
      <c r="B5" s="14">
        <v>3916</v>
      </c>
      <c r="C5" s="14">
        <v>4218</v>
      </c>
      <c r="D5" s="14">
        <v>5072</v>
      </c>
      <c r="E5" s="14">
        <v>5201</v>
      </c>
      <c r="F5" s="14">
        <v>7588</v>
      </c>
      <c r="G5" s="12" t="s">
        <v>21</v>
      </c>
      <c r="H5" s="14">
        <v>51804</v>
      </c>
      <c r="I5" s="14">
        <v>60121</v>
      </c>
      <c r="J5" s="14">
        <v>60760</v>
      </c>
      <c r="K5" s="14">
        <v>75991</v>
      </c>
      <c r="L5" s="14">
        <v>94147</v>
      </c>
    </row>
    <row r="6" spans="1:12" x14ac:dyDescent="0.25">
      <c r="A6" s="13" t="s">
        <v>93</v>
      </c>
      <c r="B6" s="14">
        <v>9773</v>
      </c>
      <c r="C6" s="14">
        <v>9179</v>
      </c>
      <c r="D6" s="14">
        <v>8390</v>
      </c>
      <c r="E6" s="14">
        <v>8256</v>
      </c>
      <c r="F6" s="14">
        <v>3815</v>
      </c>
      <c r="G6" s="12" t="s">
        <v>206</v>
      </c>
      <c r="H6" s="14">
        <v>44888</v>
      </c>
      <c r="I6" s="14">
        <v>50567</v>
      </c>
      <c r="J6" s="14">
        <v>70312</v>
      </c>
      <c r="K6" s="14">
        <v>82583</v>
      </c>
      <c r="L6" s="14">
        <v>100592</v>
      </c>
    </row>
    <row r="7" spans="1:12" x14ac:dyDescent="0.25">
      <c r="A7" s="13" t="s">
        <v>109</v>
      </c>
      <c r="B7" s="14">
        <v>8331</v>
      </c>
      <c r="C7" s="14">
        <v>7667</v>
      </c>
      <c r="D7" s="14">
        <v>5952</v>
      </c>
      <c r="E7" s="14">
        <v>1998</v>
      </c>
      <c r="F7" s="14">
        <v>375</v>
      </c>
      <c r="G7" s="12" t="s">
        <v>264</v>
      </c>
      <c r="H7" s="14">
        <v>189976</v>
      </c>
      <c r="I7" s="14">
        <v>242995</v>
      </c>
      <c r="J7" s="14">
        <v>288449</v>
      </c>
      <c r="K7" s="14">
        <v>350234</v>
      </c>
      <c r="L7" s="14">
        <v>409194</v>
      </c>
    </row>
    <row r="8" spans="1:12" x14ac:dyDescent="0.25">
      <c r="A8" s="12" t="s">
        <v>145</v>
      </c>
      <c r="B8" s="14">
        <v>36604</v>
      </c>
      <c r="C8" s="14">
        <v>32063</v>
      </c>
      <c r="D8" s="14">
        <v>26882</v>
      </c>
      <c r="E8" s="14">
        <v>27455</v>
      </c>
      <c r="F8" s="14">
        <v>22627</v>
      </c>
    </row>
    <row r="9" spans="1:12" x14ac:dyDescent="0.25">
      <c r="A9" s="13" t="s">
        <v>182</v>
      </c>
      <c r="B9" s="14">
        <v>7840</v>
      </c>
      <c r="C9" s="14">
        <v>5804</v>
      </c>
      <c r="D9" s="14">
        <v>4259</v>
      </c>
      <c r="E9" s="14">
        <v>4243</v>
      </c>
      <c r="F9" s="14">
        <v>907</v>
      </c>
      <c r="G9" t="s">
        <v>265</v>
      </c>
      <c r="H9" t="s">
        <v>266</v>
      </c>
      <c r="I9" t="s">
        <v>267</v>
      </c>
      <c r="J9" t="s">
        <v>268</v>
      </c>
      <c r="K9" t="s">
        <v>269</v>
      </c>
    </row>
    <row r="10" spans="1:12" x14ac:dyDescent="0.25">
      <c r="A10" s="13" t="s">
        <v>190</v>
      </c>
      <c r="B10" s="14">
        <v>8891</v>
      </c>
      <c r="C10" s="14">
        <v>5952</v>
      </c>
      <c r="D10" s="14">
        <v>5914</v>
      </c>
      <c r="E10" s="14">
        <v>5405</v>
      </c>
      <c r="F10" s="14">
        <v>4031</v>
      </c>
      <c r="G10" s="14">
        <v>189976</v>
      </c>
      <c r="H10" s="14">
        <v>242995</v>
      </c>
      <c r="I10" s="14">
        <v>288449</v>
      </c>
      <c r="J10" s="14">
        <v>350234</v>
      </c>
      <c r="K10" s="14">
        <v>409194</v>
      </c>
    </row>
    <row r="11" spans="1:12" x14ac:dyDescent="0.25">
      <c r="A11" s="13" t="s">
        <v>150</v>
      </c>
      <c r="B11" s="14">
        <v>8873</v>
      </c>
      <c r="C11" s="14">
        <v>8484</v>
      </c>
      <c r="D11" s="14">
        <v>7883</v>
      </c>
      <c r="E11" s="14">
        <v>7499</v>
      </c>
      <c r="F11" s="14">
        <v>6592</v>
      </c>
    </row>
    <row r="12" spans="1:12" x14ac:dyDescent="0.25">
      <c r="A12" s="13" t="s">
        <v>154</v>
      </c>
      <c r="B12" s="14">
        <v>3297</v>
      </c>
      <c r="C12" s="14">
        <v>4866</v>
      </c>
      <c r="D12" s="14">
        <v>4928</v>
      </c>
      <c r="E12" s="14">
        <v>8451</v>
      </c>
      <c r="F12" s="14">
        <v>9585</v>
      </c>
    </row>
    <row r="13" spans="1:12" x14ac:dyDescent="0.25">
      <c r="A13" s="13" t="s">
        <v>170</v>
      </c>
      <c r="B13" s="14">
        <v>7703</v>
      </c>
      <c r="C13" s="14">
        <v>6957</v>
      </c>
      <c r="D13" s="14">
        <v>3898</v>
      </c>
      <c r="E13" s="14">
        <v>1857</v>
      </c>
      <c r="F13" s="14">
        <v>1512</v>
      </c>
    </row>
    <row r="14" spans="1:12" x14ac:dyDescent="0.25">
      <c r="A14" s="12" t="s">
        <v>21</v>
      </c>
      <c r="B14" s="14">
        <v>38417</v>
      </c>
      <c r="C14" s="14">
        <v>31742</v>
      </c>
      <c r="D14" s="14">
        <v>20632</v>
      </c>
      <c r="E14" s="14">
        <v>19320</v>
      </c>
      <c r="F14" s="14">
        <v>12221</v>
      </c>
    </row>
    <row r="15" spans="1:12" x14ac:dyDescent="0.25">
      <c r="A15" s="13" t="s">
        <v>60</v>
      </c>
      <c r="B15" s="14">
        <v>7555</v>
      </c>
      <c r="C15" s="14">
        <v>6551</v>
      </c>
      <c r="D15" s="14">
        <v>5188</v>
      </c>
      <c r="E15" s="14">
        <v>3436</v>
      </c>
      <c r="F15" s="14">
        <v>2359</v>
      </c>
    </row>
    <row r="16" spans="1:12" x14ac:dyDescent="0.25">
      <c r="A16" s="13" t="s">
        <v>76</v>
      </c>
      <c r="B16" s="14">
        <v>9058</v>
      </c>
      <c r="C16" s="14">
        <v>4839</v>
      </c>
      <c r="D16" s="14">
        <v>4776</v>
      </c>
      <c r="E16" s="14">
        <v>4024</v>
      </c>
      <c r="F16" s="14">
        <v>369</v>
      </c>
    </row>
    <row r="17" spans="1:6" x14ac:dyDescent="0.25">
      <c r="A17" s="13" t="s">
        <v>23</v>
      </c>
      <c r="B17" s="14">
        <v>2786</v>
      </c>
      <c r="C17" s="14">
        <v>3804</v>
      </c>
      <c r="D17" s="14">
        <v>4121</v>
      </c>
      <c r="E17" s="14">
        <v>6210</v>
      </c>
      <c r="F17" s="14">
        <v>6909</v>
      </c>
    </row>
    <row r="18" spans="1:6" x14ac:dyDescent="0.25">
      <c r="A18" s="13" t="s">
        <v>44</v>
      </c>
      <c r="B18" s="14">
        <v>9252</v>
      </c>
      <c r="C18" s="14">
        <v>8499</v>
      </c>
      <c r="D18" s="14">
        <v>991</v>
      </c>
      <c r="E18" s="14">
        <v>448</v>
      </c>
      <c r="F18" s="14">
        <v>211</v>
      </c>
    </row>
    <row r="19" spans="1:6" x14ac:dyDescent="0.25">
      <c r="A19" s="13" t="s">
        <v>52</v>
      </c>
      <c r="B19" s="14">
        <v>9766</v>
      </c>
      <c r="C19" s="14">
        <v>8049</v>
      </c>
      <c r="D19" s="14">
        <v>5556</v>
      </c>
      <c r="E19" s="14">
        <v>5202</v>
      </c>
      <c r="F19" s="14">
        <v>2373</v>
      </c>
    </row>
    <row r="20" spans="1:6" x14ac:dyDescent="0.25">
      <c r="A20" s="12" t="s">
        <v>206</v>
      </c>
      <c r="B20" s="14">
        <v>35944</v>
      </c>
      <c r="C20" s="14">
        <v>23243</v>
      </c>
      <c r="D20" s="14">
        <v>17237</v>
      </c>
      <c r="E20" s="14">
        <v>16635</v>
      </c>
      <c r="F20" s="14">
        <v>19185</v>
      </c>
    </row>
    <row r="21" spans="1:6" x14ac:dyDescent="0.25">
      <c r="A21" s="13" t="s">
        <v>202</v>
      </c>
      <c r="B21" s="14">
        <v>8156</v>
      </c>
      <c r="C21" s="14">
        <v>1245</v>
      </c>
      <c r="D21" s="14">
        <v>791</v>
      </c>
      <c r="E21" s="14">
        <v>338</v>
      </c>
      <c r="F21" s="14">
        <v>44</v>
      </c>
    </row>
    <row r="22" spans="1:6" x14ac:dyDescent="0.25">
      <c r="A22" s="13" t="s">
        <v>247</v>
      </c>
      <c r="B22" s="14">
        <v>8034</v>
      </c>
      <c r="C22" s="14">
        <v>6541</v>
      </c>
      <c r="D22" s="14">
        <v>3311</v>
      </c>
      <c r="E22" s="14">
        <v>3254</v>
      </c>
      <c r="F22" s="14">
        <v>2687</v>
      </c>
    </row>
    <row r="23" spans="1:6" x14ac:dyDescent="0.25">
      <c r="A23" s="13" t="s">
        <v>215</v>
      </c>
      <c r="B23" s="14">
        <v>8466</v>
      </c>
      <c r="C23" s="14">
        <v>4079</v>
      </c>
      <c r="D23" s="14">
        <v>2797</v>
      </c>
      <c r="E23" s="14">
        <v>2245</v>
      </c>
      <c r="F23" s="14">
        <v>1696</v>
      </c>
    </row>
    <row r="24" spans="1:6" x14ac:dyDescent="0.25">
      <c r="A24" s="13" t="s">
        <v>223</v>
      </c>
      <c r="B24" s="14">
        <v>1497</v>
      </c>
      <c r="C24" s="14">
        <v>1768</v>
      </c>
      <c r="D24" s="14">
        <v>2804</v>
      </c>
      <c r="E24" s="14">
        <v>5718</v>
      </c>
      <c r="F24" s="14">
        <v>9822</v>
      </c>
    </row>
    <row r="25" spans="1:6" x14ac:dyDescent="0.25">
      <c r="A25" s="13" t="s">
        <v>231</v>
      </c>
      <c r="B25" s="14">
        <v>9791</v>
      </c>
      <c r="C25" s="14">
        <v>9610</v>
      </c>
      <c r="D25" s="14">
        <v>7534</v>
      </c>
      <c r="E25" s="14">
        <v>5080</v>
      </c>
      <c r="F25" s="14">
        <v>4936</v>
      </c>
    </row>
    <row r="26" spans="1:6" x14ac:dyDescent="0.25">
      <c r="A26" s="12" t="s">
        <v>264</v>
      </c>
      <c r="B26" s="14">
        <v>145450</v>
      </c>
      <c r="C26" s="14">
        <v>120449</v>
      </c>
      <c r="D26" s="14">
        <v>95079</v>
      </c>
      <c r="E26" s="14">
        <v>85592</v>
      </c>
      <c r="F26" s="14">
        <v>70637</v>
      </c>
    </row>
    <row r="28" spans="1:6" x14ac:dyDescent="0.25">
      <c r="A28" s="11" t="s">
        <v>263</v>
      </c>
      <c r="B28" t="s">
        <v>270</v>
      </c>
    </row>
    <row r="29" spans="1:6" x14ac:dyDescent="0.25">
      <c r="A29" s="12" t="s">
        <v>109</v>
      </c>
      <c r="B29" s="14">
        <v>-0.53938981874158332</v>
      </c>
    </row>
    <row r="30" spans="1:6" x14ac:dyDescent="0.25">
      <c r="A30" s="12" t="s">
        <v>182</v>
      </c>
      <c r="B30" s="14">
        <v>-0.41679289513417705</v>
      </c>
    </row>
    <row r="31" spans="1:6" x14ac:dyDescent="0.25">
      <c r="A31" s="12" t="s">
        <v>76</v>
      </c>
      <c r="B31" s="14">
        <v>-0.55073921414194782</v>
      </c>
    </row>
    <row r="32" spans="1:6" x14ac:dyDescent="0.25">
      <c r="A32" s="12" t="s">
        <v>44</v>
      </c>
      <c r="B32" s="14">
        <v>-0.61139202601329412</v>
      </c>
    </row>
    <row r="33" spans="1:2" x14ac:dyDescent="0.25">
      <c r="A33" s="12" t="s">
        <v>202</v>
      </c>
      <c r="B33" s="14">
        <v>-0.72898466539472961</v>
      </c>
    </row>
    <row r="34" spans="1:2" x14ac:dyDescent="0.25">
      <c r="A34" s="12" t="s">
        <v>264</v>
      </c>
      <c r="B34" s="14">
        <v>-2.8472986194257319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workbookViewId="0">
      <selection activeCell="A4" sqref="A4:R61"/>
    </sheetView>
  </sheetViews>
  <sheetFormatPr defaultRowHeight="15" x14ac:dyDescent="0.25"/>
  <cols>
    <col min="1" max="1" width="16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8" width="11.42578125" customWidth="1"/>
    <col min="9" max="9" width="14.42578125" customWidth="1"/>
    <col min="10" max="10" width="10.85546875" customWidth="1"/>
    <col min="11" max="11" width="18.140625" customWidth="1"/>
    <col min="12" max="12" width="9.7109375" customWidth="1"/>
    <col min="18" max="18" width="12.285156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271</v>
      </c>
      <c r="N4" s="1" t="s">
        <v>272</v>
      </c>
      <c r="O4" s="1" t="s">
        <v>273</v>
      </c>
      <c r="P4" s="1" t="s">
        <v>274</v>
      </c>
      <c r="Q4" s="1" t="s">
        <v>275</v>
      </c>
      <c r="R4" s="1" t="s">
        <v>16</v>
      </c>
    </row>
    <row r="5" spans="1:18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36" si="0">_xlfn.RRI($Q$4-$M$4,M5,Q5)</f>
        <v>0.46352749292411066</v>
      </c>
    </row>
    <row r="6" spans="1:18" hidden="1" x14ac:dyDescent="0.2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si="0"/>
        <v>0.25489826874508914</v>
      </c>
    </row>
    <row r="7" spans="1:18" hidden="1" x14ac:dyDescent="0.2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hidden="1" x14ac:dyDescent="0.2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 t="shared" si="0"/>
        <v>0.79606828454142997</v>
      </c>
    </row>
    <row r="9" spans="1:18" hidden="1" x14ac:dyDescent="0.2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hidden="1" x14ac:dyDescent="0.2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hidden="1" x14ac:dyDescent="0.2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0.57622554654037406</v>
      </c>
    </row>
    <row r="13" spans="1:18" x14ac:dyDescent="0.2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hidden="1" x14ac:dyDescent="0.2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hidden="1" x14ac:dyDescent="0.2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hidden="1" x14ac:dyDescent="0.2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hidden="1" x14ac:dyDescent="0.2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hidden="1" x14ac:dyDescent="0.2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hidden="1" x14ac:dyDescent="0.2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hidden="1" x14ac:dyDescent="0.2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hidden="1" x14ac:dyDescent="0.2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hidden="1" x14ac:dyDescent="0.2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hidden="1" x14ac:dyDescent="0.2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hidden="1" x14ac:dyDescent="0.2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hidden="1" x14ac:dyDescent="0.2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hidden="1" x14ac:dyDescent="0.2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hidden="1" x14ac:dyDescent="0.2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hidden="1" x14ac:dyDescent="0.2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hidden="1" x14ac:dyDescent="0.2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hidden="1" x14ac:dyDescent="0.2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ref="R37:R68" si="1">_xlfn.RRI($Q$4-$M$4,M37,Q37)</f>
        <v>-7.1596691853915484E-2</v>
      </c>
    </row>
    <row r="38" spans="1:18" hidden="1" x14ac:dyDescent="0.2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1"/>
        <v>0.30577482876902251</v>
      </c>
    </row>
    <row r="39" spans="1:18" hidden="1" x14ac:dyDescent="0.2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1"/>
        <v>0.71660086943635504</v>
      </c>
    </row>
    <row r="40" spans="1:18" hidden="1" x14ac:dyDescent="0.2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1"/>
        <v>0.38456165928272146</v>
      </c>
    </row>
    <row r="41" spans="1:18" hidden="1" x14ac:dyDescent="0.2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1"/>
        <v>0.91164163510334228</v>
      </c>
    </row>
    <row r="42" spans="1:18" x14ac:dyDescent="0.2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1"/>
        <v>-0.33438519484677687</v>
      </c>
    </row>
    <row r="43" spans="1:18" hidden="1" x14ac:dyDescent="0.2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1"/>
        <v>1.084072328017021</v>
      </c>
    </row>
    <row r="44" spans="1:18" hidden="1" x14ac:dyDescent="0.2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1"/>
        <v>1.1188084145320056</v>
      </c>
    </row>
    <row r="45" spans="1:18" x14ac:dyDescent="0.2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1"/>
        <v>-0.41679289513417705</v>
      </c>
    </row>
    <row r="46" spans="1:18" hidden="1" x14ac:dyDescent="0.2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0.74338775485751718</v>
      </c>
    </row>
    <row r="47" spans="1:18" x14ac:dyDescent="0.2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1"/>
        <v>-0.17943016656995925</v>
      </c>
    </row>
    <row r="48" spans="1:18" hidden="1" x14ac:dyDescent="0.2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0.61767741115573149</v>
      </c>
    </row>
    <row r="49" spans="1:18" hidden="1" x14ac:dyDescent="0.2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1"/>
        <v>1.0930046233022455</v>
      </c>
    </row>
    <row r="50" spans="1:18" x14ac:dyDescent="0.2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1"/>
        <v>-0.72898466539472961</v>
      </c>
    </row>
    <row r="51" spans="1:18" hidden="1" x14ac:dyDescent="0.2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1"/>
        <v>1.3475541667800686</v>
      </c>
    </row>
    <row r="52" spans="1:18" hidden="1" x14ac:dyDescent="0.2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0.57793816418173161</v>
      </c>
    </row>
    <row r="53" spans="1:18" x14ac:dyDescent="0.2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1"/>
        <v>-0.33098339677163802</v>
      </c>
    </row>
    <row r="54" spans="1:18" hidden="1" x14ac:dyDescent="0.2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0.83041416010220881</v>
      </c>
    </row>
    <row r="55" spans="1:18" hidden="1" x14ac:dyDescent="0.2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0.60045892388204325</v>
      </c>
    </row>
    <row r="56" spans="1:18" hidden="1" x14ac:dyDescent="0.2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0.71094693671276654</v>
      </c>
    </row>
    <row r="57" spans="1:18" x14ac:dyDescent="0.2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1"/>
        <v>-0.15736979056747447</v>
      </c>
    </row>
    <row r="58" spans="1:18" hidden="1" x14ac:dyDescent="0.2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0.63431246502429839</v>
      </c>
    </row>
    <row r="59" spans="1:18" hidden="1" x14ac:dyDescent="0.2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0.72970725225475852</v>
      </c>
    </row>
    <row r="60" spans="1:18" hidden="1" x14ac:dyDescent="0.2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1"/>
        <v>1.6546701130112136</v>
      </c>
    </row>
    <row r="61" spans="1:18" x14ac:dyDescent="0.2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1"/>
        <v>-0.23952671916055424</v>
      </c>
    </row>
    <row r="62" spans="1:18" hidden="1" x14ac:dyDescent="0.2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0.66412244620782168</v>
      </c>
    </row>
    <row r="63" spans="1:18" hidden="1" x14ac:dyDescent="0.2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0.58272982283102692</v>
      </c>
    </row>
    <row r="64" spans="1:18" hidden="1" x14ac:dyDescent="0.2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4:R64">
    <cfRule type="cellIs" dxfId="2" priority="1" operator="lessThan">
      <formula>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74D7-8B61-4874-9E91-7E621FD62CE7}">
  <dimension ref="A1"/>
  <sheetViews>
    <sheetView tabSelected="1" topLeftCell="A19"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Rushda Shabbir</cp:lastModifiedBy>
  <cp:revision/>
  <dcterms:created xsi:type="dcterms:W3CDTF">2022-01-18T02:47:06Z</dcterms:created>
  <dcterms:modified xsi:type="dcterms:W3CDTF">2024-08-15T06:33:05Z</dcterms:modified>
  <cp:category/>
  <cp:contentStatus/>
</cp:coreProperties>
</file>