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11" i="2"/>
  <c r="F12" i="2"/>
  <c r="F13" i="2"/>
  <c r="F10" i="2"/>
  <c r="F9" i="2"/>
  <c r="F8" i="2"/>
  <c r="F7" i="2"/>
  <c r="F6" i="2"/>
  <c r="F5" i="2"/>
  <c r="F4" i="2"/>
  <c r="F3" i="2"/>
  <c r="F2" i="2"/>
  <c r="H3" i="1" l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<sst xmlns="http://schemas.openxmlformats.org/spreadsheetml/2006/main" count="49" uniqueCount="40">
  <si>
    <t>Student</t>
  </si>
  <si>
    <t>Math</t>
  </si>
  <si>
    <t>Physics</t>
  </si>
  <si>
    <t>Chemistry</t>
  </si>
  <si>
    <t>Rimsha</t>
  </si>
  <si>
    <t>Ruhi</t>
  </si>
  <si>
    <t>Overall-Totall</t>
  </si>
  <si>
    <t>Humaira</t>
  </si>
  <si>
    <t>Shaiqa</t>
  </si>
  <si>
    <t>Sabreen</t>
  </si>
  <si>
    <t>Sana</t>
  </si>
  <si>
    <t>Total Scored</t>
  </si>
  <si>
    <t>Percent</t>
  </si>
  <si>
    <t>Percentage</t>
  </si>
  <si>
    <t xml:space="preserve">Student </t>
  </si>
  <si>
    <t>Math (100)</t>
  </si>
  <si>
    <t>Physics (100)</t>
  </si>
  <si>
    <t>Chemistry (100)</t>
  </si>
  <si>
    <t>Pass/Fail Math</t>
  </si>
  <si>
    <t>A</t>
  </si>
  <si>
    <t>B</t>
  </si>
  <si>
    <t>C</t>
  </si>
  <si>
    <t>D</t>
  </si>
  <si>
    <t>E</t>
  </si>
  <si>
    <t>F</t>
  </si>
  <si>
    <t>Pass/Fail Math logic Corrected</t>
  </si>
  <si>
    <t>Rules</t>
  </si>
  <si>
    <t>&gt;40</t>
  </si>
  <si>
    <t>Pass</t>
  </si>
  <si>
    <t>&gt;=40</t>
  </si>
  <si>
    <t>Otherwise fail</t>
  </si>
  <si>
    <t>&lt;40</t>
  </si>
  <si>
    <t>fail</t>
  </si>
  <si>
    <t>()</t>
  </si>
  <si>
    <t>Round brackets these boundary value are not included</t>
  </si>
  <si>
    <t>[]</t>
  </si>
  <si>
    <t>Squar bracket are boundary value included</t>
  </si>
  <si>
    <t>[0-40)</t>
  </si>
  <si>
    <t>round bracket are present at the side of 40 it means 40 is not included in this condition</t>
  </si>
  <si>
    <t>Here 0 is included but 40 is not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</si>
</sst>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0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0" fillId="0" borderId="0" xfId="0" applyBorder="1"/>
    <xf numFmtId="0" fontId="1" fillId="2" borderId="1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7" sqref="H7"/>
    </sheetView>
  </sheetViews>
  <sheetFormatPr defaultColWidth="11.7109375" defaultRowHeight="15" x14ac:dyDescent="0.25"/>
  <cols>
    <col min="5" max="5" width="14.42578125" bestFit="1" customWidth="1"/>
    <col min="6" max="6" width="13.42578125" customWidth="1"/>
  </cols>
  <sheetData>
    <row r="1" spans="1:8" ht="29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4" t="s">
        <v>11</v>
      </c>
      <c r="G1" s="2" t="s">
        <v>12</v>
      </c>
      <c r="H1" s="2" t="s">
        <v>13</v>
      </c>
    </row>
    <row r="2" spans="1:8" x14ac:dyDescent="0.25">
      <c r="A2" s="1" t="s">
        <v>4</v>
      </c>
      <c r="B2" s="1">
        <v>72</v>
      </c>
      <c r="C2" s="1">
        <v>57</v>
      </c>
      <c r="D2" s="1">
        <v>94</v>
      </c>
      <c r="E2" s="1">
        <v>300</v>
      </c>
      <c r="F2" s="1">
        <f>SUM(B2:D2)</f>
        <v>223</v>
      </c>
      <c r="G2" s="5">
        <f>F2/E2</f>
        <v>0.74333333333333329</v>
      </c>
      <c r="H2" s="5">
        <f>SUM(B2:D2)/E2</f>
        <v>0.74333333333333329</v>
      </c>
    </row>
    <row r="3" spans="1:8" x14ac:dyDescent="0.25">
      <c r="A3" s="1" t="s">
        <v>5</v>
      </c>
      <c r="B3" s="1">
        <v>57</v>
      </c>
      <c r="C3" s="1">
        <v>86</v>
      </c>
      <c r="D3" s="1">
        <v>57</v>
      </c>
      <c r="E3" s="1">
        <v>300</v>
      </c>
      <c r="F3" s="1">
        <f t="shared" ref="F3:F7" si="0">SUM(B3:D3)</f>
        <v>200</v>
      </c>
      <c r="G3" s="5">
        <f t="shared" ref="G3:G7" si="1">F3/E3</f>
        <v>0.66666666666666663</v>
      </c>
      <c r="H3" s="5">
        <f t="shared" ref="H3:H7" si="2">SUM(B3:D3)/E3</f>
        <v>0.66666666666666663</v>
      </c>
    </row>
    <row r="4" spans="1:8" x14ac:dyDescent="0.25">
      <c r="A4" s="1" t="s">
        <v>7</v>
      </c>
      <c r="B4" s="1">
        <v>66</v>
      </c>
      <c r="C4" s="1">
        <v>84</v>
      </c>
      <c r="D4" s="1">
        <v>57</v>
      </c>
      <c r="E4" s="1">
        <v>300</v>
      </c>
      <c r="F4" s="1">
        <f t="shared" si="0"/>
        <v>207</v>
      </c>
      <c r="G4" s="5">
        <f t="shared" si="1"/>
        <v>0.69</v>
      </c>
      <c r="H4" s="5">
        <f t="shared" si="2"/>
        <v>0.69</v>
      </c>
    </row>
    <row r="5" spans="1:8" x14ac:dyDescent="0.25">
      <c r="A5" s="1" t="s">
        <v>8</v>
      </c>
      <c r="B5" s="1">
        <v>88</v>
      </c>
      <c r="C5" s="3">
        <v>96</v>
      </c>
      <c r="D5" s="3">
        <v>87</v>
      </c>
      <c r="E5" s="1">
        <v>300</v>
      </c>
      <c r="F5" s="1">
        <f t="shared" si="0"/>
        <v>271</v>
      </c>
      <c r="G5" s="5">
        <f t="shared" si="1"/>
        <v>0.90333333333333332</v>
      </c>
      <c r="H5" s="5">
        <f t="shared" si="2"/>
        <v>0.90333333333333332</v>
      </c>
    </row>
    <row r="6" spans="1:8" x14ac:dyDescent="0.25">
      <c r="A6" s="3" t="s">
        <v>9</v>
      </c>
      <c r="B6" s="1">
        <v>57</v>
      </c>
      <c r="C6" s="3">
        <v>45</v>
      </c>
      <c r="D6" s="3">
        <v>57</v>
      </c>
      <c r="E6" s="1">
        <v>300</v>
      </c>
      <c r="F6" s="1">
        <f t="shared" si="0"/>
        <v>159</v>
      </c>
      <c r="G6" s="5">
        <f t="shared" si="1"/>
        <v>0.53</v>
      </c>
      <c r="H6" s="5">
        <f t="shared" si="2"/>
        <v>0.53</v>
      </c>
    </row>
    <row r="7" spans="1:8" x14ac:dyDescent="0.25">
      <c r="A7" s="3" t="s">
        <v>10</v>
      </c>
      <c r="B7" s="1">
        <v>59</v>
      </c>
      <c r="C7" s="3">
        <v>56</v>
      </c>
      <c r="D7" s="3">
        <v>88</v>
      </c>
      <c r="E7" s="1">
        <v>300</v>
      </c>
      <c r="F7" s="1">
        <f t="shared" si="0"/>
        <v>203</v>
      </c>
      <c r="G7" s="5">
        <f t="shared" si="1"/>
        <v>0.67666666666666664</v>
      </c>
      <c r="H7" s="5">
        <f t="shared" si="2"/>
        <v>0.67666666666666664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O10" sqref="O10"/>
    </sheetView>
  </sheetViews>
  <sheetFormatPr defaultRowHeight="15" x14ac:dyDescent="0.25"/>
  <cols>
    <col min="1" max="1" width="9.42578125" customWidth="1"/>
    <col min="2" max="2" width="13.7109375" customWidth="1"/>
    <col min="3" max="3" width="11.85546875" customWidth="1"/>
    <col min="4" max="4" width="12.42578125" customWidth="1"/>
    <col min="5" max="5" width="14.42578125" bestFit="1" customWidth="1"/>
    <col min="6" max="6" width="13.42578125" bestFit="1" customWidth="1"/>
    <col min="7" max="7" width="12.140625" customWidth="1"/>
    <col min="8" max="8" width="11.42578125" customWidth="1"/>
  </cols>
  <sheetData>
    <row r="1" spans="1:10" ht="57.75" customHeight="1" x14ac:dyDescent="0.25">
      <c r="A1" s="2" t="s">
        <v>14</v>
      </c>
      <c r="B1" s="6" t="s">
        <v>15</v>
      </c>
      <c r="C1" s="6" t="s">
        <v>16</v>
      </c>
      <c r="D1" s="6" t="s">
        <v>17</v>
      </c>
      <c r="E1" s="2" t="s">
        <v>6</v>
      </c>
      <c r="F1" s="2" t="s">
        <v>11</v>
      </c>
      <c r="G1" s="6" t="s">
        <v>18</v>
      </c>
      <c r="H1" s="6" t="s">
        <v>25</v>
      </c>
    </row>
    <row r="2" spans="1:10" x14ac:dyDescent="0.25">
      <c r="A2" s="7" t="s">
        <v>4</v>
      </c>
      <c r="B2" s="7">
        <v>72</v>
      </c>
      <c r="C2" s="7">
        <v>57</v>
      </c>
      <c r="D2" s="7">
        <v>94</v>
      </c>
      <c r="E2" s="7">
        <v>300</v>
      </c>
      <c r="F2" s="7">
        <f>SUM(B2:D2)</f>
        <v>223</v>
      </c>
      <c r="G2" s="14" t="str">
        <f>IF(B2&gt;40,"Pass","fail")</f>
        <v>Pass</v>
      </c>
      <c r="H2" s="14" t="str">
        <f>IF(AND(B2&gt;=0,B2&lt;40),"fail",IF(AND(B2&gt;=40,B2&lt;=100),"Pass","invalid"))</f>
        <v>Pass</v>
      </c>
    </row>
    <row r="3" spans="1:10" x14ac:dyDescent="0.25">
      <c r="A3" s="1" t="s">
        <v>5</v>
      </c>
      <c r="B3" s="1">
        <v>57</v>
      </c>
      <c r="C3" s="1">
        <v>86</v>
      </c>
      <c r="D3" s="1">
        <v>57</v>
      </c>
      <c r="E3" s="1">
        <v>300</v>
      </c>
      <c r="F3" s="1">
        <f t="shared" ref="F3:F7" si="0">SUM(B3:D3)</f>
        <v>200</v>
      </c>
      <c r="G3" s="14" t="str">
        <f t="shared" ref="G3:G13" si="1">IF(B3&gt;40,"Pass","fail")</f>
        <v>Pass</v>
      </c>
      <c r="H3" s="14" t="str">
        <f t="shared" ref="H3:H13" si="2">IF(AND(B3&gt;=0,B3&lt;40),"fail",IF(AND(B3&gt;=40,B3&lt;=100),"Pass","invalid"))</f>
        <v>Pass</v>
      </c>
    </row>
    <row r="4" spans="1:10" x14ac:dyDescent="0.25">
      <c r="A4" s="1" t="s">
        <v>7</v>
      </c>
      <c r="B4" s="1">
        <v>66</v>
      </c>
      <c r="C4" s="1">
        <v>84</v>
      </c>
      <c r="D4" s="1">
        <v>57</v>
      </c>
      <c r="E4" s="1">
        <v>300</v>
      </c>
      <c r="F4" s="1">
        <f t="shared" si="0"/>
        <v>207</v>
      </c>
      <c r="G4" s="14" t="str">
        <f t="shared" si="1"/>
        <v>Pass</v>
      </c>
      <c r="H4" s="14" t="str">
        <f t="shared" si="2"/>
        <v>Pass</v>
      </c>
    </row>
    <row r="5" spans="1:10" x14ac:dyDescent="0.25">
      <c r="A5" s="1" t="s">
        <v>8</v>
      </c>
      <c r="B5" s="1">
        <v>88</v>
      </c>
      <c r="C5" s="3">
        <v>96</v>
      </c>
      <c r="D5" s="3">
        <v>87</v>
      </c>
      <c r="E5" s="1">
        <v>300</v>
      </c>
      <c r="F5" s="1">
        <f t="shared" si="0"/>
        <v>271</v>
      </c>
      <c r="G5" s="14" t="str">
        <f t="shared" si="1"/>
        <v>Pass</v>
      </c>
      <c r="H5" s="14" t="str">
        <f t="shared" si="2"/>
        <v>Pass</v>
      </c>
    </row>
    <row r="6" spans="1:10" x14ac:dyDescent="0.25">
      <c r="A6" s="3" t="s">
        <v>9</v>
      </c>
      <c r="B6" s="1">
        <v>39</v>
      </c>
      <c r="C6" s="3">
        <v>39</v>
      </c>
      <c r="D6" s="3">
        <v>57</v>
      </c>
      <c r="E6" s="1">
        <v>300</v>
      </c>
      <c r="F6" s="1">
        <f t="shared" si="0"/>
        <v>135</v>
      </c>
      <c r="G6" s="14" t="str">
        <f t="shared" si="1"/>
        <v>fail</v>
      </c>
      <c r="H6" s="14" t="str">
        <f t="shared" si="2"/>
        <v>fail</v>
      </c>
    </row>
    <row r="7" spans="1:10" x14ac:dyDescent="0.25">
      <c r="A7" s="12" t="s">
        <v>10</v>
      </c>
      <c r="B7" s="13">
        <v>59</v>
      </c>
      <c r="C7" s="12">
        <v>56</v>
      </c>
      <c r="D7" s="12">
        <v>88</v>
      </c>
      <c r="E7" s="13">
        <v>300</v>
      </c>
      <c r="F7" s="13">
        <f t="shared" si="0"/>
        <v>203</v>
      </c>
      <c r="G7" s="14" t="str">
        <f t="shared" si="1"/>
        <v>Pass</v>
      </c>
      <c r="H7" s="14" t="str">
        <f t="shared" si="2"/>
        <v>Pass</v>
      </c>
    </row>
    <row r="8" spans="1:10" x14ac:dyDescent="0.25">
      <c r="A8" s="3" t="s">
        <v>19</v>
      </c>
      <c r="B8" s="3">
        <v>36</v>
      </c>
      <c r="C8" s="3">
        <v>40</v>
      </c>
      <c r="D8" s="3">
        <v>50</v>
      </c>
      <c r="E8" s="3">
        <v>300</v>
      </c>
      <c r="F8" s="3">
        <f>SUM(B8:E8)</f>
        <v>426</v>
      </c>
      <c r="G8" s="14" t="str">
        <f t="shared" si="1"/>
        <v>fail</v>
      </c>
      <c r="H8" s="14" t="str">
        <f t="shared" si="2"/>
        <v>fail</v>
      </c>
    </row>
    <row r="9" spans="1:10" x14ac:dyDescent="0.25">
      <c r="A9" s="3" t="s">
        <v>20</v>
      </c>
      <c r="B9" s="3">
        <v>-50</v>
      </c>
      <c r="C9" s="3">
        <v>36</v>
      </c>
      <c r="D9" s="3">
        <v>-89</v>
      </c>
      <c r="E9" s="3">
        <v>300</v>
      </c>
      <c r="F9" s="3">
        <f>SUM(B9:D9)</f>
        <v>-103</v>
      </c>
      <c r="G9" s="14" t="str">
        <f t="shared" si="1"/>
        <v>fail</v>
      </c>
      <c r="H9" s="14" t="str">
        <f t="shared" si="2"/>
        <v>invalid</v>
      </c>
    </row>
    <row r="10" spans="1:10" x14ac:dyDescent="0.25">
      <c r="A10" s="3" t="s">
        <v>21</v>
      </c>
      <c r="B10" s="3">
        <v>120</v>
      </c>
      <c r="C10" s="3">
        <v>120</v>
      </c>
      <c r="D10" s="3">
        <v>120</v>
      </c>
      <c r="E10" s="3">
        <v>300</v>
      </c>
      <c r="F10" s="3">
        <f>SUM(B10:D10)</f>
        <v>360</v>
      </c>
      <c r="G10" s="14" t="str">
        <f t="shared" si="1"/>
        <v>Pass</v>
      </c>
      <c r="H10" s="14" t="str">
        <f t="shared" si="2"/>
        <v>invalid</v>
      </c>
    </row>
    <row r="11" spans="1:10" x14ac:dyDescent="0.25">
      <c r="A11" s="3" t="s">
        <v>22</v>
      </c>
      <c r="B11" s="3">
        <v>0</v>
      </c>
      <c r="C11" s="3">
        <v>4</v>
      </c>
      <c r="D11" s="3">
        <v>35</v>
      </c>
      <c r="E11" s="3">
        <v>300</v>
      </c>
      <c r="F11" s="3">
        <f t="shared" ref="F11:F13" si="3">SUM(B11:D11)</f>
        <v>39</v>
      </c>
      <c r="G11" s="14" t="str">
        <f t="shared" si="1"/>
        <v>fail</v>
      </c>
      <c r="H11" s="14" t="str">
        <f t="shared" si="2"/>
        <v>fail</v>
      </c>
    </row>
    <row r="12" spans="1:10" x14ac:dyDescent="0.25">
      <c r="A12" s="3" t="s">
        <v>23</v>
      </c>
      <c r="B12" s="3">
        <v>40</v>
      </c>
      <c r="C12" s="3">
        <v>100</v>
      </c>
      <c r="D12" s="3">
        <v>40</v>
      </c>
      <c r="E12" s="3">
        <v>300</v>
      </c>
      <c r="F12" s="3">
        <f t="shared" si="3"/>
        <v>180</v>
      </c>
      <c r="G12" s="14" t="str">
        <f t="shared" si="1"/>
        <v>fail</v>
      </c>
      <c r="H12" s="14" t="str">
        <f t="shared" si="2"/>
        <v>Pass</v>
      </c>
    </row>
    <row r="13" spans="1:10" x14ac:dyDescent="0.25">
      <c r="A13" s="3" t="s">
        <v>24</v>
      </c>
      <c r="B13" s="3">
        <v>100</v>
      </c>
      <c r="C13" s="3">
        <v>56</v>
      </c>
      <c r="D13" s="3">
        <v>66</v>
      </c>
      <c r="E13" s="3">
        <v>300</v>
      </c>
      <c r="F13" s="3">
        <f t="shared" si="3"/>
        <v>222</v>
      </c>
      <c r="G13" s="14" t="str">
        <f t="shared" si="1"/>
        <v>Pass</v>
      </c>
      <c r="H13" s="14" t="str">
        <f t="shared" si="2"/>
        <v>Pass</v>
      </c>
    </row>
    <row r="16" spans="1:10" x14ac:dyDescent="0.25">
      <c r="B16" s="8" t="s">
        <v>26</v>
      </c>
      <c r="C16" s="8"/>
      <c r="D16" s="8"/>
      <c r="E16" s="8"/>
      <c r="F16" s="8"/>
      <c r="G16" s="8"/>
      <c r="H16" s="8"/>
      <c r="I16" s="10"/>
      <c r="J16" s="10"/>
    </row>
    <row r="17" spans="2:10" x14ac:dyDescent="0.25">
      <c r="B17" s="8" t="s">
        <v>27</v>
      </c>
      <c r="C17" s="8" t="s">
        <v>28</v>
      </c>
      <c r="D17" s="8"/>
      <c r="E17" s="8"/>
      <c r="F17" s="8"/>
      <c r="G17" s="8"/>
      <c r="H17" s="8"/>
      <c r="I17" s="10"/>
      <c r="J17" s="10"/>
    </row>
    <row r="18" spans="2:10" x14ac:dyDescent="0.25">
      <c r="B18" s="8" t="s">
        <v>29</v>
      </c>
      <c r="C18" s="8" t="s">
        <v>28</v>
      </c>
      <c r="D18" s="8"/>
      <c r="E18" s="8"/>
      <c r="F18" s="8"/>
      <c r="G18" s="8"/>
      <c r="H18" s="8"/>
      <c r="I18" s="10"/>
      <c r="J18" s="10"/>
    </row>
    <row r="19" spans="2:10" x14ac:dyDescent="0.25">
      <c r="B19" s="8" t="s">
        <v>30</v>
      </c>
      <c r="C19" s="8"/>
      <c r="D19" s="8"/>
      <c r="E19" s="8"/>
      <c r="F19" s="8"/>
      <c r="G19" s="8"/>
      <c r="H19" s="8"/>
      <c r="I19" s="10"/>
      <c r="J19" s="10"/>
    </row>
    <row r="20" spans="2:10" x14ac:dyDescent="0.25">
      <c r="B20" s="8" t="s">
        <v>31</v>
      </c>
      <c r="C20" s="8" t="s">
        <v>32</v>
      </c>
      <c r="D20" s="8"/>
      <c r="E20" s="8"/>
      <c r="F20" s="8"/>
      <c r="G20" s="8"/>
      <c r="H20" s="8"/>
      <c r="I20" s="10"/>
      <c r="J20" s="10"/>
    </row>
    <row r="21" spans="2:10" x14ac:dyDescent="0.25">
      <c r="B21" s="8" t="s">
        <v>33</v>
      </c>
      <c r="C21" s="11" t="s">
        <v>34</v>
      </c>
      <c r="D21" s="11"/>
      <c r="E21" s="11"/>
      <c r="F21" s="11"/>
      <c r="G21" s="11"/>
      <c r="H21" s="11"/>
      <c r="I21" s="10"/>
      <c r="J21" s="10"/>
    </row>
    <row r="22" spans="2:10" x14ac:dyDescent="0.25">
      <c r="B22" s="8" t="s">
        <v>35</v>
      </c>
      <c r="C22" s="11" t="s">
        <v>36</v>
      </c>
      <c r="D22" s="11"/>
      <c r="E22" s="11"/>
      <c r="F22" s="11"/>
      <c r="G22" s="11"/>
      <c r="H22" s="11"/>
      <c r="I22" s="10"/>
      <c r="J22" s="10"/>
    </row>
    <row r="23" spans="2:10" x14ac:dyDescent="0.25">
      <c r="B23" s="8" t="s">
        <v>37</v>
      </c>
      <c r="C23" s="9" t="s">
        <v>38</v>
      </c>
      <c r="D23" s="9"/>
      <c r="E23" s="9"/>
      <c r="F23" s="9"/>
      <c r="G23" s="9"/>
      <c r="H23" s="9"/>
      <c r="I23" s="10"/>
      <c r="J23" s="10"/>
    </row>
    <row r="24" spans="2:10" x14ac:dyDescent="0.25">
      <c r="B24" s="8"/>
      <c r="C24" s="11" t="s">
        <v>39</v>
      </c>
      <c r="D24" s="11"/>
      <c r="E24" s="11"/>
      <c r="F24" s="11"/>
      <c r="G24" s="11"/>
      <c r="H24" s="11"/>
      <c r="I24" s="10"/>
      <c r="J24" s="10"/>
    </row>
    <row r="25" spans="2:10" x14ac:dyDescent="0.25">
      <c r="I25" s="10"/>
      <c r="J25" s="10"/>
    </row>
  </sheetData>
  <mergeCells count="3">
    <mergeCell ref="C21:H21"/>
    <mergeCell ref="C22:H22"/>
    <mergeCell ref="C24:H24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ww</cp:lastModifiedBy>
  <dcterms:created xsi:type="dcterms:W3CDTF">2023-12-09T04:04:48Z</dcterms:created>
  <dcterms:modified xsi:type="dcterms:W3CDTF">2023-12-24T14:56:51Z</dcterms:modified>
</cp:coreProperties>
</file>